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2.38.1.28\kodomo\★【R3補正】子供のための文化芸術鑑賞・体験再興事業\05.実施の手引き・様式\第二次募集用\02.報告書様式\"/>
    </mc:Choice>
  </mc:AlternateContent>
  <bookViews>
    <workbookView xWindow="0" yWindow="0" windowWidth="28800" windowHeight="12450" tabRatio="776"/>
  </bookViews>
  <sheets>
    <sheet name="【様式6】実施報告書" sheetId="2" r:id="rId1"/>
    <sheet name="【様式7】実施状況報告書" sheetId="27" r:id="rId2"/>
    <sheet name="【様式8】講演等諸雑費兼支払依頼書" sheetId="17" r:id="rId3"/>
    <sheet name="【様式6】実施報告書 (記入例)" sheetId="28" r:id="rId4"/>
    <sheet name="【様式7】実施状況報告書 (記入例)" sheetId="33" r:id="rId5"/>
    <sheet name="【様式8】講演等諸雑費兼支払依頼書 (記入例)" sheetId="30" r:id="rId6"/>
    <sheet name="プルダウン" sheetId="12" state="hidden" r:id="rId7"/>
  </sheets>
  <definedNames>
    <definedName name="_xlnm._FilterDatabase" localSheetId="1" hidden="1">【様式7】実施状況報告書!$A$26:$AI$38</definedName>
    <definedName name="_xlnm._FilterDatabase" localSheetId="4" hidden="1">'【様式7】実施状況報告書 (記入例)'!$A$26:$AI$38</definedName>
    <definedName name="_xlnm.Print_Area" localSheetId="0">【様式6】実施報告書!$A$1:$AK$40</definedName>
    <definedName name="_xlnm.Print_Area" localSheetId="3">'【様式6】実施報告書 (記入例)'!$A$1:$AK$40</definedName>
    <definedName name="_xlnm.Print_Area" localSheetId="1">【様式7】実施状況報告書!$A$1:$AI$111</definedName>
    <definedName name="_xlnm.Print_Area" localSheetId="4">'【様式7】実施状況報告書 (記入例)'!$A$1:$AI$113</definedName>
    <definedName name="_xlnm.Print_Area" localSheetId="2">【様式8】講演等諸雑費兼支払依頼書!$A$1:$AK$30</definedName>
    <definedName name="_xlnm.Print_Area" localSheetId="5">'【様式8】講演等諸雑費兼支払依頼書 (記入例)'!$A$1:$AK$30</definedName>
    <definedName name="さいたま市">プルダウン!$G$51:$I$51</definedName>
    <definedName name="愛知県">プルダウン!$G$24:$I$24</definedName>
    <definedName name="愛媛県">プルダウン!$G$39:$I$39</definedName>
    <definedName name="茨城県">プルダウン!$G$9:$I$9</definedName>
    <definedName name="横浜市">プルダウン!$G$53:$I$53</definedName>
    <definedName name="岡山県">プルダウン!$G$34:$I$34</definedName>
    <definedName name="岡山市">プルダウン!$G$64:$I$64</definedName>
    <definedName name="沖縄県">プルダウン!$G$48:$I$48</definedName>
    <definedName name="岩手県">プルダウン!$G$4:$I$4</definedName>
    <definedName name="岐阜県">プルダウン!$G$22:$I$22</definedName>
    <definedName name="宮崎県">プルダウン!$G$46:$I$46</definedName>
    <definedName name="宮城県">プルダウン!$G$5:$I$5</definedName>
    <definedName name="京都市">プルダウン!$G$60:$I$60</definedName>
    <definedName name="京都府">プルダウン!$G$27:$I$27</definedName>
    <definedName name="熊本県">プルダウン!$G$44:$I$44</definedName>
    <definedName name="熊本市">プルダウン!$G$68:$I$68</definedName>
    <definedName name="群馬県">プルダウン!$G$11:$I$11</definedName>
    <definedName name="月">プルダウン!$B$2:$B$13</definedName>
    <definedName name="広島県">プルダウン!$G$35:$I$35</definedName>
    <definedName name="広島市">プルダウン!$G$65:$I$65</definedName>
    <definedName name="香川県">プルダウン!$G$38:$I$38</definedName>
    <definedName name="高知県">プルダウン!$G$40:$I$40</definedName>
    <definedName name="国立">プルダウン!$G$69</definedName>
    <definedName name="佐賀県">プルダウン!$G$42:$I$42</definedName>
    <definedName name="堺市">プルダウン!$G$62:$I$62</definedName>
    <definedName name="埼玉県">プルダウン!$G$12:$I$12</definedName>
    <definedName name="札幌市">プルダウン!$G$49:$I$49</definedName>
    <definedName name="三重県">プルダウン!$G$25:$I$25</definedName>
    <definedName name="山形県">プルダウン!$G$7:$I$7</definedName>
    <definedName name="山口県">プルダウン!$G$36:$I$36</definedName>
    <definedName name="山梨県">プルダウン!$G$20:$I$20</definedName>
    <definedName name="滋賀県">プルダウン!$G$26:$I$26</definedName>
    <definedName name="鹿児島県">プルダウン!$G$47:$I$47</definedName>
    <definedName name="秋田県">プルダウン!$G$6:$I$6</definedName>
    <definedName name="新潟県">プルダウン!$G$16:$I$16</definedName>
    <definedName name="新潟市">プルダウン!$G$56:$I$56</definedName>
    <definedName name="神戸市">プルダウン!$G$63:$I$63</definedName>
    <definedName name="神奈川県">プルダウン!$G$15:$J$15</definedName>
    <definedName name="青森県">プルダウン!$G$3:$I$3</definedName>
    <definedName name="静岡県">プルダウン!$G$23:$I$23</definedName>
    <definedName name="静岡市">プルダウン!$G$57:$I$57</definedName>
    <definedName name="石川県">プルダウン!$G$18:$H$18</definedName>
    <definedName name="仙台市">プルダウン!$G$50:$I$50</definedName>
    <definedName name="千葉県">プルダウン!$G$13:$I$13</definedName>
    <definedName name="千葉市">プルダウン!$G$52:$I$52</definedName>
    <definedName name="川崎市">プルダウン!$G$54:$I$54</definedName>
    <definedName name="相模原市">プルダウン!$G$55:$I$55</definedName>
    <definedName name="大阪市">プルダウン!$G$61:$I$61</definedName>
    <definedName name="大阪府">プルダウン!$G$28:$I$28</definedName>
    <definedName name="大分県">プルダウン!$G$45:$I$45</definedName>
    <definedName name="長崎県">プルダウン!$G$43:$I$43</definedName>
    <definedName name="長野県">プルダウン!$G$21:$I$21</definedName>
    <definedName name="鳥取県">プルダウン!$G$32:$I$32</definedName>
    <definedName name="都道府県・政令指定都市">プルダウン!$F$2:$F$69</definedName>
    <definedName name="島根県">プルダウン!$G$33:$I$33</definedName>
    <definedName name="東京都">プルダウン!$G$14:$I$14</definedName>
    <definedName name="徳島県">プルダウン!$G$37:$I$37</definedName>
    <definedName name="栃木県">プルダウン!$G$10:$I$10</definedName>
    <definedName name="奈良県">プルダウン!$G$30:$I$30</definedName>
    <definedName name="日">プルダウン!$C$2:$C$32</definedName>
    <definedName name="年">プルダウン!$A$2:$A$3</definedName>
    <definedName name="浜松市">プルダウン!$G$58:$I$58</definedName>
    <definedName name="富山県">プルダウン!$G$17:$I$17</definedName>
    <definedName name="福井県">プルダウン!$G$19:$I$19</definedName>
    <definedName name="福岡県">プルダウン!$G$41:$I$41</definedName>
    <definedName name="福岡市">プルダウン!$G$67:$I$67</definedName>
    <definedName name="福島県">プルダウン!$G$8:$I$8</definedName>
    <definedName name="兵庫県">プルダウン!$G$29:$I$29</definedName>
    <definedName name="北海道">プルダウン!$G$2:$I$2</definedName>
    <definedName name="北九州市">プルダウン!$G$66:$I$66</definedName>
    <definedName name="名古屋市">プルダウン!$G$59:$I$59</definedName>
    <definedName name="和歌山県">プルダウン!$G$31:$I$31</definedName>
  </definedNames>
  <calcPr calcId="162913"/>
</workbook>
</file>

<file path=xl/calcChain.xml><?xml version="1.0" encoding="utf-8"?>
<calcChain xmlns="http://schemas.openxmlformats.org/spreadsheetml/2006/main">
  <c r="K32" i="2" l="1"/>
  <c r="F12" i="27" l="1"/>
  <c r="AC111" i="33" l="1"/>
  <c r="AA111" i="33"/>
  <c r="Y111" i="33"/>
  <c r="W111" i="33"/>
  <c r="AE110" i="33"/>
  <c r="AE109" i="33"/>
  <c r="AE108" i="33"/>
  <c r="AE107" i="33"/>
  <c r="AE106" i="33"/>
  <c r="AE105" i="33"/>
  <c r="AE104" i="33"/>
  <c r="AE103" i="33"/>
  <c r="AE102" i="33"/>
  <c r="AE101" i="33"/>
  <c r="AE100" i="33"/>
  <c r="AE99" i="33"/>
  <c r="AE98" i="33"/>
  <c r="AE98" i="27"/>
  <c r="AE99" i="27"/>
  <c r="AE100" i="27"/>
  <c r="AE101" i="27"/>
  <c r="AE102" i="27"/>
  <c r="AE103" i="27"/>
  <c r="AE104" i="27"/>
  <c r="AE105" i="27"/>
  <c r="AE106" i="27"/>
  <c r="AE107" i="27"/>
  <c r="AE108" i="27"/>
  <c r="AE109" i="27"/>
  <c r="AE110" i="27"/>
  <c r="W111" i="27"/>
  <c r="Y111" i="27"/>
  <c r="AA111" i="27"/>
  <c r="AC111" i="27"/>
  <c r="AE111" i="33" l="1"/>
  <c r="AM111" i="33" s="1"/>
  <c r="AE111" i="27"/>
  <c r="AM111" i="27" s="1"/>
  <c r="AN34" i="33" l="1"/>
  <c r="AM88" i="27" l="1"/>
  <c r="AM86" i="27"/>
  <c r="AM84" i="27"/>
  <c r="AM88" i="33"/>
  <c r="AM86" i="33"/>
  <c r="AM84" i="33"/>
  <c r="F13" i="33"/>
  <c r="Z13" i="33"/>
  <c r="F12" i="33"/>
  <c r="Z18" i="33"/>
  <c r="AM82" i="33"/>
  <c r="AM77" i="33"/>
  <c r="AM76" i="33"/>
  <c r="AM75" i="33"/>
  <c r="AM74" i="33"/>
  <c r="AM73" i="33"/>
  <c r="AM72" i="33"/>
  <c r="AM71" i="33"/>
  <c r="AN66" i="33"/>
  <c r="AM66" i="33"/>
  <c r="AN65" i="33"/>
  <c r="AM65" i="33"/>
  <c r="AN64" i="33"/>
  <c r="AM64" i="33"/>
  <c r="AN63" i="33"/>
  <c r="AM63" i="33"/>
  <c r="AN61" i="33"/>
  <c r="AM61" i="33"/>
  <c r="AN60" i="33"/>
  <c r="AM60" i="33"/>
  <c r="AN59" i="33"/>
  <c r="AM59" i="33"/>
  <c r="AN58" i="33"/>
  <c r="AM58" i="33"/>
  <c r="AN57" i="33"/>
  <c r="AM57" i="33"/>
  <c r="AN56" i="33"/>
  <c r="AM56" i="33"/>
  <c r="AN55" i="33"/>
  <c r="AM55" i="33"/>
  <c r="AN52" i="33"/>
  <c r="AM52" i="33"/>
  <c r="AN51" i="33"/>
  <c r="AM51" i="33"/>
  <c r="AN50" i="33"/>
  <c r="AM50" i="33"/>
  <c r="AN49" i="33"/>
  <c r="AM49" i="33"/>
  <c r="AN47" i="33"/>
  <c r="AM47" i="33"/>
  <c r="AN46" i="33"/>
  <c r="AM46" i="33"/>
  <c r="AN45" i="33"/>
  <c r="AM45" i="33"/>
  <c r="AN44" i="33"/>
  <c r="AM44" i="33"/>
  <c r="AN43" i="33"/>
  <c r="AM43" i="33"/>
  <c r="AN42" i="33"/>
  <c r="AM42" i="33"/>
  <c r="AN41" i="33"/>
  <c r="AM41" i="33"/>
  <c r="AN38" i="33"/>
  <c r="AM38" i="33"/>
  <c r="AN37" i="33"/>
  <c r="AM37" i="33"/>
  <c r="AN36" i="33"/>
  <c r="AM36" i="33"/>
  <c r="AN35" i="33"/>
  <c r="AM35" i="33"/>
  <c r="AN33" i="33"/>
  <c r="AM33" i="33"/>
  <c r="AN32" i="33"/>
  <c r="AM32" i="33"/>
  <c r="AN31" i="33"/>
  <c r="AM31" i="33"/>
  <c r="AN30" i="33"/>
  <c r="AM30" i="33"/>
  <c r="AN29" i="33"/>
  <c r="AM29" i="33"/>
  <c r="AN28" i="33"/>
  <c r="AM28" i="33"/>
  <c r="AN27" i="33"/>
  <c r="AM27" i="33"/>
  <c r="AM18" i="33"/>
  <c r="AN16" i="33"/>
  <c r="AM16" i="33"/>
  <c r="AN15" i="33"/>
  <c r="AM15" i="33"/>
  <c r="AD9" i="33"/>
  <c r="T9" i="33"/>
  <c r="J9" i="33"/>
  <c r="AD8" i="33"/>
  <c r="AN56" i="27"/>
  <c r="AN57" i="27"/>
  <c r="AN58" i="27"/>
  <c r="AN59" i="27"/>
  <c r="AN60" i="27"/>
  <c r="AN61" i="27"/>
  <c r="AN63" i="27"/>
  <c r="AN64" i="27"/>
  <c r="AN65" i="27"/>
  <c r="AN66" i="27"/>
  <c r="AN55" i="27"/>
  <c r="AN42" i="27"/>
  <c r="AN43" i="27"/>
  <c r="AN44" i="27"/>
  <c r="AN45" i="27"/>
  <c r="AN46" i="27"/>
  <c r="AN47" i="27"/>
  <c r="AN49" i="27"/>
  <c r="AN50" i="27"/>
  <c r="AN51" i="27"/>
  <c r="AN52" i="27"/>
  <c r="AN41" i="27"/>
  <c r="AN28" i="27"/>
  <c r="AN29" i="27"/>
  <c r="AN30" i="27"/>
  <c r="AN31" i="27"/>
  <c r="AN32" i="27"/>
  <c r="AN33" i="27"/>
  <c r="AN35" i="27"/>
  <c r="AN36" i="27"/>
  <c r="AN37" i="27"/>
  <c r="AN38" i="27"/>
  <c r="AN27" i="27"/>
  <c r="AM27" i="27"/>
  <c r="AM15" i="27"/>
  <c r="AM40" i="33" l="1"/>
  <c r="AM68" i="33"/>
  <c r="X7" i="33" s="1"/>
  <c r="AN40" i="33"/>
  <c r="AM54" i="33"/>
  <c r="AN54" i="33"/>
  <c r="AN26" i="33"/>
  <c r="T8" i="33" s="1"/>
  <c r="AM26" i="33"/>
  <c r="J8" i="33" s="1"/>
  <c r="AM11" i="33"/>
  <c r="F7" i="33" s="1"/>
  <c r="U28" i="30"/>
  <c r="Y5" i="30"/>
  <c r="Y4" i="30"/>
  <c r="K32" i="28"/>
  <c r="Z18" i="27" l="1"/>
  <c r="AM82" i="27" l="1"/>
  <c r="AM72" i="27"/>
  <c r="AM73" i="27"/>
  <c r="AM74" i="27"/>
  <c r="AM75" i="27"/>
  <c r="AM76" i="27"/>
  <c r="AM77" i="27"/>
  <c r="AM71" i="27"/>
  <c r="AM66" i="27" l="1"/>
  <c r="AM65" i="27"/>
  <c r="AM64" i="27"/>
  <c r="AM63" i="27"/>
  <c r="AM61" i="27"/>
  <c r="AM60" i="27"/>
  <c r="AM59" i="27"/>
  <c r="AM58" i="27"/>
  <c r="AM57" i="27"/>
  <c r="AM56" i="27"/>
  <c r="AM55" i="27"/>
  <c r="AM52" i="27"/>
  <c r="AM51" i="27"/>
  <c r="AM50" i="27"/>
  <c r="AM49" i="27"/>
  <c r="AM47" i="27"/>
  <c r="AM46" i="27"/>
  <c r="AM45" i="27"/>
  <c r="AM44" i="27"/>
  <c r="AM43" i="27"/>
  <c r="AM42" i="27"/>
  <c r="AM41" i="27"/>
  <c r="AM31" i="27"/>
  <c r="AM38" i="27"/>
  <c r="AM37" i="27"/>
  <c r="AM36" i="27"/>
  <c r="AM35" i="27"/>
  <c r="AM33" i="27"/>
  <c r="AM32" i="27"/>
  <c r="AM30" i="27"/>
  <c r="AM29" i="27"/>
  <c r="AM28" i="27"/>
  <c r="AN16" i="27"/>
  <c r="AN15" i="27"/>
  <c r="AM18" i="27"/>
  <c r="AM16" i="27"/>
  <c r="AM11" i="27" l="1"/>
  <c r="F7" i="27" s="1"/>
  <c r="AN54" i="27"/>
  <c r="AD9" i="27" s="1"/>
  <c r="AM40" i="27"/>
  <c r="AD8" i="27" s="1"/>
  <c r="AM26" i="27"/>
  <c r="J8" i="27" s="1"/>
  <c r="AM54" i="27"/>
  <c r="T9" i="27" s="1"/>
  <c r="AN40" i="27"/>
  <c r="J9" i="27" s="1"/>
  <c r="AN26" i="27"/>
  <c r="T8" i="27" s="1"/>
  <c r="U28" i="17" l="1"/>
  <c r="Z13" i="27" l="1"/>
  <c r="F13" i="27"/>
  <c r="Y5" i="17"/>
  <c r="Y4" i="17"/>
  <c r="AM68" i="27" l="1"/>
  <c r="X7" i="27" s="1"/>
</calcChain>
</file>

<file path=xl/sharedStrings.xml><?xml version="1.0" encoding="utf-8"?>
<sst xmlns="http://schemas.openxmlformats.org/spreadsheetml/2006/main" count="780" uniqueCount="374">
  <si>
    <t>実施校名</t>
    <rPh sb="0" eb="2">
      <t>ジッシ</t>
    </rPh>
    <rPh sb="2" eb="3">
      <t>コウ</t>
    </rPh>
    <rPh sb="3" eb="4">
      <t>メイ</t>
    </rPh>
    <phoneticPr fontId="6"/>
  </si>
  <si>
    <t>円</t>
    <rPh sb="0" eb="1">
      <t>エン</t>
    </rPh>
    <phoneticPr fontId="6"/>
  </si>
  <si>
    <t>合計</t>
    <rPh sb="0" eb="2">
      <t>ゴウケイ</t>
    </rPh>
    <phoneticPr fontId="6"/>
  </si>
  <si>
    <t>種別</t>
    <rPh sb="0" eb="2">
      <t>シュベツ</t>
    </rPh>
    <phoneticPr fontId="6"/>
  </si>
  <si>
    <t>※</t>
    <phoneticPr fontId="5"/>
  </si>
  <si>
    <t>年</t>
  </si>
  <si>
    <t>月</t>
  </si>
  <si>
    <t>日</t>
  </si>
  <si>
    <t>御中</t>
    <rPh sb="0" eb="2">
      <t>オンチュウ</t>
    </rPh>
    <phoneticPr fontId="6"/>
  </si>
  <si>
    <t>殿</t>
    <rPh sb="0" eb="1">
      <t>ドノ</t>
    </rPh>
    <phoneticPr fontId="6"/>
  </si>
  <si>
    <t>都道府県</t>
  </si>
  <si>
    <t>政令指定都市名</t>
  </si>
  <si>
    <t>実施校名</t>
    <rPh sb="0" eb="2">
      <t>ジッシ</t>
    </rPh>
    <phoneticPr fontId="6"/>
  </si>
  <si>
    <t>実施校所在地</t>
    <rPh sb="0" eb="2">
      <t>ジッシ</t>
    </rPh>
    <rPh sb="2" eb="3">
      <t>コウ</t>
    </rPh>
    <rPh sb="3" eb="6">
      <t>ショザイチ</t>
    </rPh>
    <phoneticPr fontId="6"/>
  </si>
  <si>
    <t>実施校代表者</t>
    <rPh sb="0" eb="2">
      <t>ジッシ</t>
    </rPh>
    <rPh sb="2" eb="3">
      <t>コウ</t>
    </rPh>
    <rPh sb="3" eb="6">
      <t>ダイヒョウシャ</t>
    </rPh>
    <phoneticPr fontId="6"/>
  </si>
  <si>
    <t>記</t>
    <rPh sb="0" eb="1">
      <t>キ</t>
    </rPh>
    <phoneticPr fontId="6"/>
  </si>
  <si>
    <t>以上</t>
    <rPh sb="0" eb="2">
      <t>イジョウ</t>
    </rPh>
    <phoneticPr fontId="6"/>
  </si>
  <si>
    <t>あ</t>
    <phoneticPr fontId="6"/>
  </si>
  <si>
    <t>（</t>
    <phoneticPr fontId="6"/>
  </si>
  <si>
    <t>）</t>
    <phoneticPr fontId="6"/>
  </si>
  <si>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6"/>
  </si>
  <si>
    <t>豊かな心や感性，創造性をはぐくむことができた</t>
    <rPh sb="0" eb="1">
      <t>ユタ</t>
    </rPh>
    <rPh sb="3" eb="4">
      <t>ココロ</t>
    </rPh>
    <rPh sb="5" eb="7">
      <t>カンセイ</t>
    </rPh>
    <rPh sb="8" eb="11">
      <t>ソウゾウセイ</t>
    </rPh>
    <phoneticPr fontId="6"/>
  </si>
  <si>
    <t>コミュニケーションの活性化に役立てることができた</t>
    <rPh sb="10" eb="13">
      <t>カッセイカ</t>
    </rPh>
    <rPh sb="14" eb="16">
      <t>ヤクダ</t>
    </rPh>
    <phoneticPr fontId="6"/>
  </si>
  <si>
    <t>ＣＤやDVD等では得られない反応があった</t>
    <rPh sb="6" eb="7">
      <t>トウ</t>
    </rPh>
    <rPh sb="9" eb="10">
      <t>エ</t>
    </rPh>
    <rPh sb="14" eb="16">
      <t>ハンノウ</t>
    </rPh>
    <phoneticPr fontId="6"/>
  </si>
  <si>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6"/>
  </si>
  <si>
    <t>学校教育の指導方法に役立てることができた</t>
    <rPh sb="0" eb="2">
      <t>ガッコウ</t>
    </rPh>
    <rPh sb="2" eb="4">
      <t>キョウイク</t>
    </rPh>
    <rPh sb="5" eb="7">
      <t>シドウ</t>
    </rPh>
    <rPh sb="7" eb="9">
      <t>ホウホウ</t>
    </rPh>
    <rPh sb="10" eb="12">
      <t>ヤクダ</t>
    </rPh>
    <phoneticPr fontId="6"/>
  </si>
  <si>
    <t>子どもたちの個性や能力を発見したり，理解する機会となった</t>
    <rPh sb="0" eb="1">
      <t>コ</t>
    </rPh>
    <rPh sb="6" eb="8">
      <t>コセイ</t>
    </rPh>
    <rPh sb="9" eb="11">
      <t>ノウリョク</t>
    </rPh>
    <rPh sb="12" eb="14">
      <t>ハッケン</t>
    </rPh>
    <rPh sb="18" eb="20">
      <t>リカイ</t>
    </rPh>
    <rPh sb="22" eb="24">
      <t>キカイ</t>
    </rPh>
    <phoneticPr fontId="6"/>
  </si>
  <si>
    <t>児童生徒</t>
    <rPh sb="0" eb="2">
      <t>ジドウ</t>
    </rPh>
    <rPh sb="2" eb="4">
      <t>セイト</t>
    </rPh>
    <phoneticPr fontId="6"/>
  </si>
  <si>
    <t>教員</t>
    <rPh sb="0" eb="2">
      <t>キョウイン</t>
    </rPh>
    <phoneticPr fontId="6"/>
  </si>
  <si>
    <t>学校全体</t>
    <rPh sb="0" eb="2">
      <t>ガッコウ</t>
    </rPh>
    <rPh sb="2" eb="4">
      <t>ゼンタイ</t>
    </rPh>
    <phoneticPr fontId="6"/>
  </si>
  <si>
    <t>その他</t>
    <rPh sb="2" eb="3">
      <t>タ</t>
    </rPh>
    <phoneticPr fontId="6"/>
  </si>
  <si>
    <t>第1回</t>
    <rPh sb="0" eb="1">
      <t>ダイ</t>
    </rPh>
    <rPh sb="2" eb="3">
      <t>カイ</t>
    </rPh>
    <phoneticPr fontId="6"/>
  </si>
  <si>
    <t>人</t>
    <rPh sb="0" eb="1">
      <t>ニン</t>
    </rPh>
    <phoneticPr fontId="6"/>
  </si>
  <si>
    <t>令和</t>
    <rPh sb="0" eb="2">
      <t>レイワ</t>
    </rPh>
    <phoneticPr fontId="5"/>
  </si>
  <si>
    <t>北海道</t>
  </si>
  <si>
    <t>青森県</t>
  </si>
  <si>
    <t>宮城県</t>
  </si>
  <si>
    <t>山形県</t>
  </si>
  <si>
    <t>茨城県</t>
  </si>
  <si>
    <t>千葉県</t>
  </si>
  <si>
    <t>東京都</t>
  </si>
  <si>
    <t>神奈川県</t>
  </si>
  <si>
    <t>新潟県</t>
  </si>
  <si>
    <t>富山県</t>
  </si>
  <si>
    <t>福井県</t>
  </si>
  <si>
    <t>山梨県</t>
  </si>
  <si>
    <t>長野県</t>
  </si>
  <si>
    <t>様式７</t>
    <rPh sb="0" eb="2">
      <t>ヨウシキ</t>
    </rPh>
    <phoneticPr fontId="6"/>
  </si>
  <si>
    <t>【講演等諸雑費】</t>
    <rPh sb="1" eb="4">
      <t>コウエントウ</t>
    </rPh>
    <rPh sb="4" eb="5">
      <t>ショ</t>
    </rPh>
    <rPh sb="5" eb="7">
      <t>ザッピ</t>
    </rPh>
    <phoneticPr fontId="6"/>
  </si>
  <si>
    <t>支払先</t>
    <rPh sb="0" eb="2">
      <t>シハライ</t>
    </rPh>
    <rPh sb="2" eb="3">
      <t>サキ</t>
    </rPh>
    <phoneticPr fontId="6"/>
  </si>
  <si>
    <t>様式８</t>
    <rPh sb="0" eb="2">
      <t>ヨウシキ</t>
    </rPh>
    <phoneticPr fontId="22"/>
  </si>
  <si>
    <t>請求書等の添付</t>
    <rPh sb="0" eb="3">
      <t>セイキュウショ</t>
    </rPh>
    <rPh sb="3" eb="4">
      <t>トウ</t>
    </rPh>
    <rPh sb="5" eb="7">
      <t>テンプ</t>
    </rPh>
    <phoneticPr fontId="5"/>
  </si>
  <si>
    <t>対象内容</t>
    <rPh sb="0" eb="2">
      <t>タイショウ</t>
    </rPh>
    <rPh sb="2" eb="4">
      <t>ナイヨウ</t>
    </rPh>
    <phoneticPr fontId="5"/>
  </si>
  <si>
    <t>黄色のセルは手入力してください。入力するとセルが白色に変わります。</t>
    <rPh sb="0" eb="2">
      <t>キイロ</t>
    </rPh>
    <rPh sb="6" eb="7">
      <t>テ</t>
    </rPh>
    <rPh sb="7" eb="9">
      <t>ニュウリョク</t>
    </rPh>
    <rPh sb="16" eb="18">
      <t>ニュウリョク</t>
    </rPh>
    <rPh sb="24" eb="26">
      <t>シロイロ</t>
    </rPh>
    <rPh sb="27" eb="28">
      <t>カ</t>
    </rPh>
    <phoneticPr fontId="5"/>
  </si>
  <si>
    <t>　</t>
    <phoneticPr fontId="5"/>
  </si>
  <si>
    <t>未記入がありますと差し戻し・支払の遅延が発生しますので、
記入後、すべての項目を記入済みであるか確認してください。</t>
    <phoneticPr fontId="5"/>
  </si>
  <si>
    <t>オレンジ色のセルは，プルダウン（▽印）より選択してください。</t>
    <rPh sb="4" eb="5">
      <t>イロ</t>
    </rPh>
    <rPh sb="17" eb="18">
      <t>シルシ</t>
    </rPh>
    <rPh sb="21" eb="23">
      <t>センタク</t>
    </rPh>
    <phoneticPr fontId="5"/>
  </si>
  <si>
    <t>青色のセルは，計算式設定有りのため、記入は不要です。</t>
    <rPh sb="0" eb="2">
      <t>アオイロ</t>
    </rPh>
    <rPh sb="12" eb="13">
      <t>ア</t>
    </rPh>
    <rPh sb="18" eb="20">
      <t>キニュウ</t>
    </rPh>
    <rPh sb="21" eb="23">
      <t>フヨウ</t>
    </rPh>
    <phoneticPr fontId="5"/>
  </si>
  <si>
    <t>※</t>
    <phoneticPr fontId="5"/>
  </si>
  <si>
    <t>未記入がありますと差し戻し・支払の遅延が発生しますので、記入後、すべての項目を記入済みであるか確認してください。</t>
    <phoneticPr fontId="5"/>
  </si>
  <si>
    <t>引取年月日</t>
    <rPh sb="0" eb="1">
      <t>ヒ</t>
    </rPh>
    <rPh sb="1" eb="2">
      <t>ト</t>
    </rPh>
    <rPh sb="2" eb="5">
      <t>ネンガッピ</t>
    </rPh>
    <phoneticPr fontId="5"/>
  </si>
  <si>
    <t>薄赤色のセルは，プルダウン（▽印）より選択してください。</t>
    <rPh sb="0" eb="1">
      <t>ウス</t>
    </rPh>
    <rPh sb="1" eb="2">
      <t>アカ</t>
    </rPh>
    <rPh sb="2" eb="3">
      <t>イロ</t>
    </rPh>
    <rPh sb="15" eb="16">
      <t>シルシ</t>
    </rPh>
    <rPh sb="19" eb="21">
      <t>センタク</t>
    </rPh>
    <phoneticPr fontId="5"/>
  </si>
  <si>
    <t>講演等諸雑費合計（b）</t>
    <rPh sb="0" eb="3">
      <t>コウエントウ</t>
    </rPh>
    <rPh sb="3" eb="4">
      <t>ショ</t>
    </rPh>
    <rPh sb="4" eb="6">
      <t>ザッピ</t>
    </rPh>
    <rPh sb="6" eb="8">
      <t>ゴウケイ</t>
    </rPh>
    <phoneticPr fontId="6"/>
  </si>
  <si>
    <t>様式６</t>
    <rPh sb="0" eb="2">
      <t>ジッシ</t>
    </rPh>
    <rPh sb="2" eb="3">
      <t>ホウコクショ</t>
    </rPh>
    <phoneticPr fontId="6"/>
  </si>
  <si>
    <t>実施状況報告書（学校による提案型）</t>
    <rPh sb="0" eb="2">
      <t>ジッシ</t>
    </rPh>
    <rPh sb="2" eb="4">
      <t>ジョウキョウ</t>
    </rPh>
    <rPh sb="4" eb="7">
      <t>ホウコクショ</t>
    </rPh>
    <phoneticPr fontId="6"/>
  </si>
  <si>
    <t>都道府県・政令指定都市名</t>
    <rPh sb="0" eb="4">
      <t>トドウフケン</t>
    </rPh>
    <rPh sb="5" eb="7">
      <t>セイレイ</t>
    </rPh>
    <rPh sb="7" eb="9">
      <t>シテイ</t>
    </rPh>
    <rPh sb="9" eb="11">
      <t>トシ</t>
    </rPh>
    <rPh sb="11" eb="12">
      <t>メイ</t>
    </rPh>
    <phoneticPr fontId="6"/>
  </si>
  <si>
    <t>※本事業で得た個人情報は，本事業内のみで使用します。</t>
    <phoneticPr fontId="5"/>
  </si>
  <si>
    <t>※本事業の専用ウェブページにある[個人情報について]に同意していただいたものとします。</t>
    <rPh sb="1" eb="2">
      <t>ホン</t>
    </rPh>
    <rPh sb="2" eb="4">
      <t>ジギョウ</t>
    </rPh>
    <rPh sb="5" eb="7">
      <t>センヨウ</t>
    </rPh>
    <rPh sb="27" eb="29">
      <t>ドウイ</t>
    </rPh>
    <phoneticPr fontId="6"/>
  </si>
  <si>
    <t>小　１</t>
    <rPh sb="0" eb="1">
      <t>ショウ</t>
    </rPh>
    <phoneticPr fontId="6"/>
  </si>
  <si>
    <t>小　2</t>
    <rPh sb="0" eb="1">
      <t>ショウ</t>
    </rPh>
    <phoneticPr fontId="6"/>
  </si>
  <si>
    <t>小　3</t>
    <rPh sb="0" eb="1">
      <t>ショウ</t>
    </rPh>
    <phoneticPr fontId="6"/>
  </si>
  <si>
    <t>小　4</t>
    <rPh sb="0" eb="1">
      <t>ショウ</t>
    </rPh>
    <phoneticPr fontId="6"/>
  </si>
  <si>
    <t>小　5</t>
    <rPh sb="0" eb="1">
      <t>ショウ</t>
    </rPh>
    <phoneticPr fontId="6"/>
  </si>
  <si>
    <t>小　6</t>
    <rPh sb="0" eb="1">
      <t>ショウ</t>
    </rPh>
    <phoneticPr fontId="6"/>
  </si>
  <si>
    <t>中　1</t>
    <rPh sb="0" eb="1">
      <t>チュウ</t>
    </rPh>
    <phoneticPr fontId="6"/>
  </si>
  <si>
    <t>中　2</t>
    <rPh sb="0" eb="1">
      <t>チュウ</t>
    </rPh>
    <phoneticPr fontId="6"/>
  </si>
  <si>
    <t>中　3</t>
    <rPh sb="0" eb="1">
      <t>チュウ</t>
    </rPh>
    <phoneticPr fontId="6"/>
  </si>
  <si>
    <t>在校生その他</t>
    <rPh sb="0" eb="3">
      <t>ザイコウセイ</t>
    </rPh>
    <rPh sb="5" eb="6">
      <t>タ</t>
    </rPh>
    <phoneticPr fontId="6"/>
  </si>
  <si>
    <t>総合計</t>
    <rPh sb="0" eb="1">
      <t>ソウ</t>
    </rPh>
    <rPh sb="1" eb="3">
      <t>ゴウケイ</t>
    </rPh>
    <phoneticPr fontId="6"/>
  </si>
  <si>
    <t>実施報告書（学校による提案型）</t>
    <phoneticPr fontId="5"/>
  </si>
  <si>
    <t>※オレンジセルは、横の▼をクリックすると選択肢が表示されます。黄色のセルは入力をお願いします。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6"/>
  </si>
  <si>
    <t>円</t>
    <rPh sb="0" eb="1">
      <t>エン</t>
    </rPh>
    <phoneticPr fontId="5"/>
  </si>
  <si>
    <t>確認事項</t>
    <phoneticPr fontId="5"/>
  </si>
  <si>
    <t>確認の有無</t>
    <phoneticPr fontId="5"/>
  </si>
  <si>
    <t>添付書類</t>
    <phoneticPr fontId="5"/>
  </si>
  <si>
    <t>発注年月日</t>
    <rPh sb="0" eb="2">
      <t>ハッチュウ</t>
    </rPh>
    <rPh sb="2" eb="5">
      <t>ネンガッピ</t>
    </rPh>
    <phoneticPr fontId="5"/>
  </si>
  <si>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6"/>
  </si>
  <si>
    <t>都道府県・
政令指定都市名（自動）</t>
    <rPh sb="14" eb="16">
      <t>ジド</t>
    </rPh>
    <phoneticPr fontId="6"/>
  </si>
  <si>
    <t>実施校名（自動）</t>
    <rPh sb="0" eb="2">
      <t>ジッシ</t>
    </rPh>
    <rPh sb="2" eb="4">
      <t>コウメイ</t>
    </rPh>
    <phoneticPr fontId="6"/>
  </si>
  <si>
    <t>学校長名（自動）</t>
    <rPh sb="0" eb="3">
      <t>ガッコウチョウ</t>
    </rPh>
    <rPh sb="3" eb="4">
      <t>メイ</t>
    </rPh>
    <phoneticPr fontId="6"/>
  </si>
  <si>
    <r>
      <t>実施校の全校
児童生徒数</t>
    </r>
    <r>
      <rPr>
        <sz val="10"/>
        <color rgb="FFFF0000"/>
        <rFont val="ＭＳ Ｐゴシック"/>
        <family val="3"/>
        <charset val="128"/>
      </rPr>
      <t>（必須）</t>
    </r>
    <rPh sb="0" eb="2">
      <t>ジッsh</t>
    </rPh>
    <rPh sb="2" eb="3">
      <t>コ</t>
    </rPh>
    <rPh sb="4" eb="6">
      <t>ゼンコウ</t>
    </rPh>
    <rPh sb="7" eb="9">
      <t>ジドウ</t>
    </rPh>
    <rPh sb="9" eb="11">
      <t>セイト</t>
    </rPh>
    <rPh sb="11" eb="12">
      <t>スウ</t>
    </rPh>
    <rPh sb="13" eb="15">
      <t>ヒッs</t>
    </rPh>
    <phoneticPr fontId="6"/>
  </si>
  <si>
    <r>
      <t>担当者名</t>
    </r>
    <r>
      <rPr>
        <sz val="10"/>
        <color rgb="FFFF0000"/>
        <rFont val="ＭＳ Ｐゴシック"/>
        <family val="3"/>
        <charset val="128"/>
      </rPr>
      <t>（必須）</t>
    </r>
    <rPh sb="0" eb="2">
      <t>タントウ</t>
    </rPh>
    <rPh sb="2" eb="3">
      <t>シャ</t>
    </rPh>
    <rPh sb="3" eb="4">
      <t>メイ</t>
    </rPh>
    <phoneticPr fontId="6"/>
  </si>
  <si>
    <r>
      <t>実施会場</t>
    </r>
    <r>
      <rPr>
        <sz val="10"/>
        <color rgb="FFFF0000"/>
        <rFont val="ＭＳ Ｐゴシック"/>
        <family val="3"/>
        <charset val="128"/>
      </rPr>
      <t>（必須）</t>
    </r>
    <rPh sb="0" eb="2">
      <t>ジッシ</t>
    </rPh>
    <rPh sb="2" eb="4">
      <t>カイジョウ</t>
    </rPh>
    <phoneticPr fontId="6"/>
  </si>
  <si>
    <r>
      <t>TEL</t>
    </r>
    <r>
      <rPr>
        <sz val="10"/>
        <color rgb="FFFF0000"/>
        <rFont val="ＭＳ Ｐゴシック"/>
        <family val="3"/>
        <charset val="128"/>
      </rPr>
      <t>（必須）</t>
    </r>
    <phoneticPr fontId="6"/>
  </si>
  <si>
    <t>（学校名1）</t>
    <rPh sb="1" eb="3">
      <t>ガッコウ</t>
    </rPh>
    <rPh sb="3" eb="4">
      <t>メイ</t>
    </rPh>
    <phoneticPr fontId="6"/>
  </si>
  <si>
    <t>（学校名6）</t>
    <rPh sb="1" eb="3">
      <t>ガッコウ</t>
    </rPh>
    <rPh sb="3" eb="4">
      <t>メイ</t>
    </rPh>
    <phoneticPr fontId="6"/>
  </si>
  <si>
    <t>（学校名2）</t>
    <rPh sb="1" eb="3">
      <t>ガッコウ</t>
    </rPh>
    <rPh sb="3" eb="4">
      <t>メイ</t>
    </rPh>
    <phoneticPr fontId="6"/>
  </si>
  <si>
    <t>（学校名7）</t>
    <rPh sb="1" eb="3">
      <t>ガッコウ</t>
    </rPh>
    <rPh sb="3" eb="4">
      <t>メイ</t>
    </rPh>
    <phoneticPr fontId="6"/>
  </si>
  <si>
    <t>（学校名3）</t>
    <rPh sb="1" eb="3">
      <t>ガッコウ</t>
    </rPh>
    <rPh sb="3" eb="4">
      <t>メイ</t>
    </rPh>
    <phoneticPr fontId="6"/>
  </si>
  <si>
    <t>（学校名8）</t>
    <rPh sb="1" eb="3">
      <t>ガッコウ</t>
    </rPh>
    <rPh sb="3" eb="4">
      <t>メイ</t>
    </rPh>
    <phoneticPr fontId="6"/>
  </si>
  <si>
    <t>（学校名4）</t>
    <rPh sb="1" eb="3">
      <t>ガッコウ</t>
    </rPh>
    <rPh sb="3" eb="4">
      <t>メイ</t>
    </rPh>
    <phoneticPr fontId="6"/>
  </si>
  <si>
    <t>（学校名9）</t>
    <rPh sb="1" eb="3">
      <t>ガッコウ</t>
    </rPh>
    <rPh sb="3" eb="4">
      <t>メイ</t>
    </rPh>
    <phoneticPr fontId="6"/>
  </si>
  <si>
    <t>（学校名5）</t>
    <rPh sb="1" eb="3">
      <t>ガッコウ</t>
    </rPh>
    <rPh sb="3" eb="4">
      <t>メイ</t>
    </rPh>
    <phoneticPr fontId="6"/>
  </si>
  <si>
    <t>（学校名10）</t>
    <rPh sb="1" eb="3">
      <t>ガッコウ</t>
    </rPh>
    <rPh sb="3" eb="4">
      <t>メイ</t>
    </rPh>
    <phoneticPr fontId="6"/>
  </si>
  <si>
    <r>
      <t>実施日</t>
    </r>
    <r>
      <rPr>
        <sz val="10"/>
        <color rgb="FFFF0000"/>
        <rFont val="ＭＳ Ｐゴシック"/>
        <family val="3"/>
        <charset val="128"/>
        <scheme val="minor"/>
      </rPr>
      <t>(必須)</t>
    </r>
    <rPh sb="0" eb="3">
      <t>ジッsh</t>
    </rPh>
    <rPh sb="4" eb="6">
      <t>ヒッス</t>
    </rPh>
    <phoneticPr fontId="5"/>
  </si>
  <si>
    <r>
      <t>滞在時間</t>
    </r>
    <r>
      <rPr>
        <sz val="10"/>
        <color rgb="FFFF0000"/>
        <rFont val="ＭＳ Ｐゴシック"/>
        <family val="3"/>
        <charset val="128"/>
      </rPr>
      <t>(必須)</t>
    </r>
    <rPh sb="0" eb="4">
      <t>タイザ</t>
    </rPh>
    <phoneticPr fontId="5"/>
  </si>
  <si>
    <t>〜</t>
    <phoneticPr fontId="5"/>
  </si>
  <si>
    <r>
      <t>実施内容</t>
    </r>
    <r>
      <rPr>
        <sz val="10"/>
        <color rgb="FFFF0000"/>
        <rFont val="ＭＳ Ｐゴシック"/>
        <family val="3"/>
        <charset val="128"/>
        <scheme val="minor"/>
      </rPr>
      <t>(必須)</t>
    </r>
    <rPh sb="0" eb="4">
      <t>ジッsh</t>
    </rPh>
    <phoneticPr fontId="5"/>
  </si>
  <si>
    <r>
      <t>教科の位置付け</t>
    </r>
    <r>
      <rPr>
        <sz val="10"/>
        <color rgb="FFFF0000"/>
        <rFont val="ＭＳ Ｐゴシック"/>
        <family val="3"/>
        <charset val="128"/>
      </rPr>
      <t>(必須)</t>
    </r>
    <rPh sb="0" eb="2">
      <t>キョウカ</t>
    </rPh>
    <rPh sb="3" eb="6">
      <t>イチヅ</t>
    </rPh>
    <phoneticPr fontId="6"/>
  </si>
  <si>
    <t>参加人数</t>
    <rPh sb="0" eb="2">
      <t>サンk</t>
    </rPh>
    <rPh sb="2" eb="4">
      <t>タイケン</t>
    </rPh>
    <phoneticPr fontId="5"/>
  </si>
  <si>
    <t>実施時間（分）</t>
    <rPh sb="0" eb="4">
      <t>ジッsh</t>
    </rPh>
    <rPh sb="5" eb="6">
      <t>フン</t>
    </rPh>
    <phoneticPr fontId="5"/>
  </si>
  <si>
    <r>
      <t xml:space="preserve">実施内容
</t>
    </r>
    <r>
      <rPr>
        <sz val="10"/>
        <color rgb="FFFF0000"/>
        <rFont val="ＭＳ Ｐゴシック"/>
        <family val="3"/>
        <charset val="128"/>
      </rPr>
      <t>(必須)</t>
    </r>
    <rPh sb="0" eb="2">
      <t>ジッシ</t>
    </rPh>
    <rPh sb="2" eb="4">
      <t>ナイヨウ</t>
    </rPh>
    <phoneticPr fontId="6"/>
  </si>
  <si>
    <t>　（当てはまる対象に○をつけ，点線以下に具体的なエピソード等を記入してください。）</t>
    <phoneticPr fontId="6"/>
  </si>
  <si>
    <t>①</t>
    <phoneticPr fontId="6"/>
  </si>
  <si>
    <t>②</t>
    <phoneticPr fontId="6"/>
  </si>
  <si>
    <t>③</t>
    <phoneticPr fontId="6"/>
  </si>
  <si>
    <t>④</t>
    <phoneticPr fontId="6"/>
  </si>
  <si>
    <t>参加単位</t>
    <rPh sb="0" eb="2">
      <t>サンカ</t>
    </rPh>
    <rPh sb="2" eb="4">
      <t>タンイ</t>
    </rPh>
    <phoneticPr fontId="5"/>
  </si>
  <si>
    <t>1. 実施概要</t>
    <rPh sb="3" eb="5">
      <t>ジッシ</t>
    </rPh>
    <rPh sb="5" eb="7">
      <t>ガイヨウ</t>
    </rPh>
    <phoneticPr fontId="5"/>
  </si>
  <si>
    <t>2.実施内容</t>
    <phoneticPr fontId="5"/>
  </si>
  <si>
    <t>3.実施による効果</t>
    <phoneticPr fontId="5"/>
  </si>
  <si>
    <t>1. 実施概要</t>
    <phoneticPr fontId="5"/>
  </si>
  <si>
    <t>3.実施による効果</t>
    <phoneticPr fontId="5"/>
  </si>
  <si>
    <t xml:space="preserve"> ※必須項目欄に未記入がある場合は、次のところで"未入力があります!"と表示されます。</t>
    <rPh sb="18" eb="19">
      <t>ツギ</t>
    </rPh>
    <phoneticPr fontId="5"/>
  </si>
  <si>
    <t>※合同開催参加校がある場合、合計人数を記入してください。</t>
  </si>
  <si>
    <t>■「公演当日まで、文化芸術（◆）を間近で鑑賞したことはありましたか。」</t>
  </si>
  <si>
    <t>※ホームルーム等で下記の文化芸術体験についての質問をして頂き、その結果を下表に集約してください</t>
  </si>
  <si>
    <t>◆対象とする文化芸術の種目は以下のとおりです。
◆ＣＤやＤＶＤによる鑑賞は除きます。
◆本事業のワークショップでの体験は除きます。
【種目】
・「音楽」（合唱、オーケストラ等、音楽劇）
※ポピュラー音楽のコンサートは除く
・「演劇」（演劇、児童劇、ミュージカル）
・「伝統芸能」（歌舞伎・能楽、人形浄瑠璃、邦楽、邦舞、
　 演芸）
・「舞踊」（バレエ、現代舞踊）
・「メディア芸術」(映像,メディアアート等)</t>
    <rPh sb="68" eb="70">
      <t>シュモク</t>
    </rPh>
    <rPh sb="87" eb="88">
      <t>トウ</t>
    </rPh>
    <phoneticPr fontId="6"/>
  </si>
  <si>
    <t>■学校が直接手配または立替払いをした諸雑費等の計上がある場合は、下記の表へ必要事項を
　 記載の上、請求書等の必要な書類を提出してください。</t>
    <rPh sb="18" eb="19">
      <t>ショ</t>
    </rPh>
    <rPh sb="19" eb="21">
      <t>ザッピ</t>
    </rPh>
    <rPh sb="21" eb="22">
      <t>トウ</t>
    </rPh>
    <rPh sb="23" eb="25">
      <t>ケイジョウ</t>
    </rPh>
    <rPh sb="28" eb="30">
      <t>バアイ</t>
    </rPh>
    <rPh sb="32" eb="34">
      <t>カキ</t>
    </rPh>
    <rPh sb="35" eb="36">
      <t>ヒョウ</t>
    </rPh>
    <rPh sb="37" eb="39">
      <t>ヒツヨウ</t>
    </rPh>
    <rPh sb="39" eb="41">
      <t>ジコウ</t>
    </rPh>
    <rPh sb="45" eb="47">
      <t>キサイ</t>
    </rPh>
    <rPh sb="48" eb="49">
      <t>ウエ</t>
    </rPh>
    <rPh sb="50" eb="53">
      <t>セイキュウショ</t>
    </rPh>
    <rPh sb="53" eb="54">
      <t>トウ</t>
    </rPh>
    <rPh sb="55" eb="57">
      <t>ヒツヨウ</t>
    </rPh>
    <rPh sb="58" eb="60">
      <t>ショルイ</t>
    </rPh>
    <rPh sb="61" eb="63">
      <t>テイシュツ</t>
    </rPh>
    <phoneticPr fontId="5"/>
  </si>
  <si>
    <t>近畿日本ツーリスト株式会社</t>
    <rPh sb="0" eb="4">
      <t>キンキニホン</t>
    </rPh>
    <rPh sb="9" eb="13">
      <t>カブシキガイシャ</t>
    </rPh>
    <phoneticPr fontId="6"/>
  </si>
  <si>
    <t>子どものための文化芸術鑑賞・体験再興事業（学校による提案型）実施による効果及び成果　(必須)
　（A : とてもあてはまる　B : ややあてはまる　C: どちらでもない　D : あまりあてはまらない　E : あてはまらない　）</t>
    <rPh sb="30" eb="32">
      <t>ジッシ</t>
    </rPh>
    <rPh sb="35" eb="37">
      <t>コウカ</t>
    </rPh>
    <rPh sb="37" eb="38">
      <t>オヨ</t>
    </rPh>
    <rPh sb="39" eb="41">
      <t>セイカ</t>
    </rPh>
    <rPh sb="43" eb="45">
      <t>ヒッス</t>
    </rPh>
    <phoneticPr fontId="6"/>
  </si>
  <si>
    <t xml:space="preserve"> 子どものための文化芸術鑑賞・体験再興事業（学校による提案型）実施による変化や影響が見られたエピソード(必須)</t>
    <rPh sb="31" eb="33">
      <t>ジッシ</t>
    </rPh>
    <rPh sb="36" eb="38">
      <t>ヘンカ</t>
    </rPh>
    <rPh sb="39" eb="41">
      <t>エイキョウ</t>
    </rPh>
    <rPh sb="42" eb="43">
      <t>ミ</t>
    </rPh>
    <phoneticPr fontId="6"/>
  </si>
  <si>
    <t>子どものための文化芸術鑑賞・体験再興事業（学校による提案型）を実施する魅力(必須)</t>
    <rPh sb="31" eb="33">
      <t>ジッシ</t>
    </rPh>
    <rPh sb="35" eb="37">
      <t>ミリョク</t>
    </rPh>
    <phoneticPr fontId="6"/>
  </si>
  <si>
    <t>子どものための文化芸術鑑賞・体験再興事業（学校による提案型）をより良くするための意見等　※特に記載事項がない場合「なし」と記入してください。</t>
    <rPh sb="33" eb="34">
      <t>ヨ</t>
    </rPh>
    <rPh sb="40" eb="42">
      <t>イケン</t>
    </rPh>
    <rPh sb="42" eb="43">
      <t>トウ</t>
    </rPh>
    <rPh sb="45" eb="46">
      <t>トク</t>
    </rPh>
    <rPh sb="47" eb="49">
      <t>キサイ</t>
    </rPh>
    <rPh sb="49" eb="51">
      <t>ジコウ</t>
    </rPh>
    <rPh sb="54" eb="56">
      <t>バアイ</t>
    </rPh>
    <rPh sb="61" eb="63">
      <t>キニュウ</t>
    </rPh>
    <phoneticPr fontId="6"/>
  </si>
  <si>
    <t>令和3年度　補正予算事業　子供のための文化芸術鑑賞・体験再興事業</t>
    <rPh sb="6" eb="8">
      <t>ホセイ</t>
    </rPh>
    <rPh sb="8" eb="10">
      <t>ヨサン</t>
    </rPh>
    <rPh sb="10" eb="12">
      <t>ジギョウ</t>
    </rPh>
    <phoneticPr fontId="6"/>
  </si>
  <si>
    <t>令和3年度　補正予算事業 子供のための文化芸術鑑賞・体験再興事業
講演等諸雑費支払依頼書（学校による提案型）</t>
    <rPh sb="13" eb="15">
      <t>コドモ</t>
    </rPh>
    <rPh sb="19" eb="21">
      <t>ブンカ</t>
    </rPh>
    <rPh sb="21" eb="23">
      <t>ゲイジュツ</t>
    </rPh>
    <rPh sb="23" eb="25">
      <t>カンショウ</t>
    </rPh>
    <rPh sb="26" eb="28">
      <t>タイケン</t>
    </rPh>
    <rPh sb="33" eb="35">
      <t>コウエン</t>
    </rPh>
    <rPh sb="35" eb="36">
      <t>トウ</t>
    </rPh>
    <phoneticPr fontId="6"/>
  </si>
  <si>
    <t>学年,学級,グループ単位の場合、対象</t>
    <rPh sb="0" eb="2">
      <t>ガクネン</t>
    </rPh>
    <rPh sb="3" eb="5">
      <t>ガッキュウ</t>
    </rPh>
    <rPh sb="10" eb="12">
      <t>タンイ</t>
    </rPh>
    <rPh sb="13" eb="15">
      <t>バアイ</t>
    </rPh>
    <rPh sb="16" eb="18">
      <t>タイショウ</t>
    </rPh>
    <phoneticPr fontId="5"/>
  </si>
  <si>
    <r>
      <t>分散実施の内訳</t>
    </r>
    <r>
      <rPr>
        <sz val="10"/>
        <color rgb="FFFF0000"/>
        <rFont val="ＭＳ Ｐゴシック"/>
        <family val="3"/>
        <charset val="128"/>
      </rPr>
      <t>(必須)</t>
    </r>
    <phoneticPr fontId="5"/>
  </si>
  <si>
    <t>第2回</t>
    <rPh sb="0" eb="1">
      <t>ダイ</t>
    </rPh>
    <rPh sb="2" eb="3">
      <t>カイ</t>
    </rPh>
    <phoneticPr fontId="6"/>
  </si>
  <si>
    <t>第3回</t>
    <rPh sb="0" eb="1">
      <t>ダイ</t>
    </rPh>
    <rPh sb="2" eb="3">
      <t>カイ</t>
    </rPh>
    <phoneticPr fontId="6"/>
  </si>
  <si>
    <t>第4回</t>
    <rPh sb="0" eb="1">
      <t>ダイ</t>
    </rPh>
    <rPh sb="2" eb="3">
      <t>カイ</t>
    </rPh>
    <phoneticPr fontId="6"/>
  </si>
  <si>
    <t>第5回</t>
    <rPh sb="0" eb="1">
      <t>ダイ</t>
    </rPh>
    <rPh sb="2" eb="3">
      <t>カイ</t>
    </rPh>
    <phoneticPr fontId="6"/>
  </si>
  <si>
    <t>第6回</t>
    <rPh sb="0" eb="1">
      <t>ダイ</t>
    </rPh>
    <rPh sb="2" eb="3">
      <t>カイ</t>
    </rPh>
    <phoneticPr fontId="6"/>
  </si>
  <si>
    <t>年</t>
    <rPh sb="0" eb="1">
      <t>ネン</t>
    </rPh>
    <phoneticPr fontId="5"/>
  </si>
  <si>
    <t>月</t>
    <rPh sb="0" eb="1">
      <t>ガツ</t>
    </rPh>
    <phoneticPr fontId="5"/>
  </si>
  <si>
    <t>日</t>
    <rPh sb="0" eb="1">
      <t>ヒ</t>
    </rPh>
    <phoneticPr fontId="5"/>
  </si>
  <si>
    <t>令和3年度　補正予算事業 子供のための文化芸術鑑賞・体験再興事業</t>
    <rPh sb="23" eb="26">
      <t>カンショ</t>
    </rPh>
    <phoneticPr fontId="6"/>
  </si>
  <si>
    <t>北海道教育庁生涯学習推進局社会教育課長</t>
    <rPh sb="18" eb="19">
      <t>チョウ</t>
    </rPh>
    <phoneticPr fontId="5"/>
  </si>
  <si>
    <r>
      <t xml:space="preserve">実施アーティストや
芸術団体等名
</t>
    </r>
    <r>
      <rPr>
        <sz val="9"/>
        <color rgb="FFFF0000"/>
        <rFont val="ＭＳ Ｐゴシック"/>
        <family val="3"/>
        <charset val="128"/>
      </rPr>
      <t>(必須)</t>
    </r>
    <rPh sb="0" eb="2">
      <t>ジッシ</t>
    </rPh>
    <rPh sb="10" eb="12">
      <t>ゲイジュツ</t>
    </rPh>
    <rPh sb="12" eb="14">
      <t>ダンタイ</t>
    </rPh>
    <rPh sb="14" eb="15">
      <t>トウ</t>
    </rPh>
    <rPh sb="15" eb="16">
      <t>メイ</t>
    </rPh>
    <phoneticPr fontId="6"/>
  </si>
  <si>
    <t>高　1</t>
    <rPh sb="0" eb="1">
      <t>コウ</t>
    </rPh>
    <phoneticPr fontId="6"/>
  </si>
  <si>
    <t>高　2</t>
    <rPh sb="0" eb="1">
      <t>コウ</t>
    </rPh>
    <phoneticPr fontId="6"/>
  </si>
  <si>
    <t>高　3</t>
    <rPh sb="0" eb="1">
      <t>コウ</t>
    </rPh>
    <phoneticPr fontId="6"/>
  </si>
  <si>
    <t>合同開催の場合、
右に参加学校名を
入力してください。</t>
    <rPh sb="0" eb="4">
      <t>ゴウドウカイサイ</t>
    </rPh>
    <rPh sb="9" eb="10">
      <t>ミギ</t>
    </rPh>
    <rPh sb="11" eb="13">
      <t>サンカ</t>
    </rPh>
    <phoneticPr fontId="5"/>
  </si>
  <si>
    <r>
      <t>児童生徒の
反応等</t>
    </r>
    <r>
      <rPr>
        <sz val="10"/>
        <color rgb="FFFF0000"/>
        <rFont val="ＭＳ Ｐゴシック"/>
        <family val="3"/>
        <charset val="128"/>
      </rPr>
      <t>(必須)</t>
    </r>
    <rPh sb="0" eb="2">
      <t>ジドウ</t>
    </rPh>
    <rPh sb="2" eb="4">
      <t>セイト</t>
    </rPh>
    <rPh sb="6" eb="8">
      <t>ハンノウ</t>
    </rPh>
    <rPh sb="8" eb="9">
      <t>トウ</t>
    </rPh>
    <rPh sb="10" eb="12">
      <t>ヒッス</t>
    </rPh>
    <phoneticPr fontId="6"/>
  </si>
  <si>
    <t>参加校数（自動）</t>
    <rPh sb="0" eb="4">
      <t>サンカコウスウ</t>
    </rPh>
    <rPh sb="5" eb="7">
      <t>ジドウ</t>
    </rPh>
    <phoneticPr fontId="5"/>
  </si>
  <si>
    <t>令和3年度 補正予算事業 子供のための文化芸術鑑賞・体験再興事業が終了しましたので報告します。</t>
    <phoneticPr fontId="5"/>
  </si>
  <si>
    <t>■実施した内容は【様式7】実施状況報告書に記載した実績に
間違いないか。</t>
    <phoneticPr fontId="5"/>
  </si>
  <si>
    <t>■実施校が直接手配または立替払いをした諸雑費等の
計上はあるか。</t>
    <rPh sb="1" eb="4">
      <t>ジッシコウ</t>
    </rPh>
    <phoneticPr fontId="5"/>
  </si>
  <si>
    <t>埼玉県教育局市町村支援部　義務教育指導課長</t>
  </si>
  <si>
    <t>千葉県教育庁教育振興部　学習指導課長</t>
  </si>
  <si>
    <t>東京都教育庁指導部指導企画課長</t>
  </si>
  <si>
    <t>神奈川県教育委員会教育局支援部子ども教育支援課長</t>
  </si>
  <si>
    <t>富山県教育委員会小中学校課長</t>
  </si>
  <si>
    <t>福井県教育庁義務教育課長</t>
  </si>
  <si>
    <t>山梨県庁観光文化部　文化振興・文化財課長</t>
  </si>
  <si>
    <t>長野県教育委員会事務局学びの改革支援課長</t>
  </si>
  <si>
    <t>愛知県教育委員会義務教育課長</t>
  </si>
  <si>
    <t>三重県教育委員会事務局小中学校教育課長</t>
  </si>
  <si>
    <t>京都府教育庁指導部学校教育課長</t>
  </si>
  <si>
    <t>鳥取県教育委員会事務局小中学校課長</t>
  </si>
  <si>
    <t>島根県教育庁教育指導課長</t>
  </si>
  <si>
    <t>岡山県教育庁生涯学習課長</t>
  </si>
  <si>
    <t>広島県庁環境県民局　文化芸術課長</t>
  </si>
  <si>
    <t>山口県教育庁義務教育課長</t>
  </si>
  <si>
    <t>香川県教育委員会事務局義務教育課長</t>
  </si>
  <si>
    <t>高知県教育委員会事務局生涯学習課長</t>
  </si>
  <si>
    <t>福岡県教育庁教育振興部社会教育課長</t>
  </si>
  <si>
    <t>佐賀県教育庁学校教育課長</t>
  </si>
  <si>
    <t>長崎県教育庁学芸文化課長</t>
  </si>
  <si>
    <t>熊本県教育庁教育総務局文化課長</t>
  </si>
  <si>
    <t>大分県教育庁義務教育課長　</t>
  </si>
  <si>
    <t>宮崎県教育庁義務教育課長</t>
  </si>
  <si>
    <t>鹿児島県教育庁義務教育課長</t>
  </si>
  <si>
    <t xml:space="preserve">仙台市教育局学校教育部　教育指導課長 </t>
  </si>
  <si>
    <t>さいたま市教育委員会指導1課長</t>
  </si>
  <si>
    <t>千葉市教育委員会学校教育部教育指導課長</t>
  </si>
  <si>
    <t>横浜市教育委員会事務局学校教育企画部　小中学校企画課長</t>
  </si>
  <si>
    <t>相模原市教育委員会学校教育課長</t>
  </si>
  <si>
    <t>新潟市教育委員会学校支援課長</t>
  </si>
  <si>
    <t>浜松市教育委員会学校教育部　指導課長</t>
  </si>
  <si>
    <t>京都市教育委員会指導部 学校指導課長</t>
  </si>
  <si>
    <t>堺市教育委員会学校教育部学校指導課長　</t>
  </si>
  <si>
    <t xml:space="preserve">神戸市教育委員会学校教育部学校教育課長 </t>
  </si>
  <si>
    <t>北九州市教育委員会学校教育部　学校経営・教育指導課長</t>
  </si>
  <si>
    <t>熊本市教育委員会事務局学校教育部指導課長</t>
  </si>
  <si>
    <t>福井県総務部大学私学課長</t>
  </si>
  <si>
    <t>山梨県教育庁義務教育課長</t>
  </si>
  <si>
    <t>三重県教育委員会特別支援教育課長</t>
  </si>
  <si>
    <t>和歌山県教育庁生涯学習局　文化遺産課長</t>
  </si>
  <si>
    <t>山口県総務部学事文書課長</t>
  </si>
  <si>
    <t>大分県教育庁特別支援教育課長</t>
  </si>
  <si>
    <t>山梨県教育庁高校教育課長</t>
  </si>
  <si>
    <t>川崎市総合教育センターカリキュラムセンター長</t>
    <rPh sb="21" eb="22">
      <t>チョウ</t>
    </rPh>
    <phoneticPr fontId="5"/>
  </si>
  <si>
    <t>札幌市教育委員会学校教育部教育課程担当課長</t>
    <rPh sb="20" eb="21">
      <t>チョウ</t>
    </rPh>
    <phoneticPr fontId="5"/>
  </si>
  <si>
    <r>
      <t>■指導謝金・出演料等は</t>
    </r>
    <r>
      <rPr>
        <sz val="11"/>
        <rFont val="ＭＳ Ｐゴシック"/>
        <family val="3"/>
        <charset val="128"/>
        <scheme val="minor"/>
      </rPr>
      <t>文部科学省諸謝金基準単価</t>
    </r>
    <r>
      <rPr>
        <sz val="11"/>
        <color theme="1"/>
        <rFont val="ＭＳ Ｐゴシック"/>
        <family val="3"/>
        <charset val="128"/>
        <scheme val="minor"/>
      </rPr>
      <t>に基づく
支払いであるか。</t>
    </r>
    <rPh sb="21" eb="23">
      <t>タンカ</t>
    </rPh>
    <phoneticPr fontId="5"/>
  </si>
  <si>
    <r>
      <t>他校との合同開催</t>
    </r>
    <r>
      <rPr>
        <sz val="10"/>
        <color rgb="FFFF0000"/>
        <rFont val="ＭＳ Ｐゴシック"/>
        <family val="3"/>
        <charset val="128"/>
      </rPr>
      <t>（必須）</t>
    </r>
    <phoneticPr fontId="5"/>
  </si>
  <si>
    <t>【本公演に参加した児童・生徒への質問】</t>
    <phoneticPr fontId="6"/>
  </si>
  <si>
    <t>①</t>
    <phoneticPr fontId="5"/>
  </si>
  <si>
    <t>②</t>
    <phoneticPr fontId="5"/>
  </si>
  <si>
    <t>文化芸術を間近で鑑賞したのは今回が初めてだった</t>
    <phoneticPr fontId="5"/>
  </si>
  <si>
    <t>他の種目を鑑賞したことはあったが今回の種目の鑑賞は初めてだった</t>
  </si>
  <si>
    <t>③</t>
    <phoneticPr fontId="5"/>
  </si>
  <si>
    <t>今回の種目も鑑賞したことがあった</t>
    <phoneticPr fontId="5"/>
  </si>
  <si>
    <t>④</t>
    <phoneticPr fontId="5"/>
  </si>
  <si>
    <t>よく覚えていない</t>
    <phoneticPr fontId="5"/>
  </si>
  <si>
    <r>
      <t>文化芸術体験児童・生徒数　</t>
    </r>
    <r>
      <rPr>
        <b/>
        <sz val="14"/>
        <color indexed="10"/>
        <rFont val="ＭＳ Ｐゴシック"/>
        <family val="3"/>
        <charset val="128"/>
      </rPr>
      <t>（必須）</t>
    </r>
    <rPh sb="0" eb="2">
      <t>ブンカ</t>
    </rPh>
    <rPh sb="2" eb="4">
      <t>ゲイジュツ</t>
    </rPh>
    <rPh sb="4" eb="6">
      <t>タイケン</t>
    </rPh>
    <rPh sb="6" eb="8">
      <t>ジドウ</t>
    </rPh>
    <rPh sb="9" eb="11">
      <t>セイト</t>
    </rPh>
    <rPh sb="11" eb="12">
      <t>カズ</t>
    </rPh>
    <rPh sb="14" eb="16">
      <t>ヒッス</t>
    </rPh>
    <phoneticPr fontId="6"/>
  </si>
  <si>
    <t>その他の場合、会場名</t>
    <phoneticPr fontId="5"/>
  </si>
  <si>
    <r>
      <t>特別活動,教科,その他を選択の場合、詳しい内容等</t>
    </r>
    <r>
      <rPr>
        <sz val="10"/>
        <color rgb="FFFF0000"/>
        <rFont val="ＭＳ Ｐゴシック"/>
        <family val="3"/>
        <charset val="128"/>
      </rPr>
      <t>(必須)</t>
    </r>
    <rPh sb="0" eb="2">
      <t>トクベツ</t>
    </rPh>
    <rPh sb="2" eb="4">
      <t>カツドウ</t>
    </rPh>
    <rPh sb="5" eb="7">
      <t>キョウカ</t>
    </rPh>
    <rPh sb="10" eb="11">
      <t>タ</t>
    </rPh>
    <rPh sb="12" eb="14">
      <t>センタク</t>
    </rPh>
    <rPh sb="15" eb="17">
      <t>バアイ</t>
    </rPh>
    <rPh sb="18" eb="19">
      <t>クワ</t>
    </rPh>
    <rPh sb="21" eb="23">
      <t>ナイヨウ</t>
    </rPh>
    <rPh sb="23" eb="24">
      <t>トウ</t>
    </rPh>
    <phoneticPr fontId="5"/>
  </si>
  <si>
    <t>○○市立××中学校</t>
    <rPh sb="2" eb="4">
      <t>シリツ</t>
    </rPh>
    <rPh sb="6" eb="9">
      <t>チュウガッコウ</t>
    </rPh>
    <phoneticPr fontId="5"/>
  </si>
  <si>
    <t>北海道○○市××町</t>
    <rPh sb="5" eb="6">
      <t>シ</t>
    </rPh>
    <rPh sb="8" eb="9">
      <t>チョウ</t>
    </rPh>
    <phoneticPr fontId="5"/>
  </si>
  <si>
    <t>文化　太郎</t>
    <rPh sb="0" eb="2">
      <t>ブンカ</t>
    </rPh>
    <rPh sb="3" eb="5">
      <t>タロウ</t>
    </rPh>
    <phoneticPr fontId="5"/>
  </si>
  <si>
    <t>はい</t>
  </si>
  <si>
    <t>派遣　花子</t>
    <rPh sb="0" eb="2">
      <t>ハケン</t>
    </rPh>
    <rPh sb="3" eb="4">
      <t>ハナ</t>
    </rPh>
    <rPh sb="4" eb="5">
      <t>コ</t>
    </rPh>
    <phoneticPr fontId="5"/>
  </si>
  <si>
    <t>その他</t>
  </si>
  <si>
    <t>○○市文化センター</t>
    <rPh sb="3" eb="5">
      <t>ブンカ</t>
    </rPh>
    <phoneticPr fontId="5"/>
  </si>
  <si>
    <t>****-**-****</t>
    <phoneticPr fontId="5"/>
  </si>
  <si>
    <t>aaa@bbb.ccc</t>
    <phoneticPr fontId="5"/>
  </si>
  <si>
    <t>有</t>
  </si>
  <si>
    <t>○○市立××小学校</t>
    <rPh sb="2" eb="4">
      <t>シリツ</t>
    </rPh>
    <rPh sb="6" eb="9">
      <t>ショウガッコウ</t>
    </rPh>
    <phoneticPr fontId="5"/>
  </si>
  <si>
    <t>ワークショップ</t>
  </si>
  <si>
    <t>教科</t>
  </si>
  <si>
    <t>音楽</t>
    <rPh sb="0" eb="2">
      <t>オンガク</t>
    </rPh>
    <phoneticPr fontId="5"/>
  </si>
  <si>
    <t>○</t>
  </si>
  <si>
    <t>○○○○○○○○○○○○○○○○○○○○○○○○○○○○○○○○○○○○○○○○○○○○○○○○○○○○○○</t>
    <phoneticPr fontId="5"/>
  </si>
  <si>
    <t>2. 実施内容</t>
    <rPh sb="5" eb="7">
      <t>ナイヨウ</t>
    </rPh>
    <phoneticPr fontId="5"/>
  </si>
  <si>
    <t>第1回</t>
    <rPh sb="0" eb="1">
      <t>ダイ</t>
    </rPh>
    <rPh sb="2" eb="3">
      <t>カイ</t>
    </rPh>
    <phoneticPr fontId="5"/>
  </si>
  <si>
    <t>第2回</t>
    <rPh sb="0" eb="1">
      <t>ダイ</t>
    </rPh>
    <rPh sb="2" eb="3">
      <t>カイ</t>
    </rPh>
    <phoneticPr fontId="5"/>
  </si>
  <si>
    <t>第3回</t>
    <rPh sb="0" eb="1">
      <t>ダイ</t>
    </rPh>
    <rPh sb="2" eb="3">
      <t>カイ</t>
    </rPh>
    <phoneticPr fontId="5"/>
  </si>
  <si>
    <t>第4回</t>
    <rPh sb="0" eb="1">
      <t>ダイ</t>
    </rPh>
    <rPh sb="2" eb="3">
      <t>カイ</t>
    </rPh>
    <phoneticPr fontId="5"/>
  </si>
  <si>
    <t>第5回</t>
    <rPh sb="0" eb="1">
      <t>ダイ</t>
    </rPh>
    <rPh sb="2" eb="3">
      <t>カイ</t>
    </rPh>
    <phoneticPr fontId="5"/>
  </si>
  <si>
    <t>第6回</t>
    <rPh sb="0" eb="1">
      <t>ダイ</t>
    </rPh>
    <rPh sb="2" eb="3">
      <t>カイ</t>
    </rPh>
    <phoneticPr fontId="5"/>
  </si>
  <si>
    <t>■実施を行ったアーティストや芸術団体等から、【様式11】経費報告書兼支払い依頼書の提出があった場合、その支払いを事務局に依頼する。</t>
    <rPh sb="23" eb="25">
      <t>ヨウシキ</t>
    </rPh>
    <rPh sb="28" eb="30">
      <t>ケイヒ</t>
    </rPh>
    <rPh sb="30" eb="33">
      <t>ホウコクショ</t>
    </rPh>
    <rPh sb="33" eb="34">
      <t>ケン</t>
    </rPh>
    <rPh sb="34" eb="35">
      <t>シ</t>
    </rPh>
    <rPh sb="35" eb="36">
      <t>バラ</t>
    </rPh>
    <rPh sb="37" eb="40">
      <t>イライショ</t>
    </rPh>
    <rPh sb="41" eb="43">
      <t>テイシュツ</t>
    </rPh>
    <rPh sb="47" eb="49">
      <t>バアイ</t>
    </rPh>
    <rPh sb="52" eb="54">
      <t>シハラ</t>
    </rPh>
    <rPh sb="56" eb="59">
      <t>ジムキョク</t>
    </rPh>
    <rPh sb="60" eb="62">
      <t>イライ</t>
    </rPh>
    <phoneticPr fontId="5"/>
  </si>
  <si>
    <t>○○○○○○○○○○○○○○○○○○○○○○○○○○○○○○○○○○○○○○○○○○○○○○○○○○○○○○</t>
  </si>
  <si>
    <t>学年単位</t>
  </si>
  <si>
    <t>○○○○○○○○○○○○○○○○○○○○○○○○○○○○○○○○○○○○○○○○○○○○○○○○○○○○○○</t>
    <phoneticPr fontId="5"/>
  </si>
  <si>
    <t>○○○○○○○○○○○○○○○○○○○○○○○○○○○○○○○○○○○○○○○○○○○○○○○○○○○○</t>
    <phoneticPr fontId="5"/>
  </si>
  <si>
    <t>NO</t>
    <phoneticPr fontId="5"/>
  </si>
  <si>
    <t>都道府県
政令指定都市</t>
    <rPh sb="0" eb="4">
      <t>トドウフケン</t>
    </rPh>
    <rPh sb="5" eb="11">
      <t>セイレイシテイトシ</t>
    </rPh>
    <phoneticPr fontId="5"/>
  </si>
  <si>
    <t>所管長名①</t>
    <rPh sb="0" eb="2">
      <t>ショカン</t>
    </rPh>
    <rPh sb="2" eb="3">
      <t>チョウ</t>
    </rPh>
    <rPh sb="3" eb="4">
      <t>メイ</t>
    </rPh>
    <phoneticPr fontId="5"/>
  </si>
  <si>
    <t>所管長名②</t>
    <rPh sb="0" eb="2">
      <t>ショカン</t>
    </rPh>
    <rPh sb="2" eb="3">
      <t>チョウ</t>
    </rPh>
    <rPh sb="3" eb="4">
      <t>メイ</t>
    </rPh>
    <phoneticPr fontId="5"/>
  </si>
  <si>
    <t>所管長名③</t>
    <rPh sb="0" eb="2">
      <t>ショカン</t>
    </rPh>
    <rPh sb="2" eb="3">
      <t>チョウ</t>
    </rPh>
    <rPh sb="3" eb="4">
      <t>メイ</t>
    </rPh>
    <phoneticPr fontId="5"/>
  </si>
  <si>
    <t>大阪市教育委員会事務局指導部　初等・中学校教育担当課長</t>
    <rPh sb="25" eb="27">
      <t>カチョウ</t>
    </rPh>
    <phoneticPr fontId="5"/>
  </si>
  <si>
    <t>○○市文化センター</t>
    <rPh sb="2" eb="3">
      <t>シ</t>
    </rPh>
    <rPh sb="3" eb="5">
      <t>ブンカ</t>
    </rPh>
    <phoneticPr fontId="5"/>
  </si>
  <si>
    <t>施設利用料</t>
    <rPh sb="0" eb="2">
      <t>シセツ</t>
    </rPh>
    <rPh sb="2" eb="4">
      <t>リヨウ</t>
    </rPh>
    <phoneticPr fontId="5"/>
  </si>
  <si>
    <t>レンタル費</t>
  </si>
  <si>
    <r>
      <t>メール</t>
    </r>
    <r>
      <rPr>
        <sz val="10"/>
        <color rgb="FFFF0000"/>
        <rFont val="ＭＳ Ｐゴシック"/>
        <family val="3"/>
        <charset val="128"/>
      </rPr>
      <t>(必須)</t>
    </r>
    <rPh sb="4" eb="6">
      <t>ヒッス</t>
    </rPh>
    <phoneticPr fontId="6"/>
  </si>
  <si>
    <t>国立</t>
    <rPh sb="0" eb="2">
      <t>コクリツ</t>
    </rPh>
    <phoneticPr fontId="6"/>
  </si>
  <si>
    <t>文化庁参事官(芸術文化担当)付学校芸術教育室</t>
  </si>
  <si>
    <t>公演</t>
  </si>
  <si>
    <t>音楽</t>
    <rPh sb="0" eb="2">
      <t>オンガク</t>
    </rPh>
    <phoneticPr fontId="5"/>
  </si>
  <si>
    <t>●●●オーケストラ</t>
    <phoneticPr fontId="5"/>
  </si>
  <si>
    <t>●●●オーケストラ</t>
    <phoneticPr fontId="5"/>
  </si>
  <si>
    <t>○○○○○○○○○○○○○○○○○○○○○○○○○○○○○○○○○○○○○○○○○○○○○○○○○○○○</t>
    <phoneticPr fontId="5"/>
  </si>
  <si>
    <t>○○○○○○○○○○○○○○○○○○○○○○○○○○○○○○○○○○○○○○○○○○○○○○○○○○○○</t>
    <phoneticPr fontId="5"/>
  </si>
  <si>
    <t>中学1年・2年生、小学6年生</t>
    <phoneticPr fontId="5"/>
  </si>
  <si>
    <t>児童・生徒の文化芸術体験状況</t>
    <phoneticPr fontId="6"/>
  </si>
  <si>
    <t>※実施校の参加児童・生徒を最小単位とし、ご記入ください。</t>
    <phoneticPr fontId="5"/>
  </si>
  <si>
    <t>（</t>
    <phoneticPr fontId="6"/>
  </si>
  <si>
    <t>）</t>
    <phoneticPr fontId="6"/>
  </si>
  <si>
    <t>（</t>
    <phoneticPr fontId="6"/>
  </si>
  <si>
    <t>）</t>
    <phoneticPr fontId="6"/>
  </si>
  <si>
    <t>（</t>
    <phoneticPr fontId="6"/>
  </si>
  <si>
    <t>）</t>
    <phoneticPr fontId="6"/>
  </si>
  <si>
    <t>）</t>
    <phoneticPr fontId="6"/>
  </si>
  <si>
    <t>A</t>
  </si>
  <si>
    <t>秋田県</t>
    <phoneticPr fontId="6"/>
  </si>
  <si>
    <t>福島県教育庁義務教育課長</t>
    <phoneticPr fontId="5"/>
  </si>
  <si>
    <t>栃木県教育委員会事務局高校教育課長</t>
    <phoneticPr fontId="5"/>
  </si>
  <si>
    <t>千葉県庁総務部学事課長</t>
    <phoneticPr fontId="5"/>
  </si>
  <si>
    <t>神奈川県教育局指導部高校教育課長</t>
    <rPh sb="15" eb="16">
      <t>チョウ</t>
    </rPh>
    <phoneticPr fontId="22"/>
  </si>
  <si>
    <t>石川県県民文化スポーツ部文化振興課長</t>
    <rPh sb="17" eb="18">
      <t>チョウ</t>
    </rPh>
    <phoneticPr fontId="5"/>
  </si>
  <si>
    <t>京都府教育庁指導部高校教育課長</t>
    <rPh sb="14" eb="15">
      <t>チョウ</t>
    </rPh>
    <phoneticPr fontId="5"/>
  </si>
  <si>
    <t>兵庫県</t>
    <phoneticPr fontId="6"/>
  </si>
  <si>
    <t>島根県総務部総務課長　</t>
    <rPh sb="9" eb="10">
      <t>チョウ</t>
    </rPh>
    <phoneticPr fontId="5"/>
  </si>
  <si>
    <t>広島県</t>
    <phoneticPr fontId="6"/>
  </si>
  <si>
    <r>
      <t>特別活動,教科,その他を選択の
場合、詳しい内容等</t>
    </r>
    <r>
      <rPr>
        <sz val="10"/>
        <color rgb="FFFF0000"/>
        <rFont val="ＭＳ Ｐゴシック"/>
        <family val="3"/>
        <charset val="128"/>
      </rPr>
      <t>(必須)</t>
    </r>
    <rPh sb="0" eb="2">
      <t>トクベツ</t>
    </rPh>
    <rPh sb="2" eb="4">
      <t>カツドウ</t>
    </rPh>
    <rPh sb="5" eb="7">
      <t>キョウカ</t>
    </rPh>
    <rPh sb="10" eb="11">
      <t>タ</t>
    </rPh>
    <rPh sb="12" eb="14">
      <t>センタク</t>
    </rPh>
    <rPh sb="16" eb="18">
      <t>バアイ</t>
    </rPh>
    <rPh sb="19" eb="20">
      <t>クワ</t>
    </rPh>
    <rPh sb="22" eb="24">
      <t>ナイヨウ</t>
    </rPh>
    <rPh sb="24" eb="25">
      <t>トウ</t>
    </rPh>
    <phoneticPr fontId="5"/>
  </si>
  <si>
    <r>
      <t>分散実施の内訳</t>
    </r>
    <r>
      <rPr>
        <sz val="10"/>
        <color rgb="FFFF0000"/>
        <rFont val="ＭＳ Ｐゴシック"/>
        <family val="3"/>
        <charset val="128"/>
      </rPr>
      <t>(必須)</t>
    </r>
    <phoneticPr fontId="5"/>
  </si>
  <si>
    <r>
      <t>分散実施の内訳</t>
    </r>
    <r>
      <rPr>
        <sz val="10"/>
        <color rgb="FFFF0000"/>
        <rFont val="ＭＳ Ｐゴシック"/>
        <family val="3"/>
        <charset val="128"/>
      </rPr>
      <t>(必須)</t>
    </r>
    <phoneticPr fontId="5"/>
  </si>
  <si>
    <t>秋田県教育庁生涯学習課長</t>
    <phoneticPr fontId="5"/>
  </si>
  <si>
    <t>栃木県</t>
    <phoneticPr fontId="6"/>
  </si>
  <si>
    <t>新潟県教育庁義務教育課長</t>
    <rPh sb="11" eb="12">
      <t>チョウ</t>
    </rPh>
    <phoneticPr fontId="5"/>
  </si>
  <si>
    <t>岐阜県環境生活部　県民文化局　文化伝承課長</t>
    <rPh sb="20" eb="21">
      <t>チョウ</t>
    </rPh>
    <phoneticPr fontId="5"/>
  </si>
  <si>
    <t>静岡県</t>
    <phoneticPr fontId="6"/>
  </si>
  <si>
    <t>静岡県庁スポーツ・文化観光部　文化局　文化政策課長</t>
    <phoneticPr fontId="5"/>
  </si>
  <si>
    <t>滋賀県</t>
    <phoneticPr fontId="6"/>
  </si>
  <si>
    <t>滋賀県文化芸術振興課長</t>
    <phoneticPr fontId="5"/>
  </si>
  <si>
    <t>大阪府府民文化部文化・スポーツ室　文化課長</t>
    <rPh sb="20" eb="21">
      <t>チョウ</t>
    </rPh>
    <phoneticPr fontId="5"/>
  </si>
  <si>
    <t>奈良県教育委員会事務局学ぶ力はぐくみ課長</t>
    <rPh sb="19" eb="20">
      <t>チョウ</t>
    </rPh>
    <phoneticPr fontId="5"/>
  </si>
  <si>
    <t>和歌山県</t>
    <phoneticPr fontId="6"/>
  </si>
  <si>
    <t>愛媛県観光スポーツ・文化部文化局　文化振興課長</t>
    <rPh sb="3" eb="5">
      <t>カンコウ</t>
    </rPh>
    <phoneticPr fontId="5"/>
  </si>
  <si>
    <t>静岡市教育委員会静岡市教育センター（所長）</t>
    <rPh sb="18" eb="19">
      <t>ショ</t>
    </rPh>
    <rPh sb="19" eb="20">
      <t>チョウ</t>
    </rPh>
    <phoneticPr fontId="5"/>
  </si>
  <si>
    <t>青森県教育庁学校教育課長</t>
    <phoneticPr fontId="5"/>
  </si>
  <si>
    <t>青森県庁総務部 総務学事課長</t>
    <phoneticPr fontId="5"/>
  </si>
  <si>
    <t>岩手県文化スポーツ部文化振興課長</t>
    <phoneticPr fontId="5"/>
  </si>
  <si>
    <t>宮城県教育庁義務教育課長</t>
    <phoneticPr fontId="5"/>
  </si>
  <si>
    <t>山形県教育庁義務教育課長</t>
    <phoneticPr fontId="5"/>
  </si>
  <si>
    <t>福島県</t>
    <phoneticPr fontId="6"/>
  </si>
  <si>
    <t>群馬県</t>
    <phoneticPr fontId="6"/>
  </si>
  <si>
    <t>埼玉県</t>
    <phoneticPr fontId="6"/>
  </si>
  <si>
    <t xml:space="preserve">東京都生活文化局　私学部 私学行政課長 </t>
    <phoneticPr fontId="5"/>
  </si>
  <si>
    <t>石川県</t>
    <phoneticPr fontId="6"/>
  </si>
  <si>
    <t>岐阜県</t>
    <phoneticPr fontId="6"/>
  </si>
  <si>
    <t>愛知県</t>
    <phoneticPr fontId="6"/>
  </si>
  <si>
    <t>三重県</t>
    <phoneticPr fontId="6"/>
  </si>
  <si>
    <t>京都府</t>
    <phoneticPr fontId="6"/>
  </si>
  <si>
    <t>大阪府</t>
    <phoneticPr fontId="6"/>
  </si>
  <si>
    <t>兵庫県教育委員会事務局義務教育課長</t>
    <phoneticPr fontId="5"/>
  </si>
  <si>
    <t>奈良県</t>
    <phoneticPr fontId="22"/>
  </si>
  <si>
    <t>さいたま市</t>
    <phoneticPr fontId="6"/>
  </si>
  <si>
    <t>岡山市</t>
    <phoneticPr fontId="6"/>
  </si>
  <si>
    <t>熊本市</t>
    <phoneticPr fontId="6"/>
  </si>
  <si>
    <t>令和4年7月22日付け事務連絡文書にて決定のありました</t>
    <rPh sb="11" eb="15">
      <t>ジムレンラク</t>
    </rPh>
    <rPh sb="15" eb="17">
      <t>ブンショ</t>
    </rPh>
    <phoneticPr fontId="5"/>
  </si>
  <si>
    <t>所管長名④</t>
    <rPh sb="0" eb="2">
      <t>ショカン</t>
    </rPh>
    <rPh sb="2" eb="3">
      <t>チョウ</t>
    </rPh>
    <rPh sb="3" eb="4">
      <t>メイ</t>
    </rPh>
    <phoneticPr fontId="5"/>
  </si>
  <si>
    <t>神奈川県教育局特別支援教育課長</t>
    <rPh sb="14" eb="15">
      <t>チョウ</t>
    </rPh>
    <phoneticPr fontId="5"/>
  </si>
  <si>
    <t>岩手県</t>
    <phoneticPr fontId="6"/>
  </si>
  <si>
    <t>茨城県教育庁総務企画部文化課長</t>
    <phoneticPr fontId="5"/>
  </si>
  <si>
    <t>栃木県教育委員会事務局義務教育課長</t>
    <phoneticPr fontId="5"/>
  </si>
  <si>
    <t>群馬県地域創生部　文化振興課長</t>
    <phoneticPr fontId="5"/>
  </si>
  <si>
    <t>神奈川県福祉子どもみらい局子どもみらい部私学振興課長</t>
    <phoneticPr fontId="5"/>
  </si>
  <si>
    <t>石川県教育委員会学校指導課長</t>
  </si>
  <si>
    <t>愛知県庁県民文化局県民生活部学事振興課長</t>
    <phoneticPr fontId="5"/>
  </si>
  <si>
    <t>鳥取県</t>
    <phoneticPr fontId="6"/>
  </si>
  <si>
    <t>島根県</t>
    <phoneticPr fontId="6"/>
  </si>
  <si>
    <t>岡山県</t>
    <phoneticPr fontId="6"/>
  </si>
  <si>
    <t>山口県</t>
    <phoneticPr fontId="6"/>
  </si>
  <si>
    <t>徳島県</t>
    <phoneticPr fontId="6"/>
  </si>
  <si>
    <t>香川県</t>
    <phoneticPr fontId="6"/>
  </si>
  <si>
    <t>愛媛県</t>
    <phoneticPr fontId="6"/>
  </si>
  <si>
    <t>高知県</t>
    <phoneticPr fontId="6"/>
  </si>
  <si>
    <t>福岡県</t>
    <phoneticPr fontId="6"/>
  </si>
  <si>
    <t>佐賀県</t>
    <phoneticPr fontId="6"/>
  </si>
  <si>
    <t>長崎県</t>
    <phoneticPr fontId="6"/>
  </si>
  <si>
    <t>熊本県</t>
    <phoneticPr fontId="6"/>
  </si>
  <si>
    <t>大分県</t>
    <phoneticPr fontId="6"/>
  </si>
  <si>
    <t>宮崎県</t>
    <phoneticPr fontId="6"/>
  </si>
  <si>
    <t>鹿児島県</t>
    <phoneticPr fontId="6"/>
  </si>
  <si>
    <t>鹿児島県教育庁高校教育課長</t>
    <rPh sb="12" eb="13">
      <t>チョウ</t>
    </rPh>
    <phoneticPr fontId="5"/>
  </si>
  <si>
    <t>鹿児島県総務部学事法制課長</t>
    <rPh sb="12" eb="13">
      <t>チョウ</t>
    </rPh>
    <phoneticPr fontId="5"/>
  </si>
  <si>
    <t>沖縄県</t>
    <phoneticPr fontId="6"/>
  </si>
  <si>
    <t>沖縄県教育庁文化財課長</t>
    <phoneticPr fontId="5"/>
  </si>
  <si>
    <t>札幌市</t>
    <phoneticPr fontId="6"/>
  </si>
  <si>
    <t>仙台市</t>
    <phoneticPr fontId="6"/>
  </si>
  <si>
    <t>千葉市</t>
    <phoneticPr fontId="6"/>
  </si>
  <si>
    <t>横浜市</t>
    <phoneticPr fontId="6"/>
  </si>
  <si>
    <t>川崎市</t>
    <phoneticPr fontId="6"/>
  </si>
  <si>
    <t>相模原市</t>
    <phoneticPr fontId="22"/>
  </si>
  <si>
    <t>新潟市</t>
    <phoneticPr fontId="6"/>
  </si>
  <si>
    <t>静岡市</t>
    <phoneticPr fontId="6"/>
  </si>
  <si>
    <t>浜松市</t>
    <phoneticPr fontId="6"/>
  </si>
  <si>
    <t>名古屋市</t>
    <phoneticPr fontId="6"/>
  </si>
  <si>
    <t>京都市</t>
    <phoneticPr fontId="6"/>
  </si>
  <si>
    <t>大阪市</t>
    <phoneticPr fontId="6"/>
  </si>
  <si>
    <t>堺市</t>
    <phoneticPr fontId="6"/>
  </si>
  <si>
    <t>神戸市</t>
    <phoneticPr fontId="6"/>
  </si>
  <si>
    <t>岡山市教育委員会学校教育部　指導課長</t>
    <phoneticPr fontId="5"/>
  </si>
  <si>
    <t>広島市</t>
    <phoneticPr fontId="6"/>
  </si>
  <si>
    <t>広島市教育委員会学校教育部指導第一課長</t>
    <phoneticPr fontId="5"/>
  </si>
  <si>
    <t>北九州市</t>
    <phoneticPr fontId="6"/>
  </si>
  <si>
    <t>福岡市</t>
    <phoneticPr fontId="6"/>
  </si>
  <si>
    <t>-</t>
    <phoneticPr fontId="5"/>
  </si>
  <si>
    <t>はい</t>
    <phoneticPr fontId="5"/>
  </si>
  <si>
    <t>名古屋市教育委員会指導部指導室長</t>
    <rPh sb="15" eb="16">
      <t>チョウ</t>
    </rPh>
    <phoneticPr fontId="5"/>
  </si>
  <si>
    <t>徳島県教育委員会学校教育課長</t>
    <phoneticPr fontId="5"/>
  </si>
  <si>
    <t>福岡市教育委員会指導部　小学校教育課長</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</si>
</sst>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 "/>
    <numFmt numFmtId="177" formatCode="00"/>
    <numFmt numFmtId="178" formatCode="General&quot;名&quot;"/>
    <numFmt numFmtId="179" formatCode="General&quot;校&quot;"/>
    <numFmt numFmtId="180" formatCode="yyyy&quot;年&quot;m&quot;月&quot;d&quot;日&quot;;@"/>
    <numFmt numFmtId="181" formatCode="0&quot;人&quot;"/>
    <numFmt numFmtId="182" formatCode="0&quot;分&quot;"/>
    <numFmt numFmtId="183" formatCode="[&lt;=99999999]####\-####;\(00\)\ ####\-####"/>
    <numFmt numFmtId="184" formatCode="[$-F800]dddd\,\ mmmm\ dd\,\ yyyy"/>
    <numFmt numFmtId="185" formatCode="h:mm;@"/>
  </numFmts>
  <fonts count="52"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b/>
      <sz val="12"/>
      <name val="ＭＳ Ｐゴシック"/>
      <family val="3"/>
      <charset val="128"/>
      <scheme val="major"/>
    </font>
    <font>
      <b/>
      <sz val="12"/>
      <name val="ＭＳ Ｐゴシック"/>
      <family val="3"/>
      <charset val="128"/>
    </font>
    <font>
      <sz val="6"/>
      <name val="ＭＳ Ｐゴシック"/>
      <family val="3"/>
      <charset val="128"/>
      <scheme val="minor"/>
    </font>
    <font>
      <sz val="6"/>
      <name val="ＭＳ Ｐゴシック"/>
      <family val="3"/>
      <charset val="128"/>
    </font>
    <font>
      <sz val="10"/>
      <name val="ＭＳ Ｐゴシック"/>
      <family val="3"/>
      <charset val="128"/>
      <scheme val="minor"/>
    </font>
    <font>
      <sz val="11"/>
      <name val="ＭＳ Ｐゴシック"/>
      <family val="3"/>
      <charset val="128"/>
      <scheme val="minor"/>
    </font>
    <font>
      <sz val="10"/>
      <name val="ＭＳ Ｐゴシック"/>
      <family val="3"/>
      <charset val="128"/>
    </font>
    <font>
      <sz val="9"/>
      <name val="ＭＳ Ｐゴシック"/>
      <family val="3"/>
      <charset val="128"/>
      <scheme val="minor"/>
    </font>
    <font>
      <sz val="9"/>
      <name val="ＭＳ Ｐゴシック"/>
      <family val="3"/>
      <charset val="128"/>
    </font>
    <font>
      <sz val="11"/>
      <name val="ＭＳ Ｐゴシック"/>
      <family val="3"/>
      <charset val="128"/>
    </font>
    <font>
      <sz val="10"/>
      <name val="ＭＳ Ｐ明朝"/>
      <family val="1"/>
      <charset val="128"/>
    </font>
    <font>
      <b/>
      <sz val="11"/>
      <color rgb="FFFF0000"/>
      <name val="ＭＳ Ｐゴシック"/>
      <family val="3"/>
      <charset val="128"/>
    </font>
    <font>
      <sz val="10"/>
      <color theme="0"/>
      <name val="ＭＳ Ｐゴシック"/>
      <family val="3"/>
      <charset val="128"/>
    </font>
    <font>
      <sz val="10"/>
      <color rgb="FFFF0000"/>
      <name val="ＭＳ Ｐゴシック"/>
      <family val="3"/>
      <charset val="128"/>
    </font>
    <font>
      <sz val="8"/>
      <name val="ＭＳ Ｐゴシック"/>
      <family val="3"/>
      <charset val="128"/>
    </font>
    <font>
      <sz val="11"/>
      <color theme="1"/>
      <name val="ＭＳ Ｐゴシック"/>
      <family val="3"/>
      <charset val="128"/>
      <scheme val="minor"/>
    </font>
    <font>
      <b/>
      <sz val="12"/>
      <name val="ＭＳ Ｐゴシック"/>
      <family val="3"/>
      <charset val="128"/>
      <scheme val="minor"/>
    </font>
    <font>
      <sz val="9"/>
      <color rgb="FFFF0000"/>
      <name val="ＭＳ Ｐゴシック"/>
      <family val="3"/>
      <charset val="128"/>
    </font>
    <font>
      <b/>
      <sz val="10"/>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9"/>
      <color rgb="FFFF0000"/>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indexed="8"/>
      <name val="ＭＳ Ｐゴシック"/>
      <family val="3"/>
      <charset val="128"/>
    </font>
    <font>
      <b/>
      <sz val="11"/>
      <name val="ＭＳ Ｐゴシック"/>
      <family val="3"/>
      <charset val="128"/>
    </font>
    <font>
      <sz val="8"/>
      <name val="ＭＳ Ｐゴシック"/>
      <family val="3"/>
      <charset val="128"/>
      <scheme val="minor"/>
    </font>
    <font>
      <b/>
      <sz val="14"/>
      <name val="ＭＳ Ｐゴシック"/>
      <family val="3"/>
      <charset val="128"/>
      <scheme val="minor"/>
    </font>
    <font>
      <b/>
      <sz val="11"/>
      <color rgb="FFFF0000"/>
      <name val="ＭＳ Ｐゴシック"/>
      <family val="3"/>
      <charset val="128"/>
      <scheme val="minor"/>
    </font>
    <font>
      <sz val="10"/>
      <color rgb="FFFF0000"/>
      <name val="ＭＳ Ｐゴシック"/>
      <family val="3"/>
      <charset val="128"/>
      <scheme val="minor"/>
    </font>
    <font>
      <b/>
      <sz val="16"/>
      <color theme="1"/>
      <name val="ＭＳ Ｐゴシック"/>
      <family val="3"/>
      <charset val="128"/>
      <scheme val="minor"/>
    </font>
    <font>
      <sz val="16"/>
      <name val="HGS創英角ｺﾞｼｯｸUB"/>
      <family val="3"/>
      <charset val="128"/>
    </font>
    <font>
      <b/>
      <sz val="12"/>
      <color indexed="9"/>
      <name val="ＭＳ Ｐゴシック"/>
      <family val="3"/>
      <charset val="128"/>
    </font>
    <font>
      <sz val="9"/>
      <color indexed="8"/>
      <name val="ＭＳ Ｐゴシック"/>
      <family val="3"/>
      <charset val="128"/>
    </font>
    <font>
      <sz val="10"/>
      <color theme="1"/>
      <name val="ＭＳ Ｐゴシック"/>
      <family val="3"/>
      <charset val="128"/>
    </font>
    <font>
      <sz val="10"/>
      <color indexed="8"/>
      <name val="ＭＳ Ｐゴシック"/>
      <family val="3"/>
      <charset val="128"/>
    </font>
    <font>
      <sz val="8"/>
      <color indexed="8"/>
      <name val="ＭＳ Ｐゴシック"/>
      <family val="3"/>
      <charset val="128"/>
    </font>
    <font>
      <sz val="11"/>
      <color theme="1"/>
      <name val="ＭＳ Ｐゴシック"/>
      <family val="3"/>
      <charset val="128"/>
    </font>
    <font>
      <b/>
      <sz val="11"/>
      <name val="ＭＳ Ｐゴシック"/>
      <family val="3"/>
      <charset val="128"/>
      <scheme val="minor"/>
    </font>
    <font>
      <b/>
      <sz val="10"/>
      <name val="ＭＳ Ｐゴシック"/>
      <family val="3"/>
      <charset val="128"/>
    </font>
    <font>
      <sz val="12"/>
      <color theme="1"/>
      <name val="ＭＳ Ｐゴシック"/>
      <family val="3"/>
      <charset val="128"/>
      <scheme val="minor"/>
    </font>
    <font>
      <sz val="14"/>
      <name val="ＭＳ Ｐゴシック"/>
      <family val="3"/>
      <charset val="128"/>
    </font>
    <font>
      <b/>
      <sz val="16"/>
      <color rgb="FFFF0000"/>
      <name val="ＭＳ Ｐゴシック"/>
      <family val="3"/>
      <charset val="128"/>
    </font>
    <font>
      <sz val="14"/>
      <name val="ＭＳ Ｐゴシック"/>
      <family val="3"/>
      <charset val="128"/>
      <scheme val="minor"/>
    </font>
    <font>
      <sz val="12"/>
      <color indexed="8"/>
      <name val="ＭＳ Ｐゴシック"/>
      <family val="3"/>
      <charset val="128"/>
    </font>
    <font>
      <b/>
      <sz val="14"/>
      <color indexed="10"/>
      <name val="ＭＳ Ｐゴシック"/>
      <family val="3"/>
      <charset val="128"/>
    </font>
    <font>
      <b/>
      <sz val="14"/>
      <color indexed="8"/>
      <name val="ＭＳ Ｐゴシック"/>
      <family val="3"/>
      <charset val="128"/>
    </font>
  </fonts>
  <fills count="14">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2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indexed="8"/>
        <bgColor indexed="64"/>
      </patternFill>
    </fill>
    <fill>
      <patternFill patternType="solid">
        <fgColor rgb="FFC0C0C0"/>
        <bgColor indexed="64"/>
      </patternFill>
    </fill>
    <fill>
      <patternFill patternType="solid">
        <fgColor rgb="FFFFFF00"/>
        <bgColor indexed="64"/>
      </patternFill>
    </fill>
    <fill>
      <patternFill patternType="solid">
        <fgColor rgb="FFFFFF00"/>
        <bgColor theme="4" tint="0.79998168889431442"/>
      </patternFill>
    </fill>
  </fills>
  <borders count="10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hair">
        <color indexed="64"/>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style="hair">
        <color indexed="64"/>
      </top>
      <bottom/>
      <diagonal/>
    </border>
    <border>
      <left/>
      <right style="medium">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dashed">
        <color indexed="64"/>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style="medium">
        <color indexed="64"/>
      </left>
      <right/>
      <top style="hair">
        <color indexed="64"/>
      </top>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thin">
        <color auto="1"/>
      </top>
      <bottom style="dashed">
        <color indexed="64"/>
      </bottom>
      <diagonal/>
    </border>
    <border>
      <left/>
      <right/>
      <top style="thin">
        <color auto="1"/>
      </top>
      <bottom style="dashed">
        <color indexed="64"/>
      </bottom>
      <diagonal/>
    </border>
    <border>
      <left/>
      <right style="medium">
        <color indexed="64"/>
      </right>
      <top style="thin">
        <color auto="1"/>
      </top>
      <bottom style="dashed">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bottom style="thin">
        <color auto="1"/>
      </bottom>
      <diagonal/>
    </border>
    <border>
      <left style="medium">
        <color indexed="64"/>
      </left>
      <right/>
      <top/>
      <bottom style="thin">
        <color indexed="64"/>
      </bottom>
      <diagonal/>
    </border>
    <border>
      <left style="thin">
        <color auto="1"/>
      </left>
      <right/>
      <top style="hair">
        <color auto="1"/>
      </top>
      <bottom style="thin">
        <color auto="1"/>
      </bottom>
      <diagonal/>
    </border>
    <border>
      <left/>
      <right style="thin">
        <color indexed="64"/>
      </right>
      <top style="hair">
        <color auto="1"/>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top style="thin">
        <color auto="1"/>
      </top>
      <bottom style="hair">
        <color auto="1"/>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auto="1"/>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55"/>
      </bottom>
      <diagonal/>
    </border>
    <border>
      <left/>
      <right/>
      <top/>
      <bottom style="thin">
        <color indexed="55"/>
      </bottom>
      <diagonal/>
    </border>
    <border>
      <left style="medium">
        <color indexed="64"/>
      </left>
      <right/>
      <top style="thin">
        <color indexed="55"/>
      </top>
      <bottom style="thin">
        <color indexed="55"/>
      </bottom>
      <diagonal/>
    </border>
    <border>
      <left/>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top style="thin">
        <color indexed="55"/>
      </top>
      <bottom/>
      <diagonal/>
    </border>
    <border>
      <left/>
      <right/>
      <top style="thin">
        <color indexed="55"/>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medium">
        <color auto="1"/>
      </right>
      <top style="thin">
        <color indexed="64"/>
      </top>
      <bottom style="thin">
        <color auto="1"/>
      </bottom>
      <diagonal/>
    </border>
    <border>
      <left/>
      <right/>
      <top style="thin">
        <color auto="1"/>
      </top>
      <bottom style="double">
        <color auto="1"/>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s>
  <cellStyleXfs count="10">
    <xf numFmtId="0" fontId="0" fillId="0" borderId="0">
      <alignment vertical="center"/>
    </xf>
    <xf numFmtId="0" fontId="12" fillId="0" borderId="0"/>
    <xf numFmtId="38" fontId="12" fillId="0" borderId="0" applyFont="0" applyFill="0" applyBorder="0" applyAlignment="0" applyProtection="0"/>
    <xf numFmtId="0" fontId="18" fillId="0" borderId="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0" fontId="18" fillId="0" borderId="0">
      <alignment vertical="center"/>
    </xf>
    <xf numFmtId="0" fontId="29" fillId="0" borderId="0">
      <alignment vertical="center"/>
    </xf>
    <xf numFmtId="38" fontId="18" fillId="0" borderId="0" applyFont="0" applyFill="0" applyBorder="0" applyAlignment="0" applyProtection="0">
      <alignment vertical="center"/>
    </xf>
  </cellStyleXfs>
  <cellXfs count="566">
    <xf numFmtId="0" fontId="0" fillId="0" borderId="0" xfId="0">
      <alignment vertical="center"/>
    </xf>
    <xf numFmtId="0" fontId="7" fillId="4" borderId="0" xfId="0" applyFont="1" applyFill="1" applyBorder="1" applyAlignment="1">
      <alignment horizontal="center" vertical="center" shrinkToFit="1"/>
    </xf>
    <xf numFmtId="0" fontId="7" fillId="4" borderId="0" xfId="0" applyFont="1" applyFill="1" applyBorder="1" applyAlignment="1">
      <alignment horizontal="center" vertical="center"/>
    </xf>
    <xf numFmtId="0" fontId="7" fillId="3" borderId="14" xfId="0" applyFont="1" applyFill="1" applyBorder="1">
      <alignment vertical="center"/>
    </xf>
    <xf numFmtId="0" fontId="7" fillId="5" borderId="13" xfId="0" applyFont="1" applyFill="1" applyBorder="1" applyAlignment="1">
      <alignment horizontal="center" vertical="center" shrinkToFit="1"/>
    </xf>
    <xf numFmtId="0" fontId="7" fillId="6" borderId="14" xfId="0" applyFont="1" applyFill="1" applyBorder="1" applyAlignment="1">
      <alignment horizontal="center" vertical="center" shrinkToFit="1"/>
    </xf>
    <xf numFmtId="0" fontId="12" fillId="0" borderId="0" xfId="0" applyFont="1" applyProtection="1">
      <alignment vertical="center"/>
    </xf>
    <xf numFmtId="0" fontId="9" fillId="0" borderId="0" xfId="0" applyFont="1" applyAlignment="1" applyProtection="1">
      <alignment horizontal="center" vertical="center"/>
    </xf>
    <xf numFmtId="0" fontId="12" fillId="0" borderId="0" xfId="0" applyFont="1">
      <alignment vertical="center"/>
    </xf>
    <xf numFmtId="0" fontId="15" fillId="4" borderId="0" xfId="0" applyFont="1" applyFill="1" applyProtection="1">
      <alignment vertical="center"/>
    </xf>
    <xf numFmtId="0" fontId="16" fillId="0" borderId="0" xfId="0" applyFont="1">
      <alignment vertical="center"/>
    </xf>
    <xf numFmtId="0" fontId="9" fillId="0" borderId="0" xfId="0" applyFont="1">
      <alignment vertical="center"/>
    </xf>
    <xf numFmtId="0" fontId="9" fillId="0" borderId="15"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9" fillId="0" borderId="0" xfId="0" applyFont="1" applyFill="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0" xfId="0" applyFont="1" applyBorder="1" applyProtection="1">
      <alignment vertical="center"/>
    </xf>
    <xf numFmtId="0" fontId="9" fillId="0" borderId="16" xfId="0" applyFont="1" applyBorder="1" applyProtection="1">
      <alignment vertical="center"/>
    </xf>
    <xf numFmtId="0" fontId="9" fillId="0" borderId="15" xfId="0" applyFont="1" applyFill="1" applyBorder="1" applyProtection="1">
      <alignment vertical="center"/>
    </xf>
    <xf numFmtId="0" fontId="9" fillId="0" borderId="15" xfId="0" applyFont="1" applyFill="1" applyBorder="1" applyAlignment="1" applyProtection="1">
      <alignment vertical="center"/>
    </xf>
    <xf numFmtId="0" fontId="9" fillId="0" borderId="0" xfId="0" applyFont="1" applyFill="1" applyBorder="1" applyAlignment="1" applyProtection="1">
      <alignment vertical="center" wrapText="1"/>
    </xf>
    <xf numFmtId="0" fontId="9" fillId="0" borderId="0" xfId="0" applyFont="1" applyBorder="1" applyAlignment="1" applyProtection="1">
      <alignment vertical="center"/>
    </xf>
    <xf numFmtId="0" fontId="9" fillId="0" borderId="0" xfId="0" applyFont="1" applyBorder="1" applyAlignment="1" applyProtection="1">
      <alignment horizontal="left" vertical="center"/>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left" vertical="center"/>
    </xf>
    <xf numFmtId="0" fontId="9" fillId="0" borderId="15" xfId="0" applyFont="1" applyFill="1" applyBorder="1" applyAlignment="1" applyProtection="1">
      <alignment horizontal="center" vertical="center"/>
    </xf>
    <xf numFmtId="0" fontId="11" fillId="0" borderId="0" xfId="0" applyFont="1" applyAlignment="1"/>
    <xf numFmtId="0" fontId="8" fillId="0" borderId="0" xfId="0" applyFont="1" applyProtection="1">
      <alignment vertical="center"/>
    </xf>
    <xf numFmtId="0" fontId="8" fillId="0" borderId="0" xfId="0" applyFont="1">
      <alignment vertical="center"/>
    </xf>
    <xf numFmtId="0" fontId="19" fillId="0" borderId="0" xfId="0" applyFont="1" applyAlignment="1">
      <alignment vertical="center"/>
    </xf>
    <xf numFmtId="0" fontId="9" fillId="0" borderId="0" xfId="0" applyFont="1" applyFill="1" applyBorder="1" applyAlignment="1" applyProtection="1">
      <alignment horizontal="center" vertical="center"/>
      <protection locked="0"/>
    </xf>
    <xf numFmtId="0" fontId="3" fillId="0" borderId="0" xfId="0" applyFont="1" applyAlignment="1" applyProtection="1">
      <alignment vertical="center"/>
    </xf>
    <xf numFmtId="0" fontId="21" fillId="0" borderId="0" xfId="0" applyFont="1" applyBorder="1" applyAlignment="1">
      <alignment horizontal="center" vertical="center" shrinkToFit="1"/>
    </xf>
    <xf numFmtId="0" fontId="2" fillId="0" borderId="0" xfId="5">
      <alignment vertical="center"/>
    </xf>
    <xf numFmtId="0" fontId="23" fillId="0" borderId="0" xfId="1" applyFont="1" applyFill="1" applyAlignment="1">
      <alignment horizontal="left" justifyLastLine="1"/>
    </xf>
    <xf numFmtId="0" fontId="13" fillId="0" borderId="0" xfId="5" applyFont="1" applyAlignment="1">
      <alignment vertical="center"/>
    </xf>
    <xf numFmtId="0" fontId="23" fillId="0" borderId="0" xfId="1" applyFont="1" applyFill="1" applyAlignment="1">
      <alignment horizontal="left" vertical="center" justifyLastLine="1"/>
    </xf>
    <xf numFmtId="0" fontId="24" fillId="0" borderId="0" xfId="3" applyFont="1" applyAlignment="1">
      <alignment horizontal="center" vertical="center"/>
    </xf>
    <xf numFmtId="0" fontId="24" fillId="4" borderId="0" xfId="3" applyFont="1" applyFill="1" applyAlignment="1">
      <alignment horizontal="center" vertical="center"/>
    </xf>
    <xf numFmtId="0" fontId="24" fillId="4" borderId="0" xfId="3" applyFont="1" applyFill="1" applyAlignment="1">
      <alignment horizontal="left" vertical="center"/>
    </xf>
    <xf numFmtId="0" fontId="24" fillId="0" borderId="0" xfId="3" applyFont="1" applyAlignment="1">
      <alignment vertical="center"/>
    </xf>
    <xf numFmtId="0" fontId="25" fillId="0" borderId="0" xfId="3" applyFont="1" applyAlignment="1">
      <alignment horizontal="center" vertical="center"/>
    </xf>
    <xf numFmtId="0" fontId="25" fillId="0" borderId="0" xfId="3" applyFont="1" applyAlignment="1">
      <alignment vertical="center"/>
    </xf>
    <xf numFmtId="0" fontId="27" fillId="0" borderId="0" xfId="3" applyFont="1" applyFill="1" applyAlignment="1">
      <alignment vertical="center"/>
    </xf>
    <xf numFmtId="0" fontId="27" fillId="4" borderId="0" xfId="3" applyFont="1" applyFill="1" applyBorder="1" applyAlignment="1">
      <alignment vertical="center"/>
    </xf>
    <xf numFmtId="0" fontId="27" fillId="0" borderId="0" xfId="3" applyFont="1" applyFill="1" applyAlignment="1">
      <alignment vertical="center" shrinkToFit="1"/>
    </xf>
    <xf numFmtId="0" fontId="25" fillId="0" borderId="0" xfId="3" applyFont="1" applyFill="1" applyBorder="1" applyAlignment="1">
      <alignment horizontal="center" vertical="center"/>
    </xf>
    <xf numFmtId="0" fontId="25" fillId="0" borderId="0" xfId="3" applyFont="1" applyFill="1" applyAlignment="1">
      <alignment vertical="center"/>
    </xf>
    <xf numFmtId="0" fontId="25" fillId="0" borderId="0" xfId="3" applyFont="1" applyFill="1" applyAlignment="1">
      <alignment vertical="center" shrinkToFit="1"/>
    </xf>
    <xf numFmtId="176" fontId="27" fillId="4" borderId="0" xfId="3" applyNumberFormat="1" applyFont="1" applyFill="1" applyBorder="1" applyAlignment="1">
      <alignment vertical="center"/>
    </xf>
    <xf numFmtId="49" fontId="17" fillId="4" borderId="0" xfId="3" applyNumberFormat="1" applyFont="1" applyFill="1" applyAlignment="1">
      <alignment vertical="center"/>
    </xf>
    <xf numFmtId="0" fontId="17" fillId="4" borderId="0" xfId="1" applyNumberFormat="1" applyFont="1" applyFill="1" applyAlignment="1">
      <alignment horizontal="left" vertical="center"/>
    </xf>
    <xf numFmtId="0" fontId="25" fillId="0" borderId="10" xfId="3" applyFont="1" applyBorder="1" applyAlignment="1">
      <alignment horizontal="center" vertical="center" shrinkToFit="1"/>
    </xf>
    <xf numFmtId="0" fontId="25" fillId="0" borderId="6" xfId="3" applyFont="1" applyBorder="1" applyAlignment="1">
      <alignment horizontal="center" vertical="center" shrinkToFit="1"/>
    </xf>
    <xf numFmtId="0" fontId="7" fillId="4" borderId="0" xfId="0" applyFont="1" applyFill="1" applyBorder="1" applyAlignment="1">
      <alignment vertical="center"/>
    </xf>
    <xf numFmtId="0" fontId="7" fillId="4" borderId="0" xfId="0" applyFont="1" applyFill="1" applyBorder="1" applyAlignment="1">
      <alignment vertical="center" shrinkToFit="1"/>
    </xf>
    <xf numFmtId="0" fontId="10" fillId="0" borderId="0" xfId="0" applyFont="1" applyBorder="1" applyAlignment="1">
      <alignment vertical="center" wrapText="1" shrinkToFit="1"/>
    </xf>
    <xf numFmtId="0" fontId="7" fillId="4" borderId="0" xfId="0" applyFont="1" applyFill="1" applyBorder="1" applyAlignment="1">
      <alignment horizontal="center" vertical="top" shrinkToFit="1"/>
    </xf>
    <xf numFmtId="0" fontId="10" fillId="0" borderId="0" xfId="0" applyFont="1" applyBorder="1" applyAlignment="1">
      <alignment vertical="top" wrapText="1" shrinkToFit="1"/>
    </xf>
    <xf numFmtId="0" fontId="7" fillId="8" borderId="14" xfId="0" applyFont="1" applyFill="1" applyBorder="1" applyAlignment="1">
      <alignment horizontal="center" vertical="center" shrinkToFit="1"/>
    </xf>
    <xf numFmtId="0" fontId="25" fillId="4" borderId="0" xfId="3" applyFont="1" applyFill="1" applyBorder="1" applyAlignment="1">
      <alignment horizontal="center" vertical="center" wrapText="1" shrinkToFit="1"/>
    </xf>
    <xf numFmtId="0" fontId="29" fillId="0" borderId="0" xfId="7" applyFont="1">
      <alignment vertical="center"/>
    </xf>
    <xf numFmtId="0" fontId="18" fillId="0" borderId="0" xfId="7">
      <alignment vertical="center"/>
    </xf>
    <xf numFmtId="0" fontId="25" fillId="4" borderId="15" xfId="7" applyFont="1" applyFill="1" applyBorder="1" applyAlignment="1" applyProtection="1">
      <alignment vertical="center" wrapText="1"/>
    </xf>
    <xf numFmtId="0" fontId="25" fillId="4" borderId="15" xfId="7" applyFont="1" applyFill="1" applyBorder="1" applyAlignment="1" applyProtection="1">
      <alignment vertical="center"/>
    </xf>
    <xf numFmtId="0" fontId="25" fillId="4" borderId="0" xfId="7" applyFont="1" applyFill="1" applyBorder="1" applyAlignment="1" applyProtection="1">
      <alignment vertical="center"/>
    </xf>
    <xf numFmtId="0" fontId="7" fillId="4" borderId="0" xfId="0" applyFont="1" applyFill="1" applyBorder="1" applyAlignment="1">
      <alignment vertical="center" shrinkToFit="1"/>
    </xf>
    <xf numFmtId="0" fontId="10" fillId="0" borderId="0" xfId="0" applyFont="1" applyBorder="1" applyAlignment="1">
      <alignment horizontal="left" vertical="center" wrapText="1" shrinkToFit="1"/>
    </xf>
    <xf numFmtId="0" fontId="21" fillId="0" borderId="0" xfId="0" applyFont="1" applyAlignment="1">
      <alignment vertical="center"/>
    </xf>
    <xf numFmtId="0" fontId="7" fillId="0" borderId="0" xfId="0" applyFont="1" applyAlignment="1">
      <alignment vertical="center"/>
    </xf>
    <xf numFmtId="0" fontId="7" fillId="0" borderId="0" xfId="0" applyFont="1" applyFill="1" applyAlignment="1">
      <alignment vertical="center"/>
    </xf>
    <xf numFmtId="0" fontId="8" fillId="0" borderId="0" xfId="0" applyFont="1" applyAlignment="1">
      <alignment vertical="center"/>
    </xf>
    <xf numFmtId="0" fontId="31" fillId="0" borderId="0" xfId="0" applyFont="1" applyAlignment="1">
      <alignment vertical="center"/>
    </xf>
    <xf numFmtId="0" fontId="7" fillId="0" borderId="0" xfId="0" applyFont="1" applyBorder="1" applyAlignment="1">
      <alignment horizontal="distributed" vertical="center"/>
    </xf>
    <xf numFmtId="0" fontId="7" fillId="0" borderId="0" xfId="0" applyFont="1" applyBorder="1" applyAlignment="1">
      <alignment horizontal="center" vertical="center"/>
    </xf>
    <xf numFmtId="0" fontId="23" fillId="0" borderId="0" xfId="0" applyFont="1" applyAlignment="1">
      <alignment vertical="center"/>
    </xf>
    <xf numFmtId="0" fontId="18" fillId="4" borderId="0" xfId="3" applyFont="1" applyFill="1" applyBorder="1" applyAlignment="1">
      <alignment vertical="center"/>
    </xf>
    <xf numFmtId="0" fontId="35" fillId="4" borderId="0" xfId="3" applyFont="1" applyFill="1" applyBorder="1" applyAlignment="1">
      <alignment vertical="center"/>
    </xf>
    <xf numFmtId="0" fontId="16" fillId="0" borderId="0" xfId="0" applyFont="1" applyAlignment="1">
      <alignment horizontal="left" vertical="center" wrapText="1"/>
    </xf>
    <xf numFmtId="177" fontId="9" fillId="0" borderId="0" xfId="0" applyNumberFormat="1" applyFont="1" applyFill="1" applyBorder="1" applyAlignment="1" applyProtection="1">
      <alignment horizontal="center" vertical="center"/>
      <protection locked="0"/>
    </xf>
    <xf numFmtId="0" fontId="29" fillId="0" borderId="0" xfId="7" applyFont="1" applyProtection="1">
      <alignment vertical="center"/>
    </xf>
    <xf numFmtId="0" fontId="18" fillId="0" borderId="0" xfId="7" applyProtection="1">
      <alignment vertical="center"/>
    </xf>
    <xf numFmtId="0" fontId="29" fillId="4" borderId="15" xfId="7" applyFont="1" applyFill="1" applyBorder="1" applyProtection="1">
      <alignment vertical="center"/>
    </xf>
    <xf numFmtId="0" fontId="40" fillId="0" borderId="50" xfId="8" applyFont="1" applyBorder="1" applyAlignment="1" applyProtection="1">
      <alignment horizontal="center" vertical="center"/>
    </xf>
    <xf numFmtId="0" fontId="40" fillId="0" borderId="51" xfId="8" applyFont="1" applyBorder="1" applyAlignment="1" applyProtection="1">
      <alignment horizontal="center" vertical="center"/>
    </xf>
    <xf numFmtId="0" fontId="40" fillId="0" borderId="9" xfId="8" applyFont="1" applyBorder="1" applyAlignment="1" applyProtection="1">
      <alignment horizontal="center" vertical="center"/>
    </xf>
    <xf numFmtId="0" fontId="40" fillId="4" borderId="0" xfId="7" applyFont="1" applyFill="1" applyBorder="1" applyAlignment="1" applyProtection="1">
      <alignment horizontal="center" vertical="center"/>
    </xf>
    <xf numFmtId="0" fontId="38" fillId="4" borderId="0" xfId="7" applyFont="1" applyFill="1" applyAlignment="1" applyProtection="1">
      <alignment horizontal="left" vertical="center"/>
    </xf>
    <xf numFmtId="0" fontId="12" fillId="0" borderId="0" xfId="0" applyFont="1" applyAlignment="1" applyProtection="1">
      <alignment horizontal="center" vertical="center"/>
    </xf>
    <xf numFmtId="0" fontId="16" fillId="0" borderId="0" xfId="0" applyFont="1" applyBorder="1" applyAlignment="1" applyProtection="1">
      <alignment horizontal="right" wrapText="1"/>
    </xf>
    <xf numFmtId="0" fontId="33" fillId="0" borderId="0" xfId="1" applyFont="1" applyFill="1" applyBorder="1" applyAlignment="1">
      <alignment horizontal="center" vertical="center" justifyLastLine="1"/>
    </xf>
    <xf numFmtId="0" fontId="16" fillId="0" borderId="0" xfId="0" applyFont="1" applyBorder="1" applyAlignment="1">
      <alignment vertical="center" wrapText="1"/>
    </xf>
    <xf numFmtId="0" fontId="16" fillId="0" borderId="0" xfId="0" applyFont="1" applyAlignment="1">
      <alignment vertical="center" wrapText="1"/>
    </xf>
    <xf numFmtId="0" fontId="30" fillId="0" borderId="0" xfId="0" applyFont="1" applyBorder="1" applyAlignment="1" applyProtection="1">
      <alignment horizontal="left"/>
    </xf>
    <xf numFmtId="0" fontId="8" fillId="0" borderId="0" xfId="1" applyFont="1" applyFill="1" applyBorder="1" applyAlignment="1">
      <alignment horizontal="center" vertical="center" justifyLastLine="1"/>
    </xf>
    <xf numFmtId="0" fontId="43" fillId="0" borderId="0" xfId="1" applyFont="1" applyFill="1" applyBorder="1" applyAlignment="1">
      <alignment horizontal="left" justifyLastLine="1"/>
    </xf>
    <xf numFmtId="0" fontId="44" fillId="0" borderId="0" xfId="0" applyFont="1" applyAlignment="1">
      <alignment horizontal="left"/>
    </xf>
    <xf numFmtId="0" fontId="9" fillId="0" borderId="0" xfId="0" applyFont="1" applyBorder="1" applyAlignment="1" applyProtection="1">
      <alignment horizontal="center" vertical="center"/>
    </xf>
    <xf numFmtId="0" fontId="33" fillId="0" borderId="0" xfId="1" applyFont="1" applyFill="1" applyBorder="1" applyAlignment="1">
      <alignment vertical="center" justifyLastLine="1"/>
    </xf>
    <xf numFmtId="0" fontId="45" fillId="0" borderId="0" xfId="0" applyFont="1">
      <alignment vertical="center"/>
    </xf>
    <xf numFmtId="0" fontId="9" fillId="0" borderId="0" xfId="0" applyFont="1" applyFill="1" applyBorder="1" applyAlignment="1" applyProtection="1">
      <alignment horizontal="left" vertical="center" wrapText="1"/>
      <protection locked="0"/>
    </xf>
    <xf numFmtId="0" fontId="9" fillId="0" borderId="0" xfId="0" applyFont="1" applyAlignment="1" applyProtection="1">
      <alignment horizontal="center"/>
    </xf>
    <xf numFmtId="0" fontId="9" fillId="0" borderId="0" xfId="0" applyFont="1" applyFill="1" applyBorder="1" applyAlignment="1" applyProtection="1">
      <alignment horizontal="left" vertical="center" wrapText="1"/>
      <protection locked="0"/>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7" fillId="0" borderId="0" xfId="0" applyFont="1" applyBorder="1" applyAlignment="1">
      <alignment vertical="center"/>
    </xf>
    <xf numFmtId="0" fontId="8" fillId="0" borderId="0" xfId="0" applyFont="1" applyAlignment="1" applyProtection="1">
      <alignment horizontal="center" vertical="center"/>
    </xf>
    <xf numFmtId="0" fontId="9" fillId="0" borderId="0" xfId="0" applyFont="1" applyFill="1" applyBorder="1" applyAlignment="1" applyProtection="1">
      <alignment horizontal="right" vertical="center"/>
    </xf>
    <xf numFmtId="0" fontId="39" fillId="0" borderId="20" xfId="7" applyFont="1" applyBorder="1" applyAlignment="1" applyProtection="1">
      <alignment vertical="center" wrapText="1"/>
    </xf>
    <xf numFmtId="0" fontId="39" fillId="0" borderId="48" xfId="7" applyFont="1" applyBorder="1" applyAlignment="1" applyProtection="1">
      <alignment vertical="center" wrapText="1"/>
    </xf>
    <xf numFmtId="0" fontId="39" fillId="0" borderId="20" xfId="7" applyFont="1" applyBorder="1" applyAlignment="1" applyProtection="1">
      <alignment vertical="top" wrapText="1"/>
    </xf>
    <xf numFmtId="0" fontId="38" fillId="4" borderId="0" xfId="7" applyFont="1" applyFill="1" applyAlignment="1" applyProtection="1">
      <alignment vertical="center" wrapText="1"/>
    </xf>
    <xf numFmtId="0" fontId="12" fillId="0" borderId="0" xfId="0" applyFont="1" applyProtection="1">
      <alignment vertical="center"/>
      <protection locked="0" hidden="1"/>
    </xf>
    <xf numFmtId="0" fontId="9" fillId="0" borderId="0" xfId="0" applyFont="1" applyProtection="1">
      <alignment vertical="center"/>
      <protection locked="0" hidden="1"/>
    </xf>
    <xf numFmtId="0" fontId="0" fillId="0" borderId="0" xfId="0" applyProtection="1">
      <alignment vertical="center"/>
      <protection locked="0" hidden="1"/>
    </xf>
    <xf numFmtId="0" fontId="45" fillId="0" borderId="0" xfId="0" applyFont="1" applyProtection="1">
      <alignment vertical="center"/>
      <protection locked="0" hidden="1"/>
    </xf>
    <xf numFmtId="0" fontId="11" fillId="0" borderId="0" xfId="0" applyFont="1" applyAlignment="1" applyProtection="1">
      <protection locked="0" hidden="1"/>
    </xf>
    <xf numFmtId="0" fontId="9" fillId="0" borderId="0" xfId="0" applyFont="1" applyFill="1" applyProtection="1">
      <alignment vertical="center"/>
      <protection locked="0" hidden="1"/>
    </xf>
    <xf numFmtId="0" fontId="29" fillId="0" borderId="0" xfId="7" applyFont="1" applyProtection="1">
      <alignment vertical="center"/>
      <protection locked="0" hidden="1"/>
    </xf>
    <xf numFmtId="0" fontId="18" fillId="0" borderId="0" xfId="7" applyProtection="1">
      <alignment vertical="center"/>
      <protection locked="0" hidden="1"/>
    </xf>
    <xf numFmtId="0" fontId="8" fillId="0" borderId="0" xfId="0" applyFont="1" applyProtection="1">
      <alignment vertical="center"/>
      <protection locked="0" hidden="1"/>
    </xf>
    <xf numFmtId="0" fontId="7" fillId="4" borderId="0" xfId="0" applyFont="1" applyFill="1" applyBorder="1" applyAlignment="1">
      <alignment vertical="center"/>
    </xf>
    <xf numFmtId="0" fontId="7" fillId="4" borderId="0" xfId="0" applyFont="1" applyFill="1" applyBorder="1" applyAlignment="1">
      <alignment vertical="center" shrinkToFit="1"/>
    </xf>
    <xf numFmtId="0" fontId="10" fillId="0" borderId="0" xfId="0" applyFont="1" applyBorder="1" applyAlignment="1">
      <alignment horizontal="left" vertical="center" wrapText="1" shrinkToFit="1"/>
    </xf>
    <xf numFmtId="0" fontId="9" fillId="0" borderId="0" xfId="0" applyFont="1" applyFill="1" applyBorder="1" applyAlignment="1" applyProtection="1">
      <alignment horizontal="left" vertical="center" wrapText="1"/>
      <protection locked="0"/>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12" fillId="0" borderId="0" xfId="0" applyFont="1" applyAlignment="1" applyProtection="1">
      <alignment horizontal="center" vertical="center"/>
    </xf>
    <xf numFmtId="0" fontId="33" fillId="0" borderId="0" xfId="1" applyFont="1" applyFill="1" applyBorder="1" applyAlignment="1">
      <alignment horizontal="center" vertical="center" justifyLastLine="1"/>
    </xf>
    <xf numFmtId="0" fontId="46" fillId="0" borderId="59" xfId="0" applyFont="1" applyBorder="1" applyAlignment="1" applyProtection="1">
      <alignment horizontal="center" vertical="center"/>
      <protection locked="0"/>
    </xf>
    <xf numFmtId="0" fontId="0" fillId="9" borderId="60" xfId="0" applyFill="1" applyBorder="1" applyAlignment="1">
      <alignment horizontal="center" vertical="center"/>
    </xf>
    <xf numFmtId="0" fontId="0" fillId="9" borderId="60" xfId="0" applyFill="1" applyBorder="1" applyAlignment="1">
      <alignment horizontal="center" vertical="center" wrapText="1"/>
    </xf>
    <xf numFmtId="56" fontId="9" fillId="0" borderId="0" xfId="0" applyNumberFormat="1" applyFont="1">
      <alignment vertical="center"/>
    </xf>
    <xf numFmtId="0" fontId="38" fillId="4" borderId="0" xfId="7" applyFont="1" applyFill="1" applyAlignment="1" applyProtection="1">
      <alignment horizontal="center" vertical="center" wrapText="1"/>
    </xf>
    <xf numFmtId="0" fontId="46" fillId="0" borderId="59" xfId="0" applyFont="1" applyBorder="1" applyAlignment="1" applyProtection="1">
      <alignment horizontal="center" vertical="center"/>
      <protection locked="0"/>
    </xf>
    <xf numFmtId="0" fontId="9" fillId="0" borderId="0" xfId="0" applyFont="1" applyFill="1" applyBorder="1" applyAlignment="1" applyProtection="1">
      <alignment horizontal="left" vertical="center" wrapText="1"/>
      <protection locked="0"/>
    </xf>
    <xf numFmtId="0" fontId="29" fillId="4" borderId="15" xfId="7" applyFont="1" applyFill="1" applyBorder="1" applyAlignment="1" applyProtection="1">
      <alignment horizontal="left" vertical="center"/>
    </xf>
    <xf numFmtId="0" fontId="29" fillId="4" borderId="0" xfId="7" applyFont="1" applyFill="1" applyBorder="1" applyAlignment="1" applyProtection="1">
      <alignment horizontal="left" vertical="center"/>
    </xf>
    <xf numFmtId="0" fontId="29" fillId="4" borderId="16" xfId="7" applyFont="1" applyFill="1" applyBorder="1" applyAlignment="1" applyProtection="1">
      <alignment horizontal="left" vertical="center"/>
    </xf>
    <xf numFmtId="0" fontId="9" fillId="0" borderId="82" xfId="0" applyFont="1" applyFill="1" applyBorder="1" applyAlignment="1" applyProtection="1">
      <alignment vertical="center"/>
    </xf>
    <xf numFmtId="0" fontId="9" fillId="0" borderId="83" xfId="0" applyFont="1" applyFill="1" applyBorder="1" applyAlignment="1" applyProtection="1">
      <alignment horizontal="center" vertical="center"/>
    </xf>
    <xf numFmtId="0" fontId="9" fillId="0" borderId="84" xfId="0" applyFont="1" applyFill="1" applyBorder="1" applyAlignment="1" applyProtection="1">
      <alignment vertical="center"/>
    </xf>
    <xf numFmtId="0" fontId="9" fillId="0" borderId="85" xfId="0" applyFont="1" applyFill="1" applyBorder="1" applyAlignment="1" applyProtection="1">
      <alignment horizontal="center" vertical="center"/>
    </xf>
    <xf numFmtId="0" fontId="9" fillId="0" borderId="85" xfId="0" applyFont="1" applyFill="1" applyBorder="1" applyAlignment="1" applyProtection="1">
      <alignment vertical="center"/>
    </xf>
    <xf numFmtId="0" fontId="9" fillId="0" borderId="85" xfId="0" applyFont="1" applyFill="1" applyBorder="1" applyProtection="1">
      <alignment vertical="center"/>
    </xf>
    <xf numFmtId="0" fontId="9" fillId="0" borderId="85" xfId="0" applyFont="1" applyBorder="1" applyProtection="1">
      <alignment vertical="center"/>
    </xf>
    <xf numFmtId="0" fontId="9" fillId="0" borderId="86" xfId="0" applyFont="1" applyBorder="1" applyProtection="1">
      <alignment vertical="center"/>
    </xf>
    <xf numFmtId="0" fontId="9" fillId="0" borderId="87" xfId="0" applyFont="1" applyFill="1" applyBorder="1" applyAlignment="1" applyProtection="1">
      <alignment vertical="center"/>
    </xf>
    <xf numFmtId="0" fontId="9" fillId="0" borderId="88" xfId="0" applyFont="1" applyFill="1" applyBorder="1" applyAlignment="1" applyProtection="1">
      <alignment horizontal="center" vertical="center"/>
    </xf>
    <xf numFmtId="0" fontId="46" fillId="0" borderId="59" xfId="0" applyFont="1" applyBorder="1" applyAlignment="1" applyProtection="1">
      <alignment horizontal="center" vertical="center"/>
      <protection locked="0"/>
    </xf>
    <xf numFmtId="0" fontId="9" fillId="0" borderId="0" xfId="0" applyFont="1" applyFill="1" applyBorder="1" applyAlignment="1" applyProtection="1">
      <alignment horizontal="left" vertical="center" wrapText="1"/>
      <protection locked="0"/>
    </xf>
    <xf numFmtId="0" fontId="19" fillId="0" borderId="0" xfId="0" applyFont="1" applyAlignment="1" applyProtection="1">
      <alignment vertical="center"/>
      <protection locked="0"/>
    </xf>
    <xf numFmtId="0" fontId="21" fillId="0" borderId="0" xfId="0" applyFont="1" applyAlignment="1" applyProtection="1">
      <alignment vertical="center"/>
      <protection locked="0"/>
    </xf>
    <xf numFmtId="0" fontId="7" fillId="0" borderId="0" xfId="0" applyFont="1" applyAlignment="1" applyProtection="1">
      <alignment vertical="center"/>
      <protection locked="0"/>
    </xf>
    <xf numFmtId="0" fontId="7" fillId="0" borderId="0" xfId="0" applyFont="1" applyFill="1" applyAlignment="1" applyProtection="1">
      <alignment vertical="center"/>
      <protection locked="0"/>
    </xf>
    <xf numFmtId="0" fontId="8" fillId="0" borderId="0" xfId="0" applyFont="1" applyAlignment="1" applyProtection="1">
      <alignment vertical="center"/>
      <protection locked="0"/>
    </xf>
    <xf numFmtId="0" fontId="31" fillId="0" borderId="0" xfId="0" applyFont="1" applyAlignment="1" applyProtection="1">
      <alignment vertical="center"/>
      <protection locked="0"/>
    </xf>
    <xf numFmtId="0" fontId="7" fillId="0" borderId="0" xfId="0" applyFont="1" applyBorder="1" applyAlignment="1" applyProtection="1">
      <alignment horizontal="distributed" vertical="center"/>
      <protection locked="0"/>
    </xf>
    <xf numFmtId="0" fontId="7" fillId="0" borderId="0" xfId="0" applyFont="1" applyBorder="1" applyAlignment="1" applyProtection="1">
      <alignment horizontal="center" vertical="center"/>
      <protection locked="0"/>
    </xf>
    <xf numFmtId="0" fontId="18" fillId="4" borderId="0" xfId="3" applyFont="1" applyFill="1" applyBorder="1" applyAlignment="1" applyProtection="1">
      <alignment vertical="center"/>
      <protection locked="0"/>
    </xf>
    <xf numFmtId="0" fontId="9" fillId="0" borderId="0" xfId="0" applyFont="1" applyProtection="1">
      <alignment vertical="center"/>
      <protection locked="0"/>
    </xf>
    <xf numFmtId="0" fontId="0" fillId="0" borderId="0" xfId="0" applyProtection="1">
      <alignment vertical="center"/>
      <protection locked="0"/>
    </xf>
    <xf numFmtId="0" fontId="25" fillId="0" borderId="10" xfId="3"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8" fillId="0" borderId="93" xfId="0" applyFont="1" applyBorder="1" applyAlignment="1" applyProtection="1">
      <alignment horizontal="center" vertical="center" shrinkToFit="1"/>
      <protection locked="0"/>
    </xf>
    <xf numFmtId="0" fontId="8" fillId="0" borderId="96" xfId="0" applyFont="1" applyBorder="1" applyAlignment="1" applyProtection="1">
      <alignment horizontal="center" vertical="center" shrinkToFit="1"/>
      <protection locked="0"/>
    </xf>
    <xf numFmtId="0" fontId="10" fillId="0" borderId="103" xfId="4" applyFont="1" applyFill="1" applyBorder="1" applyAlignment="1" applyProtection="1">
      <alignment horizontal="center" vertical="center" wrapText="1"/>
    </xf>
    <xf numFmtId="0" fontId="0" fillId="0" borderId="103" xfId="0" applyBorder="1" applyAlignment="1">
      <alignment vertical="center" wrapText="1"/>
    </xf>
    <xf numFmtId="0" fontId="0" fillId="12" borderId="103" xfId="0" applyFill="1" applyBorder="1" applyAlignment="1">
      <alignment vertical="center" wrapText="1"/>
    </xf>
    <xf numFmtId="0" fontId="8" fillId="0" borderId="103" xfId="0" applyFont="1" applyBorder="1" applyAlignment="1">
      <alignment vertical="center" wrapText="1"/>
    </xf>
    <xf numFmtId="0" fontId="0" fillId="0" borderId="103" xfId="0" applyFill="1" applyBorder="1" applyAlignment="1">
      <alignment vertical="center" wrapText="1"/>
    </xf>
    <xf numFmtId="0" fontId="0" fillId="0" borderId="0" xfId="0" applyFill="1">
      <alignment vertical="center"/>
    </xf>
    <xf numFmtId="0" fontId="0" fillId="9" borderId="103" xfId="0" applyFill="1" applyBorder="1" applyAlignment="1">
      <alignment horizontal="center" vertical="center" wrapText="1"/>
    </xf>
    <xf numFmtId="0" fontId="0" fillId="12" borderId="103" xfId="0" applyFill="1" applyBorder="1">
      <alignment vertical="center"/>
    </xf>
    <xf numFmtId="0" fontId="0" fillId="0" borderId="0" xfId="0" applyAlignment="1">
      <alignment vertical="center" wrapText="1"/>
    </xf>
    <xf numFmtId="0" fontId="0" fillId="0" borderId="98" xfId="0" applyBorder="1" applyAlignment="1">
      <alignment vertical="center" wrapText="1"/>
    </xf>
    <xf numFmtId="0" fontId="0" fillId="12" borderId="98" xfId="0" applyFill="1" applyBorder="1" applyAlignment="1">
      <alignment vertical="center" wrapText="1"/>
    </xf>
    <xf numFmtId="0" fontId="1" fillId="13" borderId="104" xfId="3" applyNumberFormat="1" applyFont="1" applyFill="1" applyBorder="1" applyAlignment="1">
      <alignment vertical="center"/>
    </xf>
    <xf numFmtId="0" fontId="0" fillId="0" borderId="103" xfId="0" applyBorder="1">
      <alignment vertical="center"/>
    </xf>
    <xf numFmtId="0" fontId="8" fillId="12" borderId="103" xfId="0" applyFont="1" applyFill="1" applyBorder="1" applyAlignment="1">
      <alignment vertical="center" wrapText="1"/>
    </xf>
    <xf numFmtId="0" fontId="0" fillId="2" borderId="26" xfId="3" applyFont="1" applyFill="1" applyBorder="1" applyAlignment="1" applyProtection="1">
      <alignment horizontal="center" vertical="center"/>
      <protection locked="0"/>
    </xf>
    <xf numFmtId="0" fontId="18" fillId="0" borderId="26" xfId="3" applyFont="1" applyFill="1" applyBorder="1" applyAlignment="1" applyProtection="1">
      <alignment horizontal="center" vertical="center" wrapText="1" shrinkToFit="1"/>
      <protection locked="0"/>
    </xf>
    <xf numFmtId="0" fontId="8" fillId="0" borderId="4" xfId="0" applyFont="1" applyBorder="1" applyAlignment="1" applyProtection="1">
      <alignment horizontal="center" vertical="center"/>
    </xf>
    <xf numFmtId="0" fontId="8" fillId="0" borderId="4" xfId="0" applyFont="1" applyBorder="1" applyAlignment="1" applyProtection="1">
      <alignment horizontal="center" vertical="center"/>
      <protection locked="0"/>
    </xf>
    <xf numFmtId="0" fontId="8" fillId="0" borderId="10" xfId="0" applyFont="1" applyBorder="1" applyAlignment="1" applyProtection="1">
      <alignment horizontal="center" vertical="center" shrinkToFit="1"/>
      <protection locked="0"/>
    </xf>
    <xf numFmtId="0" fontId="8" fillId="0" borderId="0" xfId="0" applyFont="1" applyBorder="1" applyAlignment="1" applyProtection="1">
      <alignment horizontal="center" vertical="center" shrinkToFit="1"/>
      <protection locked="0"/>
    </xf>
    <xf numFmtId="0" fontId="0" fillId="0" borderId="0" xfId="0" applyAlignment="1" applyProtection="1">
      <alignment horizontal="center" vertical="center"/>
      <protection locked="0"/>
    </xf>
    <xf numFmtId="0" fontId="0" fillId="0" borderId="58" xfId="0" applyBorder="1" applyAlignment="1" applyProtection="1">
      <alignment horizontal="center" vertical="center"/>
      <protection locked="0"/>
    </xf>
    <xf numFmtId="0" fontId="8" fillId="0" borderId="4" xfId="0" applyFont="1" applyBorder="1" applyAlignment="1" applyProtection="1">
      <alignment horizontal="center" vertical="center" shrinkToFit="1"/>
      <protection locked="0"/>
    </xf>
    <xf numFmtId="0" fontId="8" fillId="0" borderId="10" xfId="0" applyFont="1" applyFill="1" applyBorder="1" applyAlignment="1" applyProtection="1">
      <alignment horizontal="center" vertical="center" wrapText="1"/>
      <protection locked="0"/>
    </xf>
    <xf numFmtId="0" fontId="0" fillId="2" borderId="42" xfId="3" applyFont="1" applyFill="1" applyBorder="1" applyAlignment="1" applyProtection="1">
      <alignment horizontal="center" vertical="center"/>
      <protection locked="0"/>
    </xf>
    <xf numFmtId="0" fontId="0" fillId="2" borderId="43" xfId="3" applyFont="1" applyFill="1" applyBorder="1" applyAlignment="1" applyProtection="1">
      <alignment horizontal="center" vertical="center"/>
      <protection locked="0"/>
    </xf>
    <xf numFmtId="0" fontId="0" fillId="2" borderId="96" xfId="3" applyFont="1" applyFill="1" applyBorder="1" applyAlignment="1" applyProtection="1">
      <alignment horizontal="center" vertical="center"/>
      <protection locked="0"/>
    </xf>
    <xf numFmtId="0" fontId="0" fillId="2" borderId="44" xfId="3" applyFont="1" applyFill="1" applyBorder="1" applyAlignment="1" applyProtection="1">
      <alignment horizontal="center" vertical="center"/>
      <protection locked="0"/>
    </xf>
    <xf numFmtId="0" fontId="0" fillId="4" borderId="42" xfId="3" applyFont="1" applyFill="1" applyBorder="1" applyAlignment="1" applyProtection="1">
      <alignment horizontal="left" vertical="center" wrapText="1" shrinkToFit="1"/>
      <protection locked="0"/>
    </xf>
    <xf numFmtId="0" fontId="0" fillId="4" borderId="43" xfId="3" applyFont="1" applyFill="1" applyBorder="1" applyAlignment="1" applyProtection="1">
      <alignment horizontal="left" vertical="center" wrapText="1" shrinkToFit="1"/>
      <protection locked="0"/>
    </xf>
    <xf numFmtId="0" fontId="0" fillId="4" borderId="96" xfId="3" applyFont="1" applyFill="1" applyBorder="1" applyAlignment="1" applyProtection="1">
      <alignment horizontal="left" vertical="center" wrapText="1" shrinkToFit="1"/>
      <protection locked="0"/>
    </xf>
    <xf numFmtId="0" fontId="0" fillId="4" borderId="44" xfId="3" applyFont="1" applyFill="1" applyBorder="1" applyAlignment="1" applyProtection="1">
      <alignment horizontal="left" vertical="center" wrapText="1" shrinkToFit="1"/>
      <protection locked="0"/>
    </xf>
    <xf numFmtId="0" fontId="7" fillId="4" borderId="0" xfId="0" applyFont="1" applyFill="1" applyBorder="1" applyAlignment="1">
      <alignment vertical="center"/>
    </xf>
    <xf numFmtId="0" fontId="7" fillId="4" borderId="0" xfId="0" applyFont="1" applyFill="1" applyBorder="1" applyAlignment="1">
      <alignment vertical="center" shrinkToFit="1"/>
    </xf>
    <xf numFmtId="0" fontId="7" fillId="0" borderId="0" xfId="0" applyFont="1" applyAlignment="1" applyProtection="1">
      <alignment horizontal="right" vertical="center"/>
      <protection locked="0"/>
    </xf>
    <xf numFmtId="0" fontId="7" fillId="0" borderId="0" xfId="0" applyFont="1" applyFill="1" applyAlignment="1" applyProtection="1">
      <alignment horizontal="center" vertical="center"/>
      <protection locked="0"/>
    </xf>
    <xf numFmtId="0" fontId="10" fillId="0" borderId="0" xfId="0" applyFont="1" applyBorder="1" applyAlignment="1">
      <alignment horizontal="left" vertical="top" wrapText="1" shrinkToFit="1"/>
    </xf>
    <xf numFmtId="0" fontId="0" fillId="0" borderId="59" xfId="0" applyBorder="1" applyAlignment="1" applyProtection="1">
      <alignment horizontal="center" vertical="center" shrinkToFit="1"/>
      <protection locked="0"/>
    </xf>
    <xf numFmtId="0" fontId="8" fillId="0" borderId="59"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32"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8" fillId="0" borderId="0" xfId="0" applyFont="1" applyAlignment="1" applyProtection="1">
      <alignment horizontal="center" vertical="center" wrapText="1"/>
      <protection locked="0"/>
    </xf>
    <xf numFmtId="0" fontId="48" fillId="5" borderId="49" xfId="0" applyFont="1" applyFill="1" applyBorder="1" applyAlignment="1">
      <alignment horizontal="center" vertical="center"/>
    </xf>
    <xf numFmtId="0" fontId="48" fillId="5" borderId="103" xfId="0" applyFont="1" applyFill="1" applyBorder="1" applyAlignment="1">
      <alignment horizontal="center" vertical="center"/>
    </xf>
    <xf numFmtId="0" fontId="48" fillId="2" borderId="49" xfId="0" applyFont="1" applyFill="1" applyBorder="1" applyAlignment="1">
      <alignment horizontal="center" vertical="center"/>
    </xf>
    <xf numFmtId="0" fontId="38" fillId="4" borderId="0" xfId="7" applyFont="1" applyFill="1" applyAlignment="1" applyProtection="1">
      <alignment horizontal="center" vertical="center" wrapText="1"/>
    </xf>
    <xf numFmtId="0" fontId="38" fillId="4" borderId="15" xfId="7" applyFont="1" applyFill="1" applyBorder="1" applyAlignment="1" applyProtection="1">
      <alignment horizontal="left" vertical="center" wrapText="1" indent="1"/>
    </xf>
    <xf numFmtId="0" fontId="38" fillId="4" borderId="0" xfId="7" applyFont="1" applyFill="1" applyBorder="1" applyAlignment="1" applyProtection="1">
      <alignment horizontal="left" vertical="center" wrapText="1" indent="1"/>
    </xf>
    <xf numFmtId="0" fontId="38" fillId="4" borderId="16" xfId="7" applyFont="1" applyFill="1" applyBorder="1" applyAlignment="1" applyProtection="1">
      <alignment horizontal="left" vertical="center" wrapText="1" indent="1"/>
    </xf>
    <xf numFmtId="0" fontId="29" fillId="4" borderId="15" xfId="7" applyFont="1" applyFill="1" applyBorder="1" applyAlignment="1" applyProtection="1">
      <alignment horizontal="left" vertical="center"/>
    </xf>
    <xf numFmtId="0" fontId="29" fillId="4" borderId="0" xfId="7" applyFont="1" applyFill="1" applyBorder="1" applyAlignment="1" applyProtection="1">
      <alignment horizontal="left" vertical="center"/>
    </xf>
    <xf numFmtId="0" fontId="29" fillId="4" borderId="16" xfId="7" applyFont="1" applyFill="1" applyBorder="1" applyAlignment="1" applyProtection="1">
      <alignment horizontal="left" vertical="center"/>
    </xf>
    <xf numFmtId="0" fontId="29" fillId="4" borderId="98" xfId="8" applyFont="1" applyFill="1" applyBorder="1" applyAlignment="1" applyProtection="1">
      <alignment horizontal="center" vertical="center"/>
      <protection locked="0"/>
    </xf>
    <xf numFmtId="0" fontId="29" fillId="4" borderId="97" xfId="8" applyFont="1" applyFill="1" applyBorder="1" applyAlignment="1" applyProtection="1">
      <alignment horizontal="center" vertical="center"/>
      <protection locked="0"/>
    </xf>
    <xf numFmtId="0" fontId="29" fillId="5" borderId="98" xfId="8" applyFont="1" applyFill="1" applyBorder="1" applyAlignment="1" applyProtection="1">
      <alignment horizontal="center" vertical="center"/>
    </xf>
    <xf numFmtId="0" fontId="29" fillId="5" borderId="97" xfId="8" applyFont="1" applyFill="1" applyBorder="1" applyAlignment="1" applyProtection="1">
      <alignment horizontal="center" vertical="center"/>
    </xf>
    <xf numFmtId="0" fontId="49" fillId="5" borderId="98" xfId="8" applyFont="1" applyFill="1" applyBorder="1" applyAlignment="1" applyProtection="1">
      <alignment horizontal="center" vertical="center"/>
    </xf>
    <xf numFmtId="0" fontId="49" fillId="5" borderId="96" xfId="8" applyFont="1" applyFill="1" applyBorder="1" applyAlignment="1" applyProtection="1">
      <alignment horizontal="center" vertical="center"/>
    </xf>
    <xf numFmtId="0" fontId="49" fillId="5" borderId="97" xfId="8" applyFont="1" applyFill="1" applyBorder="1" applyAlignment="1" applyProtection="1">
      <alignment horizontal="center" vertical="center"/>
    </xf>
    <xf numFmtId="0" fontId="42" fillId="4" borderId="98" xfId="7" applyFont="1" applyFill="1" applyBorder="1" applyAlignment="1" applyProtection="1">
      <alignment horizontal="center" vertical="center"/>
      <protection locked="0"/>
    </xf>
    <xf numFmtId="0" fontId="42" fillId="4" borderId="97" xfId="7" applyFont="1" applyFill="1" applyBorder="1" applyAlignment="1" applyProtection="1">
      <alignment horizontal="center" vertical="center"/>
      <protection locked="0"/>
    </xf>
    <xf numFmtId="0" fontId="29" fillId="5" borderId="92" xfId="7" applyFont="1" applyFill="1" applyBorder="1" applyAlignment="1" applyProtection="1">
      <alignment horizontal="center" vertical="center"/>
    </xf>
    <xf numFmtId="0" fontId="29" fillId="5" borderId="93" xfId="7" applyFont="1" applyFill="1" applyBorder="1" applyAlignment="1" applyProtection="1">
      <alignment horizontal="center" vertical="center"/>
    </xf>
    <xf numFmtId="0" fontId="29" fillId="5" borderId="95" xfId="7" applyFont="1" applyFill="1" applyBorder="1" applyAlignment="1" applyProtection="1">
      <alignment horizontal="center" vertical="center"/>
    </xf>
    <xf numFmtId="0" fontId="39" fillId="0" borderId="93" xfId="7" applyFont="1" applyBorder="1" applyAlignment="1" applyProtection="1">
      <alignment vertical="center" wrapText="1"/>
    </xf>
    <xf numFmtId="0" fontId="39" fillId="0" borderId="94" xfId="7" applyFont="1" applyBorder="1" applyAlignment="1" applyProtection="1">
      <alignment vertical="center" wrapText="1"/>
    </xf>
    <xf numFmtId="0" fontId="39" fillId="0" borderId="0" xfId="7" applyFont="1" applyBorder="1" applyAlignment="1" applyProtection="1">
      <alignment vertical="center"/>
    </xf>
    <xf numFmtId="0" fontId="39" fillId="0" borderId="17" xfId="7" applyFont="1" applyBorder="1" applyAlignment="1" applyProtection="1">
      <alignment vertical="center"/>
    </xf>
    <xf numFmtId="0" fontId="39" fillId="0" borderId="0" xfId="7" applyFont="1" applyBorder="1" applyAlignment="1" applyProtection="1">
      <alignment vertical="center" wrapText="1"/>
    </xf>
    <xf numFmtId="0" fontId="39" fillId="0" borderId="17" xfId="7" applyFont="1" applyBorder="1" applyAlignment="1" applyProtection="1">
      <alignment vertical="center" wrapText="1"/>
    </xf>
    <xf numFmtId="0" fontId="39" fillId="0" borderId="46" xfId="7" applyFont="1" applyBorder="1" applyAlignment="1" applyProtection="1">
      <alignment vertical="center" wrapText="1"/>
    </xf>
    <xf numFmtId="0" fontId="39" fillId="0" borderId="41" xfId="7" applyFont="1" applyBorder="1" applyAlignment="1" applyProtection="1">
      <alignment vertical="center" wrapText="1"/>
    </xf>
    <xf numFmtId="0" fontId="39" fillId="0" borderId="45" xfId="7" applyFont="1" applyBorder="1" applyAlignment="1" applyProtection="1">
      <alignment vertical="center" wrapText="1"/>
    </xf>
    <xf numFmtId="0" fontId="40" fillId="5" borderId="98" xfId="8" applyFont="1" applyFill="1" applyBorder="1" applyAlignment="1" applyProtection="1">
      <alignment horizontal="center" vertical="center"/>
    </xf>
    <xf numFmtId="0" fontId="40" fillId="5" borderId="97" xfId="8" applyFont="1" applyFill="1" applyBorder="1" applyAlignment="1" applyProtection="1">
      <alignment horizontal="center" vertical="center"/>
    </xf>
    <xf numFmtId="0" fontId="41" fillId="5" borderId="98" xfId="8" applyFont="1" applyFill="1" applyBorder="1" applyAlignment="1" applyProtection="1">
      <alignment horizontal="center" vertical="center"/>
    </xf>
    <xf numFmtId="0" fontId="41" fillId="5" borderId="96" xfId="8" applyFont="1" applyFill="1" applyBorder="1" applyAlignment="1" applyProtection="1">
      <alignment horizontal="center" vertical="center"/>
    </xf>
    <xf numFmtId="0" fontId="41" fillId="5" borderId="97" xfId="8" applyFont="1" applyFill="1" applyBorder="1" applyAlignment="1" applyProtection="1">
      <alignment horizontal="center" vertical="center"/>
    </xf>
    <xf numFmtId="0" fontId="51" fillId="5" borderId="46" xfId="8" applyFont="1" applyFill="1" applyBorder="1" applyAlignment="1">
      <alignment horizontal="center" vertical="center"/>
    </xf>
    <xf numFmtId="0" fontId="51" fillId="5" borderId="41" xfId="8" applyFont="1" applyFill="1" applyBorder="1" applyAlignment="1">
      <alignment horizontal="center" vertical="center"/>
    </xf>
    <xf numFmtId="0" fontId="51" fillId="5" borderId="78" xfId="8" applyFont="1" applyFill="1" applyBorder="1" applyAlignment="1">
      <alignment horizontal="center" vertical="center"/>
    </xf>
    <xf numFmtId="0" fontId="40" fillId="0" borderId="15" xfId="7" applyFont="1" applyBorder="1" applyAlignment="1" applyProtection="1">
      <alignment horizontal="left" vertical="top" wrapText="1" shrinkToFit="1"/>
    </xf>
    <xf numFmtId="0" fontId="40" fillId="0" borderId="0" xfId="7" applyFont="1" applyBorder="1" applyAlignment="1" applyProtection="1">
      <alignment horizontal="left" vertical="top" wrapText="1" shrinkToFit="1"/>
    </xf>
    <xf numFmtId="0" fontId="40" fillId="0" borderId="17" xfId="7" applyFont="1" applyBorder="1" applyAlignment="1" applyProtection="1">
      <alignment horizontal="left" vertical="top" wrapText="1" shrinkToFit="1"/>
    </xf>
    <xf numFmtId="0" fontId="40" fillId="0" borderId="5" xfId="7" applyFont="1" applyBorder="1" applyAlignment="1" applyProtection="1">
      <alignment horizontal="left" vertical="top" wrapText="1" shrinkToFit="1"/>
    </xf>
    <xf numFmtId="0" fontId="40" fillId="0" borderId="6" xfId="7" applyFont="1" applyBorder="1" applyAlignment="1" applyProtection="1">
      <alignment horizontal="left" vertical="top" wrapText="1" shrinkToFit="1"/>
    </xf>
    <xf numFmtId="0" fontId="40" fillId="0" borderId="7" xfId="7" applyFont="1" applyBorder="1" applyAlignment="1" applyProtection="1">
      <alignment horizontal="left" vertical="top" wrapText="1" shrinkToFit="1"/>
    </xf>
    <xf numFmtId="0" fontId="42" fillId="5" borderId="98" xfId="7" applyFont="1" applyFill="1" applyBorder="1" applyAlignment="1" applyProtection="1">
      <alignment horizontal="center" vertical="center"/>
    </xf>
    <xf numFmtId="0" fontId="42" fillId="5" borderId="97" xfId="7" applyFont="1" applyFill="1" applyBorder="1" applyAlignment="1" applyProtection="1">
      <alignment horizontal="center" vertical="center"/>
    </xf>
    <xf numFmtId="0" fontId="40" fillId="5" borderId="96" xfId="8" applyFont="1" applyFill="1" applyBorder="1" applyAlignment="1" applyProtection="1">
      <alignment horizontal="center" vertical="center"/>
    </xf>
    <xf numFmtId="0" fontId="40" fillId="5" borderId="101" xfId="8" applyFont="1" applyFill="1" applyBorder="1" applyAlignment="1" applyProtection="1">
      <alignment horizontal="center" vertical="center"/>
    </xf>
    <xf numFmtId="0" fontId="37" fillId="10" borderId="33" xfId="7" applyFont="1" applyFill="1" applyBorder="1" applyAlignment="1" applyProtection="1">
      <alignment horizontal="center" vertical="center"/>
    </xf>
    <xf numFmtId="0" fontId="37" fillId="10" borderId="34" xfId="7" applyFont="1" applyFill="1" applyBorder="1" applyAlignment="1" applyProtection="1">
      <alignment horizontal="center" vertical="center"/>
    </xf>
    <xf numFmtId="0" fontId="14" fillId="4" borderId="34" xfId="7" applyFont="1" applyFill="1" applyBorder="1" applyAlignment="1" applyProtection="1">
      <alignment horizontal="center" vertical="center" shrinkToFit="1"/>
    </xf>
    <xf numFmtId="0" fontId="14" fillId="4" borderId="35" xfId="7" applyFont="1" applyFill="1" applyBorder="1" applyAlignment="1" applyProtection="1">
      <alignment horizontal="center" vertical="center" shrinkToFit="1"/>
    </xf>
    <xf numFmtId="0" fontId="40" fillId="5" borderId="38" xfId="8" applyFont="1" applyFill="1" applyBorder="1" applyAlignment="1" applyProtection="1">
      <alignment horizontal="center" vertical="center" shrinkToFit="1"/>
    </xf>
    <xf numFmtId="0" fontId="40" fillId="5" borderId="36" xfId="8" applyFont="1" applyFill="1" applyBorder="1" applyAlignment="1" applyProtection="1">
      <alignment horizontal="center" vertical="center" shrinkToFit="1"/>
    </xf>
    <xf numFmtId="0" fontId="40" fillId="5" borderId="37" xfId="8" applyFont="1" applyFill="1" applyBorder="1" applyAlignment="1" applyProtection="1">
      <alignment horizontal="center" vertical="center" shrinkToFit="1"/>
    </xf>
    <xf numFmtId="0" fontId="29" fillId="5" borderId="38" xfId="8" applyFont="1" applyFill="1" applyBorder="1" applyAlignment="1" applyProtection="1">
      <alignment horizontal="center" vertical="center" shrinkToFit="1"/>
    </xf>
    <xf numFmtId="0" fontId="29" fillId="5" borderId="37" xfId="8" applyFont="1" applyFill="1" applyBorder="1" applyAlignment="1" applyProtection="1">
      <alignment horizontal="center" vertical="center" shrinkToFit="1"/>
    </xf>
    <xf numFmtId="0" fontId="29" fillId="5" borderId="38" xfId="8" applyFont="1" applyFill="1" applyBorder="1" applyAlignment="1" applyProtection="1">
      <alignment horizontal="center" vertical="center"/>
    </xf>
    <xf numFmtId="0" fontId="29" fillId="5" borderId="37" xfId="8" applyFont="1" applyFill="1" applyBorder="1" applyAlignment="1" applyProtection="1">
      <alignment horizontal="center" vertical="center"/>
    </xf>
    <xf numFmtId="0" fontId="49" fillId="5" borderId="99" xfId="8" applyFont="1" applyFill="1" applyBorder="1" applyAlignment="1" applyProtection="1">
      <alignment horizontal="center" vertical="center"/>
    </xf>
    <xf numFmtId="0" fontId="49" fillId="5" borderId="102" xfId="8" applyFont="1" applyFill="1" applyBorder="1" applyAlignment="1" applyProtection="1">
      <alignment horizontal="center" vertical="center"/>
    </xf>
    <xf numFmtId="0" fontId="49" fillId="5" borderId="100" xfId="8" applyFont="1" applyFill="1" applyBorder="1" applyAlignment="1" applyProtection="1">
      <alignment horizontal="center" vertical="center"/>
    </xf>
    <xf numFmtId="0" fontId="29" fillId="4" borderId="99" xfId="8" applyFont="1" applyFill="1" applyBorder="1" applyAlignment="1" applyProtection="1">
      <alignment horizontal="center" vertical="center"/>
      <protection locked="0"/>
    </xf>
    <xf numFmtId="0" fontId="29" fillId="4" borderId="100" xfId="8" applyFont="1" applyFill="1" applyBorder="1" applyAlignment="1" applyProtection="1">
      <alignment horizontal="center" vertical="center"/>
      <protection locked="0"/>
    </xf>
    <xf numFmtId="0" fontId="42" fillId="4" borderId="99" xfId="7" applyFont="1" applyFill="1" applyBorder="1" applyAlignment="1" applyProtection="1">
      <alignment horizontal="center" vertical="center"/>
      <protection locked="0"/>
    </xf>
    <xf numFmtId="0" fontId="42" fillId="4" borderId="100" xfId="7" applyFont="1" applyFill="1" applyBorder="1" applyAlignment="1" applyProtection="1">
      <alignment horizontal="center" vertical="center"/>
      <protection locked="0"/>
    </xf>
    <xf numFmtId="0" fontId="29" fillId="5" borderId="99" xfId="8" applyFont="1" applyFill="1" applyBorder="1" applyAlignment="1" applyProtection="1">
      <alignment horizontal="center" vertical="center"/>
    </xf>
    <xf numFmtId="0" fontId="29" fillId="5" borderId="100" xfId="8" applyFont="1" applyFill="1" applyBorder="1" applyAlignment="1" applyProtection="1">
      <alignment horizontal="center" vertical="center"/>
    </xf>
    <xf numFmtId="0" fontId="16" fillId="0" borderId="0" xfId="0" applyFont="1" applyBorder="1" applyAlignment="1">
      <alignment horizontal="left" vertical="center" wrapText="1"/>
    </xf>
    <xf numFmtId="0" fontId="16" fillId="0" borderId="0" xfId="0" applyFont="1" applyAlignment="1">
      <alignment horizontal="left" vertical="center" wrapText="1"/>
    </xf>
    <xf numFmtId="0" fontId="9" fillId="7" borderId="60" xfId="0" applyFont="1" applyFill="1" applyBorder="1" applyAlignment="1" applyProtection="1">
      <alignment horizontal="center" vertical="center" shrinkToFit="1"/>
    </xf>
    <xf numFmtId="182" fontId="27" fillId="0" borderId="60" xfId="0" applyNumberFormat="1" applyFont="1" applyBorder="1" applyAlignment="1" applyProtection="1">
      <alignment horizontal="center" vertical="center"/>
      <protection locked="0"/>
    </xf>
    <xf numFmtId="0" fontId="9" fillId="9" borderId="60" xfId="0" applyFont="1" applyFill="1" applyBorder="1" applyAlignment="1" applyProtection="1">
      <alignment horizontal="center" vertical="center" wrapText="1" shrinkToFit="1"/>
    </xf>
    <xf numFmtId="0" fontId="9" fillId="9" borderId="60" xfId="0" applyFont="1" applyFill="1" applyBorder="1" applyAlignment="1" applyProtection="1">
      <alignment horizontal="center" vertical="center" shrinkToFit="1"/>
    </xf>
    <xf numFmtId="0" fontId="17" fillId="0" borderId="42" xfId="0" applyFont="1" applyBorder="1" applyAlignment="1" applyProtection="1">
      <alignment horizontal="center" vertical="center" wrapText="1" shrinkToFit="1"/>
      <protection locked="0"/>
    </xf>
    <xf numFmtId="0" fontId="17" fillId="0" borderId="59" xfId="0" applyFont="1" applyBorder="1" applyAlignment="1" applyProtection="1">
      <alignment horizontal="center" vertical="center" wrapText="1" shrinkToFit="1"/>
      <protection locked="0"/>
    </xf>
    <xf numFmtId="0" fontId="17" fillId="0" borderId="44" xfId="0" applyFont="1" applyBorder="1" applyAlignment="1" applyProtection="1">
      <alignment horizontal="center" vertical="center" wrapText="1" shrinkToFit="1"/>
      <protection locked="0"/>
    </xf>
    <xf numFmtId="0" fontId="9" fillId="7" borderId="60" xfId="0" applyFont="1" applyFill="1" applyBorder="1" applyAlignment="1" applyProtection="1">
      <alignment horizontal="center" vertical="center" wrapText="1" shrinkToFit="1"/>
    </xf>
    <xf numFmtId="0" fontId="9" fillId="11" borderId="60" xfId="0" applyFont="1" applyFill="1" applyBorder="1" applyAlignment="1" applyProtection="1">
      <alignment horizontal="center" vertical="center" wrapText="1" shrinkToFit="1"/>
    </xf>
    <xf numFmtId="0" fontId="46" fillId="0" borderId="49" xfId="0" applyFont="1" applyBorder="1" applyAlignment="1" applyProtection="1">
      <alignment horizontal="center" vertical="center"/>
      <protection locked="0"/>
    </xf>
    <xf numFmtId="0" fontId="46" fillId="0" borderId="42" xfId="0" applyFont="1" applyBorder="1" applyAlignment="1" applyProtection="1">
      <alignment horizontal="center" vertical="center"/>
      <protection locked="0"/>
    </xf>
    <xf numFmtId="0" fontId="46" fillId="0" borderId="59" xfId="0" applyFont="1" applyBorder="1" applyAlignment="1" applyProtection="1">
      <alignment horizontal="center" vertical="center"/>
      <protection locked="0"/>
    </xf>
    <xf numFmtId="0" fontId="46" fillId="0" borderId="44" xfId="0" applyFont="1" applyBorder="1" applyAlignment="1" applyProtection="1">
      <alignment horizontal="center" vertical="center"/>
      <protection locked="0"/>
    </xf>
    <xf numFmtId="0" fontId="46" fillId="0" borderId="42" xfId="0" applyFont="1" applyBorder="1" applyAlignment="1" applyProtection="1">
      <alignment horizontal="center" vertical="center" wrapText="1" shrinkToFit="1"/>
      <protection locked="0"/>
    </xf>
    <xf numFmtId="0" fontId="46" fillId="0" borderId="59" xfId="0" applyFont="1" applyBorder="1" applyAlignment="1" applyProtection="1">
      <alignment horizontal="center" vertical="center" wrapText="1" shrinkToFit="1"/>
      <protection locked="0"/>
    </xf>
    <xf numFmtId="0" fontId="46" fillId="0" borderId="44" xfId="0" applyFont="1" applyBorder="1" applyAlignment="1" applyProtection="1">
      <alignment horizontal="center" vertical="center" wrapText="1" shrinkToFit="1"/>
      <protection locked="0"/>
    </xf>
    <xf numFmtId="181" fontId="27" fillId="0" borderId="42" xfId="0" applyNumberFormat="1" applyFont="1" applyBorder="1" applyAlignment="1" applyProtection="1">
      <alignment horizontal="center" vertical="center"/>
      <protection locked="0"/>
    </xf>
    <xf numFmtId="181" fontId="27" fillId="0" borderId="59" xfId="0" applyNumberFormat="1" applyFont="1" applyBorder="1" applyAlignment="1" applyProtection="1">
      <alignment horizontal="center" vertical="center"/>
      <protection locked="0"/>
    </xf>
    <xf numFmtId="181" fontId="27" fillId="0" borderId="44" xfId="0" applyNumberFormat="1" applyFont="1" applyBorder="1" applyAlignment="1" applyProtection="1">
      <alignment horizontal="center" vertical="center"/>
      <protection locked="0"/>
    </xf>
    <xf numFmtId="181" fontId="27" fillId="0" borderId="60" xfId="0" applyNumberFormat="1" applyFont="1" applyBorder="1" applyAlignment="1" applyProtection="1">
      <alignment horizontal="center" vertical="center"/>
      <protection locked="0"/>
    </xf>
    <xf numFmtId="0" fontId="7" fillId="9" borderId="60" xfId="0" applyFont="1" applyFill="1" applyBorder="1" applyAlignment="1" applyProtection="1">
      <alignment horizontal="center" vertical="center" shrinkToFit="1"/>
    </xf>
    <xf numFmtId="0" fontId="11" fillId="7" borderId="60" xfId="0" applyFont="1" applyFill="1" applyBorder="1" applyAlignment="1" applyProtection="1">
      <alignment horizontal="center" vertical="center" wrapText="1" shrinkToFit="1"/>
    </xf>
    <xf numFmtId="0" fontId="9" fillId="7" borderId="1" xfId="0" applyFont="1" applyFill="1" applyBorder="1" applyAlignment="1" applyProtection="1">
      <alignment horizontal="left" vertical="center" wrapText="1"/>
    </xf>
    <xf numFmtId="0" fontId="9" fillId="7" borderId="2" xfId="0" applyFont="1" applyFill="1" applyBorder="1" applyAlignment="1" applyProtection="1">
      <alignment horizontal="left" vertical="center" wrapText="1"/>
    </xf>
    <xf numFmtId="0" fontId="9" fillId="7" borderId="12" xfId="0" applyFont="1" applyFill="1" applyBorder="1" applyAlignment="1" applyProtection="1">
      <alignment horizontal="left" vertical="center" wrapText="1"/>
    </xf>
    <xf numFmtId="0" fontId="9" fillId="2" borderId="72" xfId="0" applyFont="1" applyFill="1" applyBorder="1" applyAlignment="1" applyProtection="1">
      <alignment horizontal="center" vertical="center"/>
    </xf>
    <xf numFmtId="0" fontId="9" fillId="2" borderId="40" xfId="0" applyFont="1" applyFill="1" applyBorder="1" applyAlignment="1" applyProtection="1">
      <alignment horizontal="center" vertical="center"/>
    </xf>
    <xf numFmtId="0" fontId="9" fillId="0" borderId="39" xfId="0" applyFont="1" applyFill="1" applyBorder="1" applyAlignment="1" applyProtection="1">
      <alignment horizontal="center" vertical="center" shrinkToFit="1"/>
      <protection locked="0"/>
    </xf>
    <xf numFmtId="0" fontId="9" fillId="0" borderId="72" xfId="0" applyFont="1" applyFill="1" applyBorder="1" applyAlignment="1" applyProtection="1">
      <alignment horizontal="center" vertical="center" shrinkToFit="1"/>
      <protection locked="0"/>
    </xf>
    <xf numFmtId="0" fontId="9" fillId="2" borderId="73" xfId="0" applyFont="1" applyFill="1" applyBorder="1" applyAlignment="1" applyProtection="1">
      <alignment horizontal="center" vertical="center"/>
    </xf>
    <xf numFmtId="0" fontId="9" fillId="2" borderId="65" xfId="0" applyFont="1" applyFill="1" applyBorder="1" applyAlignment="1" applyProtection="1">
      <alignment horizontal="center" vertical="center"/>
    </xf>
    <xf numFmtId="0" fontId="9" fillId="0" borderId="66" xfId="0" applyFont="1" applyFill="1" applyBorder="1" applyAlignment="1" applyProtection="1">
      <alignment horizontal="center" vertical="center" shrinkToFit="1"/>
      <protection locked="0"/>
    </xf>
    <xf numFmtId="0" fontId="9" fillId="0" borderId="73" xfId="0" applyFont="1" applyFill="1" applyBorder="1" applyAlignment="1" applyProtection="1">
      <alignment horizontal="center" vertical="center" shrinkToFit="1"/>
      <protection locked="0"/>
    </xf>
    <xf numFmtId="184" fontId="46" fillId="0" borderId="42" xfId="0" applyNumberFormat="1" applyFont="1" applyFill="1" applyBorder="1" applyAlignment="1" applyProtection="1">
      <alignment horizontal="center" vertical="center"/>
      <protection locked="0"/>
    </xf>
    <xf numFmtId="184" fontId="46" fillId="0" borderId="43" xfId="0" applyNumberFormat="1" applyFont="1" applyFill="1" applyBorder="1" applyAlignment="1" applyProtection="1">
      <alignment horizontal="center" vertical="center"/>
      <protection locked="0"/>
    </xf>
    <xf numFmtId="184" fontId="46" fillId="0" borderId="44" xfId="0" applyNumberFormat="1" applyFont="1" applyFill="1" applyBorder="1" applyAlignment="1" applyProtection="1">
      <alignment horizontal="center" vertical="center"/>
      <protection locked="0"/>
    </xf>
    <xf numFmtId="185" fontId="46" fillId="0" borderId="43" xfId="0" applyNumberFormat="1" applyFont="1" applyFill="1" applyBorder="1" applyAlignment="1" applyProtection="1">
      <alignment horizontal="center" vertical="center"/>
      <protection locked="0"/>
    </xf>
    <xf numFmtId="185" fontId="46" fillId="0" borderId="44" xfId="0" applyNumberFormat="1" applyFont="1" applyFill="1" applyBorder="1" applyAlignment="1" applyProtection="1">
      <alignment horizontal="center" vertical="center"/>
      <protection locked="0"/>
    </xf>
    <xf numFmtId="185" fontId="46" fillId="0" borderId="42" xfId="0"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xf>
    <xf numFmtId="0" fontId="4" fillId="0" borderId="0" xfId="0" applyFont="1" applyAlignment="1" applyProtection="1">
      <alignment horizontal="center" vertical="center"/>
    </xf>
    <xf numFmtId="0" fontId="9" fillId="7" borderId="42" xfId="0" applyFont="1" applyFill="1" applyBorder="1" applyAlignment="1" applyProtection="1">
      <alignment horizontal="center" vertical="center"/>
    </xf>
    <xf numFmtId="0" fontId="9" fillId="0" borderId="43" xfId="0" applyFont="1" applyBorder="1" applyProtection="1">
      <alignment vertical="center"/>
    </xf>
    <xf numFmtId="0" fontId="9" fillId="0" borderId="44" xfId="0" applyFont="1" applyBorder="1" applyProtection="1">
      <alignment vertical="center"/>
    </xf>
    <xf numFmtId="49" fontId="9" fillId="0" borderId="42" xfId="0" applyNumberFormat="1" applyFont="1" applyFill="1" applyBorder="1" applyAlignment="1" applyProtection="1">
      <alignment horizontal="center" vertical="center"/>
      <protection locked="0"/>
    </xf>
    <xf numFmtId="49" fontId="9" fillId="0" borderId="59" xfId="0" applyNumberFormat="1" applyFont="1" applyFill="1" applyBorder="1" applyAlignment="1" applyProtection="1">
      <alignment horizontal="center" vertical="center"/>
      <protection locked="0"/>
    </xf>
    <xf numFmtId="49" fontId="9" fillId="0" borderId="44" xfId="0" applyNumberFormat="1" applyFont="1" applyFill="1" applyBorder="1" applyAlignment="1" applyProtection="1">
      <alignment horizontal="center" vertical="center"/>
      <protection locked="0"/>
    </xf>
    <xf numFmtId="0" fontId="9" fillId="7" borderId="43" xfId="0" applyFont="1" applyFill="1" applyBorder="1" applyAlignment="1" applyProtection="1">
      <alignment horizontal="center" vertical="center"/>
    </xf>
    <xf numFmtId="0" fontId="9" fillId="7" borderId="44" xfId="0" applyFont="1" applyFill="1" applyBorder="1" applyAlignment="1" applyProtection="1">
      <alignment horizontal="center" vertical="center"/>
    </xf>
    <xf numFmtId="178" fontId="9" fillId="0" borderId="42" xfId="0" applyNumberFormat="1" applyFont="1" applyFill="1" applyBorder="1" applyAlignment="1" applyProtection="1">
      <alignment horizontal="center" vertical="center"/>
      <protection locked="0"/>
    </xf>
    <xf numFmtId="178" fontId="9" fillId="0" borderId="59" xfId="0" applyNumberFormat="1" applyFont="1" applyFill="1" applyBorder="1" applyAlignment="1" applyProtection="1">
      <alignment horizontal="center" vertical="center"/>
      <protection locked="0"/>
    </xf>
    <xf numFmtId="178" fontId="9" fillId="0" borderId="44" xfId="0" applyNumberFormat="1" applyFont="1" applyFill="1" applyBorder="1" applyAlignment="1" applyProtection="1">
      <alignment horizontal="center" vertical="center"/>
      <protection locked="0"/>
    </xf>
    <xf numFmtId="0" fontId="33" fillId="0" borderId="0" xfId="1" applyFont="1" applyFill="1" applyBorder="1" applyAlignment="1">
      <alignment horizontal="left" vertical="center" justifyLastLine="1"/>
    </xf>
    <xf numFmtId="0" fontId="9" fillId="7" borderId="49" xfId="0" applyFont="1" applyFill="1" applyBorder="1" applyAlignment="1" applyProtection="1">
      <alignment horizontal="center" vertical="center" wrapText="1"/>
    </xf>
    <xf numFmtId="0" fontId="9" fillId="2" borderId="71" xfId="0" applyFont="1" applyFill="1" applyBorder="1" applyAlignment="1" applyProtection="1">
      <alignment horizontal="center" vertical="center"/>
    </xf>
    <xf numFmtId="0" fontId="9" fillId="2" borderId="75" xfId="0" applyFont="1" applyFill="1" applyBorder="1" applyAlignment="1" applyProtection="1">
      <alignment horizontal="center" vertical="center"/>
    </xf>
    <xf numFmtId="0" fontId="9" fillId="0" borderId="70" xfId="0" applyFont="1" applyFill="1" applyBorder="1" applyAlignment="1" applyProtection="1">
      <alignment horizontal="center" vertical="center" shrinkToFit="1"/>
      <protection locked="0"/>
    </xf>
    <xf numFmtId="0" fontId="9" fillId="0" borderId="74" xfId="0" applyFont="1" applyFill="1" applyBorder="1" applyAlignment="1" applyProtection="1">
      <alignment horizontal="center" vertical="center" shrinkToFit="1"/>
      <protection locked="0"/>
    </xf>
    <xf numFmtId="0" fontId="19" fillId="0" borderId="76" xfId="1" applyFont="1" applyFill="1" applyBorder="1" applyAlignment="1" applyProtection="1">
      <alignment horizontal="center" vertical="center" justifyLastLine="1"/>
      <protection hidden="1"/>
    </xf>
    <xf numFmtId="0" fontId="19" fillId="0" borderId="68" xfId="1" applyFont="1" applyFill="1" applyBorder="1" applyAlignment="1" applyProtection="1">
      <alignment horizontal="center" vertical="center" justifyLastLine="1"/>
      <protection hidden="1"/>
    </xf>
    <xf numFmtId="0" fontId="9" fillId="7" borderId="98" xfId="0" applyFont="1" applyFill="1" applyBorder="1" applyAlignment="1" applyProtection="1">
      <alignment horizontal="center" vertical="center" wrapText="1"/>
    </xf>
    <xf numFmtId="0" fontId="9" fillId="7" borderId="96" xfId="0" applyFont="1" applyFill="1" applyBorder="1" applyAlignment="1" applyProtection="1">
      <alignment horizontal="center" vertical="center" wrapText="1"/>
    </xf>
    <xf numFmtId="0" fontId="9" fillId="7" borderId="97" xfId="0" applyFont="1" applyFill="1" applyBorder="1" applyAlignment="1" applyProtection="1">
      <alignment horizontal="center" vertical="center" wrapText="1"/>
    </xf>
    <xf numFmtId="0" fontId="14" fillId="0" borderId="0" xfId="0" applyFont="1" applyAlignment="1">
      <alignment horizontal="center" vertical="center"/>
    </xf>
    <xf numFmtId="0" fontId="7" fillId="9" borderId="49" xfId="1" applyFont="1" applyFill="1" applyBorder="1" applyAlignment="1">
      <alignment horizontal="center" vertical="center" wrapText="1"/>
    </xf>
    <xf numFmtId="0" fontId="7" fillId="5" borderId="49" xfId="1" applyFont="1" applyFill="1" applyBorder="1" applyAlignment="1" applyProtection="1">
      <alignment horizontal="center" vertical="center"/>
    </xf>
    <xf numFmtId="0" fontId="33" fillId="0" borderId="0" xfId="1" applyFont="1" applyFill="1" applyBorder="1" applyAlignment="1">
      <alignment horizontal="center" vertical="center" justifyLastLine="1"/>
    </xf>
    <xf numFmtId="0" fontId="9" fillId="7" borderId="103" xfId="0" applyFont="1" applyFill="1" applyBorder="1" applyAlignment="1" applyProtection="1">
      <alignment horizontal="center" vertical="center"/>
    </xf>
    <xf numFmtId="0" fontId="9" fillId="5" borderId="49" xfId="0" applyFont="1" applyFill="1" applyBorder="1" applyAlignment="1" applyProtection="1">
      <alignment horizontal="center" vertical="center" wrapText="1"/>
    </xf>
    <xf numFmtId="0" fontId="9" fillId="7" borderId="49" xfId="0" applyFont="1" applyFill="1" applyBorder="1" applyAlignment="1" applyProtection="1">
      <alignment horizontal="center" vertical="center"/>
    </xf>
    <xf numFmtId="0" fontId="9" fillId="5" borderId="60" xfId="0" applyFont="1" applyFill="1" applyBorder="1" applyAlignment="1" applyProtection="1">
      <alignment horizontal="center" vertical="center" wrapText="1"/>
    </xf>
    <xf numFmtId="178" fontId="9" fillId="0" borderId="43" xfId="0" applyNumberFormat="1" applyFont="1" applyFill="1" applyBorder="1" applyAlignment="1" applyProtection="1">
      <alignment horizontal="center" vertical="center"/>
      <protection locked="0"/>
    </xf>
    <xf numFmtId="0" fontId="9" fillId="7" borderId="24" xfId="0" applyFont="1" applyFill="1" applyBorder="1" applyAlignment="1" applyProtection="1">
      <alignment horizontal="center" vertical="center"/>
    </xf>
    <xf numFmtId="0" fontId="9" fillId="0" borderId="10" xfId="0" applyFont="1" applyBorder="1" applyProtection="1">
      <alignment vertical="center"/>
    </xf>
    <xf numFmtId="0" fontId="9" fillId="0" borderId="25" xfId="0" applyFont="1" applyBorder="1" applyProtection="1">
      <alignment vertical="center"/>
    </xf>
    <xf numFmtId="0" fontId="19" fillId="9" borderId="67" xfId="1" applyFont="1" applyFill="1" applyBorder="1" applyAlignment="1" applyProtection="1">
      <alignment horizontal="center" vertical="center" justifyLastLine="1"/>
      <protection hidden="1"/>
    </xf>
    <xf numFmtId="0" fontId="19" fillId="9" borderId="68" xfId="1" applyFont="1" applyFill="1" applyBorder="1" applyAlignment="1" applyProtection="1">
      <alignment horizontal="center" vertical="center" justifyLastLine="1"/>
      <protection hidden="1"/>
    </xf>
    <xf numFmtId="0" fontId="19" fillId="9" borderId="69" xfId="1" applyFont="1" applyFill="1" applyBorder="1" applyAlignment="1" applyProtection="1">
      <alignment horizontal="center" vertical="center" justifyLastLine="1"/>
      <protection hidden="1"/>
    </xf>
    <xf numFmtId="0" fontId="19" fillId="0" borderId="67" xfId="1" applyFont="1" applyFill="1" applyBorder="1" applyAlignment="1" applyProtection="1">
      <alignment horizontal="center" vertical="center" justifyLastLine="1"/>
      <protection hidden="1"/>
    </xf>
    <xf numFmtId="0" fontId="19" fillId="0" borderId="69" xfId="1" applyFont="1" applyFill="1" applyBorder="1" applyAlignment="1" applyProtection="1">
      <alignment horizontal="center" vertical="center" justifyLastLine="1"/>
      <protection hidden="1"/>
    </xf>
    <xf numFmtId="0" fontId="19" fillId="0" borderId="77" xfId="1" applyFont="1" applyFill="1" applyBorder="1" applyAlignment="1" applyProtection="1">
      <alignment horizontal="center" vertical="center" justifyLastLine="1"/>
      <protection hidden="1"/>
    </xf>
    <xf numFmtId="0" fontId="19" fillId="9" borderId="33" xfId="1" applyFont="1" applyFill="1" applyBorder="1" applyAlignment="1" applyProtection="1">
      <alignment horizontal="center" vertical="center" justifyLastLine="1"/>
      <protection hidden="1"/>
    </xf>
    <xf numFmtId="0" fontId="19" fillId="9" borderId="34" xfId="1" applyFont="1" applyFill="1" applyBorder="1" applyAlignment="1" applyProtection="1">
      <alignment horizontal="center" vertical="center" justifyLastLine="1"/>
      <protection hidden="1"/>
    </xf>
    <xf numFmtId="0" fontId="19" fillId="9" borderId="35" xfId="1" applyFont="1" applyFill="1" applyBorder="1" applyAlignment="1" applyProtection="1">
      <alignment horizontal="center" vertical="center" justifyLastLine="1"/>
      <protection hidden="1"/>
    </xf>
    <xf numFmtId="0" fontId="19" fillId="9" borderId="1" xfId="1" applyFont="1" applyFill="1" applyBorder="1" applyAlignment="1" applyProtection="1">
      <alignment horizontal="center" vertical="center" justifyLastLine="1"/>
      <protection hidden="1"/>
    </xf>
    <xf numFmtId="0" fontId="19" fillId="9" borderId="2" xfId="1" applyFont="1" applyFill="1" applyBorder="1" applyAlignment="1" applyProtection="1">
      <alignment horizontal="center" vertical="center" justifyLastLine="1"/>
      <protection hidden="1"/>
    </xf>
    <xf numFmtId="0" fontId="19" fillId="9" borderId="12" xfId="1" applyFont="1" applyFill="1" applyBorder="1" applyAlignment="1" applyProtection="1">
      <alignment horizontal="center" vertical="center" justifyLastLine="1"/>
      <protection hidden="1"/>
    </xf>
    <xf numFmtId="0" fontId="19" fillId="9" borderId="5" xfId="1" applyFont="1" applyFill="1" applyBorder="1" applyAlignment="1" applyProtection="1">
      <alignment horizontal="center" vertical="center" justifyLastLine="1"/>
      <protection hidden="1"/>
    </xf>
    <xf numFmtId="0" fontId="19" fillId="9" borderId="6" xfId="1" applyFont="1" applyFill="1" applyBorder="1" applyAlignment="1" applyProtection="1">
      <alignment horizontal="center" vertical="center" justifyLastLine="1"/>
      <protection hidden="1"/>
    </xf>
    <xf numFmtId="0" fontId="19" fillId="9" borderId="9" xfId="1" applyFont="1" applyFill="1" applyBorder="1" applyAlignment="1" applyProtection="1">
      <alignment horizontal="center" vertical="center" justifyLastLine="1"/>
      <protection hidden="1"/>
    </xf>
    <xf numFmtId="0" fontId="12" fillId="0" borderId="0" xfId="0" applyFont="1" applyAlignment="1" applyProtection="1">
      <alignment horizontal="center"/>
    </xf>
    <xf numFmtId="0" fontId="47" fillId="0" borderId="34" xfId="0" applyFont="1" applyFill="1" applyBorder="1" applyAlignment="1" applyProtection="1">
      <alignment horizontal="left" vertical="center" wrapText="1"/>
      <protection locked="0"/>
    </xf>
    <xf numFmtId="0" fontId="36" fillId="9" borderId="60" xfId="0" applyFont="1" applyFill="1" applyBorder="1" applyAlignment="1" applyProtection="1">
      <alignment horizontal="center" vertical="center" shrinkToFit="1"/>
    </xf>
    <xf numFmtId="0" fontId="36" fillId="9" borderId="60" xfId="0" applyFont="1" applyFill="1" applyBorder="1" applyAlignment="1" applyProtection="1">
      <alignment horizontal="center" vertical="center" shrinkToFit="1"/>
      <protection locked="0"/>
    </xf>
    <xf numFmtId="0" fontId="9" fillId="7" borderId="89" xfId="0" applyFont="1" applyFill="1" applyBorder="1" applyAlignment="1" applyProtection="1">
      <alignment horizontal="left" vertical="center" shrinkToFit="1"/>
    </xf>
    <xf numFmtId="0" fontId="9" fillId="7" borderId="90" xfId="0" applyFont="1" applyFill="1" applyBorder="1" applyAlignment="1" applyProtection="1">
      <alignment horizontal="left" vertical="center" shrinkToFit="1"/>
    </xf>
    <xf numFmtId="0" fontId="9" fillId="7" borderId="91" xfId="0" applyFont="1" applyFill="1" applyBorder="1" applyAlignment="1" applyProtection="1">
      <alignment horizontal="left" vertical="center" shrinkToFit="1"/>
    </xf>
    <xf numFmtId="0" fontId="9" fillId="7" borderId="15" xfId="0" applyFont="1" applyFill="1" applyBorder="1" applyAlignment="1" applyProtection="1">
      <alignment horizontal="left" vertical="center" shrinkToFit="1"/>
    </xf>
    <xf numFmtId="0" fontId="9" fillId="7" borderId="0" xfId="0" applyFont="1" applyFill="1" applyBorder="1" applyAlignment="1" applyProtection="1">
      <alignment horizontal="left" vertical="center" shrinkToFit="1"/>
    </xf>
    <xf numFmtId="0" fontId="9" fillId="7" borderId="16" xfId="0" applyFont="1" applyFill="1" applyBorder="1" applyAlignment="1" applyProtection="1">
      <alignment horizontal="left" vertical="center" shrinkToFit="1"/>
    </xf>
    <xf numFmtId="0" fontId="9" fillId="0" borderId="53" xfId="0" applyFont="1" applyFill="1" applyBorder="1" applyAlignment="1" applyProtection="1">
      <alignment horizontal="left" vertical="center" wrapText="1"/>
      <protection locked="0"/>
    </xf>
    <xf numFmtId="0" fontId="9" fillId="0" borderId="47"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49" fontId="46" fillId="0" borderId="60" xfId="0" applyNumberFormat="1" applyFont="1" applyFill="1" applyBorder="1" applyAlignment="1" applyProtection="1">
      <alignment horizontal="center" vertical="center" shrinkToFit="1"/>
      <protection locked="0"/>
    </xf>
    <xf numFmtId="0" fontId="46" fillId="0" borderId="60" xfId="0" applyFont="1" applyBorder="1" applyAlignment="1" applyProtection="1">
      <alignment horizontal="center" vertical="center" wrapText="1" shrinkToFit="1"/>
      <protection locked="0"/>
    </xf>
    <xf numFmtId="0" fontId="17" fillId="0" borderId="60" xfId="0" applyFont="1" applyBorder="1" applyAlignment="1" applyProtection="1">
      <alignment horizontal="center" vertical="center" wrapText="1" shrinkToFit="1"/>
      <protection locked="0"/>
    </xf>
    <xf numFmtId="0" fontId="9" fillId="7" borderId="55" xfId="0" applyFont="1" applyFill="1" applyBorder="1" applyAlignment="1" applyProtection="1">
      <alignment horizontal="left" vertical="center" wrapText="1"/>
    </xf>
    <xf numFmtId="0" fontId="9" fillId="7" borderId="56" xfId="0" applyFont="1" applyFill="1" applyBorder="1" applyAlignment="1" applyProtection="1">
      <alignment horizontal="left" vertical="center" wrapText="1"/>
    </xf>
    <xf numFmtId="0" fontId="9" fillId="7" borderId="57" xfId="0" applyFont="1" applyFill="1" applyBorder="1" applyAlignment="1" applyProtection="1">
      <alignment horizontal="left" vertical="center" wrapText="1"/>
    </xf>
    <xf numFmtId="0" fontId="9" fillId="0" borderId="15"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0" borderId="5" xfId="0" applyFont="1" applyFill="1" applyBorder="1" applyAlignment="1" applyProtection="1">
      <alignment horizontal="left" vertical="center" wrapText="1"/>
      <protection locked="0"/>
    </xf>
    <xf numFmtId="0" fontId="9" fillId="0" borderId="6" xfId="0" applyFont="1" applyFill="1" applyBorder="1" applyAlignment="1" applyProtection="1">
      <alignment horizontal="left" vertical="center" wrapText="1"/>
      <protection locked="0"/>
    </xf>
    <xf numFmtId="0" fontId="9" fillId="0" borderId="9" xfId="0" applyFont="1" applyFill="1" applyBorder="1" applyAlignment="1" applyProtection="1">
      <alignment horizontal="left" vertical="center" wrapText="1"/>
      <protection locked="0"/>
    </xf>
    <xf numFmtId="0" fontId="9" fillId="11" borderId="74" xfId="0" applyFont="1" applyFill="1" applyBorder="1" applyAlignment="1">
      <alignment horizontal="center" vertical="center" wrapText="1"/>
    </xf>
    <xf numFmtId="0" fontId="9" fillId="11" borderId="72" xfId="0" applyFont="1" applyFill="1" applyBorder="1" applyAlignment="1">
      <alignment horizontal="center" vertical="center" wrapText="1"/>
    </xf>
    <xf numFmtId="0" fontId="9" fillId="11" borderId="73" xfId="0" applyFont="1" applyFill="1" applyBorder="1" applyAlignment="1">
      <alignment horizontal="center" vertical="center" wrapText="1"/>
    </xf>
    <xf numFmtId="0" fontId="36" fillId="9" borderId="42" xfId="0" applyFont="1" applyFill="1" applyBorder="1" applyAlignment="1" applyProtection="1">
      <alignment horizontal="center" vertical="center" shrinkToFit="1"/>
      <protection locked="0"/>
    </xf>
    <xf numFmtId="0" fontId="36" fillId="9" borderId="59" xfId="0" applyFont="1" applyFill="1" applyBorder="1" applyAlignment="1" applyProtection="1">
      <alignment horizontal="center" vertical="center" shrinkToFit="1"/>
      <protection locked="0"/>
    </xf>
    <xf numFmtId="0" fontId="36" fillId="9" borderId="44" xfId="0" applyFont="1" applyFill="1" applyBorder="1" applyAlignment="1" applyProtection="1">
      <alignment horizontal="center" vertical="center" shrinkToFit="1"/>
      <protection locked="0"/>
    </xf>
    <xf numFmtId="184" fontId="46" fillId="0" borderId="59" xfId="0" applyNumberFormat="1" applyFont="1" applyFill="1" applyBorder="1" applyAlignment="1" applyProtection="1">
      <alignment horizontal="center" vertical="center"/>
      <protection locked="0"/>
    </xf>
    <xf numFmtId="185" fontId="46" fillId="0" borderId="59" xfId="0" applyNumberFormat="1" applyFont="1" applyFill="1" applyBorder="1" applyAlignment="1" applyProtection="1">
      <alignment horizontal="center" vertical="center"/>
      <protection locked="0"/>
    </xf>
    <xf numFmtId="49" fontId="46" fillId="0" borderId="42" xfId="0" applyNumberFormat="1" applyFont="1" applyFill="1" applyBorder="1" applyAlignment="1" applyProtection="1">
      <alignment horizontal="center" vertical="center" shrinkToFit="1"/>
      <protection locked="0"/>
    </xf>
    <xf numFmtId="49" fontId="46" fillId="0" borderId="59" xfId="0" applyNumberFormat="1" applyFont="1" applyFill="1" applyBorder="1" applyAlignment="1" applyProtection="1">
      <alignment horizontal="center" vertical="center" shrinkToFit="1"/>
      <protection locked="0"/>
    </xf>
    <xf numFmtId="49" fontId="46" fillId="0" borderId="44" xfId="0" applyNumberFormat="1" applyFont="1" applyFill="1" applyBorder="1" applyAlignment="1" applyProtection="1">
      <alignment horizontal="center" vertical="center" shrinkToFit="1"/>
      <protection locked="0"/>
    </xf>
    <xf numFmtId="182" fontId="27" fillId="0" borderId="42" xfId="0" applyNumberFormat="1" applyFont="1" applyBorder="1" applyAlignment="1" applyProtection="1">
      <alignment horizontal="center" vertical="center"/>
      <protection locked="0"/>
    </xf>
    <xf numFmtId="182" fontId="27" fillId="0" borderId="59" xfId="0" applyNumberFormat="1" applyFont="1" applyBorder="1" applyAlignment="1" applyProtection="1">
      <alignment horizontal="center" vertical="center"/>
      <protection locked="0"/>
    </xf>
    <xf numFmtId="182" fontId="27" fillId="0" borderId="44" xfId="0" applyNumberFormat="1" applyFont="1" applyBorder="1" applyAlignment="1" applyProtection="1">
      <alignment horizontal="center" vertical="center"/>
      <protection locked="0"/>
    </xf>
    <xf numFmtId="179" fontId="9" fillId="5" borderId="49" xfId="0" applyNumberFormat="1" applyFont="1" applyFill="1" applyBorder="1" applyAlignment="1" applyProtection="1">
      <alignment horizontal="center" vertical="center" wrapText="1"/>
    </xf>
    <xf numFmtId="0" fontId="9" fillId="9" borderId="49" xfId="0" applyFont="1" applyFill="1" applyBorder="1" applyAlignment="1" applyProtection="1">
      <alignment horizontal="center" vertical="center" wrapText="1"/>
    </xf>
    <xf numFmtId="0" fontId="9" fillId="0" borderId="61" xfId="0" applyFont="1" applyBorder="1" applyAlignment="1" applyProtection="1">
      <alignment horizontal="center" vertical="center"/>
      <protection locked="0"/>
    </xf>
    <xf numFmtId="0" fontId="9" fillId="0" borderId="62" xfId="0" applyFont="1" applyBorder="1" applyAlignment="1" applyProtection="1">
      <alignment horizontal="center" vertical="center"/>
      <protection locked="0"/>
    </xf>
    <xf numFmtId="0" fontId="28" fillId="4" borderId="0" xfId="3" applyFont="1" applyFill="1" applyBorder="1" applyAlignment="1">
      <alignment horizontal="left" vertical="center" wrapText="1"/>
    </xf>
    <xf numFmtId="180" fontId="25" fillId="4" borderId="26" xfId="3" applyNumberFormat="1" applyFont="1" applyFill="1" applyBorder="1" applyAlignment="1" applyProtection="1">
      <alignment vertical="center" shrinkToFit="1"/>
      <protection locked="0"/>
    </xf>
    <xf numFmtId="180" fontId="25" fillId="4" borderId="29" xfId="3" applyNumberFormat="1" applyFont="1" applyFill="1" applyBorder="1" applyAlignment="1" applyProtection="1">
      <alignment vertical="center" shrinkToFit="1"/>
      <protection locked="0"/>
    </xf>
    <xf numFmtId="0" fontId="24" fillId="2" borderId="23" xfId="3" applyFont="1" applyFill="1" applyBorder="1" applyAlignment="1">
      <alignment horizontal="center" vertical="center"/>
    </xf>
    <xf numFmtId="0" fontId="24" fillId="2" borderId="11" xfId="3" applyFont="1" applyFill="1" applyBorder="1" applyAlignment="1">
      <alignment horizontal="center" vertical="center"/>
    </xf>
    <xf numFmtId="0" fontId="24" fillId="2" borderId="22" xfId="3" applyFont="1" applyFill="1" applyBorder="1" applyAlignment="1">
      <alignment horizontal="center" vertical="center"/>
    </xf>
    <xf numFmtId="0" fontId="25" fillId="4" borderId="26" xfId="3" applyFont="1" applyFill="1" applyBorder="1" applyAlignment="1" applyProtection="1">
      <alignment horizontal="center" vertical="center"/>
      <protection locked="0"/>
    </xf>
    <xf numFmtId="0" fontId="25" fillId="2" borderId="2" xfId="3" applyFont="1" applyFill="1" applyBorder="1" applyAlignment="1">
      <alignment horizontal="center" vertical="center" shrinkToFit="1"/>
    </xf>
    <xf numFmtId="0" fontId="25" fillId="2" borderId="27" xfId="3" applyFont="1" applyFill="1" applyBorder="1" applyAlignment="1">
      <alignment horizontal="center" vertical="center" shrinkToFit="1"/>
    </xf>
    <xf numFmtId="0" fontId="25" fillId="2" borderId="12" xfId="3" applyFont="1" applyFill="1" applyBorder="1" applyAlignment="1">
      <alignment horizontal="center" vertical="center" shrinkToFit="1"/>
    </xf>
    <xf numFmtId="0" fontId="25" fillId="2" borderId="28" xfId="3" applyFont="1" applyFill="1" applyBorder="1" applyAlignment="1">
      <alignment horizontal="center" vertical="center" shrinkToFit="1"/>
    </xf>
    <xf numFmtId="0" fontId="25" fillId="2" borderId="23" xfId="3" applyFont="1" applyFill="1" applyBorder="1" applyAlignment="1">
      <alignment horizontal="center" vertical="center" shrinkToFit="1"/>
    </xf>
    <xf numFmtId="0" fontId="25" fillId="2" borderId="11" xfId="3" applyFont="1" applyFill="1" applyBorder="1" applyAlignment="1">
      <alignment horizontal="center" vertical="center" shrinkToFit="1"/>
    </xf>
    <xf numFmtId="0" fontId="25" fillId="2" borderId="22" xfId="3" applyFont="1" applyFill="1" applyBorder="1" applyAlignment="1">
      <alignment horizontal="center" vertical="center" shrinkToFit="1"/>
    </xf>
    <xf numFmtId="0" fontId="25" fillId="4" borderId="18" xfId="3" applyFont="1" applyFill="1" applyBorder="1" applyAlignment="1" applyProtection="1">
      <alignment horizontal="center" vertical="center" shrinkToFit="1"/>
      <protection locked="0"/>
    </xf>
    <xf numFmtId="0" fontId="25" fillId="4" borderId="10" xfId="3" applyFont="1" applyFill="1" applyBorder="1" applyAlignment="1" applyProtection="1">
      <alignment horizontal="center" vertical="center" shrinkToFit="1"/>
      <protection locked="0"/>
    </xf>
    <xf numFmtId="0" fontId="25" fillId="4" borderId="25" xfId="3" applyFont="1" applyFill="1" applyBorder="1" applyAlignment="1" applyProtection="1">
      <alignment horizontal="center" vertical="center" shrinkToFit="1"/>
      <protection locked="0"/>
    </xf>
    <xf numFmtId="0" fontId="25" fillId="4" borderId="24" xfId="3" applyFont="1" applyFill="1" applyBorder="1" applyAlignment="1" applyProtection="1">
      <alignment horizontal="left" vertical="center" shrinkToFit="1"/>
      <protection locked="0"/>
    </xf>
    <xf numFmtId="0" fontId="25" fillId="4" borderId="10" xfId="3" applyFont="1" applyFill="1" applyBorder="1" applyAlignment="1" applyProtection="1">
      <alignment horizontal="left" vertical="center" shrinkToFit="1"/>
      <protection locked="0"/>
    </xf>
    <xf numFmtId="0" fontId="25" fillId="4" borderId="25" xfId="3" applyFont="1" applyFill="1" applyBorder="1" applyAlignment="1" applyProtection="1">
      <alignment horizontal="left" vertical="center" shrinkToFit="1"/>
      <protection locked="0"/>
    </xf>
    <xf numFmtId="0" fontId="25" fillId="4" borderId="26" xfId="3" applyFont="1" applyFill="1" applyBorder="1" applyAlignment="1" applyProtection="1">
      <alignment horizontal="left" vertical="center" shrinkToFit="1"/>
      <protection locked="0"/>
    </xf>
    <xf numFmtId="180" fontId="25" fillId="4" borderId="24" xfId="3" applyNumberFormat="1" applyFont="1" applyFill="1" applyBorder="1" applyAlignment="1" applyProtection="1">
      <alignment vertical="center"/>
      <protection locked="0"/>
    </xf>
    <xf numFmtId="180" fontId="25" fillId="4" borderId="10" xfId="3" applyNumberFormat="1" applyFont="1" applyFill="1" applyBorder="1" applyAlignment="1" applyProtection="1">
      <alignment vertical="center"/>
      <protection locked="0"/>
    </xf>
    <xf numFmtId="180" fontId="25" fillId="4" borderId="19" xfId="3" applyNumberFormat="1" applyFont="1" applyFill="1" applyBorder="1" applyAlignment="1" applyProtection="1">
      <alignment vertical="center"/>
      <protection locked="0"/>
    </xf>
    <xf numFmtId="0" fontId="25" fillId="2" borderId="1" xfId="3" applyFont="1" applyFill="1" applyBorder="1" applyAlignment="1">
      <alignment horizontal="center" vertical="center" shrinkToFit="1"/>
    </xf>
    <xf numFmtId="0" fontId="25" fillId="2" borderId="3" xfId="3" applyFont="1" applyFill="1" applyBorder="1" applyAlignment="1">
      <alignment horizontal="center" vertical="center" shrinkToFit="1"/>
    </xf>
    <xf numFmtId="38" fontId="25" fillId="4" borderId="24" xfId="9" applyFont="1" applyFill="1" applyBorder="1" applyAlignment="1" applyProtection="1">
      <alignment horizontal="right" vertical="center" shrinkToFit="1"/>
      <protection locked="0"/>
    </xf>
    <xf numFmtId="38" fontId="25" fillId="4" borderId="10" xfId="9" applyFont="1" applyFill="1" applyBorder="1" applyAlignment="1" applyProtection="1">
      <alignment horizontal="right" vertical="center" shrinkToFit="1"/>
      <protection locked="0"/>
    </xf>
    <xf numFmtId="180" fontId="25" fillId="4" borderId="25" xfId="3" applyNumberFormat="1" applyFont="1" applyFill="1" applyBorder="1" applyAlignment="1" applyProtection="1">
      <alignment vertical="center"/>
      <protection locked="0"/>
    </xf>
    <xf numFmtId="0" fontId="25" fillId="2" borderId="8" xfId="3" applyFont="1" applyFill="1" applyBorder="1" applyAlignment="1">
      <alignment vertical="center"/>
    </xf>
    <xf numFmtId="0" fontId="25" fillId="2" borderId="6" xfId="3" applyFont="1" applyFill="1" applyBorder="1" applyAlignment="1">
      <alignment vertical="center"/>
    </xf>
    <xf numFmtId="0" fontId="25" fillId="2" borderId="9" xfId="3" applyFont="1" applyFill="1" applyBorder="1" applyAlignment="1">
      <alignment vertical="center"/>
    </xf>
    <xf numFmtId="0" fontId="25" fillId="2" borderId="7" xfId="3" applyFont="1" applyFill="1" applyBorder="1" applyAlignment="1">
      <alignment vertical="center"/>
    </xf>
    <xf numFmtId="0" fontId="25" fillId="2" borderId="5" xfId="3" applyFont="1" applyFill="1" applyBorder="1" applyAlignment="1">
      <alignment horizontal="center" vertical="center" shrinkToFit="1"/>
    </xf>
    <xf numFmtId="0" fontId="25" fillId="2" borderId="6" xfId="3" applyFont="1" applyFill="1" applyBorder="1" applyAlignment="1">
      <alignment horizontal="center" vertical="center" shrinkToFit="1"/>
    </xf>
    <xf numFmtId="0" fontId="25" fillId="2" borderId="7" xfId="3" applyFont="1" applyFill="1" applyBorder="1" applyAlignment="1">
      <alignment horizontal="center" vertical="center" shrinkToFit="1"/>
    </xf>
    <xf numFmtId="0" fontId="25" fillId="2" borderId="30" xfId="3" applyFont="1" applyFill="1" applyBorder="1" applyAlignment="1">
      <alignment horizontal="center" vertical="center" shrinkToFit="1"/>
    </xf>
    <xf numFmtId="0" fontId="7" fillId="4" borderId="21" xfId="0" applyFont="1" applyFill="1" applyBorder="1" applyAlignment="1">
      <alignment vertical="center"/>
    </xf>
    <xf numFmtId="0" fontId="7" fillId="4" borderId="21" xfId="0" applyFont="1" applyFill="1" applyBorder="1" applyAlignment="1">
      <alignment vertical="center" shrinkToFit="1"/>
    </xf>
    <xf numFmtId="0" fontId="10" fillId="0" borderId="0" xfId="0" applyFont="1" applyBorder="1" applyAlignment="1">
      <alignment horizontal="left" vertical="center" wrapText="1" shrinkToFit="1"/>
    </xf>
    <xf numFmtId="0" fontId="26" fillId="0" borderId="0" xfId="1" applyFont="1" applyFill="1" applyBorder="1" applyAlignment="1">
      <alignment horizontal="left" vertical="center" wrapText="1" justifyLastLine="1"/>
    </xf>
    <xf numFmtId="0" fontId="19" fillId="4" borderId="0" xfId="5" applyFont="1" applyFill="1" applyAlignment="1">
      <alignment horizontal="center" vertical="center" wrapText="1"/>
    </xf>
    <xf numFmtId="0" fontId="19" fillId="4" borderId="0" xfId="5" applyFont="1" applyFill="1" applyAlignment="1">
      <alignment horizontal="center" vertical="center"/>
    </xf>
    <xf numFmtId="0" fontId="23" fillId="0" borderId="4" xfId="0" applyFont="1" applyBorder="1" applyAlignment="1">
      <alignment horizontal="center" vertical="center" shrinkToFit="1"/>
    </xf>
    <xf numFmtId="0" fontId="23" fillId="5" borderId="4" xfId="0" applyFont="1" applyFill="1" applyBorder="1" applyAlignment="1" applyProtection="1">
      <alignment horizontal="center" vertical="center" shrinkToFit="1"/>
    </xf>
    <xf numFmtId="0" fontId="4" fillId="0" borderId="0" xfId="1" applyFont="1" applyFill="1" applyBorder="1" applyAlignment="1">
      <alignment horizontal="center" vertical="center" wrapText="1"/>
    </xf>
    <xf numFmtId="0" fontId="23" fillId="5" borderId="43" xfId="0" applyFont="1" applyFill="1" applyBorder="1" applyAlignment="1" applyProtection="1">
      <alignment horizontal="center" vertical="center" shrinkToFit="1"/>
    </xf>
    <xf numFmtId="0" fontId="23" fillId="0" borderId="43" xfId="0" applyFont="1" applyBorder="1" applyAlignment="1">
      <alignment horizontal="center" vertical="center"/>
    </xf>
    <xf numFmtId="0" fontId="21" fillId="0" borderId="0" xfId="0" applyFont="1" applyBorder="1" applyAlignment="1">
      <alignment horizontal="left" vertical="center" shrinkToFit="1"/>
    </xf>
    <xf numFmtId="38" fontId="25" fillId="5" borderId="8" xfId="9" applyFont="1" applyFill="1" applyBorder="1" applyAlignment="1">
      <alignment horizontal="right" vertical="center" shrinkToFit="1"/>
    </xf>
    <xf numFmtId="38" fontId="25" fillId="5" borderId="6" xfId="9" applyFont="1" applyFill="1" applyBorder="1" applyAlignment="1">
      <alignment horizontal="right" vertical="center" shrinkToFit="1"/>
    </xf>
    <xf numFmtId="0" fontId="25" fillId="2" borderId="30" xfId="3" applyFont="1" applyFill="1" applyBorder="1" applyAlignment="1">
      <alignment horizontal="center" vertical="center"/>
    </xf>
    <xf numFmtId="0" fontId="8" fillId="0" borderId="4" xfId="0" applyFont="1" applyBorder="1" applyAlignment="1">
      <alignment horizontal="center" vertical="center"/>
    </xf>
    <xf numFmtId="0" fontId="7" fillId="0" borderId="0" xfId="0" applyFont="1" applyAlignment="1">
      <alignment horizontal="right" vertical="center"/>
    </xf>
    <xf numFmtId="0" fontId="8" fillId="0" borderId="10" xfId="0" applyFont="1" applyFill="1" applyBorder="1" applyAlignment="1" applyProtection="1">
      <alignment horizontal="center" vertical="center" shrinkToFit="1"/>
      <protection locked="0"/>
    </xf>
    <xf numFmtId="0" fontId="8" fillId="0" borderId="10" xfId="0" applyFont="1" applyBorder="1" applyAlignment="1">
      <alignment horizontal="center" vertical="center"/>
    </xf>
    <xf numFmtId="0" fontId="8" fillId="0" borderId="0" xfId="0" applyFont="1" applyBorder="1" applyAlignment="1">
      <alignment horizontal="center" vertical="center" shrinkToFit="1"/>
    </xf>
    <xf numFmtId="0" fontId="8" fillId="0" borderId="0" xfId="0" applyFont="1" applyFill="1" applyBorder="1" applyAlignment="1" applyProtection="1">
      <alignment horizontal="center" vertical="center" wrapText="1"/>
      <protection locked="0"/>
    </xf>
    <xf numFmtId="0" fontId="8" fillId="0" borderId="58" xfId="0" applyFont="1" applyFill="1" applyBorder="1" applyAlignment="1" applyProtection="1">
      <alignment horizontal="center" vertical="center" wrapText="1"/>
      <protection locked="0"/>
    </xf>
    <xf numFmtId="0" fontId="8" fillId="0" borderId="4" xfId="0" applyFont="1" applyBorder="1" applyAlignment="1">
      <alignment horizontal="center" vertical="center" shrinkToFit="1"/>
    </xf>
    <xf numFmtId="0" fontId="8" fillId="0" borderId="93" xfId="0" applyFont="1" applyBorder="1" applyAlignment="1">
      <alignment horizontal="center" vertical="center" shrinkToFit="1"/>
    </xf>
    <xf numFmtId="0" fontId="8" fillId="0" borderId="0" xfId="0" applyFont="1" applyAlignment="1">
      <alignment horizontal="center" vertical="center"/>
    </xf>
    <xf numFmtId="0" fontId="8" fillId="0" borderId="10" xfId="0" applyFont="1" applyBorder="1" applyAlignment="1">
      <alignment horizontal="center" vertical="center" shrinkToFit="1"/>
    </xf>
    <xf numFmtId="0" fontId="8" fillId="0" borderId="96" xfId="0" applyFont="1" applyBorder="1" applyAlignment="1">
      <alignment horizontal="center" vertical="center" shrinkToFit="1"/>
    </xf>
    <xf numFmtId="0" fontId="32" fillId="0" borderId="0" xfId="0" applyFont="1" applyAlignment="1">
      <alignment horizontal="center" vertical="center"/>
    </xf>
    <xf numFmtId="0" fontId="19"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wrapText="1"/>
    </xf>
    <xf numFmtId="0" fontId="0" fillId="2" borderId="42" xfId="3" applyFont="1" applyFill="1" applyBorder="1" applyAlignment="1">
      <alignment horizontal="center" vertical="center"/>
    </xf>
    <xf numFmtId="0" fontId="0" fillId="2" borderId="43" xfId="3" applyFont="1" applyFill="1" applyBorder="1" applyAlignment="1">
      <alignment horizontal="center" vertical="center"/>
    </xf>
    <xf numFmtId="0" fontId="0" fillId="2" borderId="96" xfId="3" applyFont="1" applyFill="1" applyBorder="1" applyAlignment="1">
      <alignment horizontal="center" vertical="center"/>
    </xf>
    <xf numFmtId="0" fontId="0" fillId="2" borderId="44" xfId="3" applyFont="1" applyFill="1" applyBorder="1" applyAlignment="1">
      <alignment horizontal="center" vertical="center"/>
    </xf>
    <xf numFmtId="0" fontId="0" fillId="2" borderId="26" xfId="3" applyFont="1" applyFill="1" applyBorder="1" applyAlignment="1">
      <alignment horizontal="center" vertical="center"/>
    </xf>
    <xf numFmtId="0" fontId="0" fillId="4" borderId="42" xfId="3" applyFont="1" applyFill="1" applyBorder="1" applyAlignment="1">
      <alignment horizontal="left" vertical="center" wrapText="1" shrinkToFit="1"/>
    </xf>
    <xf numFmtId="0" fontId="0" fillId="4" borderId="43" xfId="3" applyFont="1" applyFill="1" applyBorder="1" applyAlignment="1">
      <alignment horizontal="left" vertical="center" wrapText="1" shrinkToFit="1"/>
    </xf>
    <xf numFmtId="0" fontId="0" fillId="4" borderId="96" xfId="3" applyFont="1" applyFill="1" applyBorder="1" applyAlignment="1">
      <alignment horizontal="left" vertical="center" wrapText="1" shrinkToFit="1"/>
    </xf>
    <xf numFmtId="0" fontId="0" fillId="4" borderId="44" xfId="3" applyFont="1" applyFill="1" applyBorder="1" applyAlignment="1">
      <alignment horizontal="left" vertical="center" wrapText="1" shrinkToFit="1"/>
    </xf>
    <xf numFmtId="0" fontId="0" fillId="0" borderId="26" xfId="3" applyFont="1" applyFill="1" applyBorder="1" applyAlignment="1">
      <alignment horizontal="center" vertical="center" wrapText="1" shrinkToFit="1"/>
    </xf>
    <xf numFmtId="0" fontId="18" fillId="0" borderId="26" xfId="3" applyFont="1" applyFill="1" applyBorder="1" applyAlignment="1">
      <alignment horizontal="center" vertical="center" wrapText="1" shrinkToFit="1"/>
    </xf>
    <xf numFmtId="0" fontId="29" fillId="5" borderId="38" xfId="8" applyFont="1" applyFill="1" applyBorder="1" applyAlignment="1" applyProtection="1">
      <alignment horizontal="center" vertical="center" shrinkToFit="1"/>
      <protection locked="0"/>
    </xf>
    <xf numFmtId="0" fontId="29" fillId="5" borderId="37" xfId="8" applyFont="1" applyFill="1" applyBorder="1" applyAlignment="1" applyProtection="1">
      <alignment horizontal="center" vertical="center" shrinkToFit="1"/>
      <protection locked="0"/>
    </xf>
    <xf numFmtId="0" fontId="29" fillId="5" borderId="38" xfId="8" applyFont="1" applyFill="1" applyBorder="1" applyAlignment="1" applyProtection="1">
      <alignment horizontal="center" vertical="center"/>
      <protection locked="0"/>
    </xf>
    <xf numFmtId="0" fontId="29" fillId="5" borderId="37" xfId="8" applyFont="1" applyFill="1" applyBorder="1" applyAlignment="1" applyProtection="1">
      <alignment horizontal="center" vertical="center"/>
      <protection locked="0"/>
    </xf>
    <xf numFmtId="0" fontId="29" fillId="5" borderId="99" xfId="8" applyFont="1" applyFill="1" applyBorder="1" applyAlignment="1" applyProtection="1">
      <alignment horizontal="center" vertical="center"/>
      <protection locked="0"/>
    </xf>
    <xf numFmtId="0" fontId="29" fillId="5" borderId="100" xfId="8" applyFont="1" applyFill="1" applyBorder="1" applyAlignment="1" applyProtection="1">
      <alignment horizontal="center" vertical="center"/>
      <protection locked="0"/>
    </xf>
    <xf numFmtId="0" fontId="29" fillId="5" borderId="98" xfId="8" applyFont="1" applyFill="1" applyBorder="1" applyAlignment="1" applyProtection="1">
      <alignment horizontal="center" vertical="center"/>
      <protection locked="0"/>
    </xf>
    <xf numFmtId="0" fontId="29" fillId="5" borderId="97" xfId="8" applyFont="1" applyFill="1" applyBorder="1" applyAlignment="1" applyProtection="1">
      <alignment horizontal="center" vertical="center"/>
      <protection locked="0"/>
    </xf>
    <xf numFmtId="0" fontId="9" fillId="0" borderId="79" xfId="0" applyFont="1" applyFill="1" applyBorder="1" applyAlignment="1" applyProtection="1">
      <alignment horizontal="left" vertical="center" wrapText="1"/>
      <protection locked="0"/>
    </xf>
    <xf numFmtId="0" fontId="9" fillId="0" borderId="80" xfId="0" applyFont="1" applyFill="1" applyBorder="1" applyAlignment="1" applyProtection="1">
      <alignment horizontal="left" vertical="center" wrapText="1"/>
      <protection locked="0"/>
    </xf>
    <xf numFmtId="0" fontId="9" fillId="0" borderId="81" xfId="0" applyFont="1" applyFill="1" applyBorder="1" applyAlignment="1" applyProtection="1">
      <alignment horizontal="left" vertical="center" wrapText="1"/>
      <protection locked="0"/>
    </xf>
    <xf numFmtId="0" fontId="9" fillId="0" borderId="60" xfId="0" applyFont="1" applyBorder="1" applyAlignment="1" applyProtection="1">
      <alignment horizontal="center" vertical="center" wrapText="1" shrinkToFit="1"/>
      <protection locked="0"/>
    </xf>
    <xf numFmtId="0" fontId="9" fillId="7" borderId="52" xfId="0" applyFont="1" applyFill="1" applyBorder="1" applyAlignment="1" applyProtection="1">
      <alignment horizontal="left" vertical="center" shrinkToFit="1"/>
    </xf>
    <xf numFmtId="0" fontId="9" fillId="7" borderId="31" xfId="0" applyFont="1" applyFill="1" applyBorder="1" applyAlignment="1" applyProtection="1">
      <alignment horizontal="left" vertical="center" shrinkToFit="1"/>
    </xf>
    <xf numFmtId="0" fontId="9" fillId="7" borderId="32" xfId="0" applyFont="1" applyFill="1" applyBorder="1" applyAlignment="1" applyProtection="1">
      <alignment horizontal="left" vertical="center" shrinkToFit="1"/>
    </xf>
    <xf numFmtId="0" fontId="9" fillId="0" borderId="42" xfId="0" applyFont="1" applyBorder="1" applyAlignment="1" applyProtection="1">
      <alignment horizontal="center" vertical="center" wrapText="1" shrinkToFit="1"/>
      <protection locked="0"/>
    </xf>
    <xf numFmtId="0" fontId="9" fillId="0" borderId="59" xfId="0" applyFont="1" applyBorder="1" applyAlignment="1" applyProtection="1">
      <alignment horizontal="center" vertical="center" wrapText="1" shrinkToFit="1"/>
      <protection locked="0"/>
    </xf>
    <xf numFmtId="0" fontId="9" fillId="0" borderId="44" xfId="0" applyFont="1" applyBorder="1" applyAlignment="1" applyProtection="1">
      <alignment horizontal="center" vertical="center" wrapText="1" shrinkToFit="1"/>
      <protection locked="0"/>
    </xf>
    <xf numFmtId="0" fontId="12" fillId="0" borderId="60" xfId="0" applyFont="1" applyBorder="1" applyAlignment="1" applyProtection="1">
      <alignment horizontal="left" vertical="center" wrapText="1" shrinkToFit="1"/>
      <protection locked="0"/>
    </xf>
    <xf numFmtId="0" fontId="36" fillId="9" borderId="42" xfId="0" applyFont="1" applyFill="1" applyBorder="1" applyAlignment="1" applyProtection="1">
      <alignment horizontal="center" vertical="center" shrinkToFit="1"/>
    </xf>
    <xf numFmtId="0" fontId="36" fillId="9" borderId="59" xfId="0" applyFont="1" applyFill="1" applyBorder="1" applyAlignment="1" applyProtection="1">
      <alignment horizontal="center" vertical="center" shrinkToFit="1"/>
    </xf>
    <xf numFmtId="0" fontId="36" fillId="9" borderId="44" xfId="0" applyFont="1" applyFill="1" applyBorder="1" applyAlignment="1" applyProtection="1">
      <alignment horizontal="center" vertical="center" shrinkToFit="1"/>
    </xf>
    <xf numFmtId="0" fontId="9" fillId="0" borderId="70" xfId="0" applyFont="1" applyFill="1" applyBorder="1" applyAlignment="1" applyProtection="1">
      <alignment horizontal="center" vertical="center" wrapText="1"/>
      <protection locked="0"/>
    </xf>
    <xf numFmtId="0" fontId="9" fillId="0" borderId="74" xfId="0" applyFont="1" applyFill="1" applyBorder="1" applyAlignment="1" applyProtection="1">
      <alignment horizontal="center" vertical="center" wrapText="1"/>
      <protection locked="0"/>
    </xf>
    <xf numFmtId="0" fontId="9" fillId="7" borderId="64" xfId="0" applyFont="1" applyFill="1" applyBorder="1" applyAlignment="1" applyProtection="1">
      <alignment horizontal="center" vertical="center" wrapText="1"/>
    </xf>
    <xf numFmtId="0" fontId="9" fillId="7" borderId="58" xfId="0" applyFont="1" applyFill="1" applyBorder="1" applyAlignment="1" applyProtection="1">
      <alignment horizontal="center" vertical="center" wrapText="1"/>
    </xf>
    <xf numFmtId="0" fontId="9" fillId="7" borderId="63" xfId="0" applyFont="1" applyFill="1" applyBorder="1" applyAlignment="1" applyProtection="1">
      <alignment horizontal="center" vertical="center" wrapText="1"/>
    </xf>
    <xf numFmtId="179" fontId="9" fillId="5" borderId="49" xfId="0" applyNumberFormat="1" applyFont="1" applyFill="1" applyBorder="1" applyAlignment="1" applyProtection="1">
      <alignment horizontal="center" vertical="center" wrapText="1"/>
      <protection locked="0"/>
    </xf>
    <xf numFmtId="0" fontId="9" fillId="7" borderId="18" xfId="0" applyFont="1" applyFill="1" applyBorder="1" applyAlignment="1" applyProtection="1">
      <alignment horizontal="center" vertical="center" wrapText="1"/>
    </xf>
    <xf numFmtId="0" fontId="9" fillId="7" borderId="10" xfId="0" applyFont="1" applyFill="1" applyBorder="1" applyAlignment="1" applyProtection="1">
      <alignment horizontal="center" vertical="center" wrapText="1"/>
    </xf>
    <xf numFmtId="0" fontId="9" fillId="7" borderId="25" xfId="0" applyFont="1" applyFill="1" applyBorder="1" applyAlignment="1" applyProtection="1">
      <alignment horizontal="center" vertical="center" wrapText="1"/>
    </xf>
    <xf numFmtId="183" fontId="9" fillId="0" borderId="42" xfId="0" applyNumberFormat="1" applyFont="1" applyFill="1" applyBorder="1" applyAlignment="1" applyProtection="1">
      <alignment horizontal="center" vertical="center"/>
      <protection locked="0"/>
    </xf>
    <xf numFmtId="183" fontId="9" fillId="0" borderId="59" xfId="0" applyNumberFormat="1" applyFont="1" applyFill="1" applyBorder="1" applyAlignment="1" applyProtection="1">
      <alignment horizontal="center" vertical="center"/>
      <protection locked="0"/>
    </xf>
    <xf numFmtId="183" fontId="9" fillId="0" borderId="44" xfId="0" applyNumberFormat="1" applyFont="1" applyFill="1" applyBorder="1" applyAlignment="1" applyProtection="1">
      <alignment horizontal="center" vertical="center"/>
      <protection locked="0"/>
    </xf>
    <xf numFmtId="0" fontId="19" fillId="9" borderId="1" xfId="1" applyFont="1" applyFill="1" applyBorder="1" applyAlignment="1" applyProtection="1">
      <alignment horizontal="center" vertical="center" justifyLastLine="1"/>
      <protection locked="0" hidden="1"/>
    </xf>
    <xf numFmtId="0" fontId="19" fillId="9" borderId="2" xfId="1" applyFont="1" applyFill="1" applyBorder="1" applyAlignment="1" applyProtection="1">
      <alignment horizontal="center" vertical="center" justifyLastLine="1"/>
      <protection locked="0" hidden="1"/>
    </xf>
    <xf numFmtId="0" fontId="19" fillId="9" borderId="12" xfId="1" applyFont="1" applyFill="1" applyBorder="1" applyAlignment="1" applyProtection="1">
      <alignment horizontal="center" vertical="center" justifyLastLine="1"/>
      <protection locked="0" hidden="1"/>
    </xf>
    <xf numFmtId="0" fontId="19" fillId="9" borderId="5" xfId="1" applyFont="1" applyFill="1" applyBorder="1" applyAlignment="1" applyProtection="1">
      <alignment horizontal="center" vertical="center" justifyLastLine="1"/>
      <protection locked="0" hidden="1"/>
    </xf>
    <xf numFmtId="0" fontId="19" fillId="9" borderId="6" xfId="1" applyFont="1" applyFill="1" applyBorder="1" applyAlignment="1" applyProtection="1">
      <alignment horizontal="center" vertical="center" justifyLastLine="1"/>
      <protection locked="0" hidden="1"/>
    </xf>
    <xf numFmtId="0" fontId="19" fillId="9" borderId="9" xfId="1" applyFont="1" applyFill="1" applyBorder="1" applyAlignment="1" applyProtection="1">
      <alignment horizontal="center" vertical="center" justifyLastLine="1"/>
      <protection locked="0" hidden="1"/>
    </xf>
    <xf numFmtId="0" fontId="19" fillId="9" borderId="33" xfId="1" applyFont="1" applyFill="1" applyBorder="1" applyAlignment="1" applyProtection="1">
      <alignment horizontal="center" vertical="center" justifyLastLine="1"/>
      <protection locked="0" hidden="1"/>
    </xf>
    <xf numFmtId="0" fontId="19" fillId="9" borderId="34" xfId="1" applyFont="1" applyFill="1" applyBorder="1" applyAlignment="1" applyProtection="1">
      <alignment horizontal="center" vertical="center" justifyLastLine="1"/>
      <protection locked="0" hidden="1"/>
    </xf>
    <xf numFmtId="0" fontId="19" fillId="9" borderId="35" xfId="1" applyFont="1" applyFill="1" applyBorder="1" applyAlignment="1" applyProtection="1">
      <alignment horizontal="center" vertical="center" justifyLastLine="1"/>
      <protection locked="0" hidden="1"/>
    </xf>
    <xf numFmtId="0" fontId="19" fillId="0" borderId="76" xfId="1" applyFont="1" applyFill="1" applyBorder="1" applyAlignment="1" applyProtection="1">
      <alignment horizontal="center" vertical="center" justifyLastLine="1"/>
      <protection locked="0" hidden="1"/>
    </xf>
    <xf numFmtId="0" fontId="19" fillId="0" borderId="68" xfId="1" applyFont="1" applyFill="1" applyBorder="1" applyAlignment="1" applyProtection="1">
      <alignment horizontal="center" vertical="center" justifyLastLine="1"/>
      <protection locked="0" hidden="1"/>
    </xf>
    <xf numFmtId="0" fontId="7" fillId="5" borderId="49" xfId="1" applyFont="1" applyFill="1" applyBorder="1" applyAlignment="1">
      <alignment horizontal="center" vertical="center"/>
    </xf>
    <xf numFmtId="0" fontId="19" fillId="9" borderId="67" xfId="1" applyFont="1" applyFill="1" applyBorder="1" applyAlignment="1" applyProtection="1">
      <alignment horizontal="center" vertical="center" justifyLastLine="1"/>
      <protection locked="0" hidden="1"/>
    </xf>
    <xf numFmtId="0" fontId="19" fillId="9" borderId="68" xfId="1" applyFont="1" applyFill="1" applyBorder="1" applyAlignment="1" applyProtection="1">
      <alignment horizontal="center" vertical="center" justifyLastLine="1"/>
      <protection locked="0" hidden="1"/>
    </xf>
    <xf numFmtId="0" fontId="19" fillId="9" borderId="69" xfId="1" applyFont="1" applyFill="1" applyBorder="1" applyAlignment="1" applyProtection="1">
      <alignment horizontal="center" vertical="center" justifyLastLine="1"/>
      <protection locked="0" hidden="1"/>
    </xf>
    <xf numFmtId="0" fontId="19" fillId="0" borderId="77" xfId="1" applyFont="1" applyFill="1" applyBorder="1" applyAlignment="1" applyProtection="1">
      <alignment horizontal="center" vertical="center" justifyLastLine="1"/>
      <protection locked="0" hidden="1"/>
    </xf>
    <xf numFmtId="0" fontId="19" fillId="0" borderId="67" xfId="1" applyFont="1" applyFill="1" applyBorder="1" applyAlignment="1" applyProtection="1">
      <alignment horizontal="center" vertical="center" justifyLastLine="1"/>
      <protection locked="0" hidden="1"/>
    </xf>
    <xf numFmtId="0" fontId="19" fillId="0" borderId="69" xfId="1" applyFont="1" applyFill="1" applyBorder="1" applyAlignment="1" applyProtection="1">
      <alignment horizontal="center" vertical="center" justifyLastLine="1"/>
      <protection locked="0" hidden="1"/>
    </xf>
    <xf numFmtId="0" fontId="25" fillId="4" borderId="18" xfId="3" applyFont="1" applyFill="1" applyBorder="1" applyAlignment="1">
      <alignment horizontal="center" vertical="center" shrinkToFit="1"/>
    </xf>
    <xf numFmtId="0" fontId="25" fillId="4" borderId="10" xfId="3" applyFont="1" applyFill="1" applyBorder="1" applyAlignment="1">
      <alignment horizontal="center" vertical="center" shrinkToFit="1"/>
    </xf>
    <xf numFmtId="0" fontId="25" fillId="4" borderId="25" xfId="3" applyFont="1" applyFill="1" applyBorder="1" applyAlignment="1">
      <alignment horizontal="center" vertical="center" shrinkToFit="1"/>
    </xf>
    <xf numFmtId="0" fontId="25" fillId="4" borderId="24" xfId="3" applyFont="1" applyFill="1" applyBorder="1" applyAlignment="1">
      <alignment horizontal="left" vertical="center" shrinkToFit="1"/>
    </xf>
    <xf numFmtId="0" fontId="25" fillId="4" borderId="10" xfId="3" applyFont="1" applyFill="1" applyBorder="1" applyAlignment="1">
      <alignment horizontal="left" vertical="center" shrinkToFit="1"/>
    </xf>
    <xf numFmtId="0" fontId="25" fillId="4" borderId="25" xfId="3" applyFont="1" applyFill="1" applyBorder="1" applyAlignment="1">
      <alignment horizontal="left" vertical="center" shrinkToFit="1"/>
    </xf>
    <xf numFmtId="0" fontId="25" fillId="4" borderId="26" xfId="3" applyFont="1" applyFill="1" applyBorder="1" applyAlignment="1">
      <alignment horizontal="left" vertical="center" shrinkToFit="1"/>
    </xf>
    <xf numFmtId="38" fontId="25" fillId="4" borderId="24" xfId="9" applyFont="1" applyFill="1" applyBorder="1" applyAlignment="1">
      <alignment horizontal="right" vertical="center" shrinkToFit="1"/>
    </xf>
    <xf numFmtId="38" fontId="25" fillId="4" borderId="10" xfId="9" applyFont="1" applyFill="1" applyBorder="1" applyAlignment="1">
      <alignment horizontal="right" vertical="center" shrinkToFit="1"/>
    </xf>
    <xf numFmtId="0" fontId="25" fillId="4" borderId="26" xfId="3" applyFont="1" applyFill="1" applyBorder="1" applyAlignment="1">
      <alignment horizontal="center" vertical="center"/>
    </xf>
    <xf numFmtId="180" fontId="25" fillId="4" borderId="26" xfId="3" applyNumberFormat="1" applyFont="1" applyFill="1" applyBorder="1" applyAlignment="1">
      <alignment vertical="center" shrinkToFit="1"/>
    </xf>
    <xf numFmtId="180" fontId="25" fillId="4" borderId="29" xfId="3" applyNumberFormat="1" applyFont="1" applyFill="1" applyBorder="1" applyAlignment="1">
      <alignment vertical="center" shrinkToFit="1"/>
    </xf>
    <xf numFmtId="180" fontId="25" fillId="4" borderId="24" xfId="3" applyNumberFormat="1" applyFont="1" applyFill="1" applyBorder="1" applyAlignment="1">
      <alignment vertical="center"/>
    </xf>
    <xf numFmtId="180" fontId="25" fillId="4" borderId="10" xfId="3" applyNumberFormat="1" applyFont="1" applyFill="1" applyBorder="1" applyAlignment="1">
      <alignment vertical="center"/>
    </xf>
    <xf numFmtId="180" fontId="25" fillId="4" borderId="19" xfId="3" applyNumberFormat="1" applyFont="1" applyFill="1" applyBorder="1" applyAlignment="1">
      <alignment vertical="center"/>
    </xf>
    <xf numFmtId="180" fontId="25" fillId="4" borderId="25" xfId="3" applyNumberFormat="1" applyFont="1" applyFill="1" applyBorder="1" applyAlignment="1">
      <alignment vertical="center"/>
    </xf>
  </cellXfs>
  <cellStyles count="10">
    <cellStyle name="桁区切り" xfId="9" builtinId="6"/>
    <cellStyle name="桁区切り 2" xfId="2"/>
    <cellStyle name="桁区切り 3" xfId="6"/>
    <cellStyle name="標準" xfId="0" builtinId="0"/>
    <cellStyle name="標準 2" xfId="1"/>
    <cellStyle name="標準 2 2 2" xfId="7"/>
    <cellStyle name="標準 2 3" xfId="4"/>
    <cellStyle name="標準 3" xfId="3"/>
    <cellStyle name="標準 4" xfId="5"/>
    <cellStyle name="標準_Sheet1 2" xfId="8"/>
  </cellStyles>
  <dxfs count="252">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rgb="FFFFFFCC"/>
        </patternFill>
      </fill>
    </dxf>
    <dxf>
      <fill>
        <patternFill>
          <bgColor rgb="FFFFFFCC"/>
        </patternFill>
      </fill>
    </dxf>
    <dxf>
      <fill>
        <patternFill>
          <bgColor theme="9" tint="0.7999816888943144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24994659260841701"/>
        </patternFill>
      </fill>
    </dxf>
    <dxf>
      <fill>
        <patternFill>
          <bgColor theme="9" tint="0.79998168889431442"/>
        </patternFill>
      </fill>
    </dxf>
    <dxf>
      <fill>
        <patternFill>
          <bgColor rgb="FFFFFFCC"/>
        </patternFill>
      </fill>
    </dxf>
    <dxf>
      <fill>
        <patternFill>
          <bgColor rgb="FFFFFFCC"/>
        </patternFill>
      </fill>
    </dxf>
    <dxf>
      <font>
        <b/>
        <i val="0"/>
        <color rgb="FFFF0000"/>
      </font>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rgb="FFFFFF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theme="0" tint="-0.24994659260841701"/>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0" tint="-0.2499465926084170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color rgb="FFFF0000"/>
      </font>
      <fill>
        <patternFill>
          <bgColor rgb="FFFFFF00"/>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ont>
        <color theme="0" tint="-0.24994659260841701"/>
      </font>
      <fill>
        <patternFill>
          <bgColor theme="0" tint="-0.24994659260841701"/>
        </patternFill>
      </fill>
    </dxf>
    <dxf>
      <font>
        <color theme="0" tint="-0.24994659260841701"/>
      </font>
      <fill>
        <patternFill>
          <bgColor theme="0" tint="-0.24994659260841701"/>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FFCC"/>
      <color rgb="FFFF00FF"/>
      <color rgb="FFC0C0C0"/>
      <color rgb="FFFF3399"/>
      <color rgb="FFEAEAEA"/>
      <color rgb="FFCCECFF"/>
      <color rgb="FF5F9A00"/>
      <color rgb="FF0000FF"/>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39</xdr:col>
      <xdr:colOff>19049</xdr:colOff>
      <xdr:row>5</xdr:row>
      <xdr:rowOff>114300</xdr:rowOff>
    </xdr:from>
    <xdr:ext cx="4076701" cy="523875"/>
    <xdr:sp macro="" textlink="">
      <xdr:nvSpPr>
        <xdr:cNvPr id="2" name="テキスト ボックス 1"/>
        <xdr:cNvSpPr txBox="1"/>
      </xdr:nvSpPr>
      <xdr:spPr>
        <a:xfrm>
          <a:off x="7600949" y="1447800"/>
          <a:ext cx="4076701" cy="52387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oneCellAnchor>
    <xdr:from>
      <xdr:col>39</xdr:col>
      <xdr:colOff>19050</xdr:colOff>
      <xdr:row>9</xdr:row>
      <xdr:rowOff>257175</xdr:rowOff>
    </xdr:from>
    <xdr:ext cx="4381500" cy="723900"/>
    <xdr:sp macro="" textlink="">
      <xdr:nvSpPr>
        <xdr:cNvPr id="3" name="テキスト ボックス 2"/>
        <xdr:cNvSpPr txBox="1"/>
      </xdr:nvSpPr>
      <xdr:spPr>
        <a:xfrm>
          <a:off x="7800975" y="2352675"/>
          <a:ext cx="4381500" cy="723900"/>
        </a:xfrm>
        <a:prstGeom prst="rect">
          <a:avLst/>
        </a:prstGeom>
        <a:noFill/>
        <a:ln w="38100">
          <a:solidFill>
            <a:schemeClr val="accent2"/>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200" b="1"/>
            <a:t>※</a:t>
          </a:r>
          <a:r>
            <a:rPr kumimoji="1" lang="ja-JP" altLang="en-US" sz="1200" b="1"/>
            <a:t>実施報告書の作成にあたって、必ず</a:t>
          </a:r>
          <a:r>
            <a:rPr kumimoji="1" lang="en-US" altLang="ja-JP" sz="1200" b="1"/>
            <a:t>HP</a:t>
          </a:r>
          <a:r>
            <a:rPr kumimoji="1" lang="ja-JP" altLang="en-US" sz="1200" b="1"/>
            <a:t>より</a:t>
          </a:r>
          <a:endParaRPr kumimoji="1" lang="en-US" altLang="ja-JP" sz="1200" b="1"/>
        </a:p>
        <a:p>
          <a:r>
            <a:rPr kumimoji="1" lang="en-US" altLang="ja-JP" sz="1200" b="1"/>
            <a:t>【</a:t>
          </a:r>
          <a:r>
            <a:rPr kumimoji="1" lang="ja-JP" altLang="en-US" sz="1200" b="1"/>
            <a:t>学校による提案型</a:t>
          </a:r>
          <a:r>
            <a:rPr kumimoji="1" lang="en-US" altLang="ja-JP" sz="1200" b="1"/>
            <a:t>】</a:t>
          </a:r>
          <a:r>
            <a:rPr kumimoji="1" lang="ja-JP" altLang="en-US" sz="1200" b="1"/>
            <a:t>実施の手引き</a:t>
          </a:r>
          <a:r>
            <a:rPr kumimoji="1" lang="en-US" altLang="ja-JP" sz="1200" b="1"/>
            <a:t>(</a:t>
          </a:r>
          <a:r>
            <a:rPr kumimoji="1" lang="ja-JP" altLang="en-US" sz="1200" b="1"/>
            <a:t>実施校用</a:t>
          </a:r>
          <a:r>
            <a:rPr kumimoji="1" lang="en-US" altLang="ja-JP" sz="1200" b="1"/>
            <a:t>)</a:t>
          </a:r>
          <a:r>
            <a:rPr kumimoji="1" lang="ja-JP" altLang="en-US" sz="1200" b="1"/>
            <a:t>をダウンロードの上、</a:t>
          </a:r>
          <a:endParaRPr kumimoji="1" lang="en-US" altLang="ja-JP" sz="1200" b="1"/>
        </a:p>
        <a:p>
          <a:r>
            <a:rPr kumimoji="1" lang="ja-JP" altLang="en-US" sz="1200" b="1"/>
            <a:t>ご確認頂き提出をお願い致します。</a:t>
          </a:r>
          <a:endParaRPr kumimoji="1" lang="en-US" altLang="ja-JP" sz="12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44</xdr:col>
      <xdr:colOff>45140</xdr:colOff>
      <xdr:row>29</xdr:row>
      <xdr:rowOff>204167</xdr:rowOff>
    </xdr:from>
    <xdr:ext cx="5016500" cy="1343025"/>
    <xdr:sp macro="" textlink="">
      <xdr:nvSpPr>
        <xdr:cNvPr id="4" name="テキスト ボックス 3"/>
        <xdr:cNvSpPr txBox="1"/>
      </xdr:nvSpPr>
      <xdr:spPr>
        <a:xfrm>
          <a:off x="14349205" y="8453645"/>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教科</a:t>
          </a:r>
          <a:r>
            <a:rPr kumimoji="1" lang="en-US" altLang="ja-JP" sz="1100" b="1"/>
            <a:t>,</a:t>
          </a:r>
          <a:r>
            <a:rPr kumimoji="1" lang="ja-JP" altLang="en-US" sz="1100" b="1"/>
            <a:t>その他を選択した場合、詳しい内容等」で事業内容を記入してください。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15" name="テキスト ボックス 14"/>
        <xdr:cNvSpPr txBox="1"/>
      </xdr:nvSpPr>
      <xdr:spPr>
        <a:xfrm>
          <a:off x="1039881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16" name="テキスト ボックス 15"/>
        <xdr:cNvSpPr txBox="1"/>
      </xdr:nvSpPr>
      <xdr:spPr>
        <a:xfrm>
          <a:off x="1039881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5" name="テキスト ボックス 4"/>
        <xdr:cNvSpPr txBox="1"/>
      </xdr:nvSpPr>
      <xdr:spPr>
        <a:xfrm>
          <a:off x="1095126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6" name="テキスト ボックス 5"/>
        <xdr:cNvSpPr txBox="1"/>
      </xdr:nvSpPr>
      <xdr:spPr>
        <a:xfrm>
          <a:off x="10951265" y="90147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39</xdr:col>
      <xdr:colOff>66674</xdr:colOff>
      <xdr:row>6</xdr:row>
      <xdr:rowOff>133350</xdr:rowOff>
    </xdr:from>
    <xdr:ext cx="4076701" cy="523875"/>
    <xdr:sp macro="" textlink="">
      <xdr:nvSpPr>
        <xdr:cNvPr id="2" name="テキスト ボックス 1"/>
        <xdr:cNvSpPr txBox="1"/>
      </xdr:nvSpPr>
      <xdr:spPr>
        <a:xfrm>
          <a:off x="7648574" y="1657350"/>
          <a:ext cx="4076701" cy="52387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「都道府県・政令指定都市」：該当するものを選択してから，</a:t>
          </a:r>
          <a:endParaRPr kumimoji="1" lang="en-US" altLang="ja-JP" sz="1100" b="1"/>
        </a:p>
        <a:p>
          <a:r>
            <a:rPr kumimoji="1" lang="ja-JP" altLang="en-US" sz="1100" b="1"/>
            <a:t>「所管課長名</a:t>
          </a:r>
          <a:r>
            <a:rPr kumimoji="1" lang="en-US" altLang="ja-JP" sz="1100" b="1"/>
            <a:t>(</a:t>
          </a:r>
          <a:r>
            <a:rPr kumimoji="1" lang="ja-JP" altLang="en-US" sz="1100" b="1"/>
            <a:t>○○殿</a:t>
          </a:r>
          <a:r>
            <a:rPr kumimoji="1" lang="en-US" altLang="ja-JP" sz="1100" b="1"/>
            <a:t>)</a:t>
          </a:r>
          <a:r>
            <a:rPr kumimoji="1" lang="ja-JP" altLang="en-US" sz="1100" b="1"/>
            <a:t>」欄をプルダウン </a:t>
          </a:r>
          <a:r>
            <a:rPr kumimoji="1" lang="en-US" altLang="ja-JP" sz="1100" b="1"/>
            <a:t>(</a:t>
          </a:r>
          <a:r>
            <a:rPr kumimoji="1" lang="ja-JP" altLang="en-US" sz="1100" b="1"/>
            <a:t>▽印</a:t>
          </a:r>
          <a:r>
            <a:rPr kumimoji="1" lang="en-US" altLang="ja-JP" sz="1100" b="1"/>
            <a:t>) </a:t>
          </a:r>
          <a:r>
            <a:rPr kumimoji="1" lang="ja-JP" altLang="en-US" sz="1100" b="1"/>
            <a:t>より選択してください。</a:t>
          </a:r>
          <a:endParaRPr kumimoji="1" lang="en-US" altLang="ja-JP" sz="1100" b="1"/>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44</xdr:col>
      <xdr:colOff>45140</xdr:colOff>
      <xdr:row>29</xdr:row>
      <xdr:rowOff>204167</xdr:rowOff>
    </xdr:from>
    <xdr:ext cx="5016500" cy="1343025"/>
    <xdr:sp macro="" textlink="">
      <xdr:nvSpPr>
        <xdr:cNvPr id="2" name="テキスト ボックス 1"/>
        <xdr:cNvSpPr txBox="1"/>
      </xdr:nvSpPr>
      <xdr:spPr>
        <a:xfrm>
          <a:off x="10503590" y="962439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教科</a:t>
          </a:r>
          <a:r>
            <a:rPr kumimoji="1" lang="en-US" altLang="ja-JP" sz="1100" b="1"/>
            <a:t>,</a:t>
          </a:r>
          <a:r>
            <a:rPr kumimoji="1" lang="ja-JP" altLang="en-US" sz="1100" b="1"/>
            <a:t>その他を選択した場合、詳しい内容等」で事業内容を記入してください。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3" name="テキスト ボックス 2"/>
        <xdr:cNvSpPr txBox="1"/>
      </xdr:nvSpPr>
      <xdr:spPr>
        <a:xfrm>
          <a:off x="10503590" y="15920417"/>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4" name="テキスト ボックス 3"/>
        <xdr:cNvSpPr txBox="1"/>
      </xdr:nvSpPr>
      <xdr:spPr>
        <a:xfrm>
          <a:off x="10503590" y="2217834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43</xdr:row>
      <xdr:rowOff>204167</xdr:rowOff>
    </xdr:from>
    <xdr:ext cx="5016500" cy="1343025"/>
    <xdr:sp macro="" textlink="">
      <xdr:nvSpPr>
        <xdr:cNvPr id="5" name="テキスト ボックス 4"/>
        <xdr:cNvSpPr txBox="1"/>
      </xdr:nvSpPr>
      <xdr:spPr>
        <a:xfrm>
          <a:off x="10503590" y="15920417"/>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oneCellAnchor>
    <xdr:from>
      <xdr:col>44</xdr:col>
      <xdr:colOff>45140</xdr:colOff>
      <xdr:row>57</xdr:row>
      <xdr:rowOff>204167</xdr:rowOff>
    </xdr:from>
    <xdr:ext cx="5016500" cy="1343025"/>
    <xdr:sp macro="" textlink="">
      <xdr:nvSpPr>
        <xdr:cNvPr id="6" name="テキスト ボックス 5"/>
        <xdr:cNvSpPr txBox="1"/>
      </xdr:nvSpPr>
      <xdr:spPr>
        <a:xfrm>
          <a:off x="10503590" y="22178342"/>
          <a:ext cx="5016500" cy="1343025"/>
        </a:xfrm>
        <a:prstGeom prst="rect">
          <a:avLst/>
        </a:prstGeom>
        <a:noFill/>
        <a:ln w="38100">
          <a:solidFill>
            <a:schemeClr val="accent2">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b="1"/>
            <a:t>※</a:t>
          </a:r>
          <a:r>
            <a:rPr kumimoji="1" lang="ja-JP" altLang="en-US" sz="1100" b="1"/>
            <a:t>「教科の位置付け」：該当するものを選択し，「特別活動</a:t>
          </a:r>
          <a:r>
            <a:rPr kumimoji="1" lang="en-US" altLang="ja-JP" sz="1100" b="1"/>
            <a:t>,</a:t>
          </a:r>
          <a:r>
            <a:rPr kumimoji="1" lang="ja-JP" altLang="en-US" sz="1100" b="1"/>
            <a:t>必修教科の場合の教科等」欄で「教科名」を選択または記入してください。</a:t>
          </a:r>
          <a:endParaRPr kumimoji="1" lang="en-US" altLang="ja-JP" sz="1100" b="1"/>
        </a:p>
        <a:p>
          <a:endParaRPr kumimoji="1" lang="ja-JP" altLang="en-US" sz="1100" b="1"/>
        </a:p>
        <a:p>
          <a:r>
            <a:rPr kumimoji="1" lang="en-US" altLang="ja-JP" sz="1100" b="1"/>
            <a:t>※</a:t>
          </a:r>
          <a:r>
            <a:rPr kumimoji="1" lang="ja-JP" altLang="en-US" sz="1100" b="1"/>
            <a:t>「分散単位」：該当するものを選択してください。「学年単位」「クラス単位」「グループ単位」を選択した場合は下段「対象」欄に＂○年生”</a:t>
          </a:r>
          <a:r>
            <a:rPr kumimoji="1" lang="ja-JP" altLang="ja-JP" sz="1100" b="1">
              <a:solidFill>
                <a:schemeClr val="tx1"/>
              </a:solidFill>
              <a:effectLst/>
              <a:latin typeface="+mn-lt"/>
              <a:ea typeface="+mn-ea"/>
              <a:cs typeface="+mn-cs"/>
            </a:rPr>
            <a:t>＂</a:t>
          </a:r>
          <a:r>
            <a:rPr kumimoji="1" lang="ja-JP" altLang="en-US" sz="1100" b="1">
              <a:solidFill>
                <a:schemeClr val="tx1"/>
              </a:solidFill>
              <a:effectLst/>
              <a:latin typeface="+mn-lt"/>
              <a:ea typeface="+mn-ea"/>
              <a:cs typeface="+mn-cs"/>
            </a:rPr>
            <a:t>最大○人のグループ</a:t>
          </a:r>
          <a:r>
            <a:rPr kumimoji="1" lang="ja-JP" altLang="ja-JP" sz="1100" b="1">
              <a:solidFill>
                <a:schemeClr val="tx1"/>
              </a:solidFill>
              <a:effectLst/>
              <a:latin typeface="+mn-lt"/>
              <a:ea typeface="+mn-ea"/>
              <a:cs typeface="+mn-cs"/>
            </a:rPr>
            <a:t>”</a:t>
          </a:r>
          <a:r>
            <a:rPr kumimoji="1" lang="ja-JP" altLang="en-US" sz="1100" b="1"/>
            <a:t>等の内訳を記入してください。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D9FFD9"/>
        </a:solidFill>
        <a:ln w="15875">
          <a:solidFill>
            <a:srgbClr val="FF0000"/>
          </a:solidFill>
        </a:ln>
      </a:spPr>
      <a:bodyPr vertOverflow="clip" rtlCol="0" anchor="t"/>
      <a:lstStyle>
        <a:defPPr>
          <a:defRPr kumimoji="1" sz="900" b="1">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F0"/>
  </sheetPr>
  <dimension ref="A1:BN34"/>
  <sheetViews>
    <sheetView showGridLines="0" tabSelected="1" view="pageBreakPreview" zoomScaleNormal="100" zoomScaleSheetLayoutView="100" workbookViewId="0">
      <selection activeCell="Y8" sqref="Y8:AK9"/>
    </sheetView>
  </sheetViews>
  <sheetFormatPr defaultColWidth="2.5" defaultRowHeight="15" customHeight="1" x14ac:dyDescent="0.15"/>
  <cols>
    <col min="1" max="37" width="2.625" style="72" customWidth="1"/>
    <col min="38" max="16384" width="2.5" style="72"/>
  </cols>
  <sheetData>
    <row r="1" spans="1:66" ht="22.7" customHeight="1" x14ac:dyDescent="0.15">
      <c r="A1" s="156" t="s">
        <v>63</v>
      </c>
      <c r="B1" s="157"/>
      <c r="C1" s="157"/>
      <c r="D1" s="157"/>
      <c r="E1" s="157"/>
      <c r="F1" s="157"/>
      <c r="G1" s="157"/>
      <c r="H1" s="157"/>
      <c r="I1" s="157"/>
      <c r="J1" s="157"/>
      <c r="K1" s="157"/>
      <c r="L1" s="157"/>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158"/>
    </row>
    <row r="2" spans="1:66" ht="22.7" customHeight="1" x14ac:dyDescent="0.15">
      <c r="A2" s="158"/>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205" t="s">
        <v>33</v>
      </c>
      <c r="AB2" s="205"/>
      <c r="AC2" s="206"/>
      <c r="AD2" s="206"/>
      <c r="AE2" s="158" t="s">
        <v>5</v>
      </c>
      <c r="AF2" s="206"/>
      <c r="AG2" s="206"/>
      <c r="AH2" s="159" t="s">
        <v>6</v>
      </c>
      <c r="AI2" s="206"/>
      <c r="AJ2" s="206"/>
      <c r="AK2" s="158" t="s">
        <v>7</v>
      </c>
      <c r="AQ2" s="2"/>
      <c r="AR2" s="2" t="s">
        <v>4</v>
      </c>
      <c r="AS2" s="203" t="s">
        <v>53</v>
      </c>
      <c r="AT2" s="203"/>
      <c r="AU2" s="203"/>
      <c r="AV2" s="203"/>
      <c r="AW2" s="203"/>
      <c r="AX2" s="203"/>
      <c r="AY2" s="203"/>
      <c r="AZ2" s="203"/>
      <c r="BA2" s="203"/>
      <c r="BB2" s="203"/>
      <c r="BC2" s="203"/>
      <c r="BD2" s="203"/>
      <c r="BE2" s="203"/>
      <c r="BF2" s="203"/>
      <c r="BG2" s="203"/>
      <c r="BH2" s="203"/>
      <c r="BI2" s="203"/>
      <c r="BJ2" s="203"/>
      <c r="BK2" s="203"/>
      <c r="BL2" s="203"/>
      <c r="BM2" s="203"/>
      <c r="BN2" s="203"/>
    </row>
    <row r="3" spans="1:66" s="74" customFormat="1" ht="22.7" customHeight="1" x14ac:dyDescent="0.15">
      <c r="A3" s="187" t="s">
        <v>129</v>
      </c>
      <c r="B3" s="187"/>
      <c r="C3" s="187"/>
      <c r="D3" s="187"/>
      <c r="E3" s="187"/>
      <c r="F3" s="187"/>
      <c r="G3" s="187"/>
      <c r="H3" s="187"/>
      <c r="I3" s="187"/>
      <c r="J3" s="187"/>
      <c r="K3" s="187"/>
      <c r="L3" s="187"/>
      <c r="M3" s="187"/>
      <c r="N3" s="188" t="s">
        <v>8</v>
      </c>
      <c r="O3" s="188"/>
      <c r="P3" s="160"/>
      <c r="Q3" s="160"/>
      <c r="R3" s="160"/>
      <c r="S3" s="160"/>
      <c r="T3" s="160"/>
      <c r="U3" s="160"/>
      <c r="V3" s="160"/>
      <c r="W3" s="160"/>
      <c r="X3" s="160"/>
      <c r="Y3" s="160"/>
      <c r="Z3" s="160"/>
      <c r="AA3" s="160"/>
      <c r="AB3" s="160"/>
      <c r="AC3" s="160"/>
      <c r="AD3" s="160"/>
      <c r="AE3" s="160"/>
      <c r="AF3" s="160"/>
      <c r="AG3" s="160"/>
      <c r="AH3" s="160"/>
      <c r="AI3" s="160"/>
      <c r="AJ3" s="160"/>
      <c r="AK3" s="160"/>
      <c r="AQ3" s="1"/>
      <c r="AR3" s="1" t="s">
        <v>4</v>
      </c>
      <c r="AS3" s="204" t="s">
        <v>56</v>
      </c>
      <c r="AT3" s="204"/>
      <c r="AU3" s="204"/>
      <c r="AV3" s="204"/>
      <c r="AW3" s="204"/>
      <c r="AX3" s="204"/>
      <c r="AY3" s="204"/>
      <c r="AZ3" s="204"/>
      <c r="BA3" s="204"/>
      <c r="BB3" s="204"/>
      <c r="BC3" s="204"/>
      <c r="BD3" s="204"/>
      <c r="BE3" s="204"/>
      <c r="BF3" s="204"/>
      <c r="BG3" s="204"/>
      <c r="BH3" s="204"/>
      <c r="BI3" s="204"/>
      <c r="BJ3" s="204"/>
      <c r="BK3" s="204"/>
      <c r="BL3" s="204"/>
      <c r="BM3" s="204"/>
      <c r="BN3" s="204"/>
    </row>
    <row r="4" spans="1:66" s="74" customFormat="1" ht="22.7" customHeight="1" x14ac:dyDescent="0.15">
      <c r="A4" s="208"/>
      <c r="B4" s="208"/>
      <c r="C4" s="208"/>
      <c r="D4" s="208"/>
      <c r="E4" s="208"/>
      <c r="F4" s="208"/>
      <c r="G4" s="208"/>
      <c r="H4" s="208"/>
      <c r="I4" s="208"/>
      <c r="J4" s="208"/>
      <c r="K4" s="208"/>
      <c r="L4" s="208"/>
      <c r="M4" s="208"/>
      <c r="N4" s="209" t="s">
        <v>9</v>
      </c>
      <c r="O4" s="209"/>
      <c r="P4" s="160"/>
      <c r="Q4" s="160"/>
      <c r="R4" s="160"/>
      <c r="S4" s="160"/>
      <c r="T4" s="160"/>
      <c r="U4" s="160"/>
      <c r="V4" s="160"/>
      <c r="W4" s="160"/>
      <c r="X4" s="160"/>
      <c r="Y4" s="160"/>
      <c r="Z4" s="160"/>
      <c r="AA4" s="160"/>
      <c r="AB4" s="160"/>
      <c r="AC4" s="160"/>
      <c r="AD4" s="160"/>
      <c r="AE4" s="160"/>
      <c r="AF4" s="160"/>
      <c r="AG4" s="160"/>
      <c r="AH4" s="160"/>
      <c r="AI4" s="160"/>
      <c r="AJ4" s="160"/>
      <c r="AK4" s="160"/>
      <c r="AQ4" s="1"/>
      <c r="AR4" s="61" t="s">
        <v>58</v>
      </c>
      <c r="AS4" s="207" t="s">
        <v>55</v>
      </c>
      <c r="AT4" s="207"/>
      <c r="AU4" s="207"/>
      <c r="AV4" s="207"/>
      <c r="AW4" s="207"/>
      <c r="AX4" s="207"/>
      <c r="AY4" s="207"/>
      <c r="AZ4" s="207"/>
      <c r="BA4" s="207"/>
      <c r="BB4" s="207"/>
      <c r="BC4" s="207"/>
      <c r="BD4" s="207"/>
      <c r="BE4" s="207"/>
      <c r="BF4" s="207"/>
      <c r="BG4" s="207"/>
      <c r="BH4" s="207"/>
      <c r="BI4" s="207"/>
      <c r="BJ4" s="207"/>
      <c r="BK4" s="207"/>
      <c r="BL4" s="70"/>
      <c r="BM4" s="69"/>
      <c r="BN4" s="69"/>
    </row>
    <row r="5" spans="1:66" ht="15" customHeight="1" x14ac:dyDescent="0.15">
      <c r="A5" s="161"/>
      <c r="B5" s="161"/>
      <c r="C5" s="161"/>
      <c r="D5" s="158"/>
      <c r="E5" s="158"/>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Q5" s="60"/>
      <c r="AS5" s="207"/>
      <c r="AT5" s="207"/>
      <c r="AU5" s="207"/>
      <c r="AV5" s="207"/>
      <c r="AW5" s="207"/>
      <c r="AX5" s="207"/>
      <c r="AY5" s="207"/>
      <c r="AZ5" s="207"/>
      <c r="BA5" s="207"/>
      <c r="BB5" s="207"/>
      <c r="BC5" s="207"/>
      <c r="BD5" s="207"/>
      <c r="BE5" s="207"/>
      <c r="BF5" s="207"/>
      <c r="BG5" s="207"/>
      <c r="BH5" s="207"/>
      <c r="BI5" s="207"/>
      <c r="BJ5" s="207"/>
      <c r="BK5" s="207"/>
      <c r="BL5" s="70"/>
      <c r="BM5" s="39"/>
      <c r="BN5" s="39"/>
    </row>
    <row r="6" spans="1:66" ht="15" customHeight="1" x14ac:dyDescent="0.15">
      <c r="A6" s="158"/>
      <c r="B6" s="158"/>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row>
    <row r="7" spans="1:66" ht="15" customHeight="1" x14ac:dyDescent="0.15">
      <c r="A7" s="158"/>
      <c r="B7" s="158"/>
      <c r="C7" s="158"/>
      <c r="D7" s="158"/>
      <c r="E7" s="158"/>
      <c r="F7" s="158"/>
      <c r="G7" s="158"/>
      <c r="H7" s="158"/>
      <c r="I7" s="158"/>
      <c r="J7" s="158"/>
      <c r="K7" s="158"/>
      <c r="L7" s="158"/>
      <c r="M7" s="158"/>
      <c r="N7" s="158"/>
      <c r="O7" s="158"/>
      <c r="P7" s="158"/>
      <c r="Q7" s="158"/>
      <c r="R7" s="158"/>
      <c r="S7" s="158"/>
      <c r="T7" s="158"/>
      <c r="U7" s="158"/>
      <c r="V7" s="158"/>
      <c r="W7" s="158"/>
      <c r="X7" s="158"/>
      <c r="Y7" s="158"/>
      <c r="Z7" s="158"/>
      <c r="AA7" s="158"/>
      <c r="AB7" s="158"/>
      <c r="AC7" s="158"/>
      <c r="AD7" s="158"/>
      <c r="AE7" s="158"/>
      <c r="AF7" s="158"/>
      <c r="AG7" s="158"/>
      <c r="AH7" s="158"/>
      <c r="AI7" s="158"/>
      <c r="AJ7" s="158"/>
      <c r="AK7" s="158"/>
    </row>
    <row r="8" spans="1:66" ht="15" customHeight="1" x14ac:dyDescent="0.15">
      <c r="A8" s="158"/>
      <c r="B8" s="158"/>
      <c r="C8" s="158"/>
      <c r="D8" s="158"/>
      <c r="E8" s="158"/>
      <c r="F8" s="158"/>
      <c r="G8" s="158"/>
      <c r="H8" s="158"/>
      <c r="I8" s="158"/>
      <c r="J8" s="158"/>
      <c r="K8" s="158"/>
      <c r="L8" s="158"/>
      <c r="M8" s="158"/>
      <c r="N8" s="158"/>
      <c r="O8" s="158"/>
      <c r="P8" s="158"/>
      <c r="Q8" s="158"/>
      <c r="R8" s="158"/>
      <c r="S8" s="190" t="s">
        <v>10</v>
      </c>
      <c r="T8" s="190"/>
      <c r="U8" s="190"/>
      <c r="V8" s="190"/>
      <c r="W8" s="190"/>
      <c r="X8" s="168"/>
      <c r="Y8" s="191"/>
      <c r="Z8" s="191"/>
      <c r="AA8" s="191"/>
      <c r="AB8" s="191"/>
      <c r="AC8" s="191"/>
      <c r="AD8" s="191"/>
      <c r="AE8" s="191"/>
      <c r="AF8" s="191"/>
      <c r="AG8" s="191"/>
      <c r="AH8" s="191"/>
      <c r="AI8" s="191"/>
      <c r="AJ8" s="191"/>
      <c r="AK8" s="191"/>
    </row>
    <row r="9" spans="1:66" ht="15" customHeight="1" x14ac:dyDescent="0.15">
      <c r="A9" s="158"/>
      <c r="B9" s="158"/>
      <c r="C9" s="158"/>
      <c r="D9" s="158"/>
      <c r="E9" s="158"/>
      <c r="F9" s="158"/>
      <c r="G9" s="158"/>
      <c r="H9" s="158"/>
      <c r="I9" s="158"/>
      <c r="J9" s="158"/>
      <c r="K9" s="158"/>
      <c r="L9" s="158"/>
      <c r="M9" s="158"/>
      <c r="N9" s="158"/>
      <c r="O9" s="158"/>
      <c r="P9" s="158"/>
      <c r="Q9" s="158"/>
      <c r="R9" s="158"/>
      <c r="S9" s="193" t="s">
        <v>11</v>
      </c>
      <c r="T9" s="193"/>
      <c r="U9" s="193"/>
      <c r="V9" s="193"/>
      <c r="W9" s="193"/>
      <c r="X9" s="169"/>
      <c r="Y9" s="192"/>
      <c r="Z9" s="192"/>
      <c r="AA9" s="192"/>
      <c r="AB9" s="192"/>
      <c r="AC9" s="192"/>
      <c r="AD9" s="192"/>
      <c r="AE9" s="192"/>
      <c r="AF9" s="192"/>
      <c r="AG9" s="192"/>
      <c r="AH9" s="192"/>
      <c r="AI9" s="192"/>
      <c r="AJ9" s="192"/>
      <c r="AK9" s="192"/>
    </row>
    <row r="10" spans="1:66" ht="30.2" customHeight="1" x14ac:dyDescent="0.15">
      <c r="A10" s="158"/>
      <c r="B10" s="158"/>
      <c r="C10" s="158"/>
      <c r="D10" s="158"/>
      <c r="E10" s="158"/>
      <c r="F10" s="158"/>
      <c r="G10" s="158"/>
      <c r="H10" s="158"/>
      <c r="I10" s="158"/>
      <c r="J10" s="158"/>
      <c r="K10" s="158"/>
      <c r="L10" s="158"/>
      <c r="M10" s="158"/>
      <c r="N10" s="158"/>
      <c r="O10" s="158"/>
      <c r="P10" s="158"/>
      <c r="Q10" s="158"/>
      <c r="R10" s="158"/>
      <c r="S10" s="189" t="s">
        <v>12</v>
      </c>
      <c r="T10" s="189"/>
      <c r="U10" s="189"/>
      <c r="V10" s="189"/>
      <c r="W10" s="189"/>
      <c r="X10" s="170"/>
      <c r="Y10" s="194"/>
      <c r="Z10" s="194"/>
      <c r="AA10" s="194"/>
      <c r="AB10" s="194"/>
      <c r="AC10" s="194"/>
      <c r="AD10" s="194"/>
      <c r="AE10" s="194"/>
      <c r="AF10" s="194"/>
      <c r="AG10" s="194"/>
      <c r="AH10" s="194"/>
      <c r="AI10" s="194"/>
      <c r="AJ10" s="194"/>
      <c r="AK10" s="194"/>
    </row>
    <row r="11" spans="1:66" ht="30.2" customHeight="1" x14ac:dyDescent="0.15">
      <c r="A11" s="158"/>
      <c r="B11" s="158"/>
      <c r="C11" s="158"/>
      <c r="D11" s="158"/>
      <c r="E11" s="158"/>
      <c r="F11" s="158"/>
      <c r="G11" s="158"/>
      <c r="H11" s="158"/>
      <c r="I11" s="158"/>
      <c r="J11" s="158"/>
      <c r="K11" s="158"/>
      <c r="L11" s="158"/>
      <c r="M11" s="158"/>
      <c r="N11" s="158"/>
      <c r="O11" s="158"/>
      <c r="P11" s="158"/>
      <c r="Q11" s="158"/>
      <c r="R11" s="158"/>
      <c r="S11" s="189" t="s">
        <v>13</v>
      </c>
      <c r="T11" s="189"/>
      <c r="U11" s="189"/>
      <c r="V11" s="189"/>
      <c r="W11" s="189"/>
      <c r="X11" s="170"/>
      <c r="Y11" s="194"/>
      <c r="Z11" s="194"/>
      <c r="AA11" s="194"/>
      <c r="AB11" s="194"/>
      <c r="AC11" s="194"/>
      <c r="AD11" s="194"/>
      <c r="AE11" s="194"/>
      <c r="AF11" s="194"/>
      <c r="AG11" s="194"/>
      <c r="AH11" s="194"/>
      <c r="AI11" s="194"/>
      <c r="AJ11" s="194"/>
      <c r="AK11" s="194"/>
    </row>
    <row r="12" spans="1:66" ht="30.2" customHeight="1" x14ac:dyDescent="0.15">
      <c r="A12" s="158"/>
      <c r="B12" s="158"/>
      <c r="C12" s="158"/>
      <c r="D12" s="158"/>
      <c r="E12" s="158"/>
      <c r="F12" s="158"/>
      <c r="G12" s="158"/>
      <c r="H12" s="158"/>
      <c r="I12" s="158"/>
      <c r="J12" s="158"/>
      <c r="K12" s="158"/>
      <c r="L12" s="158"/>
      <c r="M12" s="158"/>
      <c r="N12" s="158"/>
      <c r="O12" s="158"/>
      <c r="P12" s="158"/>
      <c r="Q12" s="158"/>
      <c r="R12" s="158"/>
      <c r="S12" s="189" t="s">
        <v>14</v>
      </c>
      <c r="T12" s="189"/>
      <c r="U12" s="189"/>
      <c r="V12" s="189"/>
      <c r="W12" s="189"/>
      <c r="X12" s="170"/>
      <c r="Y12" s="194"/>
      <c r="Z12" s="194"/>
      <c r="AA12" s="194"/>
      <c r="AB12" s="194"/>
      <c r="AC12" s="194"/>
      <c r="AD12" s="194"/>
      <c r="AE12" s="194"/>
      <c r="AF12" s="194"/>
      <c r="AG12" s="194"/>
      <c r="AH12" s="194"/>
      <c r="AI12" s="194"/>
      <c r="AJ12" s="194"/>
      <c r="AK12" s="194"/>
    </row>
    <row r="13" spans="1:66" ht="15" customHeight="1" x14ac:dyDescent="0.15">
      <c r="A13" s="158"/>
      <c r="B13" s="158"/>
      <c r="C13" s="158"/>
      <c r="D13" s="158"/>
      <c r="E13" s="158"/>
      <c r="F13" s="158"/>
      <c r="G13" s="158"/>
      <c r="H13" s="158"/>
      <c r="I13" s="158"/>
      <c r="J13" s="158"/>
      <c r="K13" s="158"/>
      <c r="L13" s="158"/>
      <c r="M13" s="158"/>
      <c r="N13" s="158"/>
      <c r="O13" s="158"/>
      <c r="P13" s="158"/>
      <c r="Q13" s="158"/>
      <c r="R13" s="158"/>
      <c r="S13" s="158"/>
      <c r="T13" s="158"/>
      <c r="U13" s="162"/>
      <c r="V13" s="162"/>
      <c r="W13" s="162"/>
      <c r="X13" s="162"/>
      <c r="Y13" s="162"/>
      <c r="Z13" s="162"/>
      <c r="AA13" s="163"/>
      <c r="AB13" s="163"/>
      <c r="AC13" s="163"/>
      <c r="AD13" s="163"/>
      <c r="AE13" s="163"/>
      <c r="AF13" s="163"/>
      <c r="AG13" s="163"/>
      <c r="AH13" s="163"/>
      <c r="AI13" s="163"/>
      <c r="AJ13" s="163"/>
      <c r="AK13" s="163"/>
    </row>
    <row r="14" spans="1:66" ht="15" customHeight="1" x14ac:dyDescent="0.15">
      <c r="A14" s="158"/>
      <c r="B14" s="158"/>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58"/>
      <c r="AK14" s="158"/>
    </row>
    <row r="15" spans="1:66" ht="15" customHeight="1" x14ac:dyDescent="0.15">
      <c r="A15" s="158"/>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c r="AE15" s="158"/>
      <c r="AF15" s="158"/>
      <c r="AG15" s="158"/>
      <c r="AH15" s="158"/>
      <c r="AI15" s="158"/>
      <c r="AJ15" s="158"/>
      <c r="AK15" s="158"/>
    </row>
    <row r="16" spans="1:66" s="78" customFormat="1" ht="22.7" customHeight="1" x14ac:dyDescent="0.15">
      <c r="A16" s="211" t="s">
        <v>134</v>
      </c>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211"/>
      <c r="AF16" s="211"/>
      <c r="AG16" s="211"/>
      <c r="AH16" s="211"/>
      <c r="AI16" s="211"/>
      <c r="AJ16" s="211"/>
      <c r="AK16" s="211"/>
    </row>
    <row r="17" spans="1:38" s="78" customFormat="1" ht="22.7" customHeight="1" x14ac:dyDescent="0.15">
      <c r="A17" s="211" t="s">
        <v>79</v>
      </c>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c r="AA17" s="211"/>
      <c r="AB17" s="211"/>
      <c r="AC17" s="211"/>
      <c r="AD17" s="211"/>
      <c r="AE17" s="211"/>
      <c r="AF17" s="211"/>
      <c r="AG17" s="211"/>
      <c r="AH17" s="211"/>
      <c r="AI17" s="211"/>
      <c r="AJ17" s="211"/>
      <c r="AK17" s="211"/>
    </row>
    <row r="18" spans="1:38" ht="15" customHeight="1" x14ac:dyDescent="0.15">
      <c r="A18" s="212"/>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3"/>
      <c r="AK18" s="213"/>
    </row>
    <row r="19" spans="1:38" ht="15" customHeight="1" x14ac:dyDescent="0.15">
      <c r="A19" s="158"/>
      <c r="B19" s="158"/>
      <c r="C19" s="158"/>
      <c r="D19" s="158"/>
      <c r="E19" s="158"/>
      <c r="F19" s="158"/>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row>
    <row r="20" spans="1:38" s="74" customFormat="1" ht="22.7" customHeight="1" x14ac:dyDescent="0.15">
      <c r="A20" s="214" t="s">
        <v>321</v>
      </c>
      <c r="B20" s="214"/>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row>
    <row r="21" spans="1:38" s="74" customFormat="1" ht="22.7" customHeight="1" x14ac:dyDescent="0.15">
      <c r="A21" s="214" t="s">
        <v>155</v>
      </c>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row>
    <row r="22" spans="1:38" s="74" customFormat="1" ht="15" customHeight="1" x14ac:dyDescent="0.15">
      <c r="A22" s="160"/>
      <c r="B22" s="160"/>
      <c r="C22" s="160"/>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row>
    <row r="23" spans="1:38" s="74" customFormat="1" ht="22.7" customHeight="1" x14ac:dyDescent="0.15">
      <c r="A23" s="210" t="s">
        <v>15</v>
      </c>
      <c r="B23" s="210"/>
      <c r="C23" s="210"/>
      <c r="D23" s="210"/>
      <c r="E23" s="210"/>
      <c r="F23" s="210"/>
      <c r="G23" s="210"/>
      <c r="H23" s="210"/>
      <c r="I23" s="210"/>
      <c r="J23" s="210"/>
      <c r="K23" s="210"/>
      <c r="L23" s="210"/>
      <c r="M23" s="210"/>
      <c r="N23" s="210"/>
      <c r="O23" s="210"/>
      <c r="P23" s="210"/>
      <c r="Q23" s="210"/>
      <c r="R23" s="210"/>
      <c r="S23" s="210"/>
      <c r="T23" s="210"/>
      <c r="U23" s="210"/>
      <c r="V23" s="210"/>
      <c r="W23" s="210"/>
      <c r="X23" s="210"/>
      <c r="Y23" s="210"/>
      <c r="Z23" s="210"/>
      <c r="AA23" s="210"/>
      <c r="AB23" s="210"/>
      <c r="AC23" s="210"/>
      <c r="AD23" s="210"/>
      <c r="AE23" s="210"/>
      <c r="AF23" s="210"/>
      <c r="AG23" s="210"/>
      <c r="AH23" s="210"/>
      <c r="AI23" s="210"/>
      <c r="AJ23" s="210"/>
      <c r="AK23" s="210"/>
    </row>
    <row r="24" spans="1:38" s="74" customFormat="1" ht="22.7" customHeight="1" x14ac:dyDescent="0.15">
      <c r="A24" s="160"/>
      <c r="B24" s="160"/>
      <c r="C24" s="160"/>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row>
    <row r="25" spans="1:38" ht="15" customHeight="1" x14ac:dyDescent="0.15">
      <c r="A25" s="158"/>
      <c r="B25" s="158"/>
      <c r="C25" s="160"/>
      <c r="D25" s="160"/>
      <c r="E25" s="160"/>
      <c r="F25" s="195" t="s">
        <v>82</v>
      </c>
      <c r="G25" s="196"/>
      <c r="H25" s="196"/>
      <c r="I25" s="196"/>
      <c r="J25" s="196"/>
      <c r="K25" s="196"/>
      <c r="L25" s="196"/>
      <c r="M25" s="196"/>
      <c r="N25" s="196"/>
      <c r="O25" s="196"/>
      <c r="P25" s="196"/>
      <c r="Q25" s="196"/>
      <c r="R25" s="196"/>
      <c r="S25" s="196"/>
      <c r="T25" s="196"/>
      <c r="U25" s="196"/>
      <c r="V25" s="196"/>
      <c r="W25" s="196"/>
      <c r="X25" s="197"/>
      <c r="Y25" s="196"/>
      <c r="Z25" s="198"/>
      <c r="AA25" s="185" t="s">
        <v>83</v>
      </c>
      <c r="AB25" s="185"/>
      <c r="AC25" s="185"/>
      <c r="AD25" s="185"/>
      <c r="AE25" s="185"/>
      <c r="AF25" s="185"/>
      <c r="AG25" s="158"/>
      <c r="AH25" s="158"/>
      <c r="AI25" s="158"/>
      <c r="AJ25" s="158"/>
      <c r="AK25" s="164"/>
      <c r="AL25" s="79"/>
    </row>
    <row r="26" spans="1:38" ht="42" customHeight="1" x14ac:dyDescent="0.15">
      <c r="A26" s="158"/>
      <c r="B26" s="158"/>
      <c r="C26" s="160"/>
      <c r="D26" s="160"/>
      <c r="E26" s="160"/>
      <c r="F26" s="199" t="s">
        <v>156</v>
      </c>
      <c r="G26" s="200"/>
      <c r="H26" s="200"/>
      <c r="I26" s="200"/>
      <c r="J26" s="200"/>
      <c r="K26" s="200"/>
      <c r="L26" s="200"/>
      <c r="M26" s="200"/>
      <c r="N26" s="200"/>
      <c r="O26" s="200"/>
      <c r="P26" s="200"/>
      <c r="Q26" s="200"/>
      <c r="R26" s="200"/>
      <c r="S26" s="200"/>
      <c r="T26" s="200"/>
      <c r="U26" s="200"/>
      <c r="V26" s="200"/>
      <c r="W26" s="200"/>
      <c r="X26" s="201"/>
      <c r="Y26" s="200"/>
      <c r="Z26" s="202"/>
      <c r="AA26" s="186"/>
      <c r="AB26" s="186"/>
      <c r="AC26" s="186"/>
      <c r="AD26" s="186"/>
      <c r="AE26" s="186"/>
      <c r="AF26" s="186"/>
      <c r="AG26" s="158"/>
      <c r="AH26" s="158"/>
      <c r="AI26" s="158"/>
      <c r="AJ26" s="158"/>
      <c r="AK26" s="164"/>
      <c r="AL26" s="79"/>
    </row>
    <row r="27" spans="1:38" ht="42" customHeight="1" x14ac:dyDescent="0.15">
      <c r="A27" s="158"/>
      <c r="B27" s="158"/>
      <c r="C27" s="160"/>
      <c r="D27" s="160"/>
      <c r="E27" s="160"/>
      <c r="F27" s="199" t="s">
        <v>204</v>
      </c>
      <c r="G27" s="200"/>
      <c r="H27" s="200"/>
      <c r="I27" s="200"/>
      <c r="J27" s="200"/>
      <c r="K27" s="200"/>
      <c r="L27" s="200"/>
      <c r="M27" s="200"/>
      <c r="N27" s="200"/>
      <c r="O27" s="200"/>
      <c r="P27" s="200"/>
      <c r="Q27" s="200"/>
      <c r="R27" s="200"/>
      <c r="S27" s="200"/>
      <c r="T27" s="200"/>
      <c r="U27" s="200"/>
      <c r="V27" s="200"/>
      <c r="W27" s="200"/>
      <c r="X27" s="201"/>
      <c r="Y27" s="200"/>
      <c r="Z27" s="202"/>
      <c r="AA27" s="186"/>
      <c r="AB27" s="186"/>
      <c r="AC27" s="186"/>
      <c r="AD27" s="186"/>
      <c r="AE27" s="186"/>
      <c r="AF27" s="186"/>
      <c r="AG27" s="158"/>
      <c r="AH27" s="158"/>
      <c r="AI27" s="158"/>
      <c r="AJ27" s="158"/>
      <c r="AK27" s="164"/>
      <c r="AL27" s="79"/>
    </row>
    <row r="28" spans="1:38" s="74" customFormat="1" ht="42" customHeight="1" x14ac:dyDescent="0.15">
      <c r="A28" s="160"/>
      <c r="B28" s="160"/>
      <c r="C28" s="160"/>
      <c r="D28" s="160"/>
      <c r="E28" s="160"/>
      <c r="F28" s="199" t="s">
        <v>241</v>
      </c>
      <c r="G28" s="200"/>
      <c r="H28" s="200"/>
      <c r="I28" s="200"/>
      <c r="J28" s="200"/>
      <c r="K28" s="200"/>
      <c r="L28" s="200"/>
      <c r="M28" s="200"/>
      <c r="N28" s="200"/>
      <c r="O28" s="200"/>
      <c r="P28" s="200"/>
      <c r="Q28" s="200"/>
      <c r="R28" s="200"/>
      <c r="S28" s="200"/>
      <c r="T28" s="200"/>
      <c r="U28" s="200"/>
      <c r="V28" s="200"/>
      <c r="W28" s="200"/>
      <c r="X28" s="201"/>
      <c r="Y28" s="200"/>
      <c r="Z28" s="202"/>
      <c r="AA28" s="186"/>
      <c r="AB28" s="186"/>
      <c r="AC28" s="186"/>
      <c r="AD28" s="186"/>
      <c r="AE28" s="186"/>
      <c r="AF28" s="186"/>
      <c r="AG28" s="160"/>
      <c r="AH28" s="160"/>
      <c r="AI28" s="160"/>
      <c r="AJ28" s="160"/>
      <c r="AK28" s="164"/>
      <c r="AL28" s="79"/>
    </row>
    <row r="29" spans="1:38" s="74" customFormat="1" ht="42" customHeight="1" x14ac:dyDescent="0.15">
      <c r="A29" s="160"/>
      <c r="B29" s="160"/>
      <c r="C29" s="160"/>
      <c r="D29" s="160"/>
      <c r="E29" s="160"/>
      <c r="F29" s="199" t="s">
        <v>157</v>
      </c>
      <c r="G29" s="200"/>
      <c r="H29" s="200"/>
      <c r="I29" s="200"/>
      <c r="J29" s="200"/>
      <c r="K29" s="200"/>
      <c r="L29" s="200"/>
      <c r="M29" s="200"/>
      <c r="N29" s="200"/>
      <c r="O29" s="200"/>
      <c r="P29" s="200"/>
      <c r="Q29" s="200"/>
      <c r="R29" s="200"/>
      <c r="S29" s="200"/>
      <c r="T29" s="200"/>
      <c r="U29" s="200"/>
      <c r="V29" s="200"/>
      <c r="W29" s="200"/>
      <c r="X29" s="201"/>
      <c r="Y29" s="200"/>
      <c r="Z29" s="202"/>
      <c r="AA29" s="186"/>
      <c r="AB29" s="186"/>
      <c r="AC29" s="186"/>
      <c r="AD29" s="186"/>
      <c r="AE29" s="186"/>
      <c r="AF29" s="186"/>
      <c r="AG29" s="160"/>
      <c r="AH29" s="160"/>
      <c r="AI29" s="160"/>
      <c r="AJ29" s="160"/>
      <c r="AK29" s="164"/>
      <c r="AL29" s="79"/>
    </row>
    <row r="30" spans="1:38" ht="15" customHeight="1" x14ac:dyDescent="0.15">
      <c r="A30" s="158"/>
      <c r="B30" s="158"/>
      <c r="C30" s="158"/>
      <c r="D30" s="158"/>
      <c r="E30" s="158"/>
      <c r="F30" s="158"/>
      <c r="G30" s="158"/>
      <c r="H30" s="158"/>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row>
    <row r="31" spans="1:38" ht="15" customHeight="1" x14ac:dyDescent="0.15">
      <c r="A31" s="158"/>
      <c r="B31" s="158"/>
      <c r="C31" s="158"/>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c r="AD31" s="158"/>
      <c r="AE31" s="158"/>
      <c r="AF31" s="158"/>
      <c r="AG31" s="158"/>
      <c r="AH31" s="158"/>
      <c r="AI31" s="158"/>
      <c r="AJ31" s="158"/>
      <c r="AK31" s="158"/>
    </row>
    <row r="32" spans="1:38" ht="28.5" customHeight="1" x14ac:dyDescent="0.15">
      <c r="F32" s="217" t="s">
        <v>84</v>
      </c>
      <c r="G32" s="217"/>
      <c r="H32" s="217"/>
      <c r="I32" s="217"/>
      <c r="J32" s="217"/>
      <c r="K32" s="215" t="str">
        <f>IF(AA29="","",IF(AA29="はい","様式6, 様式7, 様式8","様式6, 様式7"))</f>
        <v/>
      </c>
      <c r="L32" s="215"/>
      <c r="M32" s="215"/>
      <c r="N32" s="215"/>
      <c r="O32" s="215"/>
      <c r="P32" s="215"/>
      <c r="Q32" s="215"/>
      <c r="R32" s="215"/>
      <c r="S32" s="215"/>
      <c r="T32" s="215"/>
      <c r="U32" s="215"/>
      <c r="V32" s="215"/>
      <c r="W32" s="215"/>
      <c r="X32" s="216"/>
      <c r="Y32" s="215"/>
      <c r="Z32" s="215"/>
      <c r="AA32" s="215"/>
      <c r="AB32" s="215"/>
      <c r="AC32" s="215"/>
      <c r="AD32" s="215"/>
      <c r="AE32" s="215"/>
      <c r="AF32" s="215"/>
    </row>
    <row r="33" spans="33:33" s="74" customFormat="1" ht="22.7" customHeight="1" x14ac:dyDescent="0.15"/>
    <row r="34" spans="33:33" ht="15" customHeight="1" x14ac:dyDescent="0.15">
      <c r="AG34" s="72" t="s">
        <v>16</v>
      </c>
    </row>
  </sheetData>
  <sheetProtection password="DE6A" sheet="1" objects="1" scenarios="1" selectLockedCells="1"/>
  <mergeCells count="38">
    <mergeCell ref="F28:Z28"/>
    <mergeCell ref="F29:Z29"/>
    <mergeCell ref="AA28:AF28"/>
    <mergeCell ref="AA29:AF29"/>
    <mergeCell ref="K32:AF32"/>
    <mergeCell ref="F32:J32"/>
    <mergeCell ref="AS4:BK5"/>
    <mergeCell ref="A4:M4"/>
    <mergeCell ref="N4:O4"/>
    <mergeCell ref="A23:AK23"/>
    <mergeCell ref="S11:W11"/>
    <mergeCell ref="Y11:AK11"/>
    <mergeCell ref="S12:W12"/>
    <mergeCell ref="Y12:AK12"/>
    <mergeCell ref="A16:AK16"/>
    <mergeCell ref="A17:AK17"/>
    <mergeCell ref="A18:AK18"/>
    <mergeCell ref="A21:AK21"/>
    <mergeCell ref="A20:AK20"/>
    <mergeCell ref="AS2:BN2"/>
    <mergeCell ref="AS3:BN3"/>
    <mergeCell ref="AA2:AB2"/>
    <mergeCell ref="AC2:AD2"/>
    <mergeCell ref="AF2:AG2"/>
    <mergeCell ref="AI2:AJ2"/>
    <mergeCell ref="AA25:AF25"/>
    <mergeCell ref="AA27:AF27"/>
    <mergeCell ref="AA26:AF26"/>
    <mergeCell ref="A3:M3"/>
    <mergeCell ref="N3:O3"/>
    <mergeCell ref="S10:W10"/>
    <mergeCell ref="S8:W8"/>
    <mergeCell ref="Y8:AK9"/>
    <mergeCell ref="S9:W9"/>
    <mergeCell ref="Y10:AK10"/>
    <mergeCell ref="F25:Z25"/>
    <mergeCell ref="F26:Z26"/>
    <mergeCell ref="F27:Z27"/>
  </mergeCells>
  <phoneticPr fontId="5"/>
  <conditionalFormatting sqref="AC2:AD2">
    <cfRule type="expression" dxfId="251" priority="22">
      <formula>ISBLANK(AC2)</formula>
    </cfRule>
  </conditionalFormatting>
  <conditionalFormatting sqref="AF2:AG2">
    <cfRule type="expression" dxfId="250" priority="21">
      <formula>ISBLANK(AF2)</formula>
    </cfRule>
  </conditionalFormatting>
  <conditionalFormatting sqref="AI2:AJ2">
    <cfRule type="expression" dxfId="249" priority="20">
      <formula>ISBLANK(AI2)</formula>
    </cfRule>
  </conditionalFormatting>
  <conditionalFormatting sqref="Y10">
    <cfRule type="expression" dxfId="248" priority="17">
      <formula>ISBLANK(Y10)</formula>
    </cfRule>
  </conditionalFormatting>
  <conditionalFormatting sqref="Y11:AK11">
    <cfRule type="expression" dxfId="247" priority="16">
      <formula>ISBLANK(Y11)</formula>
    </cfRule>
  </conditionalFormatting>
  <conditionalFormatting sqref="Y12:AK12">
    <cfRule type="expression" dxfId="246" priority="15">
      <formula>ISBLANK(Y12)</formula>
    </cfRule>
  </conditionalFormatting>
  <conditionalFormatting sqref="AA29">
    <cfRule type="containsBlanks" dxfId="245" priority="7">
      <formula>LEN(TRIM(AA29))=0</formula>
    </cfRule>
  </conditionalFormatting>
  <conditionalFormatting sqref="AA26:AA28">
    <cfRule type="containsBlanks" dxfId="244" priority="8">
      <formula>LEN(TRIM(AA26))=0</formula>
    </cfRule>
  </conditionalFormatting>
  <conditionalFormatting sqref="Y8:AK9">
    <cfRule type="expression" dxfId="243" priority="2">
      <formula>ISBLANK($Y$8)</formula>
    </cfRule>
  </conditionalFormatting>
  <conditionalFormatting sqref="A4:M4">
    <cfRule type="expression" dxfId="242" priority="1">
      <formula>ISBLANK($A$4)</formula>
    </cfRule>
  </conditionalFormatting>
  <dataValidations xWindow="481" yWindow="644" count="8">
    <dataValidation type="list" allowBlank="1" showInputMessage="1" showErrorMessage="1" promptTitle="文部科学省諸謝金基準単価に基づく指導謝金" prompt="申請の際、様式2-2【指導・謝金出演料等】で_x000a_「講師又は主指導者,演奏謝金,実技指導謝金,単純労働謝金,出演者,スタッフ」を選んで申請した場合は、&quot;はい&quot;を選択してください。団体からの見積書等で申請した場合は、&quot;いいえ&quot;を選択してください。" sqref="AA27:AF27">
      <formula1>"はい,いいえ"</formula1>
    </dataValidation>
    <dataValidation type="list" allowBlank="1" showInputMessage="1" showErrorMessage="1" sqref="AA29:AF29">
      <formula1>"はい,いいえ"</formula1>
    </dataValidation>
    <dataValidation type="list" allowBlank="1" showInputMessage="1" showErrorMessage="1" sqref="AC2:AD2">
      <formula1>年</formula1>
    </dataValidation>
    <dataValidation type="list" allowBlank="1" showInputMessage="1" showErrorMessage="1" sqref="AF2:AG2">
      <formula1>月</formula1>
    </dataValidation>
    <dataValidation type="list" allowBlank="1" showInputMessage="1" showErrorMessage="1" sqref="Y8:AK9">
      <formula1>都道府県・政令指定都市</formula1>
    </dataValidation>
    <dataValidation type="list" allowBlank="1" showInputMessage="1" showErrorMessage="1" sqref="AI2:AJ2">
      <formula1>日</formula1>
    </dataValidation>
    <dataValidation type="list" allowBlank="1" showInputMessage="1" showErrorMessage="1" sqref="A4:M4">
      <formula1>INDIRECT($Y$8)</formula1>
    </dataValidation>
    <dataValidation type="list" allowBlank="1" showInputMessage="1" showErrorMessage="1" sqref="AA26:AF26 AA28:AF28">
      <formula1>"はい"</formula1>
    </dataValidation>
  </dataValidations>
  <printOptions horizontalCentered="1"/>
  <pageMargins left="0.59055118110236227" right="0.59055118110236227" top="0.78740157480314965" bottom="0.59055118110236227" header="0.15748031496062992" footer="0.15748031496062992"/>
  <pageSetup paperSize="9" scale="88"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BH118"/>
  <sheetViews>
    <sheetView showGridLines="0" view="pageBreakPreview" zoomScale="85" zoomScaleNormal="100" zoomScaleSheetLayoutView="85" workbookViewId="0">
      <selection activeCell="F15" sqref="F15:T15"/>
    </sheetView>
  </sheetViews>
  <sheetFormatPr defaultColWidth="2.5" defaultRowHeight="18.75" customHeight="1" x14ac:dyDescent="0.15"/>
  <cols>
    <col min="1" max="1" width="9.375" style="31" customWidth="1"/>
    <col min="2" max="2" width="3.125" style="31" customWidth="1"/>
    <col min="3" max="3" width="4.625" style="31" customWidth="1"/>
    <col min="4" max="4" width="3.125" style="31" customWidth="1"/>
    <col min="5" max="5" width="4.5" style="31" customWidth="1"/>
    <col min="6" max="8" width="3.125" style="31" customWidth="1"/>
    <col min="9" max="9" width="3.5" style="31" customWidth="1"/>
    <col min="10" max="10" width="3.125" style="31" customWidth="1"/>
    <col min="11" max="11" width="4" style="31" customWidth="1"/>
    <col min="12" max="25" width="3.125" style="31" customWidth="1"/>
    <col min="26" max="26" width="3.25" style="31" customWidth="1"/>
    <col min="27" max="35" width="3.125" style="31" customWidth="1"/>
    <col min="36" max="37" width="2.5" style="31" customWidth="1"/>
    <col min="38" max="38" width="6.625" style="31" hidden="1" customWidth="1"/>
    <col min="39" max="40" width="6.125" style="125" hidden="1" customWidth="1"/>
    <col min="41" max="16384" width="2.5" style="31"/>
  </cols>
  <sheetData>
    <row r="1" spans="1:40" s="8" customFormat="1" ht="25.5" customHeight="1" x14ac:dyDescent="0.15">
      <c r="A1" s="34" t="s">
        <v>47</v>
      </c>
      <c r="B1" s="34"/>
      <c r="C1" s="34"/>
      <c r="D1" s="6"/>
      <c r="E1" s="6"/>
      <c r="F1" s="6"/>
      <c r="G1" s="6"/>
      <c r="H1" s="6"/>
      <c r="I1" s="6"/>
      <c r="J1" s="6"/>
      <c r="K1" s="6"/>
      <c r="L1" s="6"/>
      <c r="M1" s="6"/>
      <c r="N1" s="6"/>
      <c r="O1" s="6"/>
      <c r="P1" s="6"/>
      <c r="Q1" s="6"/>
      <c r="R1" s="6"/>
      <c r="S1" s="6"/>
      <c r="T1" s="6"/>
      <c r="U1" s="6"/>
      <c r="V1" s="6"/>
      <c r="W1" s="6"/>
      <c r="X1" s="6"/>
      <c r="Y1" s="6"/>
      <c r="Z1" s="6"/>
      <c r="AA1" s="6"/>
      <c r="AB1" s="6"/>
      <c r="AC1" s="6"/>
      <c r="AD1" s="6"/>
      <c r="AE1" s="6"/>
      <c r="AF1" s="7"/>
      <c r="AG1" s="325"/>
      <c r="AH1" s="325"/>
      <c r="AI1" s="325"/>
      <c r="AM1" s="117"/>
      <c r="AN1" s="117"/>
    </row>
    <row r="2" spans="1:40" s="8" customFormat="1" ht="25.5" customHeight="1" x14ac:dyDescent="0.15">
      <c r="A2" s="326" t="s">
        <v>146</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M2" s="117"/>
      <c r="AN2" s="117"/>
    </row>
    <row r="3" spans="1:40" s="8" customFormat="1" ht="25.5" customHeight="1" x14ac:dyDescent="0.15">
      <c r="A3" s="326" t="s">
        <v>64</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49"/>
      <c r="AK3" s="349"/>
      <c r="AM3" s="117"/>
      <c r="AN3" s="117"/>
    </row>
    <row r="4" spans="1:40" s="11" customFormat="1" ht="9" customHeight="1" x14ac:dyDescent="0.15">
      <c r="A4" s="9" t="s">
        <v>17</v>
      </c>
      <c r="B4" s="9" t="s">
        <v>17</v>
      </c>
      <c r="C4" s="9" t="s">
        <v>17</v>
      </c>
      <c r="D4" s="9" t="s">
        <v>17</v>
      </c>
      <c r="E4" s="9" t="s">
        <v>17</v>
      </c>
      <c r="F4" s="9" t="s">
        <v>17</v>
      </c>
      <c r="G4" s="9" t="s">
        <v>17</v>
      </c>
      <c r="H4" s="9" t="s">
        <v>17</v>
      </c>
      <c r="I4" s="9" t="s">
        <v>17</v>
      </c>
      <c r="J4" s="9" t="s">
        <v>17</v>
      </c>
      <c r="K4" s="9" t="s">
        <v>17</v>
      </c>
      <c r="L4" s="9" t="s">
        <v>17</v>
      </c>
      <c r="M4" s="9" t="s">
        <v>17</v>
      </c>
      <c r="N4" s="9" t="s">
        <v>17</v>
      </c>
      <c r="O4" s="9" t="s">
        <v>17</v>
      </c>
      <c r="P4" s="9" t="s">
        <v>17</v>
      </c>
      <c r="Q4" s="9" t="s">
        <v>17</v>
      </c>
      <c r="R4" s="9" t="s">
        <v>17</v>
      </c>
      <c r="S4" s="9" t="s">
        <v>17</v>
      </c>
      <c r="T4" s="9" t="s">
        <v>17</v>
      </c>
      <c r="U4" s="9" t="s">
        <v>17</v>
      </c>
      <c r="V4" s="9" t="s">
        <v>17</v>
      </c>
      <c r="W4" s="9" t="s">
        <v>17</v>
      </c>
      <c r="X4" s="9" t="s">
        <v>17</v>
      </c>
      <c r="Y4" s="9" t="s">
        <v>17</v>
      </c>
      <c r="Z4" s="9" t="s">
        <v>17</v>
      </c>
      <c r="AA4" s="9" t="s">
        <v>17</v>
      </c>
      <c r="AB4" s="9" t="s">
        <v>17</v>
      </c>
      <c r="AC4" s="9" t="s">
        <v>17</v>
      </c>
      <c r="AD4" s="9" t="s">
        <v>17</v>
      </c>
      <c r="AE4" s="9" t="s">
        <v>17</v>
      </c>
      <c r="AF4" s="9" t="s">
        <v>17</v>
      </c>
      <c r="AG4" s="9" t="s">
        <v>17</v>
      </c>
      <c r="AH4" s="9" t="s">
        <v>17</v>
      </c>
      <c r="AM4" s="118"/>
      <c r="AN4" s="118"/>
    </row>
    <row r="5" spans="1:40" customFormat="1" ht="21.6" customHeight="1" x14ac:dyDescent="0.15">
      <c r="A5" s="352" t="s">
        <v>86</v>
      </c>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M5" s="119"/>
      <c r="AN5" s="119"/>
    </row>
    <row r="6" spans="1:40" customFormat="1" ht="21.6" customHeight="1" thickBot="1" x14ac:dyDescent="0.2">
      <c r="A6" s="338" t="s">
        <v>123</v>
      </c>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101"/>
      <c r="AM6" s="119"/>
      <c r="AN6" s="119"/>
    </row>
    <row r="7" spans="1:40" s="102" customFormat="1" ht="22.7" customHeight="1" thickBot="1" x14ac:dyDescent="0.2">
      <c r="A7" s="361" t="s">
        <v>121</v>
      </c>
      <c r="B7" s="362"/>
      <c r="C7" s="362"/>
      <c r="D7" s="362"/>
      <c r="E7" s="363"/>
      <c r="F7" s="344" t="str">
        <f>IF(AM11&lt;5,"未入力があります","")</f>
        <v>未入力があります</v>
      </c>
      <c r="G7" s="345"/>
      <c r="H7" s="345"/>
      <c r="I7" s="345"/>
      <c r="J7" s="345"/>
      <c r="K7" s="345"/>
      <c r="L7" s="345"/>
      <c r="M7" s="345"/>
      <c r="N7" s="345"/>
      <c r="O7" s="345"/>
      <c r="P7" s="345"/>
      <c r="Q7" s="366"/>
      <c r="R7" s="361" t="s">
        <v>122</v>
      </c>
      <c r="S7" s="362"/>
      <c r="T7" s="362"/>
      <c r="U7" s="362"/>
      <c r="V7" s="362"/>
      <c r="W7" s="363"/>
      <c r="X7" s="364" t="str">
        <f>IF(AM68&lt;12,"未入力があります","")</f>
        <v>未入力があります</v>
      </c>
      <c r="Y7" s="345"/>
      <c r="Z7" s="345"/>
      <c r="AA7" s="345"/>
      <c r="AB7" s="345"/>
      <c r="AC7" s="345"/>
      <c r="AD7" s="345"/>
      <c r="AE7" s="345"/>
      <c r="AF7" s="345"/>
      <c r="AG7" s="345"/>
      <c r="AH7" s="345"/>
      <c r="AI7" s="365"/>
      <c r="AM7" s="120"/>
      <c r="AN7" s="120"/>
    </row>
    <row r="8" spans="1:40" s="102" customFormat="1" ht="22.7" customHeight="1" thickBot="1" x14ac:dyDescent="0.2">
      <c r="A8" s="370" t="s">
        <v>234</v>
      </c>
      <c r="B8" s="371"/>
      <c r="C8" s="371"/>
      <c r="D8" s="371"/>
      <c r="E8" s="372"/>
      <c r="F8" s="367" t="s">
        <v>235</v>
      </c>
      <c r="G8" s="368"/>
      <c r="H8" s="368"/>
      <c r="I8" s="369"/>
      <c r="J8" s="344" t="str">
        <f>IF(AM26&lt;11,"未入力があります","")</f>
        <v>未入力があります</v>
      </c>
      <c r="K8" s="345"/>
      <c r="L8" s="345"/>
      <c r="M8" s="345"/>
      <c r="N8" s="345"/>
      <c r="O8" s="345"/>
      <c r="P8" s="367" t="s">
        <v>236</v>
      </c>
      <c r="Q8" s="368"/>
      <c r="R8" s="368"/>
      <c r="S8" s="369"/>
      <c r="T8" s="344" t="str">
        <f>IF($U$27="","",IF($AN$26&lt;11,"未入力があります",""))</f>
        <v/>
      </c>
      <c r="U8" s="345"/>
      <c r="V8" s="345"/>
      <c r="W8" s="345"/>
      <c r="X8" s="345"/>
      <c r="Y8" s="345"/>
      <c r="Z8" s="367" t="s">
        <v>237</v>
      </c>
      <c r="AA8" s="368"/>
      <c r="AB8" s="368"/>
      <c r="AC8" s="369"/>
      <c r="AD8" s="344" t="str">
        <f>IF($F$41="","",IF($AM$40&lt;11,"未入力があります",""))</f>
        <v/>
      </c>
      <c r="AE8" s="345"/>
      <c r="AF8" s="345"/>
      <c r="AG8" s="345"/>
      <c r="AH8" s="345"/>
      <c r="AI8" s="345"/>
      <c r="AM8" s="120"/>
      <c r="AN8" s="120"/>
    </row>
    <row r="9" spans="1:40" s="102" customFormat="1" ht="22.7" customHeight="1" thickBot="1" x14ac:dyDescent="0.2">
      <c r="A9" s="373"/>
      <c r="B9" s="374"/>
      <c r="C9" s="374"/>
      <c r="D9" s="374"/>
      <c r="E9" s="375"/>
      <c r="F9" s="367" t="s">
        <v>238</v>
      </c>
      <c r="G9" s="368"/>
      <c r="H9" s="368"/>
      <c r="I9" s="369"/>
      <c r="J9" s="344" t="str">
        <f>IF($U$41="","",IF($AN$40&lt;11,"未入力があります",""))</f>
        <v/>
      </c>
      <c r="K9" s="345"/>
      <c r="L9" s="345"/>
      <c r="M9" s="345"/>
      <c r="N9" s="345"/>
      <c r="O9" s="345"/>
      <c r="P9" s="367" t="s">
        <v>239</v>
      </c>
      <c r="Q9" s="368"/>
      <c r="R9" s="368"/>
      <c r="S9" s="369"/>
      <c r="T9" s="344" t="str">
        <f>IF($F$55="","",IF($AM$54&lt;11,"未入力があります",""))</f>
        <v/>
      </c>
      <c r="U9" s="345"/>
      <c r="V9" s="345"/>
      <c r="W9" s="345"/>
      <c r="X9" s="345"/>
      <c r="Y9" s="345"/>
      <c r="Z9" s="367" t="s">
        <v>240</v>
      </c>
      <c r="AA9" s="368"/>
      <c r="AB9" s="368"/>
      <c r="AC9" s="369"/>
      <c r="AD9" s="344" t="str">
        <f>IF($U$55="","",IF($AN$54&lt;11,"未入力があります",""))</f>
        <v/>
      </c>
      <c r="AE9" s="345"/>
      <c r="AF9" s="345"/>
      <c r="AG9" s="345"/>
      <c r="AH9" s="345"/>
      <c r="AI9" s="345"/>
      <c r="AM9" s="120"/>
      <c r="AN9" s="120"/>
    </row>
    <row r="10" spans="1:40" customFormat="1" ht="9.75" customHeight="1" x14ac:dyDescent="0.15">
      <c r="A10" s="93"/>
      <c r="B10" s="93"/>
      <c r="C10" s="97"/>
      <c r="D10" s="97"/>
      <c r="E10" s="97"/>
      <c r="F10" s="97"/>
      <c r="G10" s="93"/>
      <c r="H10" s="93"/>
      <c r="I10" s="93"/>
      <c r="J10" s="93"/>
      <c r="K10" s="93"/>
      <c r="L10" s="93"/>
      <c r="M10" s="93"/>
      <c r="N10" s="97"/>
      <c r="O10" s="97"/>
      <c r="P10" s="97"/>
      <c r="Q10" s="97"/>
      <c r="R10" s="93"/>
      <c r="S10" s="93"/>
      <c r="T10" s="93"/>
      <c r="U10" s="93"/>
      <c r="V10" s="93"/>
      <c r="W10" s="93"/>
      <c r="X10" s="93"/>
      <c r="Y10" s="93"/>
      <c r="Z10" s="93"/>
      <c r="AA10" s="93"/>
      <c r="AB10" s="93"/>
      <c r="AC10" s="93"/>
      <c r="AD10" s="93"/>
      <c r="AE10" s="93"/>
      <c r="AF10" s="93"/>
      <c r="AG10" s="93"/>
      <c r="AH10" s="93"/>
      <c r="AI10" s="93"/>
      <c r="AM10" s="119"/>
      <c r="AN10" s="119"/>
    </row>
    <row r="11" spans="1:40" customFormat="1" ht="18.75" customHeight="1" x14ac:dyDescent="0.15">
      <c r="A11" s="98" t="s">
        <v>118</v>
      </c>
      <c r="B11" s="93"/>
      <c r="C11" s="93"/>
      <c r="D11" s="93"/>
      <c r="E11" s="93"/>
      <c r="F11" s="93"/>
      <c r="G11" s="93"/>
      <c r="H11" s="93"/>
      <c r="I11" s="93"/>
      <c r="J11" s="93"/>
      <c r="K11" s="93"/>
      <c r="L11" s="93"/>
      <c r="M11" s="93"/>
      <c r="N11" s="93"/>
      <c r="O11" s="93"/>
      <c r="P11" s="93"/>
      <c r="Q11" s="93"/>
      <c r="R11" s="93"/>
      <c r="S11" s="93"/>
      <c r="T11" s="93"/>
      <c r="U11" s="93"/>
      <c r="V11" s="93"/>
      <c r="W11" s="93"/>
      <c r="X11" s="93"/>
      <c r="Y11" s="93"/>
      <c r="Z11" s="93"/>
      <c r="AA11" s="93"/>
      <c r="AB11" s="93"/>
      <c r="AC11" s="93"/>
      <c r="AD11" s="93"/>
      <c r="AE11" s="93"/>
      <c r="AF11" s="93"/>
      <c r="AG11" s="93"/>
      <c r="AH11" s="93"/>
      <c r="AI11" s="93"/>
      <c r="AM11" s="119">
        <f>COUNTIF(AM15:AN18,TRUE)</f>
        <v>0</v>
      </c>
      <c r="AN11" s="119"/>
    </row>
    <row r="12" spans="1:40" customFormat="1" ht="31.7" customHeight="1" x14ac:dyDescent="0.15">
      <c r="A12" s="350" t="s">
        <v>87</v>
      </c>
      <c r="B12" s="350"/>
      <c r="C12" s="350"/>
      <c r="D12" s="350"/>
      <c r="E12" s="350"/>
      <c r="F12" s="351" t="str">
        <f>IF(【様式6】実施報告書!Y8="","",【様式6】実施報告書!Y8)</f>
        <v/>
      </c>
      <c r="G12" s="351"/>
      <c r="H12" s="351"/>
      <c r="I12" s="351"/>
      <c r="J12" s="351"/>
      <c r="K12" s="351"/>
      <c r="L12" s="351"/>
      <c r="M12" s="351"/>
      <c r="N12" s="351"/>
      <c r="O12" s="351"/>
      <c r="P12" s="351"/>
      <c r="Q12" s="351"/>
      <c r="R12" s="351"/>
      <c r="S12" s="351"/>
      <c r="T12" s="351"/>
      <c r="U12" s="110"/>
      <c r="V12" s="110"/>
      <c r="W12" s="110"/>
      <c r="X12" s="110"/>
      <c r="Y12" s="110"/>
      <c r="Z12" s="110"/>
      <c r="AA12" s="110"/>
      <c r="AB12" s="110"/>
      <c r="AC12" s="110"/>
      <c r="AD12" s="110"/>
      <c r="AE12" s="110"/>
      <c r="AF12" s="110"/>
      <c r="AG12" s="110"/>
      <c r="AH12" s="110"/>
      <c r="AI12" s="110"/>
      <c r="AM12" s="119"/>
      <c r="AN12" s="119"/>
    </row>
    <row r="13" spans="1:40" s="11" customFormat="1" ht="45" customHeight="1" x14ac:dyDescent="0.15">
      <c r="A13" s="353" t="s">
        <v>88</v>
      </c>
      <c r="B13" s="353"/>
      <c r="C13" s="353"/>
      <c r="D13" s="353"/>
      <c r="E13" s="353"/>
      <c r="F13" s="354" t="str">
        <f>IF(【様式6】実施報告書!Y10="","",【様式6】実施報告書!Y10)</f>
        <v/>
      </c>
      <c r="G13" s="354"/>
      <c r="H13" s="354"/>
      <c r="I13" s="354"/>
      <c r="J13" s="354"/>
      <c r="K13" s="354"/>
      <c r="L13" s="354"/>
      <c r="M13" s="354"/>
      <c r="N13" s="354"/>
      <c r="O13" s="354"/>
      <c r="P13" s="354"/>
      <c r="Q13" s="354"/>
      <c r="R13" s="354"/>
      <c r="S13" s="354"/>
      <c r="T13" s="354"/>
      <c r="U13" s="355" t="s">
        <v>89</v>
      </c>
      <c r="V13" s="355"/>
      <c r="W13" s="355"/>
      <c r="X13" s="355"/>
      <c r="Y13" s="355"/>
      <c r="Z13" s="356" t="str">
        <f>IF(【様式6】実施報告書!Y12="","",【様式6】実施報告書!Y12)</f>
        <v/>
      </c>
      <c r="AA13" s="356"/>
      <c r="AB13" s="356"/>
      <c r="AC13" s="356"/>
      <c r="AD13" s="356"/>
      <c r="AE13" s="356"/>
      <c r="AF13" s="356"/>
      <c r="AG13" s="356"/>
      <c r="AH13" s="356"/>
      <c r="AI13" s="356"/>
      <c r="AM13" s="118"/>
      <c r="AN13" s="118"/>
    </row>
    <row r="14" spans="1:40" customFormat="1" ht="3" customHeight="1" x14ac:dyDescent="0.15"/>
    <row r="15" spans="1:40" s="11" customFormat="1" ht="36" customHeight="1" x14ac:dyDescent="0.15">
      <c r="A15" s="346" t="s">
        <v>90</v>
      </c>
      <c r="B15" s="347"/>
      <c r="C15" s="347"/>
      <c r="D15" s="347"/>
      <c r="E15" s="348"/>
      <c r="F15" s="335"/>
      <c r="G15" s="357"/>
      <c r="H15" s="357"/>
      <c r="I15" s="357"/>
      <c r="J15" s="357"/>
      <c r="K15" s="357"/>
      <c r="L15" s="357"/>
      <c r="M15" s="357"/>
      <c r="N15" s="357"/>
      <c r="O15" s="357"/>
      <c r="P15" s="357"/>
      <c r="Q15" s="357"/>
      <c r="R15" s="357"/>
      <c r="S15" s="357"/>
      <c r="T15" s="337"/>
      <c r="U15" s="358" t="s">
        <v>91</v>
      </c>
      <c r="V15" s="359"/>
      <c r="W15" s="359"/>
      <c r="X15" s="359"/>
      <c r="Y15" s="360"/>
      <c r="Z15" s="335"/>
      <c r="AA15" s="336"/>
      <c r="AB15" s="336"/>
      <c r="AC15" s="336"/>
      <c r="AD15" s="336"/>
      <c r="AE15" s="336"/>
      <c r="AF15" s="336"/>
      <c r="AG15" s="336"/>
      <c r="AH15" s="336"/>
      <c r="AI15" s="337"/>
      <c r="AJ15" s="10"/>
      <c r="AM15" s="118" t="b">
        <f>IF(F15="",FALSE,TRUE)</f>
        <v>0</v>
      </c>
      <c r="AN15" s="118" t="b">
        <f>IF(Z15="",FALSE,TRUE)</f>
        <v>0</v>
      </c>
    </row>
    <row r="16" spans="1:40" s="11" customFormat="1" ht="39" customHeight="1" x14ac:dyDescent="0.15">
      <c r="A16" s="339" t="s">
        <v>92</v>
      </c>
      <c r="B16" s="339"/>
      <c r="C16" s="339"/>
      <c r="D16" s="339"/>
      <c r="E16" s="339"/>
      <c r="F16" s="417"/>
      <c r="G16" s="417"/>
      <c r="H16" s="417"/>
      <c r="I16" s="417"/>
      <c r="J16" s="417"/>
      <c r="K16" s="417"/>
      <c r="L16" s="417"/>
      <c r="M16" s="417"/>
      <c r="N16" s="417"/>
      <c r="O16" s="417"/>
      <c r="P16" s="417"/>
      <c r="Q16" s="417"/>
      <c r="R16" s="417"/>
      <c r="S16" s="417"/>
      <c r="T16" s="418"/>
      <c r="U16" s="327" t="s">
        <v>93</v>
      </c>
      <c r="V16" s="328"/>
      <c r="W16" s="328"/>
      <c r="X16" s="328"/>
      <c r="Y16" s="329"/>
      <c r="Z16" s="330"/>
      <c r="AA16" s="331"/>
      <c r="AB16" s="331"/>
      <c r="AC16" s="331"/>
      <c r="AD16" s="331"/>
      <c r="AE16" s="331"/>
      <c r="AF16" s="331"/>
      <c r="AG16" s="331"/>
      <c r="AH16" s="331"/>
      <c r="AI16" s="332"/>
      <c r="AM16" s="118" t="b">
        <f>IF(F16="",FALSE,TRUE)</f>
        <v>0</v>
      </c>
      <c r="AN16" s="118" t="b">
        <f>IF(Z16="",FALSE,TRUE)</f>
        <v>0</v>
      </c>
    </row>
    <row r="17" spans="1:40" s="11" customFormat="1" ht="39" customHeight="1" x14ac:dyDescent="0.15">
      <c r="A17" s="346" t="s">
        <v>216</v>
      </c>
      <c r="B17" s="347"/>
      <c r="C17" s="347"/>
      <c r="D17" s="347"/>
      <c r="E17" s="348"/>
      <c r="F17" s="335"/>
      <c r="G17" s="357"/>
      <c r="H17" s="357"/>
      <c r="I17" s="357"/>
      <c r="J17" s="357"/>
      <c r="K17" s="357"/>
      <c r="L17" s="357"/>
      <c r="M17" s="357"/>
      <c r="N17" s="357"/>
      <c r="O17" s="357"/>
      <c r="P17" s="357"/>
      <c r="Q17" s="357"/>
      <c r="R17" s="357"/>
      <c r="S17" s="357"/>
      <c r="T17" s="337"/>
      <c r="U17" s="327" t="s">
        <v>255</v>
      </c>
      <c r="V17" s="333"/>
      <c r="W17" s="333"/>
      <c r="X17" s="333"/>
      <c r="Y17" s="334"/>
      <c r="Z17" s="335"/>
      <c r="AA17" s="336"/>
      <c r="AB17" s="336"/>
      <c r="AC17" s="336"/>
      <c r="AD17" s="336"/>
      <c r="AE17" s="336"/>
      <c r="AF17" s="336"/>
      <c r="AG17" s="336"/>
      <c r="AH17" s="336"/>
      <c r="AI17" s="337"/>
      <c r="AM17" s="118"/>
      <c r="AN17" s="118"/>
    </row>
    <row r="18" spans="1:40" s="11" customFormat="1" ht="27.75" customHeight="1" x14ac:dyDescent="0.15">
      <c r="A18" s="339" t="s">
        <v>205</v>
      </c>
      <c r="B18" s="339"/>
      <c r="C18" s="339"/>
      <c r="D18" s="339"/>
      <c r="E18" s="339"/>
      <c r="F18" s="295"/>
      <c r="G18" s="295"/>
      <c r="H18" s="295"/>
      <c r="I18" s="295"/>
      <c r="J18" s="295"/>
      <c r="K18" s="295"/>
      <c r="L18" s="295"/>
      <c r="M18" s="295"/>
      <c r="N18" s="295"/>
      <c r="O18" s="295"/>
      <c r="P18" s="295"/>
      <c r="Q18" s="295"/>
      <c r="R18" s="295"/>
      <c r="S18" s="295"/>
      <c r="T18" s="295"/>
      <c r="U18" s="416" t="s">
        <v>154</v>
      </c>
      <c r="V18" s="416"/>
      <c r="W18" s="416"/>
      <c r="X18" s="416"/>
      <c r="Y18" s="416"/>
      <c r="Z18" s="415">
        <f>COUNTA(I19:T23,X19:AI23)</f>
        <v>0</v>
      </c>
      <c r="AA18" s="415"/>
      <c r="AB18" s="415"/>
      <c r="AC18" s="415"/>
      <c r="AD18" s="415"/>
      <c r="AE18" s="415"/>
      <c r="AF18" s="415"/>
      <c r="AG18" s="415"/>
      <c r="AH18" s="415"/>
      <c r="AI18" s="415"/>
      <c r="AM18" s="118" t="b">
        <f>IF(F18="",FALSE,TRUE)</f>
        <v>0</v>
      </c>
      <c r="AN18" s="118"/>
    </row>
    <row r="19" spans="1:40" s="11" customFormat="1" ht="27.75" customHeight="1" x14ac:dyDescent="0.15">
      <c r="A19" s="401" t="s">
        <v>152</v>
      </c>
      <c r="B19" s="401"/>
      <c r="C19" s="401"/>
      <c r="D19" s="401"/>
      <c r="E19" s="401"/>
      <c r="F19" s="340" t="s">
        <v>94</v>
      </c>
      <c r="G19" s="340"/>
      <c r="H19" s="341"/>
      <c r="I19" s="342"/>
      <c r="J19" s="343"/>
      <c r="K19" s="343"/>
      <c r="L19" s="343"/>
      <c r="M19" s="343"/>
      <c r="N19" s="343"/>
      <c r="O19" s="343"/>
      <c r="P19" s="343"/>
      <c r="Q19" s="343"/>
      <c r="R19" s="343"/>
      <c r="S19" s="343"/>
      <c r="T19" s="343"/>
      <c r="U19" s="340" t="s">
        <v>95</v>
      </c>
      <c r="V19" s="340"/>
      <c r="W19" s="341"/>
      <c r="X19" s="342"/>
      <c r="Y19" s="343"/>
      <c r="Z19" s="343"/>
      <c r="AA19" s="343"/>
      <c r="AB19" s="343"/>
      <c r="AC19" s="343"/>
      <c r="AD19" s="343"/>
      <c r="AE19" s="343"/>
      <c r="AF19" s="343"/>
      <c r="AG19" s="343"/>
      <c r="AH19" s="343"/>
      <c r="AI19" s="343"/>
      <c r="AM19" s="118"/>
      <c r="AN19" s="118"/>
    </row>
    <row r="20" spans="1:40" s="11" customFormat="1" ht="27.75" customHeight="1" x14ac:dyDescent="0.15">
      <c r="A20" s="402"/>
      <c r="B20" s="402"/>
      <c r="C20" s="402"/>
      <c r="D20" s="402"/>
      <c r="E20" s="402"/>
      <c r="F20" s="311" t="s">
        <v>96</v>
      </c>
      <c r="G20" s="311"/>
      <c r="H20" s="312"/>
      <c r="I20" s="313"/>
      <c r="J20" s="314"/>
      <c r="K20" s="314"/>
      <c r="L20" s="314"/>
      <c r="M20" s="314"/>
      <c r="N20" s="314"/>
      <c r="O20" s="314"/>
      <c r="P20" s="314"/>
      <c r="Q20" s="314"/>
      <c r="R20" s="314"/>
      <c r="S20" s="314"/>
      <c r="T20" s="314"/>
      <c r="U20" s="311" t="s">
        <v>97</v>
      </c>
      <c r="V20" s="311"/>
      <c r="W20" s="312"/>
      <c r="X20" s="313"/>
      <c r="Y20" s="314"/>
      <c r="Z20" s="314"/>
      <c r="AA20" s="314"/>
      <c r="AB20" s="314"/>
      <c r="AC20" s="314"/>
      <c r="AD20" s="314"/>
      <c r="AE20" s="314"/>
      <c r="AF20" s="314"/>
      <c r="AG20" s="314"/>
      <c r="AH20" s="314"/>
      <c r="AI20" s="314"/>
      <c r="AM20" s="118"/>
      <c r="AN20" s="118"/>
    </row>
    <row r="21" spans="1:40" s="11" customFormat="1" ht="27.75" customHeight="1" x14ac:dyDescent="0.15">
      <c r="A21" s="402"/>
      <c r="B21" s="402"/>
      <c r="C21" s="402"/>
      <c r="D21" s="402"/>
      <c r="E21" s="402"/>
      <c r="F21" s="311" t="s">
        <v>98</v>
      </c>
      <c r="G21" s="311"/>
      <c r="H21" s="312"/>
      <c r="I21" s="313"/>
      <c r="J21" s="314"/>
      <c r="K21" s="314"/>
      <c r="L21" s="314"/>
      <c r="M21" s="314"/>
      <c r="N21" s="314"/>
      <c r="O21" s="314"/>
      <c r="P21" s="314"/>
      <c r="Q21" s="314"/>
      <c r="R21" s="314"/>
      <c r="S21" s="314"/>
      <c r="T21" s="314"/>
      <c r="U21" s="311" t="s">
        <v>99</v>
      </c>
      <c r="V21" s="311"/>
      <c r="W21" s="312"/>
      <c r="X21" s="313"/>
      <c r="Y21" s="314"/>
      <c r="Z21" s="314"/>
      <c r="AA21" s="314"/>
      <c r="AB21" s="314"/>
      <c r="AC21" s="314"/>
      <c r="AD21" s="314"/>
      <c r="AE21" s="314"/>
      <c r="AF21" s="314"/>
      <c r="AG21" s="314"/>
      <c r="AH21" s="314"/>
      <c r="AI21" s="314"/>
      <c r="AM21" s="118"/>
      <c r="AN21" s="118"/>
    </row>
    <row r="22" spans="1:40" s="11" customFormat="1" ht="27.75" customHeight="1" x14ac:dyDescent="0.15">
      <c r="A22" s="402"/>
      <c r="B22" s="402"/>
      <c r="C22" s="402"/>
      <c r="D22" s="402"/>
      <c r="E22" s="402"/>
      <c r="F22" s="311" t="s">
        <v>100</v>
      </c>
      <c r="G22" s="311"/>
      <c r="H22" s="312"/>
      <c r="I22" s="313"/>
      <c r="J22" s="314"/>
      <c r="K22" s="314"/>
      <c r="L22" s="314"/>
      <c r="M22" s="314"/>
      <c r="N22" s="314"/>
      <c r="O22" s="314"/>
      <c r="P22" s="314"/>
      <c r="Q22" s="314"/>
      <c r="R22" s="314"/>
      <c r="S22" s="314"/>
      <c r="T22" s="314"/>
      <c r="U22" s="311" t="s">
        <v>101</v>
      </c>
      <c r="V22" s="311"/>
      <c r="W22" s="312"/>
      <c r="X22" s="313"/>
      <c r="Y22" s="314"/>
      <c r="Z22" s="314"/>
      <c r="AA22" s="314"/>
      <c r="AB22" s="314"/>
      <c r="AC22" s="314"/>
      <c r="AD22" s="314"/>
      <c r="AE22" s="314"/>
      <c r="AF22" s="314"/>
      <c r="AG22" s="314"/>
      <c r="AH22" s="314"/>
      <c r="AI22" s="314"/>
      <c r="AM22" s="118"/>
      <c r="AN22" s="118"/>
    </row>
    <row r="23" spans="1:40" s="11" customFormat="1" ht="27.75" customHeight="1" x14ac:dyDescent="0.15">
      <c r="A23" s="403"/>
      <c r="B23" s="403"/>
      <c r="C23" s="403"/>
      <c r="D23" s="403"/>
      <c r="E23" s="403"/>
      <c r="F23" s="315" t="s">
        <v>102</v>
      </c>
      <c r="G23" s="315"/>
      <c r="H23" s="316"/>
      <c r="I23" s="317"/>
      <c r="J23" s="318"/>
      <c r="K23" s="318"/>
      <c r="L23" s="318"/>
      <c r="M23" s="318"/>
      <c r="N23" s="318"/>
      <c r="O23" s="318"/>
      <c r="P23" s="318"/>
      <c r="Q23" s="318"/>
      <c r="R23" s="318"/>
      <c r="S23" s="318"/>
      <c r="T23" s="318"/>
      <c r="U23" s="315" t="s">
        <v>103</v>
      </c>
      <c r="V23" s="315"/>
      <c r="W23" s="316"/>
      <c r="X23" s="317"/>
      <c r="Y23" s="318"/>
      <c r="Z23" s="318"/>
      <c r="AA23" s="318"/>
      <c r="AB23" s="318"/>
      <c r="AC23" s="318"/>
      <c r="AD23" s="318"/>
      <c r="AE23" s="318"/>
      <c r="AF23" s="318"/>
      <c r="AG23" s="318"/>
      <c r="AH23" s="318"/>
      <c r="AI23" s="318"/>
      <c r="AM23" s="118"/>
      <c r="AN23" s="118"/>
    </row>
    <row r="24" spans="1:40" customFormat="1" ht="9.75" customHeight="1" x14ac:dyDescent="0.15">
      <c r="A24" s="93"/>
      <c r="B24" s="93"/>
      <c r="C24" s="97"/>
      <c r="D24" s="97"/>
      <c r="E24" s="97"/>
      <c r="F24" s="97"/>
      <c r="G24" s="93"/>
      <c r="H24" s="93"/>
      <c r="I24" s="93"/>
      <c r="J24" s="93"/>
      <c r="K24" s="93"/>
      <c r="L24" s="93"/>
      <c r="M24" s="93"/>
      <c r="N24" s="97"/>
      <c r="O24" s="97"/>
      <c r="P24" s="97"/>
      <c r="Q24" s="97"/>
      <c r="R24" s="93"/>
      <c r="S24" s="93"/>
      <c r="T24" s="93"/>
      <c r="U24" s="93"/>
      <c r="V24" s="93"/>
      <c r="W24" s="93"/>
      <c r="X24" s="93"/>
      <c r="Y24" s="93"/>
      <c r="Z24" s="93"/>
      <c r="AA24" s="93"/>
      <c r="AB24" s="93"/>
      <c r="AC24" s="93"/>
      <c r="AD24" s="93"/>
      <c r="AE24" s="93"/>
      <c r="AF24" s="93"/>
      <c r="AG24" s="93"/>
      <c r="AH24" s="93"/>
      <c r="AI24" s="93"/>
      <c r="AM24" s="119"/>
      <c r="AN24" s="119"/>
    </row>
    <row r="25" spans="1:40" s="29" customFormat="1" ht="18" customHeight="1" x14ac:dyDescent="0.15">
      <c r="A25" s="96" t="s">
        <v>119</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M25" s="121"/>
      <c r="AN25" s="121"/>
    </row>
    <row r="26" spans="1:40" s="11" customFormat="1" ht="22.7" customHeight="1" x14ac:dyDescent="0.15">
      <c r="A26"/>
      <c r="B26"/>
      <c r="C26"/>
      <c r="D26"/>
      <c r="E26"/>
      <c r="F26" s="378" t="s">
        <v>31</v>
      </c>
      <c r="G26" s="378"/>
      <c r="H26" s="378"/>
      <c r="I26" s="378"/>
      <c r="J26" s="378"/>
      <c r="K26" s="378"/>
      <c r="L26" s="378"/>
      <c r="M26" s="378"/>
      <c r="N26" s="378"/>
      <c r="O26" s="378"/>
      <c r="P26" s="378"/>
      <c r="Q26" s="378"/>
      <c r="R26" s="378"/>
      <c r="S26" s="378"/>
      <c r="T26" s="378"/>
      <c r="U26" s="378" t="s">
        <v>138</v>
      </c>
      <c r="V26" s="378"/>
      <c r="W26" s="378"/>
      <c r="X26" s="378"/>
      <c r="Y26" s="378"/>
      <c r="Z26" s="378"/>
      <c r="AA26" s="378"/>
      <c r="AB26" s="378"/>
      <c r="AC26" s="378"/>
      <c r="AD26" s="378"/>
      <c r="AE26" s="378"/>
      <c r="AF26" s="378"/>
      <c r="AG26" s="378"/>
      <c r="AH26" s="378"/>
      <c r="AI26" s="378"/>
      <c r="AJ26" s="94"/>
      <c r="AK26" s="95"/>
      <c r="AM26" s="119">
        <f>COUNTIF(AM27:AM38,TRUE)</f>
        <v>0</v>
      </c>
      <c r="AN26" s="119">
        <f>COUNTIF(AN27:AN38,TRUE)</f>
        <v>0</v>
      </c>
    </row>
    <row r="27" spans="1:40" s="11" customFormat="1" ht="36" customHeight="1" x14ac:dyDescent="0.15">
      <c r="A27" s="306" t="s">
        <v>104</v>
      </c>
      <c r="B27" s="306"/>
      <c r="C27" s="306"/>
      <c r="D27" s="306"/>
      <c r="E27" s="306"/>
      <c r="F27" s="319"/>
      <c r="G27" s="320"/>
      <c r="H27" s="320"/>
      <c r="I27" s="320"/>
      <c r="J27" s="320"/>
      <c r="K27" s="320"/>
      <c r="L27" s="320"/>
      <c r="M27" s="320"/>
      <c r="N27" s="320"/>
      <c r="O27" s="320"/>
      <c r="P27" s="320"/>
      <c r="Q27" s="320"/>
      <c r="R27" s="320"/>
      <c r="S27" s="320"/>
      <c r="T27" s="321"/>
      <c r="U27" s="319"/>
      <c r="V27" s="320"/>
      <c r="W27" s="320"/>
      <c r="X27" s="320"/>
      <c r="Y27" s="320"/>
      <c r="Z27" s="320"/>
      <c r="AA27" s="320"/>
      <c r="AB27" s="320"/>
      <c r="AC27" s="320"/>
      <c r="AD27" s="320"/>
      <c r="AE27" s="320"/>
      <c r="AF27" s="320"/>
      <c r="AG27" s="320"/>
      <c r="AH27" s="320"/>
      <c r="AI27" s="321"/>
      <c r="AJ27" s="284"/>
      <c r="AK27" s="285"/>
      <c r="AL27" s="137"/>
      <c r="AM27" s="118" t="b">
        <f t="shared" ref="AM27" si="0">IF(F27="",FALSE,TRUE)</f>
        <v>0</v>
      </c>
      <c r="AN27" s="118" t="b">
        <f>IF(U27="",FALSE,TRUE)</f>
        <v>0</v>
      </c>
    </row>
    <row r="28" spans="1:40" s="11" customFormat="1" ht="36" customHeight="1" x14ac:dyDescent="0.15">
      <c r="A28" s="286" t="s">
        <v>105</v>
      </c>
      <c r="B28" s="286"/>
      <c r="C28" s="286"/>
      <c r="D28" s="286"/>
      <c r="E28" s="286"/>
      <c r="F28" s="324"/>
      <c r="G28" s="322"/>
      <c r="H28" s="322"/>
      <c r="I28" s="322"/>
      <c r="J28" s="322"/>
      <c r="K28" s="322"/>
      <c r="L28" s="322"/>
      <c r="M28" s="154" t="s">
        <v>106</v>
      </c>
      <c r="N28" s="322"/>
      <c r="O28" s="322"/>
      <c r="P28" s="322"/>
      <c r="Q28" s="322"/>
      <c r="R28" s="322"/>
      <c r="S28" s="322"/>
      <c r="T28" s="323"/>
      <c r="U28" s="324"/>
      <c r="V28" s="322"/>
      <c r="W28" s="322"/>
      <c r="X28" s="322"/>
      <c r="Y28" s="322"/>
      <c r="Z28" s="322"/>
      <c r="AA28" s="322"/>
      <c r="AB28" s="154" t="s">
        <v>106</v>
      </c>
      <c r="AC28" s="322"/>
      <c r="AD28" s="322"/>
      <c r="AE28" s="322"/>
      <c r="AF28" s="322"/>
      <c r="AG28" s="322"/>
      <c r="AH28" s="322"/>
      <c r="AI28" s="323"/>
      <c r="AJ28" s="106"/>
      <c r="AK28" s="107"/>
      <c r="AM28" s="118" t="b">
        <f t="shared" ref="AM28:AM33" si="1">IF(F28="",FALSE,TRUE)</f>
        <v>0</v>
      </c>
      <c r="AN28" s="118" t="b">
        <f t="shared" ref="AN28:AN38" si="2">IF(U28="",FALSE,TRUE)</f>
        <v>0</v>
      </c>
    </row>
    <row r="29" spans="1:40" s="11" customFormat="1" ht="36" customHeight="1" x14ac:dyDescent="0.15">
      <c r="A29" s="306" t="s">
        <v>107</v>
      </c>
      <c r="B29" s="306"/>
      <c r="C29" s="306"/>
      <c r="D29" s="306"/>
      <c r="E29" s="306"/>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84"/>
      <c r="AK29" s="285"/>
      <c r="AM29" s="118" t="b">
        <f t="shared" si="1"/>
        <v>0</v>
      </c>
      <c r="AN29" s="118" t="b">
        <f t="shared" si="2"/>
        <v>0</v>
      </c>
    </row>
    <row r="30" spans="1:40" s="11" customFormat="1" ht="35.1" customHeight="1" x14ac:dyDescent="0.15">
      <c r="A30" s="289" t="s">
        <v>108</v>
      </c>
      <c r="B30" s="289"/>
      <c r="C30" s="289"/>
      <c r="D30" s="289"/>
      <c r="E30" s="289"/>
      <c r="F30" s="295"/>
      <c r="G30" s="295"/>
      <c r="H30" s="295"/>
      <c r="I30" s="295"/>
      <c r="J30" s="295"/>
      <c r="K30" s="295"/>
      <c r="L30" s="295"/>
      <c r="M30" s="295"/>
      <c r="N30" s="295"/>
      <c r="O30" s="295"/>
      <c r="P30" s="295"/>
      <c r="Q30" s="295"/>
      <c r="R30" s="295"/>
      <c r="S30" s="295"/>
      <c r="T30" s="295"/>
      <c r="U30" s="296"/>
      <c r="V30" s="297"/>
      <c r="W30" s="297"/>
      <c r="X30" s="297"/>
      <c r="Y30" s="297"/>
      <c r="Z30" s="297"/>
      <c r="AA30" s="297"/>
      <c r="AB30" s="297"/>
      <c r="AC30" s="297"/>
      <c r="AD30" s="297"/>
      <c r="AE30" s="297"/>
      <c r="AF30" s="297"/>
      <c r="AG30" s="297"/>
      <c r="AH30" s="297"/>
      <c r="AI30" s="298"/>
      <c r="AM30" s="118" t="b">
        <f t="shared" si="1"/>
        <v>0</v>
      </c>
      <c r="AN30" s="118" t="b">
        <f t="shared" si="2"/>
        <v>0</v>
      </c>
    </row>
    <row r="31" spans="1:40" s="11" customFormat="1" ht="35.1" customHeight="1" x14ac:dyDescent="0.15">
      <c r="A31" s="288" t="s">
        <v>285</v>
      </c>
      <c r="B31" s="288"/>
      <c r="C31" s="288"/>
      <c r="D31" s="288"/>
      <c r="E31" s="288"/>
      <c r="F31" s="390"/>
      <c r="G31" s="390"/>
      <c r="H31" s="390"/>
      <c r="I31" s="390"/>
      <c r="J31" s="390"/>
      <c r="K31" s="390"/>
      <c r="L31" s="390"/>
      <c r="M31" s="390"/>
      <c r="N31" s="390"/>
      <c r="O31" s="390"/>
      <c r="P31" s="390"/>
      <c r="Q31" s="390"/>
      <c r="R31" s="390"/>
      <c r="S31" s="390"/>
      <c r="T31" s="390"/>
      <c r="U31" s="299"/>
      <c r="V31" s="300"/>
      <c r="W31" s="300"/>
      <c r="X31" s="300"/>
      <c r="Y31" s="300"/>
      <c r="Z31" s="300"/>
      <c r="AA31" s="300"/>
      <c r="AB31" s="300"/>
      <c r="AC31" s="300"/>
      <c r="AD31" s="300"/>
      <c r="AE31" s="300"/>
      <c r="AF31" s="300"/>
      <c r="AG31" s="300"/>
      <c r="AH31" s="300"/>
      <c r="AI31" s="301"/>
      <c r="AM31" s="118" t="b">
        <f t="shared" si="1"/>
        <v>0</v>
      </c>
      <c r="AN31" s="118" t="b">
        <f t="shared" si="2"/>
        <v>0</v>
      </c>
    </row>
    <row r="32" spans="1:40" s="11" customFormat="1" ht="31.5" customHeight="1" x14ac:dyDescent="0.15">
      <c r="A32" s="288" t="s">
        <v>287</v>
      </c>
      <c r="B32" s="293" t="s">
        <v>109</v>
      </c>
      <c r="C32" s="293"/>
      <c r="D32" s="293"/>
      <c r="E32" s="293"/>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81"/>
      <c r="AK32" s="81"/>
      <c r="AM32" s="118" t="b">
        <f t="shared" si="1"/>
        <v>0</v>
      </c>
      <c r="AN32" s="118" t="b">
        <f t="shared" si="2"/>
        <v>0</v>
      </c>
    </row>
    <row r="33" spans="1:40" s="11" customFormat="1" ht="31.5" customHeight="1" x14ac:dyDescent="0.15">
      <c r="A33" s="288"/>
      <c r="B33" s="293" t="s">
        <v>117</v>
      </c>
      <c r="C33" s="293"/>
      <c r="D33" s="293"/>
      <c r="E33" s="293"/>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81"/>
      <c r="AK33" s="81"/>
      <c r="AM33" s="118" t="b">
        <f t="shared" si="1"/>
        <v>0</v>
      </c>
      <c r="AN33" s="118" t="b">
        <f t="shared" si="2"/>
        <v>0</v>
      </c>
    </row>
    <row r="34" spans="1:40" s="11" customFormat="1" ht="31.5" customHeight="1" x14ac:dyDescent="0.15">
      <c r="A34" s="288"/>
      <c r="B34" s="294" t="s">
        <v>136</v>
      </c>
      <c r="C34" s="294"/>
      <c r="D34" s="294"/>
      <c r="E34" s="294"/>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89"/>
      <c r="AI34" s="389"/>
      <c r="AJ34" s="81"/>
      <c r="AK34" s="81"/>
      <c r="AM34" s="118"/>
      <c r="AN34" s="118"/>
    </row>
    <row r="35" spans="1:40" s="11" customFormat="1" ht="31.5" customHeight="1" x14ac:dyDescent="0.15">
      <c r="A35" s="288"/>
      <c r="B35" s="293" t="s">
        <v>110</v>
      </c>
      <c r="C35" s="293"/>
      <c r="D35" s="293"/>
      <c r="E35" s="293"/>
      <c r="F35" s="287"/>
      <c r="G35" s="287"/>
      <c r="H35" s="287"/>
      <c r="I35" s="287"/>
      <c r="J35" s="287"/>
      <c r="K35" s="287"/>
      <c r="L35" s="287"/>
      <c r="M35" s="287"/>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81"/>
      <c r="AK35" s="81"/>
      <c r="AM35" s="118" t="b">
        <f>IF(F35="",FALSE,TRUE)</f>
        <v>0</v>
      </c>
      <c r="AN35" s="118" t="b">
        <f t="shared" si="2"/>
        <v>0</v>
      </c>
    </row>
    <row r="36" spans="1:40" s="11" customFormat="1" ht="39.200000000000003" customHeight="1" x14ac:dyDescent="0.15">
      <c r="A36" s="307" t="s">
        <v>148</v>
      </c>
      <c r="B36" s="307"/>
      <c r="C36" s="307"/>
      <c r="D36" s="307"/>
      <c r="E36" s="307"/>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M36" s="118" t="b">
        <f>IF(F36="",FALSE,TRUE)</f>
        <v>0</v>
      </c>
      <c r="AN36" s="118" t="b">
        <f t="shared" si="2"/>
        <v>0</v>
      </c>
    </row>
    <row r="37" spans="1:40" s="11" customFormat="1" ht="69.75" customHeight="1" x14ac:dyDescent="0.15">
      <c r="A37" s="288" t="s">
        <v>111</v>
      </c>
      <c r="B37" s="289"/>
      <c r="C37" s="289"/>
      <c r="D37" s="289"/>
      <c r="E37" s="289"/>
      <c r="F37" s="391"/>
      <c r="G37" s="391"/>
      <c r="H37" s="391"/>
      <c r="I37" s="391"/>
      <c r="J37" s="391"/>
      <c r="K37" s="391"/>
      <c r="L37" s="391"/>
      <c r="M37" s="391"/>
      <c r="N37" s="391"/>
      <c r="O37" s="391"/>
      <c r="P37" s="391"/>
      <c r="Q37" s="391"/>
      <c r="R37" s="391"/>
      <c r="S37" s="391"/>
      <c r="T37" s="391"/>
      <c r="U37" s="391"/>
      <c r="V37" s="391"/>
      <c r="W37" s="391"/>
      <c r="X37" s="391"/>
      <c r="Y37" s="391"/>
      <c r="Z37" s="391"/>
      <c r="AA37" s="391"/>
      <c r="AB37" s="391"/>
      <c r="AC37" s="391"/>
      <c r="AD37" s="391"/>
      <c r="AE37" s="391"/>
      <c r="AF37" s="391"/>
      <c r="AG37" s="391"/>
      <c r="AH37" s="391"/>
      <c r="AI37" s="391"/>
      <c r="AM37" s="118" t="b">
        <f>IF(F37="",FALSE,TRUE)</f>
        <v>0</v>
      </c>
      <c r="AN37" s="118" t="b">
        <f t="shared" si="2"/>
        <v>0</v>
      </c>
    </row>
    <row r="38" spans="1:40" s="11" customFormat="1" ht="69.95" customHeight="1" x14ac:dyDescent="0.15">
      <c r="A38" s="288" t="s">
        <v>153</v>
      </c>
      <c r="B38" s="289"/>
      <c r="C38" s="289"/>
      <c r="D38" s="289"/>
      <c r="E38" s="289"/>
      <c r="F38" s="391"/>
      <c r="G38" s="391"/>
      <c r="H38" s="391"/>
      <c r="I38" s="391"/>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1"/>
      <c r="AG38" s="391"/>
      <c r="AH38" s="391"/>
      <c r="AI38" s="391"/>
      <c r="AM38" s="118" t="b">
        <f>IF(F38="",FALSE,TRUE)</f>
        <v>0</v>
      </c>
      <c r="AN38" s="118" t="b">
        <f t="shared" si="2"/>
        <v>0</v>
      </c>
    </row>
    <row r="39" spans="1:40" s="11" customFormat="1" ht="16.5" customHeight="1" x14ac:dyDescent="0.15">
      <c r="A39" s="103"/>
      <c r="B39" s="103"/>
      <c r="C39" s="103"/>
      <c r="D39" s="103"/>
      <c r="E39" s="103"/>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65"/>
      <c r="AM39" s="118"/>
      <c r="AN39" s="118"/>
    </row>
    <row r="40" spans="1:40" s="11" customFormat="1" ht="22.7" customHeight="1" x14ac:dyDescent="0.15">
      <c r="A40"/>
      <c r="B40"/>
      <c r="C40"/>
      <c r="D40"/>
      <c r="E40"/>
      <c r="F40" s="404" t="s">
        <v>139</v>
      </c>
      <c r="G40" s="405"/>
      <c r="H40" s="405"/>
      <c r="I40" s="405"/>
      <c r="J40" s="405"/>
      <c r="K40" s="405"/>
      <c r="L40" s="405"/>
      <c r="M40" s="405"/>
      <c r="N40" s="405"/>
      <c r="O40" s="405"/>
      <c r="P40" s="405"/>
      <c r="Q40" s="405"/>
      <c r="R40" s="405"/>
      <c r="S40" s="405"/>
      <c r="T40" s="406"/>
      <c r="U40" s="379" t="s">
        <v>140</v>
      </c>
      <c r="V40" s="379"/>
      <c r="W40" s="379"/>
      <c r="X40" s="379"/>
      <c r="Y40" s="379"/>
      <c r="Z40" s="379"/>
      <c r="AA40" s="379"/>
      <c r="AB40" s="379"/>
      <c r="AC40" s="379"/>
      <c r="AD40" s="379"/>
      <c r="AE40" s="379"/>
      <c r="AF40" s="379"/>
      <c r="AG40" s="379"/>
      <c r="AH40" s="379"/>
      <c r="AI40" s="379"/>
      <c r="AJ40" s="94"/>
      <c r="AK40" s="95"/>
      <c r="AM40" s="119">
        <f>COUNTIF(AM41:AM52,TRUE)</f>
        <v>0</v>
      </c>
      <c r="AN40" s="119">
        <f>COUNTIF(AN41:AN52,TRUE)</f>
        <v>0</v>
      </c>
    </row>
    <row r="41" spans="1:40" s="11" customFormat="1" ht="36" customHeight="1" x14ac:dyDescent="0.15">
      <c r="A41" s="306" t="s">
        <v>104</v>
      </c>
      <c r="B41" s="306"/>
      <c r="C41" s="306"/>
      <c r="D41" s="306"/>
      <c r="E41" s="306"/>
      <c r="F41" s="319"/>
      <c r="G41" s="407"/>
      <c r="H41" s="407"/>
      <c r="I41" s="407"/>
      <c r="J41" s="407"/>
      <c r="K41" s="407"/>
      <c r="L41" s="407"/>
      <c r="M41" s="407"/>
      <c r="N41" s="407"/>
      <c r="O41" s="407"/>
      <c r="P41" s="407"/>
      <c r="Q41" s="407"/>
      <c r="R41" s="407"/>
      <c r="S41" s="407"/>
      <c r="T41" s="321"/>
      <c r="U41" s="319"/>
      <c r="V41" s="320"/>
      <c r="W41" s="320"/>
      <c r="X41" s="320"/>
      <c r="Y41" s="320"/>
      <c r="Z41" s="320"/>
      <c r="AA41" s="320"/>
      <c r="AB41" s="320"/>
      <c r="AC41" s="320"/>
      <c r="AD41" s="320"/>
      <c r="AE41" s="320"/>
      <c r="AF41" s="320"/>
      <c r="AG41" s="320"/>
      <c r="AH41" s="320"/>
      <c r="AI41" s="321"/>
      <c r="AJ41" s="284"/>
      <c r="AK41" s="285"/>
      <c r="AM41" s="118" t="b">
        <f t="shared" ref="AM41:AM47" si="3">IF(F41="",FALSE,TRUE)</f>
        <v>0</v>
      </c>
      <c r="AN41" s="118" t="b">
        <f>IF(U41="",FALSE,TRUE)</f>
        <v>0</v>
      </c>
    </row>
    <row r="42" spans="1:40" s="11" customFormat="1" ht="36" customHeight="1" x14ac:dyDescent="0.15">
      <c r="A42" s="286" t="s">
        <v>105</v>
      </c>
      <c r="B42" s="286"/>
      <c r="C42" s="286"/>
      <c r="D42" s="286"/>
      <c r="E42" s="286"/>
      <c r="F42" s="324"/>
      <c r="G42" s="408"/>
      <c r="H42" s="408"/>
      <c r="I42" s="408"/>
      <c r="J42" s="408"/>
      <c r="K42" s="408"/>
      <c r="L42" s="408"/>
      <c r="M42" s="154" t="s">
        <v>106</v>
      </c>
      <c r="N42" s="408"/>
      <c r="O42" s="408"/>
      <c r="P42" s="408"/>
      <c r="Q42" s="408"/>
      <c r="R42" s="408"/>
      <c r="S42" s="408"/>
      <c r="T42" s="323"/>
      <c r="U42" s="324"/>
      <c r="V42" s="322"/>
      <c r="W42" s="322"/>
      <c r="X42" s="322"/>
      <c r="Y42" s="322"/>
      <c r="Z42" s="322"/>
      <c r="AA42" s="322"/>
      <c r="AB42" s="154" t="s">
        <v>106</v>
      </c>
      <c r="AC42" s="322"/>
      <c r="AD42" s="322"/>
      <c r="AE42" s="322"/>
      <c r="AF42" s="322"/>
      <c r="AG42" s="322"/>
      <c r="AH42" s="322"/>
      <c r="AI42" s="323"/>
      <c r="AJ42" s="108"/>
      <c r="AK42" s="109"/>
      <c r="AM42" s="118" t="b">
        <f t="shared" si="3"/>
        <v>0</v>
      </c>
      <c r="AN42" s="118" t="b">
        <f t="shared" ref="AN42:AN52" si="4">IF(U42="",FALSE,TRUE)</f>
        <v>0</v>
      </c>
    </row>
    <row r="43" spans="1:40" s="11" customFormat="1" ht="36" customHeight="1" x14ac:dyDescent="0.15">
      <c r="A43" s="306" t="s">
        <v>107</v>
      </c>
      <c r="B43" s="306"/>
      <c r="C43" s="306"/>
      <c r="D43" s="306"/>
      <c r="E43" s="306"/>
      <c r="F43" s="296"/>
      <c r="G43" s="297"/>
      <c r="H43" s="297"/>
      <c r="I43" s="297"/>
      <c r="J43" s="297"/>
      <c r="K43" s="297"/>
      <c r="L43" s="297"/>
      <c r="M43" s="297"/>
      <c r="N43" s="297"/>
      <c r="O43" s="297"/>
      <c r="P43" s="297"/>
      <c r="Q43" s="297"/>
      <c r="R43" s="297"/>
      <c r="S43" s="297"/>
      <c r="T43" s="298"/>
      <c r="U43" s="295"/>
      <c r="V43" s="295"/>
      <c r="W43" s="295"/>
      <c r="X43" s="295"/>
      <c r="Y43" s="295"/>
      <c r="Z43" s="295"/>
      <c r="AA43" s="295"/>
      <c r="AB43" s="295"/>
      <c r="AC43" s="295"/>
      <c r="AD43" s="295"/>
      <c r="AE43" s="295"/>
      <c r="AF43" s="295"/>
      <c r="AG43" s="295"/>
      <c r="AH43" s="295"/>
      <c r="AI43" s="295"/>
      <c r="AJ43" s="284"/>
      <c r="AK43" s="285"/>
      <c r="AM43" s="118" t="b">
        <f t="shared" si="3"/>
        <v>0</v>
      </c>
      <c r="AN43" s="118" t="b">
        <f t="shared" si="4"/>
        <v>0</v>
      </c>
    </row>
    <row r="44" spans="1:40" s="11" customFormat="1" ht="35.1" customHeight="1" x14ac:dyDescent="0.15">
      <c r="A44" s="289" t="s">
        <v>108</v>
      </c>
      <c r="B44" s="289"/>
      <c r="C44" s="289"/>
      <c r="D44" s="289"/>
      <c r="E44" s="289"/>
      <c r="F44" s="296"/>
      <c r="G44" s="297"/>
      <c r="H44" s="297"/>
      <c r="I44" s="297"/>
      <c r="J44" s="297"/>
      <c r="K44" s="297"/>
      <c r="L44" s="297"/>
      <c r="M44" s="297"/>
      <c r="N44" s="297"/>
      <c r="O44" s="297"/>
      <c r="P44" s="297"/>
      <c r="Q44" s="297"/>
      <c r="R44" s="297"/>
      <c r="S44" s="297"/>
      <c r="T44" s="298"/>
      <c r="U44" s="296"/>
      <c r="V44" s="297"/>
      <c r="W44" s="297"/>
      <c r="X44" s="297"/>
      <c r="Y44" s="297"/>
      <c r="Z44" s="297"/>
      <c r="AA44" s="297"/>
      <c r="AB44" s="297"/>
      <c r="AC44" s="297"/>
      <c r="AD44" s="297"/>
      <c r="AE44" s="297"/>
      <c r="AF44" s="297"/>
      <c r="AG44" s="297"/>
      <c r="AH44" s="297"/>
      <c r="AI44" s="298"/>
      <c r="AM44" s="118" t="b">
        <f t="shared" si="3"/>
        <v>0</v>
      </c>
      <c r="AN44" s="118" t="b">
        <f t="shared" si="4"/>
        <v>0</v>
      </c>
    </row>
    <row r="45" spans="1:40" s="11" customFormat="1" ht="35.1" customHeight="1" x14ac:dyDescent="0.15">
      <c r="A45" s="288" t="s">
        <v>285</v>
      </c>
      <c r="B45" s="288"/>
      <c r="C45" s="288"/>
      <c r="D45" s="288"/>
      <c r="E45" s="288"/>
      <c r="F45" s="299"/>
      <c r="G45" s="300"/>
      <c r="H45" s="300"/>
      <c r="I45" s="300"/>
      <c r="J45" s="300"/>
      <c r="K45" s="300"/>
      <c r="L45" s="300"/>
      <c r="M45" s="300"/>
      <c r="N45" s="300"/>
      <c r="O45" s="300"/>
      <c r="P45" s="300"/>
      <c r="Q45" s="300"/>
      <c r="R45" s="300"/>
      <c r="S45" s="300"/>
      <c r="T45" s="301"/>
      <c r="U45" s="299"/>
      <c r="V45" s="300"/>
      <c r="W45" s="300"/>
      <c r="X45" s="300"/>
      <c r="Y45" s="300"/>
      <c r="Z45" s="300"/>
      <c r="AA45" s="300"/>
      <c r="AB45" s="300"/>
      <c r="AC45" s="300"/>
      <c r="AD45" s="300"/>
      <c r="AE45" s="300"/>
      <c r="AF45" s="300"/>
      <c r="AG45" s="300"/>
      <c r="AH45" s="300"/>
      <c r="AI45" s="301"/>
      <c r="AM45" s="118" t="b">
        <f t="shared" si="3"/>
        <v>0</v>
      </c>
      <c r="AN45" s="118" t="b">
        <f t="shared" si="4"/>
        <v>0</v>
      </c>
    </row>
    <row r="46" spans="1:40" s="11" customFormat="1" ht="31.5" customHeight="1" x14ac:dyDescent="0.15">
      <c r="A46" s="288" t="s">
        <v>286</v>
      </c>
      <c r="B46" s="293" t="s">
        <v>109</v>
      </c>
      <c r="C46" s="293"/>
      <c r="D46" s="293"/>
      <c r="E46" s="293"/>
      <c r="F46" s="302"/>
      <c r="G46" s="303"/>
      <c r="H46" s="303"/>
      <c r="I46" s="303"/>
      <c r="J46" s="303"/>
      <c r="K46" s="303"/>
      <c r="L46" s="303"/>
      <c r="M46" s="303"/>
      <c r="N46" s="303"/>
      <c r="O46" s="303"/>
      <c r="P46" s="303"/>
      <c r="Q46" s="303"/>
      <c r="R46" s="303"/>
      <c r="S46" s="303"/>
      <c r="T46" s="304"/>
      <c r="U46" s="305"/>
      <c r="V46" s="305"/>
      <c r="W46" s="305"/>
      <c r="X46" s="305"/>
      <c r="Y46" s="305"/>
      <c r="Z46" s="305"/>
      <c r="AA46" s="305"/>
      <c r="AB46" s="305"/>
      <c r="AC46" s="305"/>
      <c r="AD46" s="305"/>
      <c r="AE46" s="305"/>
      <c r="AF46" s="305"/>
      <c r="AG46" s="305"/>
      <c r="AH46" s="305"/>
      <c r="AI46" s="305"/>
      <c r="AJ46" s="109"/>
      <c r="AK46" s="109"/>
      <c r="AM46" s="118" t="b">
        <f t="shared" si="3"/>
        <v>0</v>
      </c>
      <c r="AN46" s="118" t="b">
        <f t="shared" si="4"/>
        <v>0</v>
      </c>
    </row>
    <row r="47" spans="1:40" s="11" customFormat="1" ht="31.5" customHeight="1" x14ac:dyDescent="0.15">
      <c r="A47" s="288"/>
      <c r="B47" s="293" t="s">
        <v>117</v>
      </c>
      <c r="C47" s="293"/>
      <c r="D47" s="293"/>
      <c r="E47" s="293"/>
      <c r="F47" s="296"/>
      <c r="G47" s="297"/>
      <c r="H47" s="297"/>
      <c r="I47" s="297"/>
      <c r="J47" s="297"/>
      <c r="K47" s="297"/>
      <c r="L47" s="297"/>
      <c r="M47" s="297"/>
      <c r="N47" s="297"/>
      <c r="O47" s="297"/>
      <c r="P47" s="297"/>
      <c r="Q47" s="297"/>
      <c r="R47" s="297"/>
      <c r="S47" s="297"/>
      <c r="T47" s="298"/>
      <c r="U47" s="295"/>
      <c r="V47" s="295"/>
      <c r="W47" s="295"/>
      <c r="X47" s="295"/>
      <c r="Y47" s="295"/>
      <c r="Z47" s="295"/>
      <c r="AA47" s="295"/>
      <c r="AB47" s="295"/>
      <c r="AC47" s="295"/>
      <c r="AD47" s="295"/>
      <c r="AE47" s="295"/>
      <c r="AF47" s="295"/>
      <c r="AG47" s="295"/>
      <c r="AH47" s="295"/>
      <c r="AI47" s="295"/>
      <c r="AJ47" s="109"/>
      <c r="AK47" s="109"/>
      <c r="AM47" s="118" t="b">
        <f t="shared" si="3"/>
        <v>0</v>
      </c>
      <c r="AN47" s="118" t="b">
        <f t="shared" si="4"/>
        <v>0</v>
      </c>
    </row>
    <row r="48" spans="1:40" s="11" customFormat="1" ht="31.5" customHeight="1" x14ac:dyDescent="0.15">
      <c r="A48" s="288"/>
      <c r="B48" s="294" t="s">
        <v>136</v>
      </c>
      <c r="C48" s="294"/>
      <c r="D48" s="294"/>
      <c r="E48" s="294"/>
      <c r="F48" s="409"/>
      <c r="G48" s="410"/>
      <c r="H48" s="410"/>
      <c r="I48" s="410"/>
      <c r="J48" s="410"/>
      <c r="K48" s="410"/>
      <c r="L48" s="410"/>
      <c r="M48" s="410"/>
      <c r="N48" s="410"/>
      <c r="O48" s="410"/>
      <c r="P48" s="410"/>
      <c r="Q48" s="410"/>
      <c r="R48" s="410"/>
      <c r="S48" s="410"/>
      <c r="T48" s="411"/>
      <c r="U48" s="389"/>
      <c r="V48" s="389"/>
      <c r="W48" s="389"/>
      <c r="X48" s="389"/>
      <c r="Y48" s="389"/>
      <c r="Z48" s="389"/>
      <c r="AA48" s="389"/>
      <c r="AB48" s="389"/>
      <c r="AC48" s="389"/>
      <c r="AD48" s="389"/>
      <c r="AE48" s="389"/>
      <c r="AF48" s="389"/>
      <c r="AG48" s="389"/>
      <c r="AH48" s="389"/>
      <c r="AI48" s="389"/>
      <c r="AJ48" s="109"/>
      <c r="AK48" s="109"/>
      <c r="AM48" s="118"/>
      <c r="AN48" s="118"/>
    </row>
    <row r="49" spans="1:40" s="11" customFormat="1" ht="31.5" customHeight="1" x14ac:dyDescent="0.15">
      <c r="A49" s="288"/>
      <c r="B49" s="293" t="s">
        <v>110</v>
      </c>
      <c r="C49" s="293"/>
      <c r="D49" s="293"/>
      <c r="E49" s="293"/>
      <c r="F49" s="412"/>
      <c r="G49" s="413"/>
      <c r="H49" s="413"/>
      <c r="I49" s="413"/>
      <c r="J49" s="413"/>
      <c r="K49" s="413"/>
      <c r="L49" s="413"/>
      <c r="M49" s="413"/>
      <c r="N49" s="413"/>
      <c r="O49" s="413"/>
      <c r="P49" s="413"/>
      <c r="Q49" s="413"/>
      <c r="R49" s="413"/>
      <c r="S49" s="413"/>
      <c r="T49" s="414"/>
      <c r="U49" s="287"/>
      <c r="V49" s="287"/>
      <c r="W49" s="287"/>
      <c r="X49" s="287"/>
      <c r="Y49" s="287"/>
      <c r="Z49" s="287"/>
      <c r="AA49" s="287"/>
      <c r="AB49" s="287"/>
      <c r="AC49" s="287"/>
      <c r="AD49" s="287"/>
      <c r="AE49" s="287"/>
      <c r="AF49" s="287"/>
      <c r="AG49" s="287"/>
      <c r="AH49" s="287"/>
      <c r="AI49" s="287"/>
      <c r="AJ49" s="109"/>
      <c r="AK49" s="109"/>
      <c r="AM49" s="118" t="b">
        <f>IF(F49="",FALSE,TRUE)</f>
        <v>0</v>
      </c>
      <c r="AN49" s="118" t="b">
        <f t="shared" si="4"/>
        <v>0</v>
      </c>
    </row>
    <row r="50" spans="1:40" s="11" customFormat="1" ht="39.200000000000003" customHeight="1" x14ac:dyDescent="0.15">
      <c r="A50" s="307" t="s">
        <v>148</v>
      </c>
      <c r="B50" s="307"/>
      <c r="C50" s="307"/>
      <c r="D50" s="307"/>
      <c r="E50" s="307"/>
      <c r="F50" s="299"/>
      <c r="G50" s="300"/>
      <c r="H50" s="300"/>
      <c r="I50" s="300"/>
      <c r="J50" s="300"/>
      <c r="K50" s="300"/>
      <c r="L50" s="300"/>
      <c r="M50" s="300"/>
      <c r="N50" s="300"/>
      <c r="O50" s="300"/>
      <c r="P50" s="300"/>
      <c r="Q50" s="300"/>
      <c r="R50" s="300"/>
      <c r="S50" s="300"/>
      <c r="T50" s="301"/>
      <c r="U50" s="390"/>
      <c r="V50" s="390"/>
      <c r="W50" s="390"/>
      <c r="X50" s="390"/>
      <c r="Y50" s="390"/>
      <c r="Z50" s="390"/>
      <c r="AA50" s="390"/>
      <c r="AB50" s="390"/>
      <c r="AC50" s="390"/>
      <c r="AD50" s="390"/>
      <c r="AE50" s="390"/>
      <c r="AF50" s="390"/>
      <c r="AG50" s="390"/>
      <c r="AH50" s="390"/>
      <c r="AI50" s="390"/>
      <c r="AM50" s="118" t="b">
        <f>IF(F50="",FALSE,TRUE)</f>
        <v>0</v>
      </c>
      <c r="AN50" s="118" t="b">
        <f t="shared" si="4"/>
        <v>0</v>
      </c>
    </row>
    <row r="51" spans="1:40" s="11" customFormat="1" ht="69.95" customHeight="1" x14ac:dyDescent="0.15">
      <c r="A51" s="288" t="s">
        <v>111</v>
      </c>
      <c r="B51" s="289"/>
      <c r="C51" s="289"/>
      <c r="D51" s="289"/>
      <c r="E51" s="289"/>
      <c r="F51" s="290"/>
      <c r="G51" s="291"/>
      <c r="H51" s="291"/>
      <c r="I51" s="291"/>
      <c r="J51" s="291"/>
      <c r="K51" s="291"/>
      <c r="L51" s="291"/>
      <c r="M51" s="291"/>
      <c r="N51" s="291"/>
      <c r="O51" s="291"/>
      <c r="P51" s="291"/>
      <c r="Q51" s="291"/>
      <c r="R51" s="291"/>
      <c r="S51" s="291"/>
      <c r="T51" s="292"/>
      <c r="U51" s="290"/>
      <c r="V51" s="291"/>
      <c r="W51" s="291"/>
      <c r="X51" s="291"/>
      <c r="Y51" s="291"/>
      <c r="Z51" s="291"/>
      <c r="AA51" s="291"/>
      <c r="AB51" s="291"/>
      <c r="AC51" s="291"/>
      <c r="AD51" s="291"/>
      <c r="AE51" s="291"/>
      <c r="AF51" s="291"/>
      <c r="AG51" s="291"/>
      <c r="AH51" s="291"/>
      <c r="AI51" s="292"/>
      <c r="AM51" s="118" t="b">
        <f>IF(F51="",FALSE,TRUE)</f>
        <v>0</v>
      </c>
      <c r="AN51" s="118" t="b">
        <f t="shared" si="4"/>
        <v>0</v>
      </c>
    </row>
    <row r="52" spans="1:40" s="11" customFormat="1" ht="69.95" customHeight="1" x14ac:dyDescent="0.15">
      <c r="A52" s="288" t="s">
        <v>153</v>
      </c>
      <c r="B52" s="289"/>
      <c r="C52" s="289"/>
      <c r="D52" s="289"/>
      <c r="E52" s="289"/>
      <c r="F52" s="290"/>
      <c r="G52" s="291"/>
      <c r="H52" s="291"/>
      <c r="I52" s="291"/>
      <c r="J52" s="291"/>
      <c r="K52" s="291"/>
      <c r="L52" s="291"/>
      <c r="M52" s="291"/>
      <c r="N52" s="291"/>
      <c r="O52" s="291"/>
      <c r="P52" s="291"/>
      <c r="Q52" s="291"/>
      <c r="R52" s="291"/>
      <c r="S52" s="291"/>
      <c r="T52" s="292"/>
      <c r="U52" s="290"/>
      <c r="V52" s="291"/>
      <c r="W52" s="291"/>
      <c r="X52" s="291"/>
      <c r="Y52" s="291"/>
      <c r="Z52" s="291"/>
      <c r="AA52" s="291"/>
      <c r="AB52" s="291"/>
      <c r="AC52" s="291"/>
      <c r="AD52" s="291"/>
      <c r="AE52" s="291"/>
      <c r="AF52" s="291"/>
      <c r="AG52" s="291"/>
      <c r="AH52" s="291"/>
      <c r="AI52" s="292"/>
      <c r="AM52" s="118" t="b">
        <f>IF(F52="",FALSE,TRUE)</f>
        <v>0</v>
      </c>
      <c r="AN52" s="118" t="b">
        <f t="shared" si="4"/>
        <v>0</v>
      </c>
    </row>
    <row r="53" spans="1:40" customFormat="1" ht="13.5" x14ac:dyDescent="0.15">
      <c r="F53" s="166"/>
      <c r="G53" s="166"/>
      <c r="H53" s="166"/>
      <c r="I53" s="166"/>
      <c r="J53" s="166"/>
      <c r="K53" s="166"/>
      <c r="L53" s="166"/>
      <c r="M53" s="166"/>
      <c r="N53" s="166"/>
      <c r="O53" s="166"/>
      <c r="P53" s="166"/>
      <c r="Q53" s="166"/>
      <c r="R53" s="166"/>
      <c r="S53" s="166"/>
      <c r="T53" s="166"/>
      <c r="U53" s="166"/>
      <c r="V53" s="166"/>
      <c r="W53" s="166"/>
      <c r="X53" s="166"/>
      <c r="Y53" s="166"/>
      <c r="Z53" s="166"/>
      <c r="AA53" s="166"/>
      <c r="AB53" s="166"/>
      <c r="AC53" s="166"/>
      <c r="AD53" s="166"/>
      <c r="AE53" s="166"/>
      <c r="AF53" s="166"/>
      <c r="AG53" s="166"/>
      <c r="AH53" s="166"/>
      <c r="AI53" s="166"/>
      <c r="AM53" s="119"/>
      <c r="AN53" s="119"/>
    </row>
    <row r="54" spans="1:40" s="11" customFormat="1" ht="22.7" customHeight="1" x14ac:dyDescent="0.15">
      <c r="A54"/>
      <c r="B54"/>
      <c r="C54"/>
      <c r="D54"/>
      <c r="E54"/>
      <c r="F54" s="379" t="s">
        <v>141</v>
      </c>
      <c r="G54" s="379"/>
      <c r="H54" s="379"/>
      <c r="I54" s="379"/>
      <c r="J54" s="379"/>
      <c r="K54" s="379"/>
      <c r="L54" s="379"/>
      <c r="M54" s="379"/>
      <c r="N54" s="379"/>
      <c r="O54" s="379"/>
      <c r="P54" s="379"/>
      <c r="Q54" s="379"/>
      <c r="R54" s="379"/>
      <c r="S54" s="379"/>
      <c r="T54" s="379"/>
      <c r="U54" s="379" t="s">
        <v>142</v>
      </c>
      <c r="V54" s="379"/>
      <c r="W54" s="379"/>
      <c r="X54" s="379"/>
      <c r="Y54" s="379"/>
      <c r="Z54" s="379"/>
      <c r="AA54" s="379"/>
      <c r="AB54" s="379"/>
      <c r="AC54" s="379"/>
      <c r="AD54" s="379"/>
      <c r="AE54" s="379"/>
      <c r="AF54" s="379"/>
      <c r="AG54" s="379"/>
      <c r="AH54" s="379"/>
      <c r="AI54" s="379"/>
      <c r="AJ54" s="94"/>
      <c r="AK54" s="95"/>
      <c r="AM54" s="119">
        <f>COUNTIF(AM55:AM66,TRUE)</f>
        <v>0</v>
      </c>
      <c r="AN54" s="119">
        <f>COUNTIF(AN55:AN66,TRUE)</f>
        <v>0</v>
      </c>
    </row>
    <row r="55" spans="1:40" s="11" customFormat="1" ht="36" customHeight="1" x14ac:dyDescent="0.15">
      <c r="A55" s="306" t="s">
        <v>104</v>
      </c>
      <c r="B55" s="306"/>
      <c r="C55" s="306"/>
      <c r="D55" s="306"/>
      <c r="E55" s="306"/>
      <c r="F55" s="319"/>
      <c r="G55" s="320"/>
      <c r="H55" s="320"/>
      <c r="I55" s="320"/>
      <c r="J55" s="320"/>
      <c r="K55" s="320"/>
      <c r="L55" s="320"/>
      <c r="M55" s="320"/>
      <c r="N55" s="320"/>
      <c r="O55" s="320"/>
      <c r="P55" s="320"/>
      <c r="Q55" s="320"/>
      <c r="R55" s="320"/>
      <c r="S55" s="320"/>
      <c r="T55" s="321"/>
      <c r="U55" s="319"/>
      <c r="V55" s="320"/>
      <c r="W55" s="320"/>
      <c r="X55" s="320"/>
      <c r="Y55" s="320"/>
      <c r="Z55" s="320"/>
      <c r="AA55" s="320"/>
      <c r="AB55" s="320"/>
      <c r="AC55" s="320"/>
      <c r="AD55" s="320"/>
      <c r="AE55" s="320"/>
      <c r="AF55" s="320"/>
      <c r="AG55" s="320"/>
      <c r="AH55" s="320"/>
      <c r="AI55" s="321"/>
      <c r="AJ55" s="284"/>
      <c r="AK55" s="285"/>
      <c r="AM55" s="118" t="b">
        <f t="shared" ref="AM55:AM61" si="5">IF(F55="",FALSE,TRUE)</f>
        <v>0</v>
      </c>
      <c r="AN55" s="118" t="b">
        <f>IF(U55="",FALSE,TRUE)</f>
        <v>0</v>
      </c>
    </row>
    <row r="56" spans="1:40" s="11" customFormat="1" ht="36" customHeight="1" x14ac:dyDescent="0.15">
      <c r="A56" s="286" t="s">
        <v>105</v>
      </c>
      <c r="B56" s="286"/>
      <c r="C56" s="286"/>
      <c r="D56" s="286"/>
      <c r="E56" s="286"/>
      <c r="F56" s="324"/>
      <c r="G56" s="322"/>
      <c r="H56" s="322"/>
      <c r="I56" s="322"/>
      <c r="J56" s="322"/>
      <c r="K56" s="322"/>
      <c r="L56" s="322"/>
      <c r="M56" s="154" t="s">
        <v>106</v>
      </c>
      <c r="N56" s="322"/>
      <c r="O56" s="322"/>
      <c r="P56" s="322"/>
      <c r="Q56" s="322"/>
      <c r="R56" s="322"/>
      <c r="S56" s="322"/>
      <c r="T56" s="323"/>
      <c r="U56" s="324"/>
      <c r="V56" s="322"/>
      <c r="W56" s="322"/>
      <c r="X56" s="322"/>
      <c r="Y56" s="322"/>
      <c r="Z56" s="322"/>
      <c r="AA56" s="322"/>
      <c r="AB56" s="154" t="s">
        <v>106</v>
      </c>
      <c r="AC56" s="322"/>
      <c r="AD56" s="322"/>
      <c r="AE56" s="322"/>
      <c r="AF56" s="322"/>
      <c r="AG56" s="322"/>
      <c r="AH56" s="322"/>
      <c r="AI56" s="323"/>
      <c r="AJ56" s="108"/>
      <c r="AK56" s="109"/>
      <c r="AM56" s="118" t="b">
        <f t="shared" si="5"/>
        <v>0</v>
      </c>
      <c r="AN56" s="118" t="b">
        <f t="shared" ref="AN56:AN66" si="6">IF(U56="",FALSE,TRUE)</f>
        <v>0</v>
      </c>
    </row>
    <row r="57" spans="1:40" s="11" customFormat="1" ht="36" customHeight="1" x14ac:dyDescent="0.15">
      <c r="A57" s="306" t="s">
        <v>107</v>
      </c>
      <c r="B57" s="306"/>
      <c r="C57" s="306"/>
      <c r="D57" s="306"/>
      <c r="E57" s="306"/>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284"/>
      <c r="AK57" s="285"/>
      <c r="AM57" s="118" t="b">
        <f t="shared" si="5"/>
        <v>0</v>
      </c>
      <c r="AN57" s="118" t="b">
        <f t="shared" si="6"/>
        <v>0</v>
      </c>
    </row>
    <row r="58" spans="1:40" s="11" customFormat="1" ht="35.1" customHeight="1" x14ac:dyDescent="0.15">
      <c r="A58" s="289" t="s">
        <v>108</v>
      </c>
      <c r="B58" s="289"/>
      <c r="C58" s="289"/>
      <c r="D58" s="289"/>
      <c r="E58" s="289"/>
      <c r="F58" s="295"/>
      <c r="G58" s="295"/>
      <c r="H58" s="295"/>
      <c r="I58" s="295"/>
      <c r="J58" s="295"/>
      <c r="K58" s="295"/>
      <c r="L58" s="295"/>
      <c r="M58" s="295"/>
      <c r="N58" s="295"/>
      <c r="O58" s="295"/>
      <c r="P58" s="295"/>
      <c r="Q58" s="295"/>
      <c r="R58" s="295"/>
      <c r="S58" s="295"/>
      <c r="T58" s="295"/>
      <c r="U58" s="296"/>
      <c r="V58" s="297"/>
      <c r="W58" s="297"/>
      <c r="X58" s="297"/>
      <c r="Y58" s="297"/>
      <c r="Z58" s="297"/>
      <c r="AA58" s="297"/>
      <c r="AB58" s="297"/>
      <c r="AC58" s="297"/>
      <c r="AD58" s="297"/>
      <c r="AE58" s="297"/>
      <c r="AF58" s="297"/>
      <c r="AG58" s="297"/>
      <c r="AH58" s="297"/>
      <c r="AI58" s="298"/>
      <c r="AM58" s="118" t="b">
        <f t="shared" si="5"/>
        <v>0</v>
      </c>
      <c r="AN58" s="118" t="b">
        <f t="shared" si="6"/>
        <v>0</v>
      </c>
    </row>
    <row r="59" spans="1:40" s="11" customFormat="1" ht="35.1" customHeight="1" x14ac:dyDescent="0.15">
      <c r="A59" s="288" t="s">
        <v>217</v>
      </c>
      <c r="B59" s="288"/>
      <c r="C59" s="288"/>
      <c r="D59" s="288"/>
      <c r="E59" s="288"/>
      <c r="F59" s="390"/>
      <c r="G59" s="390"/>
      <c r="H59" s="390"/>
      <c r="I59" s="390"/>
      <c r="J59" s="390"/>
      <c r="K59" s="390"/>
      <c r="L59" s="390"/>
      <c r="M59" s="390"/>
      <c r="N59" s="390"/>
      <c r="O59" s="390"/>
      <c r="P59" s="390"/>
      <c r="Q59" s="390"/>
      <c r="R59" s="390"/>
      <c r="S59" s="390"/>
      <c r="T59" s="390"/>
      <c r="U59" s="299"/>
      <c r="V59" s="300"/>
      <c r="W59" s="300"/>
      <c r="X59" s="300"/>
      <c r="Y59" s="300"/>
      <c r="Z59" s="300"/>
      <c r="AA59" s="300"/>
      <c r="AB59" s="300"/>
      <c r="AC59" s="300"/>
      <c r="AD59" s="300"/>
      <c r="AE59" s="300"/>
      <c r="AF59" s="300"/>
      <c r="AG59" s="300"/>
      <c r="AH59" s="300"/>
      <c r="AI59" s="301"/>
      <c r="AM59" s="118" t="b">
        <f t="shared" si="5"/>
        <v>0</v>
      </c>
      <c r="AN59" s="118" t="b">
        <f t="shared" si="6"/>
        <v>0</v>
      </c>
    </row>
    <row r="60" spans="1:40" s="11" customFormat="1" ht="31.5" customHeight="1" x14ac:dyDescent="0.15">
      <c r="A60" s="288" t="s">
        <v>137</v>
      </c>
      <c r="B60" s="293" t="s">
        <v>109</v>
      </c>
      <c r="C60" s="293"/>
      <c r="D60" s="293"/>
      <c r="E60" s="293"/>
      <c r="F60" s="305"/>
      <c r="G60" s="305"/>
      <c r="H60" s="305"/>
      <c r="I60" s="305"/>
      <c r="J60" s="305"/>
      <c r="K60" s="305"/>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109"/>
      <c r="AK60" s="109"/>
      <c r="AM60" s="118" t="b">
        <f t="shared" si="5"/>
        <v>0</v>
      </c>
      <c r="AN60" s="118" t="b">
        <f t="shared" si="6"/>
        <v>0</v>
      </c>
    </row>
    <row r="61" spans="1:40" s="11" customFormat="1" ht="31.5" customHeight="1" x14ac:dyDescent="0.15">
      <c r="A61" s="288"/>
      <c r="B61" s="293" t="s">
        <v>117</v>
      </c>
      <c r="C61" s="293"/>
      <c r="D61" s="293"/>
      <c r="E61" s="293"/>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109"/>
      <c r="AK61" s="109"/>
      <c r="AM61" s="118" t="b">
        <f t="shared" si="5"/>
        <v>0</v>
      </c>
      <c r="AN61" s="118" t="b">
        <f t="shared" si="6"/>
        <v>0</v>
      </c>
    </row>
    <row r="62" spans="1:40" s="11" customFormat="1" ht="31.5" customHeight="1" x14ac:dyDescent="0.15">
      <c r="A62" s="288"/>
      <c r="B62" s="294" t="s">
        <v>136</v>
      </c>
      <c r="C62" s="294"/>
      <c r="D62" s="294"/>
      <c r="E62" s="294"/>
      <c r="F62" s="389"/>
      <c r="G62" s="389"/>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c r="AH62" s="389"/>
      <c r="AI62" s="389"/>
      <c r="AJ62" s="109"/>
      <c r="AK62" s="109"/>
      <c r="AM62" s="118"/>
      <c r="AN62" s="118"/>
    </row>
    <row r="63" spans="1:40" s="11" customFormat="1" ht="31.5" customHeight="1" x14ac:dyDescent="0.15">
      <c r="A63" s="288"/>
      <c r="B63" s="293" t="s">
        <v>110</v>
      </c>
      <c r="C63" s="293"/>
      <c r="D63" s="293"/>
      <c r="E63" s="293"/>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287"/>
      <c r="AH63" s="287"/>
      <c r="AI63" s="287"/>
      <c r="AJ63" s="109"/>
      <c r="AK63" s="109"/>
      <c r="AM63" s="118" t="b">
        <f>IF(F63="",FALSE,TRUE)</f>
        <v>0</v>
      </c>
      <c r="AN63" s="118" t="b">
        <f t="shared" si="6"/>
        <v>0</v>
      </c>
    </row>
    <row r="64" spans="1:40" s="11" customFormat="1" ht="39.200000000000003" customHeight="1" x14ac:dyDescent="0.15">
      <c r="A64" s="307" t="s">
        <v>148</v>
      </c>
      <c r="B64" s="307"/>
      <c r="C64" s="307"/>
      <c r="D64" s="307"/>
      <c r="E64" s="307"/>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c r="AI64" s="390"/>
      <c r="AM64" s="118" t="b">
        <f>IF(F64="",FALSE,TRUE)</f>
        <v>0</v>
      </c>
      <c r="AN64" s="118" t="b">
        <f t="shared" si="6"/>
        <v>0</v>
      </c>
    </row>
    <row r="65" spans="1:40" s="11" customFormat="1" ht="69.95" customHeight="1" x14ac:dyDescent="0.15">
      <c r="A65" s="288" t="s">
        <v>111</v>
      </c>
      <c r="B65" s="289"/>
      <c r="C65" s="289"/>
      <c r="D65" s="289"/>
      <c r="E65" s="289"/>
      <c r="F65" s="391"/>
      <c r="G65" s="391"/>
      <c r="H65" s="391"/>
      <c r="I65" s="391"/>
      <c r="J65" s="391"/>
      <c r="K65" s="391"/>
      <c r="L65" s="391"/>
      <c r="M65" s="391"/>
      <c r="N65" s="391"/>
      <c r="O65" s="391"/>
      <c r="P65" s="391"/>
      <c r="Q65" s="391"/>
      <c r="R65" s="391"/>
      <c r="S65" s="391"/>
      <c r="T65" s="391"/>
      <c r="U65" s="391"/>
      <c r="V65" s="391"/>
      <c r="W65" s="391"/>
      <c r="X65" s="391"/>
      <c r="Y65" s="391"/>
      <c r="Z65" s="391"/>
      <c r="AA65" s="391"/>
      <c r="AB65" s="391"/>
      <c r="AC65" s="391"/>
      <c r="AD65" s="391"/>
      <c r="AE65" s="391"/>
      <c r="AF65" s="391"/>
      <c r="AG65" s="391"/>
      <c r="AH65" s="391"/>
      <c r="AI65" s="391"/>
      <c r="AM65" s="118" t="b">
        <f>IF(F65="",FALSE,TRUE)</f>
        <v>0</v>
      </c>
      <c r="AN65" s="118" t="b">
        <f t="shared" si="6"/>
        <v>0</v>
      </c>
    </row>
    <row r="66" spans="1:40" s="11" customFormat="1" ht="69.95" customHeight="1" x14ac:dyDescent="0.15">
      <c r="A66" s="288" t="s">
        <v>153</v>
      </c>
      <c r="B66" s="289"/>
      <c r="C66" s="289"/>
      <c r="D66" s="289"/>
      <c r="E66" s="289"/>
      <c r="F66" s="391"/>
      <c r="G66" s="391"/>
      <c r="H66" s="391"/>
      <c r="I66" s="391"/>
      <c r="J66" s="391"/>
      <c r="K66" s="391"/>
      <c r="L66" s="391"/>
      <c r="M66" s="391"/>
      <c r="N66" s="391"/>
      <c r="O66" s="391"/>
      <c r="P66" s="391"/>
      <c r="Q66" s="391"/>
      <c r="R66" s="391"/>
      <c r="S66" s="391"/>
      <c r="T66" s="391"/>
      <c r="U66" s="391"/>
      <c r="V66" s="391"/>
      <c r="W66" s="391"/>
      <c r="X66" s="391"/>
      <c r="Y66" s="391"/>
      <c r="Z66" s="391"/>
      <c r="AA66" s="391"/>
      <c r="AB66" s="391"/>
      <c r="AC66" s="391"/>
      <c r="AD66" s="391"/>
      <c r="AE66" s="391"/>
      <c r="AF66" s="391"/>
      <c r="AG66" s="391"/>
      <c r="AH66" s="391"/>
      <c r="AI66" s="391"/>
      <c r="AM66" s="118" t="b">
        <f>IF(F66="",FALSE,TRUE)</f>
        <v>0</v>
      </c>
      <c r="AN66" s="118" t="b">
        <f t="shared" si="6"/>
        <v>0</v>
      </c>
    </row>
    <row r="67" spans="1:40" customFormat="1" ht="13.5" x14ac:dyDescent="0.15">
      <c r="AM67" s="119"/>
      <c r="AN67" s="119"/>
    </row>
    <row r="68" spans="1:40" s="11" customFormat="1" ht="14.25" thickBot="1" x14ac:dyDescent="0.2">
      <c r="A68" s="99" t="s">
        <v>120</v>
      </c>
      <c r="AF68" s="7"/>
      <c r="AG68" s="91"/>
      <c r="AH68" s="91"/>
      <c r="AI68" s="91"/>
      <c r="AM68" s="118">
        <f>COUNTIF(AM69:AM111,TRUE)</f>
        <v>0</v>
      </c>
      <c r="AN68" s="118"/>
    </row>
    <row r="69" spans="1:40" s="11" customFormat="1" ht="30.75" customHeight="1" x14ac:dyDescent="0.15">
      <c r="A69" s="308" t="s">
        <v>130</v>
      </c>
      <c r="B69" s="309"/>
      <c r="C69" s="309"/>
      <c r="D69" s="309"/>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c r="AE69" s="309"/>
      <c r="AF69" s="309"/>
      <c r="AG69" s="309"/>
      <c r="AH69" s="309"/>
      <c r="AI69" s="310"/>
      <c r="AM69" s="118"/>
      <c r="AN69" s="118"/>
    </row>
    <row r="70" spans="1:40" s="11" customFormat="1" ht="12" x14ac:dyDescent="0.15">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4"/>
      <c r="AM70" s="118"/>
      <c r="AN70" s="118"/>
    </row>
    <row r="71" spans="1:40" s="11" customFormat="1" ht="18" customHeight="1" x14ac:dyDescent="0.15">
      <c r="A71" s="144"/>
      <c r="B71" s="145">
        <v>1</v>
      </c>
      <c r="C71" s="16" t="s">
        <v>267</v>
      </c>
      <c r="D71" s="82"/>
      <c r="E71" s="16" t="s">
        <v>268</v>
      </c>
      <c r="F71" s="17" t="s">
        <v>20</v>
      </c>
      <c r="G71" s="18"/>
      <c r="H71" s="18"/>
      <c r="I71" s="18"/>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20"/>
      <c r="AM71" s="118" t="b">
        <f>IF(D71="",FALSE,TRUE)</f>
        <v>0</v>
      </c>
      <c r="AN71" s="118"/>
    </row>
    <row r="72" spans="1:40" s="15" customFormat="1" ht="18" customHeight="1" x14ac:dyDescent="0.15">
      <c r="A72" s="146"/>
      <c r="B72" s="147">
        <v>2</v>
      </c>
      <c r="C72" s="147" t="s">
        <v>269</v>
      </c>
      <c r="D72" s="82"/>
      <c r="E72" s="147" t="s">
        <v>270</v>
      </c>
      <c r="F72" s="148" t="s">
        <v>21</v>
      </c>
      <c r="G72" s="149"/>
      <c r="H72" s="149"/>
      <c r="I72" s="149"/>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1"/>
      <c r="AM72" s="118" t="b">
        <f t="shared" ref="AM72:AM77" si="7">IF(D72="",FALSE,TRUE)</f>
        <v>0</v>
      </c>
      <c r="AN72" s="122"/>
    </row>
    <row r="73" spans="1:40" s="11" customFormat="1" ht="18" customHeight="1" x14ac:dyDescent="0.15">
      <c r="A73" s="146"/>
      <c r="B73" s="147">
        <v>3</v>
      </c>
      <c r="C73" s="147" t="s">
        <v>271</v>
      </c>
      <c r="D73" s="82"/>
      <c r="E73" s="147" t="s">
        <v>272</v>
      </c>
      <c r="F73" s="148" t="s">
        <v>22</v>
      </c>
      <c r="G73" s="149"/>
      <c r="H73" s="149"/>
      <c r="I73" s="149"/>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1"/>
      <c r="AM73" s="118" t="b">
        <f t="shared" si="7"/>
        <v>0</v>
      </c>
      <c r="AN73" s="118"/>
    </row>
    <row r="74" spans="1:40" s="11" customFormat="1" ht="18" customHeight="1" x14ac:dyDescent="0.15">
      <c r="A74" s="146"/>
      <c r="B74" s="147">
        <v>4</v>
      </c>
      <c r="C74" s="147" t="s">
        <v>271</v>
      </c>
      <c r="D74" s="82"/>
      <c r="E74" s="147" t="s">
        <v>270</v>
      </c>
      <c r="F74" s="148" t="s">
        <v>23</v>
      </c>
      <c r="G74" s="149"/>
      <c r="H74" s="149"/>
      <c r="I74" s="149"/>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1"/>
      <c r="AM74" s="118" t="b">
        <f t="shared" si="7"/>
        <v>0</v>
      </c>
      <c r="AN74" s="118"/>
    </row>
    <row r="75" spans="1:40" s="11" customFormat="1" ht="18" customHeight="1" x14ac:dyDescent="0.15">
      <c r="A75" s="146"/>
      <c r="B75" s="147">
        <v>5</v>
      </c>
      <c r="C75" s="147" t="s">
        <v>269</v>
      </c>
      <c r="D75" s="82"/>
      <c r="E75" s="147" t="s">
        <v>270</v>
      </c>
      <c r="F75" s="148" t="s">
        <v>24</v>
      </c>
      <c r="G75" s="149"/>
      <c r="H75" s="149"/>
      <c r="I75" s="149"/>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1"/>
      <c r="AM75" s="118" t="b">
        <f t="shared" si="7"/>
        <v>0</v>
      </c>
      <c r="AN75" s="118"/>
    </row>
    <row r="76" spans="1:40" s="11" customFormat="1" ht="18" customHeight="1" x14ac:dyDescent="0.15">
      <c r="A76" s="146"/>
      <c r="B76" s="147">
        <v>6</v>
      </c>
      <c r="C76" s="147" t="s">
        <v>267</v>
      </c>
      <c r="D76" s="82"/>
      <c r="E76" s="147" t="s">
        <v>273</v>
      </c>
      <c r="F76" s="148" t="s">
        <v>25</v>
      </c>
      <c r="G76" s="149"/>
      <c r="H76" s="149"/>
      <c r="I76" s="149"/>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1"/>
      <c r="AM76" s="118" t="b">
        <f t="shared" si="7"/>
        <v>0</v>
      </c>
      <c r="AN76" s="118"/>
    </row>
    <row r="77" spans="1:40" s="11" customFormat="1" ht="18" customHeight="1" x14ac:dyDescent="0.15">
      <c r="A77" s="152"/>
      <c r="B77" s="153">
        <v>7</v>
      </c>
      <c r="C77" s="16" t="s">
        <v>267</v>
      </c>
      <c r="D77" s="82"/>
      <c r="E77" s="16" t="s">
        <v>272</v>
      </c>
      <c r="F77" s="17" t="s">
        <v>26</v>
      </c>
      <c r="G77" s="18"/>
      <c r="H77" s="18"/>
      <c r="I77" s="18"/>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20"/>
      <c r="AM77" s="118" t="b">
        <f t="shared" si="7"/>
        <v>0</v>
      </c>
      <c r="AN77" s="118"/>
    </row>
    <row r="78" spans="1:40" s="11" customFormat="1" ht="12" x14ac:dyDescent="0.15">
      <c r="A78" s="21"/>
      <c r="B78" s="19"/>
      <c r="C78" s="17"/>
      <c r="D78" s="17"/>
      <c r="E78" s="17"/>
      <c r="F78" s="17"/>
      <c r="G78" s="18"/>
      <c r="H78" s="18"/>
      <c r="I78" s="18"/>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20"/>
      <c r="AM78" s="118"/>
      <c r="AN78" s="118"/>
    </row>
    <row r="79" spans="1:40" s="11" customFormat="1" ht="17.25" customHeight="1" x14ac:dyDescent="0.15">
      <c r="A79" s="380" t="s">
        <v>131</v>
      </c>
      <c r="B79" s="381"/>
      <c r="C79" s="381"/>
      <c r="D79" s="381"/>
      <c r="E79" s="381"/>
      <c r="F79" s="381"/>
      <c r="G79" s="381"/>
      <c r="H79" s="381"/>
      <c r="I79" s="381"/>
      <c r="J79" s="381"/>
      <c r="K79" s="381"/>
      <c r="L79" s="381"/>
      <c r="M79" s="381"/>
      <c r="N79" s="381"/>
      <c r="O79" s="381"/>
      <c r="P79" s="381"/>
      <c r="Q79" s="381"/>
      <c r="R79" s="381"/>
      <c r="S79" s="381"/>
      <c r="T79" s="381"/>
      <c r="U79" s="381"/>
      <c r="V79" s="381"/>
      <c r="W79" s="381"/>
      <c r="X79" s="381"/>
      <c r="Y79" s="381"/>
      <c r="Z79" s="381"/>
      <c r="AA79" s="381"/>
      <c r="AB79" s="381"/>
      <c r="AC79" s="381"/>
      <c r="AD79" s="381"/>
      <c r="AE79" s="381"/>
      <c r="AF79" s="381"/>
      <c r="AG79" s="381"/>
      <c r="AH79" s="381"/>
      <c r="AI79" s="382"/>
      <c r="AM79" s="118"/>
      <c r="AN79" s="118"/>
    </row>
    <row r="80" spans="1:40" s="11" customFormat="1" ht="17.25" customHeight="1" x14ac:dyDescent="0.15">
      <c r="A80" s="383" t="s">
        <v>112</v>
      </c>
      <c r="B80" s="384"/>
      <c r="C80" s="384"/>
      <c r="D80" s="384"/>
      <c r="E80" s="384"/>
      <c r="F80" s="384"/>
      <c r="G80" s="384"/>
      <c r="H80" s="384"/>
      <c r="I80" s="384"/>
      <c r="J80" s="384"/>
      <c r="K80" s="384"/>
      <c r="L80" s="384"/>
      <c r="M80" s="384"/>
      <c r="N80" s="384"/>
      <c r="O80" s="384"/>
      <c r="P80" s="384"/>
      <c r="Q80" s="384"/>
      <c r="R80" s="384"/>
      <c r="S80" s="384"/>
      <c r="T80" s="384"/>
      <c r="U80" s="384"/>
      <c r="V80" s="384"/>
      <c r="W80" s="384"/>
      <c r="X80" s="384"/>
      <c r="Y80" s="384"/>
      <c r="Z80" s="384"/>
      <c r="AA80" s="384"/>
      <c r="AB80" s="384"/>
      <c r="AC80" s="384"/>
      <c r="AD80" s="384"/>
      <c r="AE80" s="384"/>
      <c r="AF80" s="384"/>
      <c r="AG80" s="384"/>
      <c r="AH80" s="384"/>
      <c r="AI80" s="385"/>
      <c r="AM80" s="118"/>
      <c r="AN80" s="118"/>
    </row>
    <row r="81" spans="1:40" s="11" customFormat="1" ht="11.25" customHeight="1" x14ac:dyDescent="0.15">
      <c r="A81" s="12"/>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4"/>
      <c r="AM81" s="118"/>
      <c r="AN81" s="118"/>
    </row>
    <row r="82" spans="1:40" s="11" customFormat="1" ht="15" customHeight="1" x14ac:dyDescent="0.15">
      <c r="A82" s="22"/>
      <c r="B82" s="16">
        <v>1</v>
      </c>
      <c r="C82" s="112" t="s">
        <v>18</v>
      </c>
      <c r="D82" s="33"/>
      <c r="E82" s="27" t="s">
        <v>19</v>
      </c>
      <c r="F82" s="18" t="s">
        <v>27</v>
      </c>
      <c r="G82" s="18"/>
      <c r="H82" s="18"/>
      <c r="I82" s="18"/>
      <c r="J82" s="17"/>
      <c r="K82" s="16">
        <v>2</v>
      </c>
      <c r="L82" s="112" t="s">
        <v>18</v>
      </c>
      <c r="M82" s="33"/>
      <c r="N82" s="27" t="s">
        <v>19</v>
      </c>
      <c r="O82" s="19" t="s">
        <v>28</v>
      </c>
      <c r="P82" s="23"/>
      <c r="Q82" s="24"/>
      <c r="R82" s="100">
        <v>3</v>
      </c>
      <c r="S82" s="112" t="s">
        <v>18</v>
      </c>
      <c r="T82" s="33"/>
      <c r="U82" s="27" t="s">
        <v>19</v>
      </c>
      <c r="V82" s="25" t="s">
        <v>29</v>
      </c>
      <c r="W82" s="100"/>
      <c r="X82" s="19"/>
      <c r="Y82" s="23"/>
      <c r="Z82" s="26">
        <v>4</v>
      </c>
      <c r="AA82" s="112" t="s">
        <v>18</v>
      </c>
      <c r="AB82" s="33"/>
      <c r="AC82" s="27" t="s">
        <v>19</v>
      </c>
      <c r="AD82" s="27" t="s">
        <v>30</v>
      </c>
      <c r="AE82" s="26"/>
      <c r="AF82" s="23"/>
      <c r="AG82" s="19"/>
      <c r="AH82" s="19"/>
      <c r="AI82" s="20"/>
      <c r="AM82" s="118" t="b">
        <f>IF(COUNTIF(A82:AI82,"○")=0,FALSE,TRUE)</f>
        <v>0</v>
      </c>
      <c r="AN82" s="118"/>
    </row>
    <row r="83" spans="1:40" s="15" customFormat="1" ht="7.5" customHeight="1" x14ac:dyDescent="0.15">
      <c r="A83" s="28"/>
      <c r="B83" s="16"/>
      <c r="C83" s="16"/>
      <c r="D83" s="16"/>
      <c r="E83" s="16"/>
      <c r="F83" s="17"/>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20"/>
      <c r="AM83" s="122"/>
      <c r="AN83" s="122"/>
    </row>
    <row r="84" spans="1:40" s="11" customFormat="1" ht="72" customHeight="1" x14ac:dyDescent="0.15">
      <c r="A84" s="386"/>
      <c r="B84" s="387"/>
      <c r="C84" s="387"/>
      <c r="D84" s="387"/>
      <c r="E84" s="387"/>
      <c r="F84" s="387"/>
      <c r="G84" s="387"/>
      <c r="H84" s="387"/>
      <c r="I84" s="387"/>
      <c r="J84" s="387"/>
      <c r="K84" s="387"/>
      <c r="L84" s="387"/>
      <c r="M84" s="387"/>
      <c r="N84" s="387"/>
      <c r="O84" s="387"/>
      <c r="P84" s="387"/>
      <c r="Q84" s="387"/>
      <c r="R84" s="387"/>
      <c r="S84" s="387"/>
      <c r="T84" s="387"/>
      <c r="U84" s="387"/>
      <c r="V84" s="387"/>
      <c r="W84" s="387"/>
      <c r="X84" s="387"/>
      <c r="Y84" s="387"/>
      <c r="Z84" s="387"/>
      <c r="AA84" s="387"/>
      <c r="AB84" s="387"/>
      <c r="AC84" s="387"/>
      <c r="AD84" s="387"/>
      <c r="AE84" s="387"/>
      <c r="AF84" s="387"/>
      <c r="AG84" s="387"/>
      <c r="AH84" s="387"/>
      <c r="AI84" s="388"/>
      <c r="AM84" s="118" t="b">
        <f>IF(A84="",FALSE,TRUE)</f>
        <v>0</v>
      </c>
      <c r="AN84" s="118"/>
    </row>
    <row r="85" spans="1:40" s="11" customFormat="1" ht="25.5" customHeight="1" x14ac:dyDescent="0.15">
      <c r="A85" s="392" t="s">
        <v>132</v>
      </c>
      <c r="B85" s="393"/>
      <c r="C85" s="393"/>
      <c r="D85" s="393"/>
      <c r="E85" s="393"/>
      <c r="F85" s="393"/>
      <c r="G85" s="393"/>
      <c r="H85" s="393"/>
      <c r="I85" s="393"/>
      <c r="J85" s="393"/>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c r="AH85" s="393"/>
      <c r="AI85" s="394"/>
      <c r="AM85" s="118"/>
      <c r="AN85" s="118"/>
    </row>
    <row r="86" spans="1:40" s="11" customFormat="1" ht="91.5" customHeight="1" x14ac:dyDescent="0.15">
      <c r="A86" s="395"/>
      <c r="B86" s="396"/>
      <c r="C86" s="396"/>
      <c r="D86" s="396"/>
      <c r="E86" s="396"/>
      <c r="F86" s="396"/>
      <c r="G86" s="396"/>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7"/>
      <c r="AM86" s="118" t="b">
        <f>IF(A86="",FALSE,TRUE)</f>
        <v>0</v>
      </c>
      <c r="AN86" s="118"/>
    </row>
    <row r="87" spans="1:40" s="11" customFormat="1" ht="25.5" customHeight="1" x14ac:dyDescent="0.15">
      <c r="A87" s="392" t="s">
        <v>133</v>
      </c>
      <c r="B87" s="393"/>
      <c r="C87" s="393"/>
      <c r="D87" s="393"/>
      <c r="E87" s="393"/>
      <c r="F87" s="393"/>
      <c r="G87" s="393"/>
      <c r="H87" s="393"/>
      <c r="I87" s="393"/>
      <c r="J87" s="393"/>
      <c r="K87" s="393"/>
      <c r="L87" s="393"/>
      <c r="M87" s="393"/>
      <c r="N87" s="393"/>
      <c r="O87" s="393"/>
      <c r="P87" s="393"/>
      <c r="Q87" s="393"/>
      <c r="R87" s="393"/>
      <c r="S87" s="393"/>
      <c r="T87" s="393"/>
      <c r="U87" s="393"/>
      <c r="V87" s="393"/>
      <c r="W87" s="393"/>
      <c r="X87" s="393"/>
      <c r="Y87" s="393"/>
      <c r="Z87" s="393"/>
      <c r="AA87" s="393"/>
      <c r="AB87" s="393"/>
      <c r="AC87" s="393"/>
      <c r="AD87" s="393"/>
      <c r="AE87" s="393"/>
      <c r="AF87" s="393"/>
      <c r="AG87" s="393"/>
      <c r="AH87" s="393"/>
      <c r="AI87" s="394"/>
      <c r="AM87" s="118"/>
      <c r="AN87" s="118"/>
    </row>
    <row r="88" spans="1:40" s="11" customFormat="1" ht="81" customHeight="1" thickBot="1" x14ac:dyDescent="0.2">
      <c r="A88" s="398"/>
      <c r="B88" s="399"/>
      <c r="C88" s="399"/>
      <c r="D88" s="399"/>
      <c r="E88" s="399"/>
      <c r="F88" s="399"/>
      <c r="G88" s="399"/>
      <c r="H88" s="399"/>
      <c r="I88" s="399"/>
      <c r="J88" s="399"/>
      <c r="K88" s="399"/>
      <c r="L88" s="399"/>
      <c r="M88" s="399"/>
      <c r="N88" s="399"/>
      <c r="O88" s="399"/>
      <c r="P88" s="399"/>
      <c r="Q88" s="399"/>
      <c r="R88" s="399"/>
      <c r="S88" s="399"/>
      <c r="T88" s="399"/>
      <c r="U88" s="399"/>
      <c r="V88" s="399"/>
      <c r="W88" s="399"/>
      <c r="X88" s="399"/>
      <c r="Y88" s="399"/>
      <c r="Z88" s="399"/>
      <c r="AA88" s="399"/>
      <c r="AB88" s="399"/>
      <c r="AC88" s="399"/>
      <c r="AD88" s="399"/>
      <c r="AE88" s="399"/>
      <c r="AF88" s="399"/>
      <c r="AG88" s="399"/>
      <c r="AH88" s="399"/>
      <c r="AI88" s="400"/>
      <c r="AM88" s="118" t="b">
        <f>IF(A88="",FALSE,TRUE)</f>
        <v>0</v>
      </c>
      <c r="AN88" s="118"/>
    </row>
    <row r="89" spans="1:40" s="11" customFormat="1" ht="19.5" thickBot="1" x14ac:dyDescent="0.2">
      <c r="A89" s="105"/>
      <c r="B89" s="377"/>
      <c r="C89" s="377"/>
      <c r="D89" s="377"/>
      <c r="E89" s="377"/>
      <c r="F89" s="377"/>
      <c r="G89" s="377"/>
      <c r="H89" s="377"/>
      <c r="I89" s="377"/>
      <c r="J89" s="377"/>
      <c r="K89" s="377"/>
      <c r="L89" s="377"/>
      <c r="M89" s="377"/>
      <c r="N89" s="377"/>
      <c r="O89" s="377"/>
      <c r="P89" s="377"/>
      <c r="Q89" s="377"/>
      <c r="R89" s="377"/>
      <c r="S89" s="377"/>
      <c r="T89" s="377"/>
      <c r="U89" s="377"/>
      <c r="V89" s="377"/>
      <c r="W89" s="377"/>
      <c r="X89" s="377"/>
      <c r="Y89" s="377"/>
      <c r="Z89" s="377"/>
      <c r="AA89" s="377"/>
      <c r="AB89" s="377"/>
      <c r="AC89" s="377"/>
      <c r="AD89" s="377"/>
      <c r="AE89" s="377"/>
      <c r="AF89" s="104"/>
      <c r="AG89" s="376"/>
      <c r="AH89" s="376"/>
      <c r="AI89" s="376"/>
      <c r="AM89" s="118"/>
      <c r="AN89" s="118"/>
    </row>
    <row r="90" spans="1:40" s="11" customFormat="1" ht="23.25" customHeight="1" thickBot="1" x14ac:dyDescent="0.2">
      <c r="A90" s="83"/>
      <c r="B90" s="264" t="s">
        <v>265</v>
      </c>
      <c r="C90" s="265"/>
      <c r="D90" s="265"/>
      <c r="E90" s="265"/>
      <c r="F90" s="265"/>
      <c r="G90" s="265"/>
      <c r="H90" s="265"/>
      <c r="I90" s="265"/>
      <c r="J90" s="265"/>
      <c r="K90" s="265"/>
      <c r="L90" s="265"/>
      <c r="M90" s="265"/>
      <c r="N90" s="265"/>
      <c r="O90" s="265"/>
      <c r="P90" s="265"/>
      <c r="Q90" s="266" t="s">
        <v>266</v>
      </c>
      <c r="R90" s="266"/>
      <c r="S90" s="266"/>
      <c r="T90" s="266"/>
      <c r="U90" s="266"/>
      <c r="V90" s="266"/>
      <c r="W90" s="266"/>
      <c r="X90" s="266"/>
      <c r="Y90" s="266"/>
      <c r="Z90" s="266"/>
      <c r="AA90" s="266"/>
      <c r="AB90" s="266"/>
      <c r="AC90" s="266"/>
      <c r="AD90" s="266"/>
      <c r="AE90" s="266"/>
      <c r="AF90" s="266"/>
      <c r="AG90" s="267"/>
      <c r="AH90" s="64"/>
      <c r="AI90" s="64"/>
      <c r="AM90" s="118"/>
      <c r="AN90" s="118"/>
    </row>
    <row r="91" spans="1:40" s="11" customFormat="1" ht="6" customHeight="1" x14ac:dyDescent="0.15">
      <c r="A91" s="84"/>
      <c r="B91" s="141"/>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3"/>
      <c r="AH91" s="65"/>
      <c r="AI91" s="65"/>
      <c r="AM91" s="118"/>
      <c r="AN91" s="118"/>
    </row>
    <row r="92" spans="1:40" s="64" customFormat="1" ht="16.5" customHeight="1" x14ac:dyDescent="0.15">
      <c r="A92" s="84"/>
      <c r="B92" s="222" t="s">
        <v>125</v>
      </c>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4"/>
      <c r="AH92" s="65"/>
      <c r="AI92" s="65"/>
      <c r="AM92" s="123"/>
      <c r="AN92" s="123"/>
    </row>
    <row r="93" spans="1:40" s="65" customFormat="1" ht="17.45" customHeight="1" x14ac:dyDescent="0.15">
      <c r="A93" s="84"/>
      <c r="B93" s="219" t="s">
        <v>126</v>
      </c>
      <c r="C93" s="220"/>
      <c r="D93" s="220"/>
      <c r="E93" s="220"/>
      <c r="F93" s="220"/>
      <c r="G93" s="220"/>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1"/>
      <c r="AM93" s="124"/>
      <c r="AN93" s="124"/>
    </row>
    <row r="94" spans="1:40" s="65" customFormat="1" ht="6" customHeight="1" x14ac:dyDescent="0.15">
      <c r="A94" s="84"/>
      <c r="B94" s="141"/>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3"/>
      <c r="AM94" s="124"/>
      <c r="AN94" s="124"/>
    </row>
    <row r="95" spans="1:40" s="65" customFormat="1" ht="16.5" customHeight="1" x14ac:dyDescent="0.15">
      <c r="A95" s="84"/>
      <c r="B95" s="85"/>
      <c r="C95" s="243" t="s">
        <v>206</v>
      </c>
      <c r="D95" s="244"/>
      <c r="E95" s="244"/>
      <c r="F95" s="244"/>
      <c r="G95" s="244"/>
      <c r="H95" s="244"/>
      <c r="I95" s="244"/>
      <c r="J95" s="244"/>
      <c r="K95" s="244"/>
      <c r="L95" s="244"/>
      <c r="M95" s="244"/>
      <c r="N95" s="244"/>
      <c r="O95" s="244"/>
      <c r="P95" s="245"/>
      <c r="Q95" s="142"/>
      <c r="R95" s="251" t="s">
        <v>215</v>
      </c>
      <c r="S95" s="252"/>
      <c r="T95" s="252"/>
      <c r="U95" s="252"/>
      <c r="V95" s="252"/>
      <c r="W95" s="252"/>
      <c r="X95" s="252"/>
      <c r="Y95" s="252"/>
      <c r="Z95" s="252"/>
      <c r="AA95" s="252"/>
      <c r="AB95" s="252"/>
      <c r="AC95" s="252"/>
      <c r="AD95" s="252"/>
      <c r="AE95" s="252"/>
      <c r="AF95" s="252"/>
      <c r="AG95" s="253"/>
      <c r="AM95" s="124"/>
      <c r="AN95" s="124"/>
    </row>
    <row r="96" spans="1:40" s="65" customFormat="1" ht="16.5" customHeight="1" x14ac:dyDescent="0.15">
      <c r="A96" s="84"/>
      <c r="B96" s="85"/>
      <c r="C96" s="113" t="s">
        <v>207</v>
      </c>
      <c r="D96" s="239" t="s">
        <v>209</v>
      </c>
      <c r="E96" s="239"/>
      <c r="F96" s="239"/>
      <c r="G96" s="239"/>
      <c r="H96" s="239"/>
      <c r="I96" s="239"/>
      <c r="J96" s="239"/>
      <c r="K96" s="239"/>
      <c r="L96" s="239"/>
      <c r="M96" s="239"/>
      <c r="N96" s="239"/>
      <c r="O96" s="239"/>
      <c r="P96" s="240"/>
      <c r="Q96" s="142"/>
      <c r="R96" s="234" t="s">
        <v>124</v>
      </c>
      <c r="S96" s="235"/>
      <c r="T96" s="235"/>
      <c r="U96" s="235"/>
      <c r="V96" s="235"/>
      <c r="W96" s="235"/>
      <c r="X96" s="235"/>
      <c r="Y96" s="235"/>
      <c r="Z96" s="235"/>
      <c r="AA96" s="235"/>
      <c r="AB96" s="235"/>
      <c r="AC96" s="235"/>
      <c r="AD96" s="235"/>
      <c r="AE96" s="235"/>
      <c r="AF96" s="235"/>
      <c r="AG96" s="236"/>
      <c r="AM96" s="124"/>
      <c r="AN96" s="124"/>
    </row>
    <row r="97" spans="1:60" s="65" customFormat="1" ht="28.5" customHeight="1" x14ac:dyDescent="0.15">
      <c r="A97" s="84"/>
      <c r="B97" s="66"/>
      <c r="C97" s="115" t="s">
        <v>208</v>
      </c>
      <c r="D97" s="241" t="s">
        <v>210</v>
      </c>
      <c r="E97" s="241"/>
      <c r="F97" s="241"/>
      <c r="G97" s="241"/>
      <c r="H97" s="241"/>
      <c r="I97" s="241"/>
      <c r="J97" s="241"/>
      <c r="K97" s="241"/>
      <c r="L97" s="241"/>
      <c r="M97" s="241"/>
      <c r="N97" s="241"/>
      <c r="O97" s="241"/>
      <c r="P97" s="242"/>
      <c r="Q97" s="142"/>
      <c r="R97" s="248"/>
      <c r="S97" s="249"/>
      <c r="T97" s="249"/>
      <c r="U97" s="249"/>
      <c r="V97" s="250"/>
      <c r="W97" s="246" t="s">
        <v>113</v>
      </c>
      <c r="X97" s="247"/>
      <c r="Y97" s="246" t="s">
        <v>114</v>
      </c>
      <c r="Z97" s="247"/>
      <c r="AA97" s="246" t="s">
        <v>115</v>
      </c>
      <c r="AB97" s="247"/>
      <c r="AC97" s="260" t="s">
        <v>116</v>
      </c>
      <c r="AD97" s="261"/>
      <c r="AE97" s="246" t="s">
        <v>2</v>
      </c>
      <c r="AF97" s="262"/>
      <c r="AG97" s="263"/>
      <c r="AM97" s="124"/>
      <c r="AN97" s="124"/>
    </row>
    <row r="98" spans="1:60" s="65" customFormat="1" ht="16.5" customHeight="1" x14ac:dyDescent="0.15">
      <c r="A98" s="84"/>
      <c r="B98" s="66"/>
      <c r="C98" s="113" t="s">
        <v>211</v>
      </c>
      <c r="D98" s="239" t="s">
        <v>212</v>
      </c>
      <c r="E98" s="239"/>
      <c r="F98" s="239"/>
      <c r="G98" s="239"/>
      <c r="H98" s="239"/>
      <c r="I98" s="239"/>
      <c r="J98" s="239"/>
      <c r="K98" s="239"/>
      <c r="L98" s="239"/>
      <c r="M98" s="239"/>
      <c r="N98" s="239"/>
      <c r="O98" s="239"/>
      <c r="P98" s="240"/>
      <c r="Q98" s="142"/>
      <c r="R98" s="229" t="s">
        <v>68</v>
      </c>
      <c r="S98" s="230"/>
      <c r="T98" s="230"/>
      <c r="U98" s="230"/>
      <c r="V98" s="231"/>
      <c r="W98" s="225"/>
      <c r="X98" s="226"/>
      <c r="Y98" s="225"/>
      <c r="Z98" s="226"/>
      <c r="AA98" s="225"/>
      <c r="AB98" s="226"/>
      <c r="AC98" s="232"/>
      <c r="AD98" s="233"/>
      <c r="AE98" s="227">
        <f>SUM(W98:AD98)</f>
        <v>0</v>
      </c>
      <c r="AF98" s="228"/>
      <c r="AG98" s="86" t="s">
        <v>32</v>
      </c>
      <c r="AM98" s="124"/>
      <c r="AN98" s="124"/>
    </row>
    <row r="99" spans="1:60" s="65" customFormat="1" ht="16.5" customHeight="1" x14ac:dyDescent="0.15">
      <c r="A99" s="84"/>
      <c r="B99" s="66"/>
      <c r="C99" s="114" t="s">
        <v>213</v>
      </c>
      <c r="D99" s="237" t="s">
        <v>214</v>
      </c>
      <c r="E99" s="237"/>
      <c r="F99" s="237"/>
      <c r="G99" s="237"/>
      <c r="H99" s="237"/>
      <c r="I99" s="237"/>
      <c r="J99" s="237"/>
      <c r="K99" s="237"/>
      <c r="L99" s="237"/>
      <c r="M99" s="237"/>
      <c r="N99" s="237"/>
      <c r="O99" s="237"/>
      <c r="P99" s="238"/>
      <c r="Q99" s="142"/>
      <c r="R99" s="229" t="s">
        <v>69</v>
      </c>
      <c r="S99" s="230"/>
      <c r="T99" s="230"/>
      <c r="U99" s="230"/>
      <c r="V99" s="231"/>
      <c r="W99" s="225"/>
      <c r="X99" s="226"/>
      <c r="Y99" s="225"/>
      <c r="Z99" s="226"/>
      <c r="AA99" s="225"/>
      <c r="AB99" s="226"/>
      <c r="AC99" s="232"/>
      <c r="AD99" s="233"/>
      <c r="AE99" s="227">
        <f>SUM(W99:AD99)</f>
        <v>0</v>
      </c>
      <c r="AF99" s="228"/>
      <c r="AG99" s="86" t="s">
        <v>32</v>
      </c>
      <c r="AM99" s="124"/>
      <c r="AN99" s="124"/>
    </row>
    <row r="100" spans="1:60" s="65" customFormat="1" ht="17.25" customHeight="1" x14ac:dyDescent="0.15">
      <c r="A100" s="84"/>
      <c r="B100" s="67"/>
      <c r="C100" s="68"/>
      <c r="D100" s="68"/>
      <c r="E100" s="68"/>
      <c r="F100" s="68"/>
      <c r="G100" s="68"/>
      <c r="H100" s="68"/>
      <c r="I100" s="68"/>
      <c r="J100" s="68"/>
      <c r="K100" s="68"/>
      <c r="L100" s="68"/>
      <c r="M100" s="68"/>
      <c r="N100" s="68"/>
      <c r="O100" s="68"/>
      <c r="P100" s="68"/>
      <c r="Q100" s="68"/>
      <c r="R100" s="229" t="s">
        <v>70</v>
      </c>
      <c r="S100" s="230"/>
      <c r="T100" s="230"/>
      <c r="U100" s="230"/>
      <c r="V100" s="231"/>
      <c r="W100" s="225"/>
      <c r="X100" s="226"/>
      <c r="Y100" s="225"/>
      <c r="Z100" s="226"/>
      <c r="AA100" s="225"/>
      <c r="AB100" s="226"/>
      <c r="AC100" s="232"/>
      <c r="AD100" s="233"/>
      <c r="AE100" s="227">
        <f>SUM(W100:AD100)</f>
        <v>0</v>
      </c>
      <c r="AF100" s="228"/>
      <c r="AG100" s="86" t="s">
        <v>32</v>
      </c>
      <c r="AM100" s="124"/>
      <c r="AN100" s="124"/>
    </row>
    <row r="101" spans="1:60" s="65" customFormat="1" ht="17.45" customHeight="1" x14ac:dyDescent="0.15">
      <c r="A101" s="83"/>
      <c r="B101" s="254" t="s">
        <v>127</v>
      </c>
      <c r="C101" s="255"/>
      <c r="D101" s="255"/>
      <c r="E101" s="255"/>
      <c r="F101" s="255"/>
      <c r="G101" s="255"/>
      <c r="H101" s="255"/>
      <c r="I101" s="255"/>
      <c r="J101" s="255"/>
      <c r="K101" s="255"/>
      <c r="L101" s="255"/>
      <c r="M101" s="255"/>
      <c r="N101" s="255"/>
      <c r="O101" s="255"/>
      <c r="P101" s="255"/>
      <c r="Q101" s="256"/>
      <c r="R101" s="229" t="s">
        <v>71</v>
      </c>
      <c r="S101" s="230"/>
      <c r="T101" s="230"/>
      <c r="U101" s="230"/>
      <c r="V101" s="231"/>
      <c r="W101" s="225"/>
      <c r="X101" s="226"/>
      <c r="Y101" s="225"/>
      <c r="Z101" s="226"/>
      <c r="AA101" s="225"/>
      <c r="AB101" s="226"/>
      <c r="AC101" s="232"/>
      <c r="AD101" s="233"/>
      <c r="AE101" s="227">
        <f t="shared" ref="AE101:AE110" si="8">SUM(W101:AD101)</f>
        <v>0</v>
      </c>
      <c r="AF101" s="228"/>
      <c r="AG101" s="86" t="s">
        <v>32</v>
      </c>
      <c r="AH101" s="64"/>
      <c r="AI101" s="64"/>
      <c r="AM101" s="124"/>
      <c r="AN101" s="124"/>
    </row>
    <row r="102" spans="1:60" s="65" customFormat="1" ht="17.45" customHeight="1" x14ac:dyDescent="0.15">
      <c r="A102" s="83"/>
      <c r="B102" s="254"/>
      <c r="C102" s="255"/>
      <c r="D102" s="255"/>
      <c r="E102" s="255"/>
      <c r="F102" s="255"/>
      <c r="G102" s="255"/>
      <c r="H102" s="255"/>
      <c r="I102" s="255"/>
      <c r="J102" s="255"/>
      <c r="K102" s="255"/>
      <c r="L102" s="255"/>
      <c r="M102" s="255"/>
      <c r="N102" s="255"/>
      <c r="O102" s="255"/>
      <c r="P102" s="255"/>
      <c r="Q102" s="256"/>
      <c r="R102" s="229" t="s">
        <v>72</v>
      </c>
      <c r="S102" s="230"/>
      <c r="T102" s="230"/>
      <c r="U102" s="230"/>
      <c r="V102" s="231"/>
      <c r="W102" s="225"/>
      <c r="X102" s="226"/>
      <c r="Y102" s="225"/>
      <c r="Z102" s="226"/>
      <c r="AA102" s="225"/>
      <c r="AB102" s="226"/>
      <c r="AC102" s="232"/>
      <c r="AD102" s="233"/>
      <c r="AE102" s="227">
        <f t="shared" si="8"/>
        <v>0</v>
      </c>
      <c r="AF102" s="228"/>
      <c r="AG102" s="86" t="s">
        <v>32</v>
      </c>
      <c r="AH102" s="64"/>
      <c r="AI102" s="64"/>
      <c r="AM102" s="124"/>
      <c r="AN102" s="124"/>
    </row>
    <row r="103" spans="1:60" s="64" customFormat="1" ht="17.45" customHeight="1" x14ac:dyDescent="0.15">
      <c r="A103" s="83"/>
      <c r="B103" s="254"/>
      <c r="C103" s="255"/>
      <c r="D103" s="255"/>
      <c r="E103" s="255"/>
      <c r="F103" s="255"/>
      <c r="G103" s="255"/>
      <c r="H103" s="255"/>
      <c r="I103" s="255"/>
      <c r="J103" s="255"/>
      <c r="K103" s="255"/>
      <c r="L103" s="255"/>
      <c r="M103" s="255"/>
      <c r="N103" s="255"/>
      <c r="O103" s="255"/>
      <c r="P103" s="255"/>
      <c r="Q103" s="256"/>
      <c r="R103" s="229" t="s">
        <v>73</v>
      </c>
      <c r="S103" s="230"/>
      <c r="T103" s="230"/>
      <c r="U103" s="230"/>
      <c r="V103" s="231"/>
      <c r="W103" s="225"/>
      <c r="X103" s="226"/>
      <c r="Y103" s="225"/>
      <c r="Z103" s="226"/>
      <c r="AA103" s="225"/>
      <c r="AB103" s="226"/>
      <c r="AC103" s="232"/>
      <c r="AD103" s="233"/>
      <c r="AE103" s="227">
        <f t="shared" si="8"/>
        <v>0</v>
      </c>
      <c r="AF103" s="228"/>
      <c r="AG103" s="86" t="s">
        <v>32</v>
      </c>
      <c r="AM103" s="123"/>
      <c r="AN103" s="123"/>
      <c r="AT103" s="65"/>
      <c r="AU103" s="65"/>
      <c r="AV103" s="65"/>
      <c r="AW103" s="65"/>
      <c r="AX103" s="65"/>
      <c r="AY103" s="65"/>
      <c r="AZ103" s="65"/>
      <c r="BA103" s="65"/>
      <c r="BB103" s="65"/>
      <c r="BC103" s="65"/>
      <c r="BD103" s="65"/>
      <c r="BE103" s="65"/>
      <c r="BF103" s="65"/>
      <c r="BG103" s="65"/>
      <c r="BH103" s="65"/>
    </row>
    <row r="104" spans="1:60" s="64" customFormat="1" ht="17.45" customHeight="1" x14ac:dyDescent="0.15">
      <c r="A104" s="83"/>
      <c r="B104" s="254"/>
      <c r="C104" s="255"/>
      <c r="D104" s="255"/>
      <c r="E104" s="255"/>
      <c r="F104" s="255"/>
      <c r="G104" s="255"/>
      <c r="H104" s="255"/>
      <c r="I104" s="255"/>
      <c r="J104" s="255"/>
      <c r="K104" s="255"/>
      <c r="L104" s="255"/>
      <c r="M104" s="255"/>
      <c r="N104" s="255"/>
      <c r="O104" s="255"/>
      <c r="P104" s="255"/>
      <c r="Q104" s="256"/>
      <c r="R104" s="229" t="s">
        <v>74</v>
      </c>
      <c r="S104" s="230"/>
      <c r="T104" s="230"/>
      <c r="U104" s="230"/>
      <c r="V104" s="231"/>
      <c r="W104" s="225"/>
      <c r="X104" s="226"/>
      <c r="Y104" s="225"/>
      <c r="Z104" s="226"/>
      <c r="AA104" s="225"/>
      <c r="AB104" s="226"/>
      <c r="AC104" s="232"/>
      <c r="AD104" s="233"/>
      <c r="AE104" s="227">
        <f t="shared" si="8"/>
        <v>0</v>
      </c>
      <c r="AF104" s="228"/>
      <c r="AG104" s="86" t="s">
        <v>32</v>
      </c>
      <c r="AM104" s="123"/>
      <c r="AN104" s="123"/>
      <c r="AT104" s="65"/>
      <c r="AU104" s="65"/>
      <c r="AV104" s="65"/>
      <c r="AW104" s="65"/>
      <c r="AX104" s="65"/>
      <c r="AY104" s="65"/>
      <c r="AZ104" s="65"/>
      <c r="BA104" s="65"/>
      <c r="BB104" s="65"/>
      <c r="BC104" s="65"/>
      <c r="BD104" s="65"/>
      <c r="BE104" s="65"/>
      <c r="BF104" s="65"/>
      <c r="BG104" s="65"/>
      <c r="BH104" s="65"/>
    </row>
    <row r="105" spans="1:60" s="64" customFormat="1" ht="17.45" customHeight="1" x14ac:dyDescent="0.15">
      <c r="A105" s="83"/>
      <c r="B105" s="254"/>
      <c r="C105" s="255"/>
      <c r="D105" s="255"/>
      <c r="E105" s="255"/>
      <c r="F105" s="255"/>
      <c r="G105" s="255"/>
      <c r="H105" s="255"/>
      <c r="I105" s="255"/>
      <c r="J105" s="255"/>
      <c r="K105" s="255"/>
      <c r="L105" s="255"/>
      <c r="M105" s="255"/>
      <c r="N105" s="255"/>
      <c r="O105" s="255"/>
      <c r="P105" s="255"/>
      <c r="Q105" s="256"/>
      <c r="R105" s="229" t="s">
        <v>75</v>
      </c>
      <c r="S105" s="230"/>
      <c r="T105" s="230"/>
      <c r="U105" s="230"/>
      <c r="V105" s="231"/>
      <c r="W105" s="225"/>
      <c r="X105" s="226"/>
      <c r="Y105" s="225"/>
      <c r="Z105" s="226"/>
      <c r="AA105" s="225"/>
      <c r="AB105" s="226"/>
      <c r="AC105" s="232"/>
      <c r="AD105" s="233"/>
      <c r="AE105" s="227">
        <f>SUM(W105:AD105)</f>
        <v>0</v>
      </c>
      <c r="AF105" s="228"/>
      <c r="AG105" s="86" t="s">
        <v>32</v>
      </c>
      <c r="AM105" s="123"/>
      <c r="AN105" s="123"/>
      <c r="AT105" s="65"/>
      <c r="AU105" s="65"/>
      <c r="AV105" s="65"/>
      <c r="AW105" s="65"/>
      <c r="AX105" s="65"/>
      <c r="AY105" s="65"/>
      <c r="AZ105" s="65"/>
      <c r="BA105" s="65"/>
      <c r="BB105" s="65"/>
      <c r="BC105" s="65"/>
      <c r="BD105" s="65"/>
      <c r="BE105" s="65"/>
      <c r="BF105" s="65"/>
      <c r="BG105" s="65"/>
      <c r="BH105" s="65"/>
    </row>
    <row r="106" spans="1:60" s="64" customFormat="1" ht="17.45" customHeight="1" x14ac:dyDescent="0.15">
      <c r="A106" s="83"/>
      <c r="B106" s="254"/>
      <c r="C106" s="255"/>
      <c r="D106" s="255"/>
      <c r="E106" s="255"/>
      <c r="F106" s="255"/>
      <c r="G106" s="255"/>
      <c r="H106" s="255"/>
      <c r="I106" s="255"/>
      <c r="J106" s="255"/>
      <c r="K106" s="255"/>
      <c r="L106" s="255"/>
      <c r="M106" s="255"/>
      <c r="N106" s="255"/>
      <c r="O106" s="255"/>
      <c r="P106" s="255"/>
      <c r="Q106" s="256"/>
      <c r="R106" s="229" t="s">
        <v>76</v>
      </c>
      <c r="S106" s="230"/>
      <c r="T106" s="230"/>
      <c r="U106" s="230"/>
      <c r="V106" s="231"/>
      <c r="W106" s="225"/>
      <c r="X106" s="226"/>
      <c r="Y106" s="225"/>
      <c r="Z106" s="226"/>
      <c r="AA106" s="225"/>
      <c r="AB106" s="226"/>
      <c r="AC106" s="232"/>
      <c r="AD106" s="233"/>
      <c r="AE106" s="227">
        <f t="shared" si="8"/>
        <v>0</v>
      </c>
      <c r="AF106" s="228"/>
      <c r="AG106" s="86" t="s">
        <v>32</v>
      </c>
      <c r="AM106" s="123"/>
      <c r="AN106" s="123"/>
      <c r="AT106" s="65"/>
      <c r="AU106" s="65"/>
      <c r="AV106" s="65"/>
      <c r="AW106" s="65"/>
      <c r="AX106" s="65"/>
      <c r="AY106" s="65"/>
      <c r="AZ106" s="65"/>
      <c r="BA106" s="65"/>
      <c r="BB106" s="65"/>
      <c r="BC106" s="65"/>
      <c r="BD106" s="65"/>
      <c r="BE106" s="65"/>
      <c r="BF106" s="65"/>
      <c r="BG106" s="65"/>
      <c r="BH106" s="65"/>
    </row>
    <row r="107" spans="1:60" s="64" customFormat="1" ht="17.45" customHeight="1" x14ac:dyDescent="0.15">
      <c r="A107" s="83"/>
      <c r="B107" s="254"/>
      <c r="C107" s="255"/>
      <c r="D107" s="255"/>
      <c r="E107" s="255"/>
      <c r="F107" s="255"/>
      <c r="G107" s="255"/>
      <c r="H107" s="255"/>
      <c r="I107" s="255"/>
      <c r="J107" s="255"/>
      <c r="K107" s="255"/>
      <c r="L107" s="255"/>
      <c r="M107" s="255"/>
      <c r="N107" s="255"/>
      <c r="O107" s="255"/>
      <c r="P107" s="255"/>
      <c r="Q107" s="256"/>
      <c r="R107" s="229" t="s">
        <v>149</v>
      </c>
      <c r="S107" s="230"/>
      <c r="T107" s="230"/>
      <c r="U107" s="230"/>
      <c r="V107" s="231"/>
      <c r="W107" s="225"/>
      <c r="X107" s="226"/>
      <c r="Y107" s="225"/>
      <c r="Z107" s="226"/>
      <c r="AA107" s="225"/>
      <c r="AB107" s="226"/>
      <c r="AC107" s="232"/>
      <c r="AD107" s="233"/>
      <c r="AE107" s="227">
        <f t="shared" ref="AE107:AE109" si="9">SUM(W107:AD107)</f>
        <v>0</v>
      </c>
      <c r="AF107" s="228"/>
      <c r="AG107" s="86" t="s">
        <v>32</v>
      </c>
      <c r="AM107" s="123"/>
      <c r="AN107" s="123"/>
      <c r="AT107" s="65"/>
      <c r="AU107" s="65"/>
      <c r="AV107" s="65"/>
      <c r="AW107" s="65"/>
      <c r="AX107" s="65"/>
      <c r="AY107" s="65"/>
      <c r="AZ107" s="65"/>
      <c r="BA107" s="65"/>
      <c r="BB107" s="65"/>
      <c r="BC107" s="65"/>
      <c r="BD107" s="65"/>
      <c r="BE107" s="65"/>
      <c r="BF107" s="65"/>
      <c r="BG107" s="65"/>
      <c r="BH107" s="65"/>
    </row>
    <row r="108" spans="1:60" s="64" customFormat="1" ht="17.45" customHeight="1" x14ac:dyDescent="0.15">
      <c r="A108" s="83"/>
      <c r="B108" s="254"/>
      <c r="C108" s="255"/>
      <c r="D108" s="255"/>
      <c r="E108" s="255"/>
      <c r="F108" s="255"/>
      <c r="G108" s="255"/>
      <c r="H108" s="255"/>
      <c r="I108" s="255"/>
      <c r="J108" s="255"/>
      <c r="K108" s="255"/>
      <c r="L108" s="255"/>
      <c r="M108" s="255"/>
      <c r="N108" s="255"/>
      <c r="O108" s="255"/>
      <c r="P108" s="255"/>
      <c r="Q108" s="256"/>
      <c r="R108" s="229" t="s">
        <v>150</v>
      </c>
      <c r="S108" s="230"/>
      <c r="T108" s="230"/>
      <c r="U108" s="230"/>
      <c r="V108" s="231"/>
      <c r="W108" s="225"/>
      <c r="X108" s="226"/>
      <c r="Y108" s="225"/>
      <c r="Z108" s="226"/>
      <c r="AA108" s="225"/>
      <c r="AB108" s="226"/>
      <c r="AC108" s="232"/>
      <c r="AD108" s="233"/>
      <c r="AE108" s="227">
        <f t="shared" si="9"/>
        <v>0</v>
      </c>
      <c r="AF108" s="228"/>
      <c r="AG108" s="86" t="s">
        <v>32</v>
      </c>
      <c r="AM108" s="123"/>
      <c r="AN108" s="123"/>
      <c r="AT108" s="65"/>
      <c r="AU108" s="65"/>
      <c r="AV108" s="65"/>
      <c r="AW108" s="65"/>
      <c r="AX108" s="65"/>
      <c r="AY108" s="65"/>
      <c r="AZ108" s="65"/>
      <c r="BA108" s="65"/>
      <c r="BB108" s="65"/>
      <c r="BC108" s="65"/>
      <c r="BD108" s="65"/>
      <c r="BE108" s="65"/>
      <c r="BF108" s="65"/>
      <c r="BG108" s="65"/>
      <c r="BH108" s="65"/>
    </row>
    <row r="109" spans="1:60" s="64" customFormat="1" ht="17.45" customHeight="1" x14ac:dyDescent="0.15">
      <c r="A109" s="83"/>
      <c r="B109" s="254"/>
      <c r="C109" s="255"/>
      <c r="D109" s="255"/>
      <c r="E109" s="255"/>
      <c r="F109" s="255"/>
      <c r="G109" s="255"/>
      <c r="H109" s="255"/>
      <c r="I109" s="255"/>
      <c r="J109" s="255"/>
      <c r="K109" s="255"/>
      <c r="L109" s="255"/>
      <c r="M109" s="255"/>
      <c r="N109" s="255"/>
      <c r="O109" s="255"/>
      <c r="P109" s="255"/>
      <c r="Q109" s="256"/>
      <c r="R109" s="229" t="s">
        <v>151</v>
      </c>
      <c r="S109" s="230"/>
      <c r="T109" s="230"/>
      <c r="U109" s="230"/>
      <c r="V109" s="231"/>
      <c r="W109" s="225"/>
      <c r="X109" s="226"/>
      <c r="Y109" s="225"/>
      <c r="Z109" s="226"/>
      <c r="AA109" s="225"/>
      <c r="AB109" s="226"/>
      <c r="AC109" s="232"/>
      <c r="AD109" s="233"/>
      <c r="AE109" s="227">
        <f t="shared" si="9"/>
        <v>0</v>
      </c>
      <c r="AF109" s="228"/>
      <c r="AG109" s="86" t="s">
        <v>32</v>
      </c>
      <c r="AM109" s="123"/>
      <c r="AN109" s="123"/>
      <c r="AT109" s="65"/>
      <c r="AU109" s="65"/>
      <c r="AV109" s="65"/>
      <c r="AW109" s="65"/>
      <c r="AX109" s="65"/>
      <c r="AY109" s="65"/>
      <c r="AZ109" s="65"/>
      <c r="BA109" s="65"/>
      <c r="BB109" s="65"/>
      <c r="BC109" s="65"/>
      <c r="BD109" s="65"/>
      <c r="BE109" s="65"/>
      <c r="BF109" s="65"/>
      <c r="BG109" s="65"/>
      <c r="BH109" s="65"/>
    </row>
    <row r="110" spans="1:60" s="64" customFormat="1" ht="17.45" customHeight="1" thickBot="1" x14ac:dyDescent="0.2">
      <c r="A110" s="83"/>
      <c r="B110" s="254"/>
      <c r="C110" s="255"/>
      <c r="D110" s="255"/>
      <c r="E110" s="255"/>
      <c r="F110" s="255"/>
      <c r="G110" s="255"/>
      <c r="H110" s="255"/>
      <c r="I110" s="255"/>
      <c r="J110" s="255"/>
      <c r="K110" s="255"/>
      <c r="L110" s="255"/>
      <c r="M110" s="255"/>
      <c r="N110" s="255"/>
      <c r="O110" s="255"/>
      <c r="P110" s="255"/>
      <c r="Q110" s="256"/>
      <c r="R110" s="275" t="s">
        <v>77</v>
      </c>
      <c r="S110" s="276"/>
      <c r="T110" s="276"/>
      <c r="U110" s="276"/>
      <c r="V110" s="277"/>
      <c r="W110" s="278"/>
      <c r="X110" s="279"/>
      <c r="Y110" s="278"/>
      <c r="Z110" s="279"/>
      <c r="AA110" s="278"/>
      <c r="AB110" s="279"/>
      <c r="AC110" s="280"/>
      <c r="AD110" s="281"/>
      <c r="AE110" s="282">
        <f t="shared" si="8"/>
        <v>0</v>
      </c>
      <c r="AF110" s="283"/>
      <c r="AG110" s="87" t="s">
        <v>32</v>
      </c>
      <c r="AM110" s="123"/>
      <c r="AN110" s="123"/>
      <c r="AT110" s="65"/>
      <c r="AU110" s="65"/>
      <c r="AV110" s="65"/>
      <c r="AW110" s="65"/>
      <c r="AX110" s="65"/>
      <c r="AY110" s="65"/>
      <c r="AZ110" s="65"/>
      <c r="BA110" s="65"/>
      <c r="BB110" s="65"/>
      <c r="BC110" s="65"/>
      <c r="BD110" s="65"/>
      <c r="BE110" s="65"/>
      <c r="BF110" s="65"/>
      <c r="BG110" s="65"/>
      <c r="BH110" s="65"/>
    </row>
    <row r="111" spans="1:60" s="64" customFormat="1" ht="17.45" customHeight="1" thickTop="1" thickBot="1" x14ac:dyDescent="0.2">
      <c r="A111" s="83"/>
      <c r="B111" s="257"/>
      <c r="C111" s="258"/>
      <c r="D111" s="258"/>
      <c r="E111" s="258"/>
      <c r="F111" s="258"/>
      <c r="G111" s="258"/>
      <c r="H111" s="258"/>
      <c r="I111" s="258"/>
      <c r="J111" s="258"/>
      <c r="K111" s="258"/>
      <c r="L111" s="258"/>
      <c r="M111" s="258"/>
      <c r="N111" s="258"/>
      <c r="O111" s="258"/>
      <c r="P111" s="258"/>
      <c r="Q111" s="259"/>
      <c r="R111" s="268" t="s">
        <v>78</v>
      </c>
      <c r="S111" s="269"/>
      <c r="T111" s="269"/>
      <c r="U111" s="269"/>
      <c r="V111" s="270"/>
      <c r="W111" s="271">
        <f>SUM(W98:X110)</f>
        <v>0</v>
      </c>
      <c r="X111" s="272"/>
      <c r="Y111" s="271">
        <f>SUM(Y98:Z110)</f>
        <v>0</v>
      </c>
      <c r="Z111" s="272"/>
      <c r="AA111" s="271">
        <f>SUM(AA98:AB110)</f>
        <v>0</v>
      </c>
      <c r="AB111" s="272"/>
      <c r="AC111" s="271">
        <f>SUM(AC98:AD110)</f>
        <v>0</v>
      </c>
      <c r="AD111" s="272"/>
      <c r="AE111" s="273">
        <f>SUM(AE98:AE110)</f>
        <v>0</v>
      </c>
      <c r="AF111" s="274"/>
      <c r="AG111" s="88" t="s">
        <v>32</v>
      </c>
      <c r="AM111" s="123" t="b">
        <f>IF(AE111=0,FALSE,TRUE)</f>
        <v>0</v>
      </c>
      <c r="AN111" s="123"/>
      <c r="AT111" s="65"/>
      <c r="AU111" s="65"/>
      <c r="AV111" s="65"/>
      <c r="AW111" s="65"/>
      <c r="AX111" s="65"/>
      <c r="AY111" s="65"/>
      <c r="AZ111" s="65"/>
      <c r="BA111" s="65"/>
      <c r="BB111" s="65"/>
      <c r="BC111" s="65"/>
      <c r="BD111" s="65"/>
      <c r="BE111" s="65"/>
      <c r="BF111" s="65"/>
      <c r="BG111" s="65"/>
      <c r="BH111" s="65"/>
    </row>
    <row r="112" spans="1:60" s="64" customFormat="1" ht="17.45" customHeight="1" x14ac:dyDescent="0.15">
      <c r="A112" s="83"/>
      <c r="B112" s="89"/>
      <c r="C112" s="89"/>
      <c r="D112" s="89"/>
      <c r="E112" s="90"/>
      <c r="F112" s="90"/>
      <c r="G112" s="90"/>
      <c r="H112" s="90"/>
      <c r="I112" s="90"/>
      <c r="J112" s="90"/>
      <c r="K112" s="90"/>
      <c r="L112" s="90"/>
      <c r="M112" s="90"/>
      <c r="N112" s="90"/>
      <c r="O112" s="90"/>
      <c r="P112" s="90"/>
      <c r="Q112" s="90"/>
      <c r="R112" s="138"/>
      <c r="S112" s="138"/>
      <c r="T112" s="138"/>
      <c r="U112" s="138"/>
      <c r="V112" s="138"/>
      <c r="W112" s="138"/>
      <c r="X112" s="138"/>
      <c r="Y112" s="138"/>
      <c r="Z112" s="138"/>
      <c r="AA112" s="138"/>
      <c r="AB112" s="138"/>
      <c r="AC112" s="138"/>
      <c r="AD112" s="138"/>
      <c r="AE112" s="138"/>
      <c r="AF112" s="138"/>
      <c r="AG112" s="138"/>
      <c r="AM112" s="123"/>
      <c r="AN112" s="123"/>
    </row>
    <row r="113" spans="1:40" s="64" customFormat="1" ht="17.45" customHeight="1" x14ac:dyDescent="0.15">
      <c r="A113" s="83"/>
      <c r="B113" s="218"/>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8"/>
      <c r="AA113" s="218"/>
      <c r="AB113" s="218"/>
      <c r="AC113" s="218"/>
      <c r="AD113" s="218"/>
      <c r="AE113" s="218"/>
      <c r="AF113" s="218"/>
      <c r="AG113" s="218"/>
      <c r="AH113" s="138"/>
      <c r="AM113" s="123"/>
      <c r="AN113" s="123"/>
    </row>
    <row r="114" spans="1:40" s="64" customFormat="1" ht="13.5" x14ac:dyDescent="0.15">
      <c r="A114" s="83"/>
      <c r="B114" s="116"/>
      <c r="C114" s="116"/>
      <c r="D114" s="116"/>
      <c r="E114" s="116"/>
      <c r="F114" s="116"/>
      <c r="G114" s="116"/>
      <c r="H114" s="116"/>
      <c r="I114" s="116"/>
      <c r="J114" s="116"/>
      <c r="K114" s="116"/>
      <c r="L114" s="116"/>
      <c r="M114" s="116"/>
      <c r="N114" s="116"/>
      <c r="O114" s="116"/>
      <c r="P114" s="116"/>
      <c r="Q114" s="116"/>
      <c r="R114" s="31"/>
      <c r="S114" s="31"/>
      <c r="T114" s="31"/>
      <c r="U114" s="31"/>
      <c r="V114" s="31"/>
      <c r="W114" s="31"/>
      <c r="X114" s="31"/>
      <c r="Y114" s="31"/>
      <c r="Z114" s="31"/>
      <c r="AA114" s="31"/>
      <c r="AB114" s="31"/>
      <c r="AC114" s="31"/>
      <c r="AD114" s="31"/>
      <c r="AE114" s="31"/>
      <c r="AF114" s="31"/>
      <c r="AG114" s="31"/>
      <c r="AM114" s="123"/>
      <c r="AN114" s="123"/>
    </row>
    <row r="115" spans="1:40" s="64" customFormat="1" ht="13.5" x14ac:dyDescent="0.15">
      <c r="A115" s="30"/>
      <c r="B115" s="30"/>
      <c r="C115" s="30"/>
      <c r="D115" s="30"/>
      <c r="E115" s="30"/>
      <c r="F115" s="30"/>
      <c r="G115" s="30"/>
      <c r="H115" s="30"/>
      <c r="I115" s="30"/>
      <c r="J115" s="30"/>
      <c r="K115" s="30"/>
      <c r="L115" s="30"/>
      <c r="M115" s="30"/>
      <c r="N115" s="30"/>
      <c r="O115" s="30"/>
      <c r="P115" s="30"/>
      <c r="Q115" s="30"/>
      <c r="R115" s="31"/>
      <c r="S115" s="31"/>
      <c r="T115" s="31"/>
      <c r="U115" s="31"/>
      <c r="V115" s="31"/>
      <c r="W115" s="31"/>
      <c r="X115" s="31"/>
      <c r="Y115" s="31"/>
      <c r="Z115" s="31"/>
      <c r="AA115" s="31"/>
      <c r="AB115" s="31"/>
      <c r="AC115" s="31"/>
      <c r="AD115" s="31"/>
      <c r="AE115" s="31"/>
      <c r="AF115" s="31"/>
      <c r="AG115" s="31"/>
      <c r="AH115" s="30"/>
      <c r="AI115" s="30"/>
      <c r="AM115" s="123"/>
      <c r="AN115" s="123"/>
    </row>
    <row r="116" spans="1:40" s="64" customFormat="1" ht="13.5" x14ac:dyDescent="0.15">
      <c r="A116" s="111"/>
      <c r="B116" s="111"/>
      <c r="C116" s="111"/>
      <c r="D116" s="111"/>
      <c r="E116" s="111"/>
      <c r="F116" s="111"/>
      <c r="G116" s="111"/>
      <c r="H116" s="111"/>
      <c r="I116" s="111"/>
      <c r="J116" s="111"/>
      <c r="K116" s="111"/>
      <c r="L116" s="111"/>
      <c r="M116" s="111"/>
      <c r="N116" s="111"/>
      <c r="O116" s="111"/>
      <c r="P116" s="111"/>
      <c r="Q116" s="111"/>
      <c r="R116" s="31"/>
      <c r="S116" s="31"/>
      <c r="T116" s="31"/>
      <c r="U116" s="31"/>
      <c r="V116" s="31"/>
      <c r="W116" s="31"/>
      <c r="X116" s="31"/>
      <c r="Y116" s="31"/>
      <c r="Z116" s="31"/>
      <c r="AA116" s="31"/>
      <c r="AB116" s="31"/>
      <c r="AC116" s="31"/>
      <c r="AD116" s="31"/>
      <c r="AE116" s="31"/>
      <c r="AF116" s="31"/>
      <c r="AG116" s="31"/>
      <c r="AH116" s="111"/>
      <c r="AI116" s="111"/>
      <c r="AM116" s="123"/>
      <c r="AN116" s="123"/>
    </row>
    <row r="117" spans="1:40" ht="18.75" customHeight="1" x14ac:dyDescent="0.15">
      <c r="A117" s="30"/>
      <c r="B117" s="30"/>
      <c r="C117" s="30"/>
      <c r="D117" s="30"/>
      <c r="E117" s="30"/>
      <c r="F117" s="30"/>
      <c r="G117" s="30"/>
      <c r="H117" s="30"/>
      <c r="I117" s="30"/>
      <c r="J117" s="30"/>
      <c r="K117" s="30"/>
      <c r="L117" s="30"/>
      <c r="M117" s="30"/>
      <c r="N117" s="30"/>
      <c r="O117" s="30"/>
      <c r="P117" s="30"/>
      <c r="Q117" s="30"/>
      <c r="AH117" s="30"/>
      <c r="AI117" s="30"/>
    </row>
    <row r="118" spans="1:40" ht="57.2" customHeight="1" x14ac:dyDescent="0.15"/>
  </sheetData>
  <sheetProtection sheet="1" objects="1" scenarios="1" formatCells="0" formatRows="0" selectLockedCells="1"/>
  <dataConsolidate/>
  <mergeCells count="308">
    <mergeCell ref="F9:I9"/>
    <mergeCell ref="P9:S9"/>
    <mergeCell ref="Z9:AC9"/>
    <mergeCell ref="F55:T55"/>
    <mergeCell ref="U55:AI55"/>
    <mergeCell ref="F56:L56"/>
    <mergeCell ref="N56:T56"/>
    <mergeCell ref="U56:AA56"/>
    <mergeCell ref="AC56:AI56"/>
    <mergeCell ref="F17:T17"/>
    <mergeCell ref="F18:T18"/>
    <mergeCell ref="Z18:AI18"/>
    <mergeCell ref="U18:Y18"/>
    <mergeCell ref="F16:T16"/>
    <mergeCell ref="J9:O9"/>
    <mergeCell ref="A19:E23"/>
    <mergeCell ref="A50:E50"/>
    <mergeCell ref="F50:T50"/>
    <mergeCell ref="U50:AI50"/>
    <mergeCell ref="F40:T40"/>
    <mergeCell ref="U40:AI40"/>
    <mergeCell ref="F41:T41"/>
    <mergeCell ref="U41:AI41"/>
    <mergeCell ref="F42:L42"/>
    <mergeCell ref="N42:T42"/>
    <mergeCell ref="U42:AA42"/>
    <mergeCell ref="AC42:AI42"/>
    <mergeCell ref="A28:E28"/>
    <mergeCell ref="A32:A35"/>
    <mergeCell ref="F36:T36"/>
    <mergeCell ref="F37:T37"/>
    <mergeCell ref="F38:T38"/>
    <mergeCell ref="U47:AI47"/>
    <mergeCell ref="F48:T48"/>
    <mergeCell ref="U48:AI48"/>
    <mergeCell ref="F49:T49"/>
    <mergeCell ref="F29:T29"/>
    <mergeCell ref="F30:T30"/>
    <mergeCell ref="F64:T64"/>
    <mergeCell ref="U64:AI64"/>
    <mergeCell ref="F58:T58"/>
    <mergeCell ref="W106:X106"/>
    <mergeCell ref="AA98:AB98"/>
    <mergeCell ref="AC98:AD98"/>
    <mergeCell ref="A85:AI85"/>
    <mergeCell ref="A86:AI86"/>
    <mergeCell ref="A87:AI87"/>
    <mergeCell ref="A88:AI88"/>
    <mergeCell ref="AE105:AF105"/>
    <mergeCell ref="AC102:AD102"/>
    <mergeCell ref="AE102:AF102"/>
    <mergeCell ref="R101:V101"/>
    <mergeCell ref="W101:X101"/>
    <mergeCell ref="A65:E65"/>
    <mergeCell ref="R100:V100"/>
    <mergeCell ref="F65:T65"/>
    <mergeCell ref="U65:AI65"/>
    <mergeCell ref="A66:E66"/>
    <mergeCell ref="F66:T66"/>
    <mergeCell ref="U66:AI66"/>
    <mergeCell ref="U58:AI58"/>
    <mergeCell ref="A59:E59"/>
    <mergeCell ref="F59:T59"/>
    <mergeCell ref="U59:AI59"/>
    <mergeCell ref="A60:A63"/>
    <mergeCell ref="B60:E60"/>
    <mergeCell ref="F60:T60"/>
    <mergeCell ref="U60:AI60"/>
    <mergeCell ref="B61:E61"/>
    <mergeCell ref="F61:T61"/>
    <mergeCell ref="U61:AI61"/>
    <mergeCell ref="B62:E62"/>
    <mergeCell ref="F62:T62"/>
    <mergeCell ref="U62:AI62"/>
    <mergeCell ref="B63:E63"/>
    <mergeCell ref="F63:T63"/>
    <mergeCell ref="U63:AI63"/>
    <mergeCell ref="U57:AI57"/>
    <mergeCell ref="A36:E36"/>
    <mergeCell ref="A31:E31"/>
    <mergeCell ref="U35:AI35"/>
    <mergeCell ref="U36:AI36"/>
    <mergeCell ref="U37:AI37"/>
    <mergeCell ref="U38:AI38"/>
    <mergeCell ref="B32:E32"/>
    <mergeCell ref="B33:E33"/>
    <mergeCell ref="B34:E34"/>
    <mergeCell ref="B35:E35"/>
    <mergeCell ref="F32:T32"/>
    <mergeCell ref="F33:T33"/>
    <mergeCell ref="F34:T34"/>
    <mergeCell ref="F35:T35"/>
    <mergeCell ref="A38:E38"/>
    <mergeCell ref="F31:T31"/>
    <mergeCell ref="AG89:AI89"/>
    <mergeCell ref="B89:AE89"/>
    <mergeCell ref="F26:T26"/>
    <mergeCell ref="U26:AI26"/>
    <mergeCell ref="F54:T54"/>
    <mergeCell ref="U54:AI54"/>
    <mergeCell ref="A37:E37"/>
    <mergeCell ref="A79:AI79"/>
    <mergeCell ref="A80:AI80"/>
    <mergeCell ref="A84:AI84"/>
    <mergeCell ref="U27:AI27"/>
    <mergeCell ref="U28:AA28"/>
    <mergeCell ref="AC28:AI28"/>
    <mergeCell ref="U29:AI29"/>
    <mergeCell ref="U30:AI30"/>
    <mergeCell ref="U31:AI31"/>
    <mergeCell ref="U32:AI32"/>
    <mergeCell ref="U33:AI33"/>
    <mergeCell ref="U34:AI34"/>
    <mergeCell ref="A43:E43"/>
    <mergeCell ref="F43:T43"/>
    <mergeCell ref="A51:E51"/>
    <mergeCell ref="A57:E57"/>
    <mergeCell ref="F57:T57"/>
    <mergeCell ref="A16:E16"/>
    <mergeCell ref="AJ3:AK3"/>
    <mergeCell ref="A12:E12"/>
    <mergeCell ref="F12:T12"/>
    <mergeCell ref="A5:AI5"/>
    <mergeCell ref="A13:E13"/>
    <mergeCell ref="F13:T13"/>
    <mergeCell ref="U13:Y13"/>
    <mergeCell ref="Z13:AI13"/>
    <mergeCell ref="A15:E15"/>
    <mergeCell ref="F15:T15"/>
    <mergeCell ref="U15:Y15"/>
    <mergeCell ref="Z15:AI15"/>
    <mergeCell ref="R7:W7"/>
    <mergeCell ref="X7:AI7"/>
    <mergeCell ref="F7:Q7"/>
    <mergeCell ref="A7:E7"/>
    <mergeCell ref="F8:I8"/>
    <mergeCell ref="P8:S8"/>
    <mergeCell ref="Z8:AC8"/>
    <mergeCell ref="A8:E9"/>
    <mergeCell ref="J8:O8"/>
    <mergeCell ref="T8:Y8"/>
    <mergeCell ref="AD8:AI8"/>
    <mergeCell ref="AG1:AI1"/>
    <mergeCell ref="A2:AI2"/>
    <mergeCell ref="A3:AI3"/>
    <mergeCell ref="U16:Y16"/>
    <mergeCell ref="Z16:AI16"/>
    <mergeCell ref="U17:Y17"/>
    <mergeCell ref="Z17:AI17"/>
    <mergeCell ref="A6:AH6"/>
    <mergeCell ref="X21:AI21"/>
    <mergeCell ref="F21:H21"/>
    <mergeCell ref="I21:T21"/>
    <mergeCell ref="U21:W21"/>
    <mergeCell ref="A18:E18"/>
    <mergeCell ref="F19:H19"/>
    <mergeCell ref="I19:T19"/>
    <mergeCell ref="U19:W19"/>
    <mergeCell ref="X19:AI19"/>
    <mergeCell ref="F20:H20"/>
    <mergeCell ref="I20:T20"/>
    <mergeCell ref="U20:W20"/>
    <mergeCell ref="X20:AI20"/>
    <mergeCell ref="T9:Y9"/>
    <mergeCell ref="AD9:AI9"/>
    <mergeCell ref="A17:E17"/>
    <mergeCell ref="AJ57:AK57"/>
    <mergeCell ref="A58:E58"/>
    <mergeCell ref="A41:E41"/>
    <mergeCell ref="AJ55:AK55"/>
    <mergeCell ref="A55:E55"/>
    <mergeCell ref="A56:E56"/>
    <mergeCell ref="A64:E64"/>
    <mergeCell ref="A69:AI69"/>
    <mergeCell ref="F22:H22"/>
    <mergeCell ref="I22:T22"/>
    <mergeCell ref="U22:W22"/>
    <mergeCell ref="X22:AI22"/>
    <mergeCell ref="F23:H23"/>
    <mergeCell ref="I23:T23"/>
    <mergeCell ref="AJ29:AK29"/>
    <mergeCell ref="A30:E30"/>
    <mergeCell ref="A27:E27"/>
    <mergeCell ref="AJ27:AK27"/>
    <mergeCell ref="A29:E29"/>
    <mergeCell ref="U23:W23"/>
    <mergeCell ref="X23:AI23"/>
    <mergeCell ref="F27:T27"/>
    <mergeCell ref="N28:T28"/>
    <mergeCell ref="F28:L28"/>
    <mergeCell ref="AJ41:AK41"/>
    <mergeCell ref="A42:E42"/>
    <mergeCell ref="U49:AI49"/>
    <mergeCell ref="A52:E52"/>
    <mergeCell ref="F52:T52"/>
    <mergeCell ref="U52:AI52"/>
    <mergeCell ref="AJ43:AK43"/>
    <mergeCell ref="A44:E44"/>
    <mergeCell ref="A45:E45"/>
    <mergeCell ref="A46:A49"/>
    <mergeCell ref="B46:E46"/>
    <mergeCell ref="B47:E47"/>
    <mergeCell ref="B48:E48"/>
    <mergeCell ref="B49:E49"/>
    <mergeCell ref="U43:AI43"/>
    <mergeCell ref="F51:T51"/>
    <mergeCell ref="U51:AI51"/>
    <mergeCell ref="F44:T44"/>
    <mergeCell ref="U44:AI44"/>
    <mergeCell ref="F45:T45"/>
    <mergeCell ref="U45:AI45"/>
    <mergeCell ref="F46:T46"/>
    <mergeCell ref="U46:AI46"/>
    <mergeCell ref="F47:T47"/>
    <mergeCell ref="R111:V111"/>
    <mergeCell ref="W111:X111"/>
    <mergeCell ref="Y111:Z111"/>
    <mergeCell ref="AA111:AB111"/>
    <mergeCell ref="AC111:AD111"/>
    <mergeCell ref="AE111:AF111"/>
    <mergeCell ref="R110:V110"/>
    <mergeCell ref="W110:X110"/>
    <mergeCell ref="Y110:Z110"/>
    <mergeCell ref="AA110:AB110"/>
    <mergeCell ref="AC110:AD110"/>
    <mergeCell ref="AE110:AF110"/>
    <mergeCell ref="AA100:AB100"/>
    <mergeCell ref="AC100:AD100"/>
    <mergeCell ref="AE100:AF100"/>
    <mergeCell ref="W98:X98"/>
    <mergeCell ref="Y98:Z98"/>
    <mergeCell ref="R106:V106"/>
    <mergeCell ref="R102:V102"/>
    <mergeCell ref="W102:X102"/>
    <mergeCell ref="Y104:Z104"/>
    <mergeCell ref="R103:V103"/>
    <mergeCell ref="R109:V109"/>
    <mergeCell ref="W104:X104"/>
    <mergeCell ref="R104:V104"/>
    <mergeCell ref="AA102:AB102"/>
    <mergeCell ref="B90:P90"/>
    <mergeCell ref="Q90:AG90"/>
    <mergeCell ref="Y102:Z102"/>
    <mergeCell ref="Y106:Z106"/>
    <mergeCell ref="AA106:AB106"/>
    <mergeCell ref="AC106:AD106"/>
    <mergeCell ref="AE106:AF106"/>
    <mergeCell ref="R105:V105"/>
    <mergeCell ref="W105:X105"/>
    <mergeCell ref="Y105:Z105"/>
    <mergeCell ref="AA105:AB105"/>
    <mergeCell ref="AC105:AD105"/>
    <mergeCell ref="W109:X109"/>
    <mergeCell ref="Y109:Z109"/>
    <mergeCell ref="AA109:AB109"/>
    <mergeCell ref="AC109:AD109"/>
    <mergeCell ref="AE109:AF109"/>
    <mergeCell ref="W103:X103"/>
    <mergeCell ref="W100:X100"/>
    <mergeCell ref="Y100:Z100"/>
    <mergeCell ref="D99:P99"/>
    <mergeCell ref="D98:P98"/>
    <mergeCell ref="D96:P96"/>
    <mergeCell ref="D97:P97"/>
    <mergeCell ref="C95:P95"/>
    <mergeCell ref="AE108:AF108"/>
    <mergeCell ref="AC108:AD108"/>
    <mergeCell ref="AA108:AB108"/>
    <mergeCell ref="Y108:Z108"/>
    <mergeCell ref="W108:X108"/>
    <mergeCell ref="R108:V108"/>
    <mergeCell ref="AA97:AB97"/>
    <mergeCell ref="Y97:Z97"/>
    <mergeCell ref="W97:X97"/>
    <mergeCell ref="R97:V97"/>
    <mergeCell ref="R95:AG95"/>
    <mergeCell ref="AE104:AF104"/>
    <mergeCell ref="AE98:AF98"/>
    <mergeCell ref="AC101:AD101"/>
    <mergeCell ref="AC104:AD104"/>
    <mergeCell ref="AA104:AB104"/>
    <mergeCell ref="B101:Q111"/>
    <mergeCell ref="AC97:AD97"/>
    <mergeCell ref="AE97:AG97"/>
    <mergeCell ref="B113:AG113"/>
    <mergeCell ref="B93:AG93"/>
    <mergeCell ref="B92:AG92"/>
    <mergeCell ref="AA101:AB101"/>
    <mergeCell ref="Y101:Z101"/>
    <mergeCell ref="AE101:AF101"/>
    <mergeCell ref="R98:V98"/>
    <mergeCell ref="AE107:AF107"/>
    <mergeCell ref="AC107:AD107"/>
    <mergeCell ref="AA107:AB107"/>
    <mergeCell ref="Y107:Z107"/>
    <mergeCell ref="W107:X107"/>
    <mergeCell ref="R107:V107"/>
    <mergeCell ref="AE99:AF99"/>
    <mergeCell ref="AC99:AD99"/>
    <mergeCell ref="AA99:AB99"/>
    <mergeCell ref="Y99:Z99"/>
    <mergeCell ref="W99:X99"/>
    <mergeCell ref="R99:V99"/>
    <mergeCell ref="AE103:AF103"/>
    <mergeCell ref="AC103:AD103"/>
    <mergeCell ref="AA103:AB103"/>
    <mergeCell ref="Y103:Z103"/>
    <mergeCell ref="R96:AG96"/>
  </mergeCells>
  <phoneticPr fontId="5"/>
  <conditionalFormatting sqref="F16">
    <cfRule type="containsBlanks" dxfId="241" priority="218">
      <formula>LEN(TRIM(F16))=0</formula>
    </cfRule>
  </conditionalFormatting>
  <conditionalFormatting sqref="F15:T15">
    <cfRule type="containsBlanks" dxfId="240" priority="217">
      <formula>LEN(TRIM(F15))=0</formula>
    </cfRule>
  </conditionalFormatting>
  <conditionalFormatting sqref="Z15:AI15">
    <cfRule type="containsBlanks" dxfId="239" priority="216">
      <formula>LEN(TRIM(Z15))=0</formula>
    </cfRule>
  </conditionalFormatting>
  <conditionalFormatting sqref="Z16:AI16">
    <cfRule type="containsBlanks" dxfId="238" priority="215">
      <formula>LEN(TRIM(Z16))=0</formula>
    </cfRule>
  </conditionalFormatting>
  <conditionalFormatting sqref="F17:T17">
    <cfRule type="containsBlanks" dxfId="237" priority="214">
      <formula>LEN(TRIM(F17))=0</formula>
    </cfRule>
  </conditionalFormatting>
  <conditionalFormatting sqref="Z17:AI17">
    <cfRule type="containsBlanks" dxfId="236" priority="213">
      <formula>LEN(TRIM(Z17))=0</formula>
    </cfRule>
  </conditionalFormatting>
  <conditionalFormatting sqref="F18">
    <cfRule type="containsBlanks" dxfId="235" priority="212">
      <formula>LEN(TRIM(F18))=0</formula>
    </cfRule>
  </conditionalFormatting>
  <conditionalFormatting sqref="F19:AI23">
    <cfRule type="expression" dxfId="234" priority="211">
      <formula>$F$18="無"</formula>
    </cfRule>
  </conditionalFormatting>
  <conditionalFormatting sqref="U18:AI18">
    <cfRule type="expression" dxfId="233" priority="210">
      <formula>$F$18="無"</formula>
    </cfRule>
  </conditionalFormatting>
  <conditionalFormatting sqref="F29">
    <cfRule type="containsBlanks" dxfId="232" priority="209">
      <formula>LEN(TRIM(F29))=0</formula>
    </cfRule>
  </conditionalFormatting>
  <conditionalFormatting sqref="F30">
    <cfRule type="containsBlanks" dxfId="231" priority="207">
      <formula>LEN(TRIM(F30))=0</formula>
    </cfRule>
  </conditionalFormatting>
  <conditionalFormatting sqref="F33">
    <cfRule type="containsBlanks" dxfId="230" priority="206">
      <formula>LEN(TRIM(F33))=0</formula>
    </cfRule>
  </conditionalFormatting>
  <conditionalFormatting sqref="F27:T27">
    <cfRule type="containsBlanks" dxfId="229" priority="204">
      <formula>LEN(TRIM(F27))=0</formula>
    </cfRule>
  </conditionalFormatting>
  <conditionalFormatting sqref="F28:L28">
    <cfRule type="containsBlanks" dxfId="228" priority="202">
      <formula>LEN(TRIM(F28))=0</formula>
    </cfRule>
  </conditionalFormatting>
  <conditionalFormatting sqref="N28:T28">
    <cfRule type="containsBlanks" dxfId="227" priority="201">
      <formula>LEN(TRIM(N28))=0</formula>
    </cfRule>
  </conditionalFormatting>
  <conditionalFormatting sqref="F32:T32">
    <cfRule type="containsBlanks" dxfId="226" priority="200">
      <formula>LEN(TRIM(F32))=0</formula>
    </cfRule>
  </conditionalFormatting>
  <conditionalFormatting sqref="F35:T35">
    <cfRule type="containsBlanks" dxfId="225" priority="199">
      <formula>LEN(TRIM(F35))=0</formula>
    </cfRule>
  </conditionalFormatting>
  <conditionalFormatting sqref="F36:T38">
    <cfRule type="containsBlanks" dxfId="224" priority="198">
      <formula>LEN(TRIM(F36))=0</formula>
    </cfRule>
  </conditionalFormatting>
  <conditionalFormatting sqref="U29">
    <cfRule type="containsBlanks" dxfId="223" priority="197">
      <formula>LEN(TRIM(U29))=0</formula>
    </cfRule>
  </conditionalFormatting>
  <conditionalFormatting sqref="U30">
    <cfRule type="containsBlanks" dxfId="222" priority="196">
      <formula>LEN(TRIM(U30))=0</formula>
    </cfRule>
  </conditionalFormatting>
  <conditionalFormatting sqref="U33">
    <cfRule type="containsBlanks" dxfId="221" priority="195">
      <formula>LEN(TRIM(U33))=0</formula>
    </cfRule>
  </conditionalFormatting>
  <conditionalFormatting sqref="U27:AI27">
    <cfRule type="containsBlanks" dxfId="220" priority="194">
      <formula>LEN(TRIM(U27))=0</formula>
    </cfRule>
  </conditionalFormatting>
  <conditionalFormatting sqref="U28:AA28">
    <cfRule type="containsBlanks" dxfId="219" priority="193">
      <formula>LEN(TRIM(U28))=0</formula>
    </cfRule>
  </conditionalFormatting>
  <conditionalFormatting sqref="AC28:AI28">
    <cfRule type="containsBlanks" dxfId="218" priority="192">
      <formula>LEN(TRIM(AC28))=0</formula>
    </cfRule>
  </conditionalFormatting>
  <conditionalFormatting sqref="U32:AI32">
    <cfRule type="containsBlanks" dxfId="217" priority="191">
      <formula>LEN(TRIM(U32))=0</formula>
    </cfRule>
  </conditionalFormatting>
  <conditionalFormatting sqref="U35:AI35">
    <cfRule type="containsBlanks" dxfId="216" priority="190">
      <formula>LEN(TRIM(U35))=0</formula>
    </cfRule>
  </conditionalFormatting>
  <conditionalFormatting sqref="U36:AI36">
    <cfRule type="containsBlanks" dxfId="215" priority="189">
      <formula>LEN(TRIM(U36))=0</formula>
    </cfRule>
  </conditionalFormatting>
  <conditionalFormatting sqref="F7:Q7">
    <cfRule type="containsText" dxfId="214" priority="152" operator="containsText" text="未入力">
      <formula>NOT(ISERROR(SEARCH("未入力",F7)))</formula>
    </cfRule>
  </conditionalFormatting>
  <conditionalFormatting sqref="F31:T31">
    <cfRule type="containsBlanks" dxfId="213" priority="150">
      <formula>LEN(TRIM(F31))=0</formula>
    </cfRule>
  </conditionalFormatting>
  <conditionalFormatting sqref="U31:AI31">
    <cfRule type="containsBlanks" dxfId="212" priority="149">
      <formula>LEN(TRIM(U31))=0</formula>
    </cfRule>
  </conditionalFormatting>
  <conditionalFormatting sqref="F55:T55">
    <cfRule type="containsBlanks" dxfId="211" priority="121">
      <formula>LEN(TRIM(F55))=0</formula>
    </cfRule>
  </conditionalFormatting>
  <conditionalFormatting sqref="U55:AI55">
    <cfRule type="containsBlanks" dxfId="210" priority="112">
      <formula>LEN(TRIM(U55))=0</formula>
    </cfRule>
  </conditionalFormatting>
  <conditionalFormatting sqref="D82 M82 T82 AB82">
    <cfRule type="containsBlanks" dxfId="209" priority="101">
      <formula>LEN(TRIM(D82))=0</formula>
    </cfRule>
  </conditionalFormatting>
  <conditionalFormatting sqref="U28:AI36">
    <cfRule type="expression" dxfId="208" priority="30">
      <formula>$U$27=""</formula>
    </cfRule>
  </conditionalFormatting>
  <conditionalFormatting sqref="X7:AI7">
    <cfRule type="containsText" dxfId="207" priority="94" operator="containsText" text="未入力">
      <formula>NOT(ISERROR(SEARCH("未入力",X7)))</formula>
    </cfRule>
  </conditionalFormatting>
  <conditionalFormatting sqref="F8">
    <cfRule type="containsText" dxfId="206" priority="93" operator="containsText" text="未入力">
      <formula>NOT(ISERROR(SEARCH("未入力",F8)))</formula>
    </cfRule>
  </conditionalFormatting>
  <conditionalFormatting sqref="P8">
    <cfRule type="containsText" dxfId="205" priority="91" operator="containsText" text="未入力">
      <formula>NOT(ISERROR(SEARCH("未入力",P8)))</formula>
    </cfRule>
  </conditionalFormatting>
  <conditionalFormatting sqref="P9">
    <cfRule type="containsText" dxfId="204" priority="90" operator="containsText" text="未入力">
      <formula>NOT(ISERROR(SEARCH("未入力",P9)))</formula>
    </cfRule>
  </conditionalFormatting>
  <conditionalFormatting sqref="Z8">
    <cfRule type="containsText" dxfId="203" priority="89" operator="containsText" text="未入力">
      <formula>NOT(ISERROR(SEARCH("未入力",Z8)))</formula>
    </cfRule>
  </conditionalFormatting>
  <conditionalFormatting sqref="Z9">
    <cfRule type="containsText" dxfId="202" priority="88" operator="containsText" text="未入力">
      <formula>NOT(ISERROR(SEARCH("未入力",Z9)))</formula>
    </cfRule>
  </conditionalFormatting>
  <conditionalFormatting sqref="J8:O8">
    <cfRule type="containsText" dxfId="201" priority="86" operator="containsText" text="未入力">
      <formula>NOT(ISERROR(SEARCH("未入力",J8)))</formula>
    </cfRule>
  </conditionalFormatting>
  <conditionalFormatting sqref="T8:Y8">
    <cfRule type="containsText" dxfId="200" priority="85" operator="containsText" text="未入力">
      <formula>NOT(ISERROR(SEARCH("未入力",T8)))</formula>
    </cfRule>
  </conditionalFormatting>
  <conditionalFormatting sqref="AD8:AI8">
    <cfRule type="containsText" dxfId="199" priority="84" operator="containsText" text="未入力">
      <formula>NOT(ISERROR(SEARCH("未入力",AD8)))</formula>
    </cfRule>
  </conditionalFormatting>
  <conditionalFormatting sqref="F9">
    <cfRule type="containsText" dxfId="198" priority="83" operator="containsText" text="未入力">
      <formula>NOT(ISERROR(SEARCH("未入力",F9)))</formula>
    </cfRule>
  </conditionalFormatting>
  <conditionalFormatting sqref="J9:O9">
    <cfRule type="containsText" dxfId="197" priority="82" operator="containsText" text="未入力">
      <formula>NOT(ISERROR(SEARCH("未入力",J9)))</formula>
    </cfRule>
  </conditionalFormatting>
  <conditionalFormatting sqref="T9:Y9">
    <cfRule type="containsText" dxfId="196" priority="81" operator="containsText" text="未入力">
      <formula>NOT(ISERROR(SEARCH("未入力",T9)))</formula>
    </cfRule>
  </conditionalFormatting>
  <conditionalFormatting sqref="AD9:AI9">
    <cfRule type="containsText" dxfId="195" priority="80" operator="containsText" text="未入力">
      <formula>NOT(ISERROR(SEARCH("未入力",AD9)))</formula>
    </cfRule>
  </conditionalFormatting>
  <conditionalFormatting sqref="F34:T34">
    <cfRule type="containsBlanks" dxfId="194" priority="31">
      <formula>LEN(TRIM(F34))=0</formula>
    </cfRule>
  </conditionalFormatting>
  <conditionalFormatting sqref="U34:AI34">
    <cfRule type="containsBlanks" dxfId="193" priority="78">
      <formula>LEN(TRIM(U34))=0</formula>
    </cfRule>
  </conditionalFormatting>
  <conditionalFormatting sqref="F43">
    <cfRule type="containsBlanks" dxfId="192" priority="77">
      <formula>LEN(TRIM(F43))=0</formula>
    </cfRule>
  </conditionalFormatting>
  <conditionalFormatting sqref="F44">
    <cfRule type="containsBlanks" dxfId="191" priority="76">
      <formula>LEN(TRIM(F44))=0</formula>
    </cfRule>
  </conditionalFormatting>
  <conditionalFormatting sqref="F47">
    <cfRule type="containsBlanks" dxfId="190" priority="75">
      <formula>LEN(TRIM(F47))=0</formula>
    </cfRule>
  </conditionalFormatting>
  <conditionalFormatting sqref="F41:T41">
    <cfRule type="containsBlanks" dxfId="189" priority="74">
      <formula>LEN(TRIM(F41))=0</formula>
    </cfRule>
  </conditionalFormatting>
  <conditionalFormatting sqref="F42:L42">
    <cfRule type="containsBlanks" dxfId="188" priority="73">
      <formula>LEN(TRIM(F42))=0</formula>
    </cfRule>
  </conditionalFormatting>
  <conditionalFormatting sqref="N42:T42">
    <cfRule type="containsBlanks" dxfId="187" priority="72">
      <formula>LEN(TRIM(N42))=0</formula>
    </cfRule>
  </conditionalFormatting>
  <conditionalFormatting sqref="F46:T46">
    <cfRule type="containsBlanks" dxfId="186" priority="71">
      <formula>LEN(TRIM(F46))=0</formula>
    </cfRule>
  </conditionalFormatting>
  <conditionalFormatting sqref="F49:T49">
    <cfRule type="containsBlanks" dxfId="185" priority="70">
      <formula>LEN(TRIM(F49))=0</formula>
    </cfRule>
  </conditionalFormatting>
  <conditionalFormatting sqref="F50:T50">
    <cfRule type="containsBlanks" dxfId="184" priority="69">
      <formula>LEN(TRIM(F50))=0</formula>
    </cfRule>
  </conditionalFormatting>
  <conditionalFormatting sqref="U43">
    <cfRule type="containsBlanks" dxfId="183" priority="68">
      <formula>LEN(TRIM(U43))=0</formula>
    </cfRule>
  </conditionalFormatting>
  <conditionalFormatting sqref="U44">
    <cfRule type="containsBlanks" dxfId="182" priority="67">
      <formula>LEN(TRIM(U44))=0</formula>
    </cfRule>
  </conditionalFormatting>
  <conditionalFormatting sqref="U47">
    <cfRule type="containsBlanks" dxfId="181" priority="66">
      <formula>LEN(TRIM(U47))=0</formula>
    </cfRule>
  </conditionalFormatting>
  <conditionalFormatting sqref="U41:AI41">
    <cfRule type="containsBlanks" dxfId="180" priority="65">
      <formula>LEN(TRIM(U41))=0</formula>
    </cfRule>
  </conditionalFormatting>
  <conditionalFormatting sqref="U42:AA42">
    <cfRule type="containsBlanks" dxfId="179" priority="64">
      <formula>LEN(TRIM(U42))=0</formula>
    </cfRule>
  </conditionalFormatting>
  <conditionalFormatting sqref="AC42:AI42">
    <cfRule type="containsBlanks" dxfId="178" priority="63">
      <formula>LEN(TRIM(AC42))=0</formula>
    </cfRule>
  </conditionalFormatting>
  <conditionalFormatting sqref="U46:AI46">
    <cfRule type="containsBlanks" dxfId="177" priority="62">
      <formula>LEN(TRIM(U46))=0</formula>
    </cfRule>
  </conditionalFormatting>
  <conditionalFormatting sqref="U49:AI49">
    <cfRule type="containsBlanks" dxfId="176" priority="61">
      <formula>LEN(TRIM(U49))=0</formula>
    </cfRule>
  </conditionalFormatting>
  <conditionalFormatting sqref="U50:AI50">
    <cfRule type="containsBlanks" dxfId="175" priority="60">
      <formula>LEN(TRIM(U50))=0</formula>
    </cfRule>
  </conditionalFormatting>
  <conditionalFormatting sqref="F45:T45">
    <cfRule type="containsBlanks" dxfId="174" priority="59">
      <formula>LEN(TRIM(F45))=0</formula>
    </cfRule>
  </conditionalFormatting>
  <conditionalFormatting sqref="U45:AI45">
    <cfRule type="containsBlanks" dxfId="173" priority="58">
      <formula>LEN(TRIM(U45))=0</formula>
    </cfRule>
  </conditionalFormatting>
  <conditionalFormatting sqref="U42:AI47 U49:AI50">
    <cfRule type="expression" dxfId="172" priority="55">
      <formula>$U$41=""</formula>
    </cfRule>
  </conditionalFormatting>
  <conditionalFormatting sqref="F42:T47 F49:T50">
    <cfRule type="expression" dxfId="171" priority="54">
      <formula>$F$41=""</formula>
    </cfRule>
  </conditionalFormatting>
  <conditionalFormatting sqref="F57">
    <cfRule type="containsBlanks" dxfId="170" priority="53">
      <formula>LEN(TRIM(F57))=0</formula>
    </cfRule>
  </conditionalFormatting>
  <conditionalFormatting sqref="F58">
    <cfRule type="containsBlanks" dxfId="169" priority="52">
      <formula>LEN(TRIM(F58))=0</formula>
    </cfRule>
  </conditionalFormatting>
  <conditionalFormatting sqref="F61">
    <cfRule type="containsBlanks" dxfId="168" priority="51">
      <formula>LEN(TRIM(F61))=0</formula>
    </cfRule>
  </conditionalFormatting>
  <conditionalFormatting sqref="F56:L56">
    <cfRule type="containsBlanks" dxfId="167" priority="50">
      <formula>LEN(TRIM(F56))=0</formula>
    </cfRule>
  </conditionalFormatting>
  <conditionalFormatting sqref="N56:T56">
    <cfRule type="containsBlanks" dxfId="166" priority="49">
      <formula>LEN(TRIM(N56))=0</formula>
    </cfRule>
  </conditionalFormatting>
  <conditionalFormatting sqref="F60:T60">
    <cfRule type="containsBlanks" dxfId="165" priority="48">
      <formula>LEN(TRIM(F60))=0</formula>
    </cfRule>
  </conditionalFormatting>
  <conditionalFormatting sqref="F63:T63">
    <cfRule type="containsBlanks" dxfId="164" priority="47">
      <formula>LEN(TRIM(F63))=0</formula>
    </cfRule>
  </conditionalFormatting>
  <conditionalFormatting sqref="F64:T64">
    <cfRule type="containsBlanks" dxfId="163" priority="46">
      <formula>LEN(TRIM(F64))=0</formula>
    </cfRule>
  </conditionalFormatting>
  <conditionalFormatting sqref="U57">
    <cfRule type="containsBlanks" dxfId="162" priority="45">
      <formula>LEN(TRIM(U57))=0</formula>
    </cfRule>
  </conditionalFormatting>
  <conditionalFormatting sqref="U58">
    <cfRule type="containsBlanks" dxfId="161" priority="44">
      <formula>LEN(TRIM(U58))=0</formula>
    </cfRule>
  </conditionalFormatting>
  <conditionalFormatting sqref="U61">
    <cfRule type="containsBlanks" dxfId="160" priority="43">
      <formula>LEN(TRIM(U61))=0</formula>
    </cfRule>
  </conditionalFormatting>
  <conditionalFormatting sqref="U56:AA56">
    <cfRule type="containsBlanks" dxfId="159" priority="42">
      <formula>LEN(TRIM(U56))=0</formula>
    </cfRule>
  </conditionalFormatting>
  <conditionalFormatting sqref="AC56:AI56">
    <cfRule type="containsBlanks" dxfId="158" priority="41">
      <formula>LEN(TRIM(AC56))=0</formula>
    </cfRule>
  </conditionalFormatting>
  <conditionalFormatting sqref="U60:AI60">
    <cfRule type="containsBlanks" dxfId="157" priority="40">
      <formula>LEN(TRIM(U60))=0</formula>
    </cfRule>
  </conditionalFormatting>
  <conditionalFormatting sqref="U63:AI63">
    <cfRule type="containsBlanks" dxfId="156" priority="39">
      <formula>LEN(TRIM(U63))=0</formula>
    </cfRule>
  </conditionalFormatting>
  <conditionalFormatting sqref="U64:AI64">
    <cfRule type="containsBlanks" dxfId="155" priority="38">
      <formula>LEN(TRIM(U64))=0</formula>
    </cfRule>
  </conditionalFormatting>
  <conditionalFormatting sqref="F59:T59">
    <cfRule type="containsBlanks" dxfId="154" priority="37">
      <formula>LEN(TRIM(F59))=0</formula>
    </cfRule>
  </conditionalFormatting>
  <conditionalFormatting sqref="U59:AI59">
    <cfRule type="containsBlanks" dxfId="153" priority="36">
      <formula>LEN(TRIM(U59))=0</formula>
    </cfRule>
  </conditionalFormatting>
  <conditionalFormatting sqref="U56:AI61 U63:AI64">
    <cfRule type="expression" dxfId="152" priority="33">
      <formula>$U$55=""</formula>
    </cfRule>
  </conditionalFormatting>
  <conditionalFormatting sqref="F56:T61 F63:T64">
    <cfRule type="expression" dxfId="151" priority="32">
      <formula>$F$55=""</formula>
    </cfRule>
  </conditionalFormatting>
  <conditionalFormatting sqref="F48:T48">
    <cfRule type="expression" dxfId="150" priority="27">
      <formula>$F$41=""</formula>
    </cfRule>
  </conditionalFormatting>
  <conditionalFormatting sqref="F48:T48">
    <cfRule type="containsBlanks" dxfId="149" priority="28">
      <formula>LEN(TRIM(F48))=0</formula>
    </cfRule>
  </conditionalFormatting>
  <conditionalFormatting sqref="U48:AI48">
    <cfRule type="expression" dxfId="148" priority="24">
      <formula>$U$41=""</formula>
    </cfRule>
  </conditionalFormatting>
  <conditionalFormatting sqref="U48:AI48">
    <cfRule type="containsBlanks" dxfId="147" priority="25">
      <formula>LEN(TRIM(U48))=0</formula>
    </cfRule>
  </conditionalFormatting>
  <conditionalFormatting sqref="F62:T62">
    <cfRule type="expression" dxfId="146" priority="21">
      <formula>$F$55=""</formula>
    </cfRule>
  </conditionalFormatting>
  <conditionalFormatting sqref="F62:T62">
    <cfRule type="containsBlanks" dxfId="145" priority="22">
      <formula>LEN(TRIM(F62))=0</formula>
    </cfRule>
  </conditionalFormatting>
  <conditionalFormatting sqref="U62:AI62">
    <cfRule type="expression" dxfId="144" priority="18">
      <formula>$U$55=""</formula>
    </cfRule>
  </conditionalFormatting>
  <conditionalFormatting sqref="U62:AI62">
    <cfRule type="containsBlanks" dxfId="143" priority="19">
      <formula>LEN(TRIM(U62))=0</formula>
    </cfRule>
  </conditionalFormatting>
  <conditionalFormatting sqref="U65:AI66">
    <cfRule type="containsBlanks" dxfId="142" priority="12">
      <formula>LEN(TRIM(U65))=0</formula>
    </cfRule>
  </conditionalFormatting>
  <conditionalFormatting sqref="U65:AI66">
    <cfRule type="expression" dxfId="141" priority="11">
      <formula>$U$55=""</formula>
    </cfRule>
  </conditionalFormatting>
  <conditionalFormatting sqref="F65:T66">
    <cfRule type="containsBlanks" dxfId="140" priority="10">
      <formula>LEN(TRIM(F65))=0</formula>
    </cfRule>
  </conditionalFormatting>
  <conditionalFormatting sqref="F65:T66">
    <cfRule type="expression" dxfId="139" priority="9">
      <formula>$F$55=""</formula>
    </cfRule>
  </conditionalFormatting>
  <conditionalFormatting sqref="F51:T52">
    <cfRule type="containsBlanks" dxfId="138" priority="8">
      <formula>LEN(TRIM(F51))=0</formula>
    </cfRule>
  </conditionalFormatting>
  <conditionalFormatting sqref="F51:T52">
    <cfRule type="expression" dxfId="137" priority="7">
      <formula>$F$41=""</formula>
    </cfRule>
  </conditionalFormatting>
  <conditionalFormatting sqref="U51:AI52">
    <cfRule type="containsBlanks" dxfId="136" priority="6">
      <formula>LEN(TRIM(U51))=0</formula>
    </cfRule>
  </conditionalFormatting>
  <conditionalFormatting sqref="U51:AI52">
    <cfRule type="expression" dxfId="135" priority="5">
      <formula>$U$41=""</formula>
    </cfRule>
  </conditionalFormatting>
  <conditionalFormatting sqref="U37:AI38">
    <cfRule type="containsBlanks" dxfId="134" priority="3">
      <formula>LEN(TRIM(U37))=0</formula>
    </cfRule>
  </conditionalFormatting>
  <conditionalFormatting sqref="U37:AI38">
    <cfRule type="expression" dxfId="133" priority="2">
      <formula>$U$27=""</formula>
    </cfRule>
  </conditionalFormatting>
  <conditionalFormatting sqref="D71:D77">
    <cfRule type="containsBlanks" dxfId="132" priority="1">
      <formula>LEN(TRIM(D71))=0</formula>
    </cfRule>
  </conditionalFormatting>
  <dataValidations xWindow="634" yWindow="877" count="15">
    <dataValidation type="list" allowBlank="1" showInputMessage="1" showErrorMessage="1" sqref="F33 F47 U47 U33 F61 U61">
      <formula1>"全学年,学年単位,学級単位,グループ単位"</formula1>
    </dataValidation>
    <dataValidation type="whole" operator="greaterThanOrEqual" showInputMessage="1" showErrorMessage="1" errorTitle="必須項目です。" error="入力をお願いします。" sqref="F15:T15">
      <formula1>0</formula1>
    </dataValidation>
    <dataValidation type="list" allowBlank="1" showInputMessage="1" showErrorMessage="1" sqref="F29 F43 U43 U29 F57 U57">
      <formula1>"ワークショップ,実演,講話,公演,その他"</formula1>
    </dataValidation>
    <dataValidation allowBlank="1" sqref="Z17:AI17"/>
    <dataValidation type="textLength" allowBlank="1" showInputMessage="1" showErrorMessage="1" errorTitle="確認" error="文字数100文字以上250文字以下で入力してください" sqref="F53 U53">
      <formula1>100</formula1>
      <formula2>250</formula2>
    </dataValidation>
    <dataValidation type="list" allowBlank="1" showInputMessage="1" showErrorMessage="1" sqref="D71:D77">
      <formula1>"A,B,C,D,E"</formula1>
    </dataValidation>
    <dataValidation type="list" allowBlank="1" showInputMessage="1" showErrorMessage="1" sqref="T82 D82 AB82 M82">
      <formula1>"○"</formula1>
    </dataValidation>
    <dataValidation type="textLength" operator="lessThanOrEqual" allowBlank="1" showInputMessage="1" showErrorMessage="1" errorTitle="確認" error="文字数250文字以下で入力してください" sqref="A88:B89 C88:AI88 A39:AH39">
      <formula1>250</formula1>
    </dataValidation>
    <dataValidation type="list" allowBlank="1" showInputMessage="1" showErrorMessage="1" sqref="F18">
      <formula1>"有,無"</formula1>
    </dataValidation>
    <dataValidation type="textLength" operator="greaterThanOrEqual" allowBlank="1" showInputMessage="1" showErrorMessage="1" errorTitle="確認" error="文字数50文字以上で入力してください" sqref="A86:AI86 A84:AI84">
      <formula1>50</formula1>
    </dataValidation>
    <dataValidation operator="greaterThanOrEqual" allowBlank="1" showInputMessage="1" showErrorMessage="1" sqref="F55:AI55 F27:AI27 F41:AI41"/>
    <dataValidation type="whole" operator="greaterThanOrEqual" allowBlank="1" showInputMessage="1" showErrorMessage="1" sqref="F32:AI32 F35:AI35 F46:AI46 W98:AD110 F49:AI49 F60:AI60 F63:AI63">
      <formula1>0</formula1>
    </dataValidation>
    <dataValidation type="list" allowBlank="1" showInputMessage="1" showErrorMessage="1" sqref="F16:T16">
      <formula1>"実施校の体育館,実施校の教室,その他"</formula1>
    </dataValidation>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教科」_x000a_「その他」を_x000a_選択する場合は必ず詳しい内容を記入してください。" sqref="F30:AI30 F44:AI44 F58:AI58">
      <formula1>"総合的な学習,特別活動,教科,その他"</formula1>
    </dataValidation>
    <dataValidation type="textLength" allowBlank="1" showInputMessage="1" showErrorMessage="1" errorTitle="確認" error="文字数100字以上250字以下で入力してください" sqref="F37:AI38 F51:AI52 F65:AI66">
      <formula1>100</formula1>
      <formula2>250</formula2>
    </dataValidation>
  </dataValidations>
  <printOptions horizontalCentered="1"/>
  <pageMargins left="0.78740157480314965" right="0.78740157480314965" top="0.74803149606299213" bottom="0.74803149606299213" header="0.31496062992125984" footer="0.31496062992125984"/>
  <pageSetup paperSize="9" scale="70" fitToHeight="0" orientation="portrait" horizontalDpi="300" verticalDpi="300" r:id="rId1"/>
  <headerFooter>
    <oddHeader>&amp;R&amp;P / &amp;N ページ</oddHeader>
  </headerFooter>
  <rowBreaks count="2" manualBreakCount="2">
    <brk id="38" max="34" man="1"/>
    <brk id="67" max="3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BV30"/>
  <sheetViews>
    <sheetView showGridLines="0" view="pageBreakPreview" zoomScale="80" zoomScaleNormal="100" zoomScaleSheetLayoutView="80" workbookViewId="0">
      <selection activeCell="AA15" sqref="AA15:AE15"/>
    </sheetView>
  </sheetViews>
  <sheetFormatPr defaultColWidth="2.875" defaultRowHeight="12" x14ac:dyDescent="0.15"/>
  <cols>
    <col min="1" max="20" width="2.875" style="45"/>
    <col min="21" max="21" width="3.25" style="45" customWidth="1"/>
    <col min="22" max="31" width="2.875" style="45"/>
    <col min="32" max="34" width="5.375" style="45" customWidth="1"/>
    <col min="35" max="37" width="4.75" style="45" customWidth="1"/>
    <col min="38" max="274" width="2.875" style="45"/>
    <col min="275" max="275" width="4.5" style="45" bestFit="1" customWidth="1"/>
    <col min="276" max="530" width="2.875" style="45"/>
    <col min="531" max="531" width="4.5" style="45" bestFit="1" customWidth="1"/>
    <col min="532" max="786" width="2.875" style="45"/>
    <col min="787" max="787" width="4.5" style="45" bestFit="1" customWidth="1"/>
    <col min="788" max="1042" width="2.875" style="45"/>
    <col min="1043" max="1043" width="4.5" style="45" bestFit="1" customWidth="1"/>
    <col min="1044" max="1298" width="2.875" style="45"/>
    <col min="1299" max="1299" width="4.5" style="45" bestFit="1" customWidth="1"/>
    <col min="1300" max="1554" width="2.875" style="45"/>
    <col min="1555" max="1555" width="4.5" style="45" bestFit="1" customWidth="1"/>
    <col min="1556" max="1810" width="2.875" style="45"/>
    <col min="1811" max="1811" width="4.5" style="45" bestFit="1" customWidth="1"/>
    <col min="1812" max="2066" width="2.875" style="45"/>
    <col min="2067" max="2067" width="4.5" style="45" bestFit="1" customWidth="1"/>
    <col min="2068" max="2322" width="2.875" style="45"/>
    <col min="2323" max="2323" width="4.5" style="45" bestFit="1" customWidth="1"/>
    <col min="2324" max="2578" width="2.875" style="45"/>
    <col min="2579" max="2579" width="4.5" style="45" bestFit="1" customWidth="1"/>
    <col min="2580" max="2834" width="2.875" style="45"/>
    <col min="2835" max="2835" width="4.5" style="45" bestFit="1" customWidth="1"/>
    <col min="2836" max="3090" width="2.875" style="45"/>
    <col min="3091" max="3091" width="4.5" style="45" bestFit="1" customWidth="1"/>
    <col min="3092" max="3346" width="2.875" style="45"/>
    <col min="3347" max="3347" width="4.5" style="45" bestFit="1" customWidth="1"/>
    <col min="3348" max="3602" width="2.875" style="45"/>
    <col min="3603" max="3603" width="4.5" style="45" bestFit="1" customWidth="1"/>
    <col min="3604" max="3858" width="2.875" style="45"/>
    <col min="3859" max="3859" width="4.5" style="45" bestFit="1" customWidth="1"/>
    <col min="3860" max="4114" width="2.875" style="45"/>
    <col min="4115" max="4115" width="4.5" style="45" bestFit="1" customWidth="1"/>
    <col min="4116" max="4370" width="2.875" style="45"/>
    <col min="4371" max="4371" width="4.5" style="45" bestFit="1" customWidth="1"/>
    <col min="4372" max="4626" width="2.875" style="45"/>
    <col min="4627" max="4627" width="4.5" style="45" bestFit="1" customWidth="1"/>
    <col min="4628" max="4882" width="2.875" style="45"/>
    <col min="4883" max="4883" width="4.5" style="45" bestFit="1" customWidth="1"/>
    <col min="4884" max="5138" width="2.875" style="45"/>
    <col min="5139" max="5139" width="4.5" style="45" bestFit="1" customWidth="1"/>
    <col min="5140" max="5394" width="2.875" style="45"/>
    <col min="5395" max="5395" width="4.5" style="45" bestFit="1" customWidth="1"/>
    <col min="5396" max="5650" width="2.875" style="45"/>
    <col min="5651" max="5651" width="4.5" style="45" bestFit="1" customWidth="1"/>
    <col min="5652" max="5906" width="2.875" style="45"/>
    <col min="5907" max="5907" width="4.5" style="45" bestFit="1" customWidth="1"/>
    <col min="5908" max="6162" width="2.875" style="45"/>
    <col min="6163" max="6163" width="4.5" style="45" bestFit="1" customWidth="1"/>
    <col min="6164" max="6418" width="2.875" style="45"/>
    <col min="6419" max="6419" width="4.5" style="45" bestFit="1" customWidth="1"/>
    <col min="6420" max="6674" width="2.875" style="45"/>
    <col min="6675" max="6675" width="4.5" style="45" bestFit="1" customWidth="1"/>
    <col min="6676" max="6930" width="2.875" style="45"/>
    <col min="6931" max="6931" width="4.5" style="45" bestFit="1" customWidth="1"/>
    <col min="6932" max="7186" width="2.875" style="45"/>
    <col min="7187" max="7187" width="4.5" style="45" bestFit="1" customWidth="1"/>
    <col min="7188" max="7442" width="2.875" style="45"/>
    <col min="7443" max="7443" width="4.5" style="45" bestFit="1" customWidth="1"/>
    <col min="7444" max="7698" width="2.875" style="45"/>
    <col min="7699" max="7699" width="4.5" style="45" bestFit="1" customWidth="1"/>
    <col min="7700" max="7954" width="2.875" style="45"/>
    <col min="7955" max="7955" width="4.5" style="45" bestFit="1" customWidth="1"/>
    <col min="7956" max="8210" width="2.875" style="45"/>
    <col min="8211" max="8211" width="4.5" style="45" bestFit="1" customWidth="1"/>
    <col min="8212" max="8466" width="2.875" style="45"/>
    <col min="8467" max="8467" width="4.5" style="45" bestFit="1" customWidth="1"/>
    <col min="8468" max="8722" width="2.875" style="45"/>
    <col min="8723" max="8723" width="4.5" style="45" bestFit="1" customWidth="1"/>
    <col min="8724" max="8978" width="2.875" style="45"/>
    <col min="8979" max="8979" width="4.5" style="45" bestFit="1" customWidth="1"/>
    <col min="8980" max="9234" width="2.875" style="45"/>
    <col min="9235" max="9235" width="4.5" style="45" bestFit="1" customWidth="1"/>
    <col min="9236" max="9490" width="2.875" style="45"/>
    <col min="9491" max="9491" width="4.5" style="45" bestFit="1" customWidth="1"/>
    <col min="9492" max="9746" width="2.875" style="45"/>
    <col min="9747" max="9747" width="4.5" style="45" bestFit="1" customWidth="1"/>
    <col min="9748" max="10002" width="2.875" style="45"/>
    <col min="10003" max="10003" width="4.5" style="45" bestFit="1" customWidth="1"/>
    <col min="10004" max="10258" width="2.875" style="45"/>
    <col min="10259" max="10259" width="4.5" style="45" bestFit="1" customWidth="1"/>
    <col min="10260" max="10514" width="2.875" style="45"/>
    <col min="10515" max="10515" width="4.5" style="45" bestFit="1" customWidth="1"/>
    <col min="10516" max="10770" width="2.875" style="45"/>
    <col min="10771" max="10771" width="4.5" style="45" bestFit="1" customWidth="1"/>
    <col min="10772" max="11026" width="2.875" style="45"/>
    <col min="11027" max="11027" width="4.5" style="45" bestFit="1" customWidth="1"/>
    <col min="11028" max="11282" width="2.875" style="45"/>
    <col min="11283" max="11283" width="4.5" style="45" bestFit="1" customWidth="1"/>
    <col min="11284" max="11538" width="2.875" style="45"/>
    <col min="11539" max="11539" width="4.5" style="45" bestFit="1" customWidth="1"/>
    <col min="11540" max="11794" width="2.875" style="45"/>
    <col min="11795" max="11795" width="4.5" style="45" bestFit="1" customWidth="1"/>
    <col min="11796" max="12050" width="2.875" style="45"/>
    <col min="12051" max="12051" width="4.5" style="45" bestFit="1" customWidth="1"/>
    <col min="12052" max="12306" width="2.875" style="45"/>
    <col min="12307" max="12307" width="4.5" style="45" bestFit="1" customWidth="1"/>
    <col min="12308" max="12562" width="2.875" style="45"/>
    <col min="12563" max="12563" width="4.5" style="45" bestFit="1" customWidth="1"/>
    <col min="12564" max="12818" width="2.875" style="45"/>
    <col min="12819" max="12819" width="4.5" style="45" bestFit="1" customWidth="1"/>
    <col min="12820" max="13074" width="2.875" style="45"/>
    <col min="13075" max="13075" width="4.5" style="45" bestFit="1" customWidth="1"/>
    <col min="13076" max="13330" width="2.875" style="45"/>
    <col min="13331" max="13331" width="4.5" style="45" bestFit="1" customWidth="1"/>
    <col min="13332" max="13586" width="2.875" style="45"/>
    <col min="13587" max="13587" width="4.5" style="45" bestFit="1" customWidth="1"/>
    <col min="13588" max="13842" width="2.875" style="45"/>
    <col min="13843" max="13843" width="4.5" style="45" bestFit="1" customWidth="1"/>
    <col min="13844" max="14098" width="2.875" style="45"/>
    <col min="14099" max="14099" width="4.5" style="45" bestFit="1" customWidth="1"/>
    <col min="14100" max="14354" width="2.875" style="45"/>
    <col min="14355" max="14355" width="4.5" style="45" bestFit="1" customWidth="1"/>
    <col min="14356" max="14610" width="2.875" style="45"/>
    <col min="14611" max="14611" width="4.5" style="45" bestFit="1" customWidth="1"/>
    <col min="14612" max="14866" width="2.875" style="45"/>
    <col min="14867" max="14867" width="4.5" style="45" bestFit="1" customWidth="1"/>
    <col min="14868" max="15122" width="2.875" style="45"/>
    <col min="15123" max="15123" width="4.5" style="45" bestFit="1" customWidth="1"/>
    <col min="15124" max="15378" width="2.875" style="45"/>
    <col min="15379" max="15379" width="4.5" style="45" bestFit="1" customWidth="1"/>
    <col min="15380" max="15634" width="2.875" style="45"/>
    <col min="15635" max="15635" width="4.5" style="45" bestFit="1" customWidth="1"/>
    <col min="15636" max="15890" width="2.875" style="45"/>
    <col min="15891" max="15891" width="4.5" style="45" bestFit="1" customWidth="1"/>
    <col min="15892" max="16146" width="2.875" style="45"/>
    <col min="16147" max="16147" width="4.5" style="45" bestFit="1" customWidth="1"/>
    <col min="16148" max="16384" width="2.875" style="45"/>
  </cols>
  <sheetData>
    <row r="1" spans="1:74" s="36" customFormat="1" ht="16.5" customHeight="1" x14ac:dyDescent="0.15">
      <c r="A1" s="460" t="s">
        <v>50</v>
      </c>
      <c r="B1" s="461"/>
      <c r="C1" s="461"/>
      <c r="D1" s="461"/>
      <c r="E1" s="464" t="s">
        <v>135</v>
      </c>
      <c r="F1" s="464"/>
      <c r="G1" s="464"/>
      <c r="H1" s="464"/>
      <c r="I1" s="464"/>
      <c r="J1" s="464"/>
      <c r="K1" s="464"/>
      <c r="L1" s="464"/>
      <c r="M1" s="464"/>
      <c r="N1" s="464"/>
      <c r="O1" s="464"/>
      <c r="P1" s="464"/>
      <c r="Q1" s="464"/>
      <c r="R1" s="464"/>
      <c r="S1" s="464"/>
      <c r="T1" s="464"/>
      <c r="U1" s="464"/>
      <c r="V1" s="464"/>
      <c r="W1" s="464"/>
      <c r="X1" s="464"/>
      <c r="Y1" s="464"/>
      <c r="Z1" s="464"/>
      <c r="AA1" s="464"/>
      <c r="AB1" s="464"/>
      <c r="AC1" s="464"/>
      <c r="AD1" s="464"/>
      <c r="AE1" s="464"/>
      <c r="AF1" s="464"/>
      <c r="AG1" s="464"/>
      <c r="AH1" s="464"/>
    </row>
    <row r="2" spans="1:74" s="36" customFormat="1" ht="16.5" customHeight="1" x14ac:dyDescent="0.15">
      <c r="A2" s="461"/>
      <c r="B2" s="461"/>
      <c r="C2" s="461"/>
      <c r="D2" s="461"/>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M2" s="2" t="s">
        <v>4</v>
      </c>
      <c r="AN2" s="3"/>
      <c r="AO2" s="456" t="s">
        <v>53</v>
      </c>
      <c r="AP2" s="203"/>
      <c r="AQ2" s="203"/>
      <c r="AR2" s="203"/>
      <c r="AS2" s="203"/>
      <c r="AT2" s="203"/>
      <c r="AU2" s="203"/>
      <c r="AV2" s="203"/>
      <c r="AW2" s="203"/>
      <c r="AX2" s="203"/>
      <c r="AY2" s="203"/>
      <c r="AZ2" s="203"/>
      <c r="BA2" s="203"/>
      <c r="BB2" s="203"/>
      <c r="BC2" s="203"/>
      <c r="BD2" s="203"/>
      <c r="BE2" s="203"/>
      <c r="BF2" s="203"/>
      <c r="BG2" s="203"/>
      <c r="BH2" s="203"/>
      <c r="BI2" s="203"/>
      <c r="BJ2" s="203"/>
      <c r="BK2" s="57"/>
      <c r="BL2" s="57"/>
      <c r="BM2" s="57"/>
      <c r="BN2" s="57"/>
      <c r="BO2" s="57"/>
      <c r="BP2" s="57"/>
      <c r="BQ2" s="57"/>
      <c r="BR2" s="57"/>
      <c r="BS2" s="57"/>
      <c r="BT2" s="57"/>
      <c r="BU2" s="57"/>
      <c r="BV2" s="57"/>
    </row>
    <row r="3" spans="1:74" s="36" customFormat="1" ht="16.5" customHeight="1" x14ac:dyDescent="0.15">
      <c r="A3" s="461"/>
      <c r="B3" s="461"/>
      <c r="C3" s="461"/>
      <c r="D3" s="461"/>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M3" s="1" t="s">
        <v>4</v>
      </c>
      <c r="AN3" s="62"/>
      <c r="AO3" s="457" t="s">
        <v>61</v>
      </c>
      <c r="AP3" s="204"/>
      <c r="AQ3" s="204"/>
      <c r="AR3" s="204"/>
      <c r="AS3" s="204"/>
      <c r="AT3" s="204"/>
      <c r="AU3" s="204"/>
      <c r="AV3" s="204"/>
      <c r="AW3" s="204"/>
      <c r="AX3" s="204"/>
      <c r="AY3" s="204"/>
      <c r="AZ3" s="204"/>
      <c r="BA3" s="204"/>
      <c r="BB3" s="204"/>
      <c r="BC3" s="204"/>
      <c r="BD3" s="204"/>
      <c r="BE3" s="204"/>
      <c r="BF3" s="204"/>
      <c r="BG3" s="204"/>
      <c r="BH3" s="204"/>
      <c r="BI3" s="204"/>
      <c r="BJ3" s="204"/>
      <c r="BK3" s="58"/>
      <c r="BL3" s="58"/>
      <c r="BM3" s="58"/>
      <c r="BN3" s="58"/>
      <c r="BO3" s="58"/>
      <c r="BP3" s="58"/>
      <c r="BQ3" s="58"/>
      <c r="BR3" s="58"/>
      <c r="BS3" s="58"/>
      <c r="BT3" s="58"/>
      <c r="BU3" s="58"/>
      <c r="BV3" s="58"/>
    </row>
    <row r="4" spans="1:74" s="37" customFormat="1" ht="22.7" customHeight="1" x14ac:dyDescent="0.15">
      <c r="S4" s="462" t="s">
        <v>65</v>
      </c>
      <c r="T4" s="462"/>
      <c r="U4" s="462"/>
      <c r="V4" s="462"/>
      <c r="W4" s="462"/>
      <c r="X4" s="462"/>
      <c r="Y4" s="463" t="str">
        <f>IF(【様式6】実施報告書!Y8="","",【様式6】実施報告書!Y8)</f>
        <v/>
      </c>
      <c r="Z4" s="463"/>
      <c r="AA4" s="463"/>
      <c r="AB4" s="463"/>
      <c r="AC4" s="463"/>
      <c r="AD4" s="463"/>
      <c r="AE4" s="463"/>
      <c r="AF4" s="463"/>
      <c r="AG4" s="463"/>
      <c r="AH4" s="463"/>
      <c r="AI4" s="463"/>
      <c r="AJ4" s="463"/>
      <c r="AK4" s="463"/>
      <c r="AM4" s="1" t="s">
        <v>4</v>
      </c>
      <c r="AN4" s="4"/>
      <c r="AO4" s="457" t="s">
        <v>57</v>
      </c>
      <c r="AP4" s="204"/>
      <c r="AQ4" s="204"/>
      <c r="AR4" s="204"/>
      <c r="AS4" s="204"/>
      <c r="AT4" s="204"/>
      <c r="AU4" s="204"/>
      <c r="AV4" s="204"/>
      <c r="AW4" s="204"/>
      <c r="AX4" s="204"/>
      <c r="AY4" s="204"/>
      <c r="AZ4" s="204"/>
      <c r="BA4" s="204"/>
      <c r="BB4" s="204"/>
      <c r="BC4" s="204"/>
      <c r="BD4" s="204"/>
      <c r="BE4" s="204"/>
      <c r="BF4" s="204"/>
      <c r="BG4" s="204"/>
      <c r="BH4" s="204"/>
      <c r="BI4" s="204"/>
      <c r="BJ4" s="204"/>
      <c r="BK4" s="58"/>
      <c r="BL4" s="58"/>
      <c r="BM4" s="58"/>
      <c r="BN4" s="58"/>
      <c r="BO4" s="58"/>
      <c r="BP4" s="58"/>
      <c r="BQ4" s="58"/>
      <c r="BR4" s="58"/>
      <c r="BS4" s="58"/>
      <c r="BT4" s="58"/>
      <c r="BU4" s="58"/>
      <c r="BV4" s="58"/>
    </row>
    <row r="5" spans="1:74" s="39" customFormat="1" ht="27" customHeight="1" x14ac:dyDescent="0.15">
      <c r="A5" s="38"/>
      <c r="B5" s="38"/>
      <c r="C5" s="38"/>
      <c r="D5" s="38"/>
      <c r="E5" s="38"/>
      <c r="F5" s="38"/>
      <c r="G5" s="38"/>
      <c r="H5" s="38"/>
      <c r="I5" s="38"/>
      <c r="J5" s="38"/>
      <c r="K5" s="38"/>
      <c r="L5" s="38"/>
      <c r="M5" s="38"/>
      <c r="N5" s="38"/>
      <c r="O5" s="38"/>
      <c r="P5" s="38"/>
      <c r="Q5" s="38"/>
      <c r="R5" s="38"/>
      <c r="S5" s="466" t="s">
        <v>0</v>
      </c>
      <c r="T5" s="466"/>
      <c r="U5" s="466"/>
      <c r="V5" s="466"/>
      <c r="W5" s="466"/>
      <c r="X5" s="466"/>
      <c r="Y5" s="465" t="str">
        <f>IF(【様式6】実施報告書!Y10="","",【様式6】実施報告書!Y10)</f>
        <v/>
      </c>
      <c r="Z5" s="465"/>
      <c r="AA5" s="465"/>
      <c r="AB5" s="465"/>
      <c r="AC5" s="465"/>
      <c r="AD5" s="465"/>
      <c r="AE5" s="465"/>
      <c r="AF5" s="465"/>
      <c r="AG5" s="465"/>
      <c r="AH5" s="465"/>
      <c r="AI5" s="465"/>
      <c r="AJ5" s="465"/>
      <c r="AK5" s="465"/>
      <c r="AM5" s="60" t="s">
        <v>4</v>
      </c>
      <c r="AN5" s="59" t="s">
        <v>54</v>
      </c>
      <c r="AO5" s="458" t="s">
        <v>55</v>
      </c>
      <c r="AP5" s="458"/>
      <c r="AQ5" s="458"/>
      <c r="AR5" s="458"/>
      <c r="AS5" s="458"/>
      <c r="AT5" s="458"/>
      <c r="AU5" s="458"/>
      <c r="AV5" s="458"/>
      <c r="AW5" s="458"/>
      <c r="AX5" s="458"/>
      <c r="AY5" s="458"/>
      <c r="AZ5" s="458"/>
      <c r="BA5" s="458"/>
      <c r="BB5" s="458"/>
      <c r="BC5" s="458"/>
      <c r="BD5" s="458"/>
      <c r="BE5" s="458"/>
      <c r="BF5" s="458"/>
      <c r="BG5" s="458"/>
      <c r="BH5" s="458"/>
    </row>
    <row r="6" spans="1:74" s="43" customFormat="1" ht="17.100000000000001" customHeight="1" x14ac:dyDescent="0.15">
      <c r="A6" s="41"/>
      <c r="B6" s="42"/>
      <c r="C6" s="42"/>
      <c r="D6" s="42"/>
      <c r="E6" s="41"/>
      <c r="F6" s="41"/>
      <c r="G6" s="41"/>
      <c r="H6" s="41"/>
      <c r="I6" s="41"/>
      <c r="J6" s="41"/>
      <c r="K6" s="41"/>
      <c r="L6" s="41"/>
      <c r="M6" s="41"/>
      <c r="N6" s="41"/>
      <c r="O6" s="41"/>
      <c r="P6" s="41"/>
      <c r="Q6" s="41"/>
      <c r="R6" s="41"/>
      <c r="S6" s="41"/>
      <c r="T6" s="41"/>
      <c r="U6" s="41"/>
      <c r="V6" s="41"/>
      <c r="W6" s="41"/>
      <c r="X6" s="41"/>
      <c r="Y6" s="41"/>
      <c r="Z6" s="41"/>
      <c r="AA6" s="41"/>
      <c r="AB6" s="41"/>
      <c r="AC6" s="41"/>
      <c r="AD6" s="41"/>
      <c r="AE6" s="40"/>
      <c r="AF6" s="40"/>
      <c r="AG6" s="40"/>
      <c r="AH6" s="40"/>
      <c r="AI6" s="40"/>
      <c r="AJ6" s="40"/>
      <c r="AK6" s="40"/>
      <c r="AL6" s="35"/>
      <c r="AM6" s="467"/>
      <c r="AN6" s="467"/>
      <c r="AO6" s="467"/>
      <c r="AP6" s="467"/>
      <c r="AQ6" s="467"/>
      <c r="AR6" s="467"/>
      <c r="AS6" s="467"/>
      <c r="AT6" s="467"/>
      <c r="AU6" s="467"/>
      <c r="AV6" s="467"/>
      <c r="AW6" s="467"/>
      <c r="AX6" s="467"/>
      <c r="AY6" s="467"/>
      <c r="AZ6" s="467"/>
      <c r="BA6" s="467"/>
    </row>
    <row r="8" spans="1:74" ht="25.5" customHeight="1" x14ac:dyDescent="0.15">
      <c r="A8" s="459" t="s">
        <v>80</v>
      </c>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4"/>
      <c r="AF8" s="44"/>
      <c r="AG8" s="44"/>
      <c r="AH8" s="44"/>
      <c r="AI8" s="44"/>
      <c r="AJ8" s="44"/>
      <c r="AK8" s="44"/>
    </row>
    <row r="9" spans="1:74" s="48" customFormat="1" ht="18.75" customHeight="1" x14ac:dyDescent="0.15">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49"/>
      <c r="AG9" s="49"/>
      <c r="AH9" s="49"/>
      <c r="AI9" s="49"/>
      <c r="AJ9" s="49"/>
      <c r="AK9" s="49"/>
      <c r="AL9" s="46"/>
      <c r="AM9" s="46"/>
    </row>
    <row r="10" spans="1:74" s="48" customFormat="1" ht="18.75" customHeight="1" x14ac:dyDescent="0.15">
      <c r="A10" s="80" t="s">
        <v>48</v>
      </c>
      <c r="B10" s="47"/>
      <c r="C10" s="47"/>
      <c r="D10" s="47"/>
      <c r="E10" s="47"/>
      <c r="F10" s="47"/>
      <c r="G10" s="47"/>
      <c r="H10" s="47"/>
      <c r="I10" s="47"/>
      <c r="J10" s="47"/>
      <c r="K10" s="47"/>
      <c r="L10" s="47"/>
      <c r="M10" s="52"/>
      <c r="N10" s="52"/>
      <c r="O10" s="52"/>
      <c r="P10" s="52"/>
      <c r="Q10" s="52"/>
      <c r="R10" s="47"/>
      <c r="S10" s="47"/>
      <c r="T10" s="47"/>
      <c r="U10" s="47"/>
      <c r="V10" s="47"/>
      <c r="W10" s="47"/>
      <c r="X10" s="47"/>
      <c r="Y10" s="47"/>
      <c r="Z10" s="47"/>
      <c r="AA10" s="47"/>
      <c r="AB10" s="47"/>
      <c r="AC10" s="47"/>
      <c r="AD10" s="47"/>
      <c r="AE10" s="47"/>
      <c r="AF10" s="47"/>
      <c r="AG10" s="47"/>
      <c r="AH10" s="47"/>
      <c r="AI10" s="45"/>
      <c r="AJ10" s="45"/>
      <c r="AK10" s="45"/>
      <c r="AL10" s="46"/>
      <c r="AM10" s="46"/>
    </row>
    <row r="11" spans="1:74" s="48" customFormat="1" ht="43.5" customHeight="1" x14ac:dyDescent="0.15">
      <c r="A11" s="419" t="s">
        <v>128</v>
      </c>
      <c r="B11" s="419"/>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6"/>
      <c r="AM11" s="46"/>
    </row>
    <row r="12" spans="1:74" s="51" customFormat="1" ht="21.2" customHeight="1" thickBot="1" x14ac:dyDescent="0.2">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49"/>
      <c r="AG12" s="49"/>
      <c r="AH12" s="49"/>
      <c r="AI12" s="49"/>
      <c r="AJ12" s="49"/>
      <c r="AK12" s="49"/>
      <c r="AL12" s="50"/>
      <c r="AM12" s="50"/>
    </row>
    <row r="13" spans="1:74" s="51" customFormat="1" ht="15.75" customHeight="1" x14ac:dyDescent="0.15">
      <c r="A13" s="443" t="s">
        <v>3</v>
      </c>
      <c r="B13" s="426"/>
      <c r="C13" s="426"/>
      <c r="D13" s="426"/>
      <c r="E13" s="426"/>
      <c r="F13" s="444"/>
      <c r="G13" s="427" t="s">
        <v>49</v>
      </c>
      <c r="H13" s="426"/>
      <c r="I13" s="426"/>
      <c r="J13" s="426"/>
      <c r="K13" s="426"/>
      <c r="L13" s="444"/>
      <c r="M13" s="429" t="s">
        <v>52</v>
      </c>
      <c r="N13" s="429"/>
      <c r="O13" s="429"/>
      <c r="P13" s="429"/>
      <c r="Q13" s="429"/>
      <c r="R13" s="429"/>
      <c r="S13" s="429"/>
      <c r="T13" s="429"/>
      <c r="U13" s="430" t="s">
        <v>2</v>
      </c>
      <c r="V13" s="431"/>
      <c r="W13" s="431"/>
      <c r="X13" s="431"/>
      <c r="Y13" s="431"/>
      <c r="Z13" s="432"/>
      <c r="AA13" s="422" t="s">
        <v>51</v>
      </c>
      <c r="AB13" s="423"/>
      <c r="AC13" s="423"/>
      <c r="AD13" s="423"/>
      <c r="AE13" s="424"/>
      <c r="AF13" s="426" t="s">
        <v>85</v>
      </c>
      <c r="AG13" s="426"/>
      <c r="AH13" s="426"/>
      <c r="AI13" s="427" t="s">
        <v>60</v>
      </c>
      <c r="AJ13" s="426"/>
      <c r="AK13" s="428"/>
      <c r="AL13" s="50"/>
      <c r="AM13" s="50"/>
    </row>
    <row r="14" spans="1:74" s="51" customFormat="1" ht="29.25" customHeight="1" x14ac:dyDescent="0.15">
      <c r="A14" s="433"/>
      <c r="B14" s="434"/>
      <c r="C14" s="434"/>
      <c r="D14" s="434"/>
      <c r="E14" s="434"/>
      <c r="F14" s="435"/>
      <c r="G14" s="436"/>
      <c r="H14" s="437"/>
      <c r="I14" s="437"/>
      <c r="J14" s="437"/>
      <c r="K14" s="437"/>
      <c r="L14" s="438"/>
      <c r="M14" s="439"/>
      <c r="N14" s="439"/>
      <c r="O14" s="439"/>
      <c r="P14" s="439"/>
      <c r="Q14" s="439"/>
      <c r="R14" s="439"/>
      <c r="S14" s="439"/>
      <c r="T14" s="439"/>
      <c r="U14" s="445"/>
      <c r="V14" s="446"/>
      <c r="W14" s="446"/>
      <c r="X14" s="446"/>
      <c r="Y14" s="446"/>
      <c r="Z14" s="167" t="s">
        <v>81</v>
      </c>
      <c r="AA14" s="425"/>
      <c r="AB14" s="425"/>
      <c r="AC14" s="425"/>
      <c r="AD14" s="425"/>
      <c r="AE14" s="425"/>
      <c r="AF14" s="420"/>
      <c r="AG14" s="420"/>
      <c r="AH14" s="420"/>
      <c r="AI14" s="420"/>
      <c r="AJ14" s="420"/>
      <c r="AK14" s="421"/>
      <c r="AL14" s="50"/>
      <c r="AM14" s="50"/>
    </row>
    <row r="15" spans="1:74" s="51" customFormat="1" ht="29.25" customHeight="1" x14ac:dyDescent="0.15">
      <c r="A15" s="433"/>
      <c r="B15" s="434"/>
      <c r="C15" s="434"/>
      <c r="D15" s="434"/>
      <c r="E15" s="434"/>
      <c r="F15" s="435"/>
      <c r="G15" s="436"/>
      <c r="H15" s="437"/>
      <c r="I15" s="437"/>
      <c r="J15" s="437"/>
      <c r="K15" s="437"/>
      <c r="L15" s="438"/>
      <c r="M15" s="439"/>
      <c r="N15" s="439"/>
      <c r="O15" s="439"/>
      <c r="P15" s="439"/>
      <c r="Q15" s="439"/>
      <c r="R15" s="439"/>
      <c r="S15" s="439"/>
      <c r="T15" s="439"/>
      <c r="U15" s="445"/>
      <c r="V15" s="446"/>
      <c r="W15" s="446"/>
      <c r="X15" s="446"/>
      <c r="Y15" s="446"/>
      <c r="Z15" s="167" t="s">
        <v>81</v>
      </c>
      <c r="AA15" s="425"/>
      <c r="AB15" s="425"/>
      <c r="AC15" s="425"/>
      <c r="AD15" s="425"/>
      <c r="AE15" s="425"/>
      <c r="AF15" s="440"/>
      <c r="AG15" s="441"/>
      <c r="AH15" s="447"/>
      <c r="AI15" s="440"/>
      <c r="AJ15" s="441"/>
      <c r="AK15" s="442"/>
      <c r="AL15" s="50"/>
      <c r="AM15" s="50"/>
    </row>
    <row r="16" spans="1:74" ht="29.25" customHeight="1" x14ac:dyDescent="0.15">
      <c r="A16" s="433"/>
      <c r="B16" s="434"/>
      <c r="C16" s="434"/>
      <c r="D16" s="434"/>
      <c r="E16" s="434"/>
      <c r="F16" s="435"/>
      <c r="G16" s="436"/>
      <c r="H16" s="437"/>
      <c r="I16" s="437"/>
      <c r="J16" s="437"/>
      <c r="K16" s="437"/>
      <c r="L16" s="438"/>
      <c r="M16" s="439"/>
      <c r="N16" s="439"/>
      <c r="O16" s="439"/>
      <c r="P16" s="439"/>
      <c r="Q16" s="439"/>
      <c r="R16" s="439"/>
      <c r="S16" s="439"/>
      <c r="T16" s="439"/>
      <c r="U16" s="445"/>
      <c r="V16" s="446"/>
      <c r="W16" s="446"/>
      <c r="X16" s="446"/>
      <c r="Y16" s="446"/>
      <c r="Z16" s="167" t="s">
        <v>81</v>
      </c>
      <c r="AA16" s="425"/>
      <c r="AB16" s="425"/>
      <c r="AC16" s="425"/>
      <c r="AD16" s="425"/>
      <c r="AE16" s="425"/>
      <c r="AF16" s="440"/>
      <c r="AG16" s="441"/>
      <c r="AH16" s="447"/>
      <c r="AI16" s="440"/>
      <c r="AJ16" s="441"/>
      <c r="AK16" s="442"/>
    </row>
    <row r="17" spans="1:39" s="48" customFormat="1" ht="29.25" customHeight="1" x14ac:dyDescent="0.15">
      <c r="A17" s="433"/>
      <c r="B17" s="434"/>
      <c r="C17" s="434"/>
      <c r="D17" s="434"/>
      <c r="E17" s="434"/>
      <c r="F17" s="435"/>
      <c r="G17" s="436"/>
      <c r="H17" s="437"/>
      <c r="I17" s="437"/>
      <c r="J17" s="437"/>
      <c r="K17" s="437"/>
      <c r="L17" s="438"/>
      <c r="M17" s="439"/>
      <c r="N17" s="439"/>
      <c r="O17" s="439"/>
      <c r="P17" s="439"/>
      <c r="Q17" s="439"/>
      <c r="R17" s="439"/>
      <c r="S17" s="439"/>
      <c r="T17" s="439"/>
      <c r="U17" s="445"/>
      <c r="V17" s="446"/>
      <c r="W17" s="446"/>
      <c r="X17" s="446"/>
      <c r="Y17" s="446"/>
      <c r="Z17" s="167" t="s">
        <v>81</v>
      </c>
      <c r="AA17" s="425"/>
      <c r="AB17" s="425"/>
      <c r="AC17" s="425"/>
      <c r="AD17" s="425"/>
      <c r="AE17" s="425"/>
      <c r="AF17" s="440"/>
      <c r="AG17" s="441"/>
      <c r="AH17" s="447"/>
      <c r="AI17" s="440"/>
      <c r="AJ17" s="441"/>
      <c r="AK17" s="442"/>
      <c r="AL17" s="46"/>
      <c r="AM17" s="46"/>
    </row>
    <row r="18" spans="1:39" s="51" customFormat="1" ht="29.25" customHeight="1" x14ac:dyDescent="0.15">
      <c r="A18" s="433"/>
      <c r="B18" s="434"/>
      <c r="C18" s="434"/>
      <c r="D18" s="434"/>
      <c r="E18" s="434"/>
      <c r="F18" s="435"/>
      <c r="G18" s="436"/>
      <c r="H18" s="437"/>
      <c r="I18" s="437"/>
      <c r="J18" s="437"/>
      <c r="K18" s="437"/>
      <c r="L18" s="438"/>
      <c r="M18" s="439"/>
      <c r="N18" s="439"/>
      <c r="O18" s="439"/>
      <c r="P18" s="439"/>
      <c r="Q18" s="439"/>
      <c r="R18" s="439"/>
      <c r="S18" s="439"/>
      <c r="T18" s="439"/>
      <c r="U18" s="445"/>
      <c r="V18" s="446"/>
      <c r="W18" s="446"/>
      <c r="X18" s="446"/>
      <c r="Y18" s="446"/>
      <c r="Z18" s="167" t="s">
        <v>81</v>
      </c>
      <c r="AA18" s="425"/>
      <c r="AB18" s="425"/>
      <c r="AC18" s="425"/>
      <c r="AD18" s="425"/>
      <c r="AE18" s="425"/>
      <c r="AF18" s="440"/>
      <c r="AG18" s="441"/>
      <c r="AH18" s="447"/>
      <c r="AI18" s="440"/>
      <c r="AJ18" s="441"/>
      <c r="AK18" s="442"/>
      <c r="AL18" s="50"/>
      <c r="AM18" s="50"/>
    </row>
    <row r="19" spans="1:39" ht="29.25" customHeight="1" x14ac:dyDescent="0.15">
      <c r="A19" s="433"/>
      <c r="B19" s="434"/>
      <c r="C19" s="434"/>
      <c r="D19" s="434"/>
      <c r="E19" s="434"/>
      <c r="F19" s="435"/>
      <c r="G19" s="436"/>
      <c r="H19" s="437"/>
      <c r="I19" s="437"/>
      <c r="J19" s="437"/>
      <c r="K19" s="437"/>
      <c r="L19" s="438"/>
      <c r="M19" s="439"/>
      <c r="N19" s="439"/>
      <c r="O19" s="439"/>
      <c r="P19" s="439"/>
      <c r="Q19" s="439"/>
      <c r="R19" s="439"/>
      <c r="S19" s="439"/>
      <c r="T19" s="439"/>
      <c r="U19" s="445"/>
      <c r="V19" s="446"/>
      <c r="W19" s="446"/>
      <c r="X19" s="446"/>
      <c r="Y19" s="446"/>
      <c r="Z19" s="167" t="s">
        <v>81</v>
      </c>
      <c r="AA19" s="425"/>
      <c r="AB19" s="425"/>
      <c r="AC19" s="425"/>
      <c r="AD19" s="425"/>
      <c r="AE19" s="425"/>
      <c r="AF19" s="440"/>
      <c r="AG19" s="441"/>
      <c r="AH19" s="447"/>
      <c r="AI19" s="440"/>
      <c r="AJ19" s="441"/>
      <c r="AK19" s="442"/>
    </row>
    <row r="20" spans="1:39" ht="29.25" customHeight="1" x14ac:dyDescent="0.15">
      <c r="A20" s="433"/>
      <c r="B20" s="434"/>
      <c r="C20" s="434"/>
      <c r="D20" s="434"/>
      <c r="E20" s="434"/>
      <c r="F20" s="435"/>
      <c r="G20" s="436"/>
      <c r="H20" s="437"/>
      <c r="I20" s="437"/>
      <c r="J20" s="437"/>
      <c r="K20" s="437"/>
      <c r="L20" s="438"/>
      <c r="M20" s="439"/>
      <c r="N20" s="439"/>
      <c r="O20" s="439"/>
      <c r="P20" s="439"/>
      <c r="Q20" s="439"/>
      <c r="R20" s="439"/>
      <c r="S20" s="439"/>
      <c r="T20" s="439"/>
      <c r="U20" s="445"/>
      <c r="V20" s="446"/>
      <c r="W20" s="446"/>
      <c r="X20" s="446"/>
      <c r="Y20" s="446"/>
      <c r="Z20" s="167" t="s">
        <v>81</v>
      </c>
      <c r="AA20" s="425"/>
      <c r="AB20" s="425"/>
      <c r="AC20" s="425"/>
      <c r="AD20" s="425"/>
      <c r="AE20" s="425"/>
      <c r="AF20" s="440"/>
      <c r="AG20" s="441"/>
      <c r="AH20" s="447"/>
      <c r="AI20" s="440"/>
      <c r="AJ20" s="441"/>
      <c r="AK20" s="442"/>
    </row>
    <row r="21" spans="1:39" ht="29.25" customHeight="1" x14ac:dyDescent="0.15">
      <c r="A21" s="433"/>
      <c r="B21" s="434"/>
      <c r="C21" s="434"/>
      <c r="D21" s="434"/>
      <c r="E21" s="434"/>
      <c r="F21" s="435"/>
      <c r="G21" s="436"/>
      <c r="H21" s="437"/>
      <c r="I21" s="437"/>
      <c r="J21" s="437"/>
      <c r="K21" s="437"/>
      <c r="L21" s="438"/>
      <c r="M21" s="439"/>
      <c r="N21" s="439"/>
      <c r="O21" s="439"/>
      <c r="P21" s="439"/>
      <c r="Q21" s="439"/>
      <c r="R21" s="439"/>
      <c r="S21" s="439"/>
      <c r="T21" s="439"/>
      <c r="U21" s="445"/>
      <c r="V21" s="446"/>
      <c r="W21" s="446"/>
      <c r="X21" s="446"/>
      <c r="Y21" s="446"/>
      <c r="Z21" s="167" t="s">
        <v>81</v>
      </c>
      <c r="AA21" s="425"/>
      <c r="AB21" s="425"/>
      <c r="AC21" s="425"/>
      <c r="AD21" s="425"/>
      <c r="AE21" s="425"/>
      <c r="AF21" s="440"/>
      <c r="AG21" s="441"/>
      <c r="AH21" s="447"/>
      <c r="AI21" s="440"/>
      <c r="AJ21" s="441"/>
      <c r="AK21" s="442"/>
    </row>
    <row r="22" spans="1:39" ht="29.25" customHeight="1" x14ac:dyDescent="0.15">
      <c r="A22" s="433"/>
      <c r="B22" s="434"/>
      <c r="C22" s="434"/>
      <c r="D22" s="434"/>
      <c r="E22" s="434"/>
      <c r="F22" s="435"/>
      <c r="G22" s="436"/>
      <c r="H22" s="437"/>
      <c r="I22" s="437"/>
      <c r="J22" s="437"/>
      <c r="K22" s="437"/>
      <c r="L22" s="438"/>
      <c r="M22" s="439"/>
      <c r="N22" s="439"/>
      <c r="O22" s="439"/>
      <c r="P22" s="439"/>
      <c r="Q22" s="439"/>
      <c r="R22" s="439"/>
      <c r="S22" s="439"/>
      <c r="T22" s="439"/>
      <c r="U22" s="445"/>
      <c r="V22" s="446"/>
      <c r="W22" s="446"/>
      <c r="X22" s="446"/>
      <c r="Y22" s="446"/>
      <c r="Z22" s="167" t="s">
        <v>81</v>
      </c>
      <c r="AA22" s="425"/>
      <c r="AB22" s="425"/>
      <c r="AC22" s="425"/>
      <c r="AD22" s="425"/>
      <c r="AE22" s="425"/>
      <c r="AF22" s="440"/>
      <c r="AG22" s="441"/>
      <c r="AH22" s="447"/>
      <c r="AI22" s="440"/>
      <c r="AJ22" s="441"/>
      <c r="AK22" s="442"/>
    </row>
    <row r="23" spans="1:39" ht="29.25" customHeight="1" x14ac:dyDescent="0.15">
      <c r="A23" s="433"/>
      <c r="B23" s="434"/>
      <c r="C23" s="434"/>
      <c r="D23" s="434"/>
      <c r="E23" s="434"/>
      <c r="F23" s="435"/>
      <c r="G23" s="436"/>
      <c r="H23" s="437"/>
      <c r="I23" s="437"/>
      <c r="J23" s="437"/>
      <c r="K23" s="437"/>
      <c r="L23" s="438"/>
      <c r="M23" s="439"/>
      <c r="N23" s="439"/>
      <c r="O23" s="439"/>
      <c r="P23" s="439"/>
      <c r="Q23" s="439"/>
      <c r="R23" s="439"/>
      <c r="S23" s="439"/>
      <c r="T23" s="439"/>
      <c r="U23" s="445"/>
      <c r="V23" s="446"/>
      <c r="W23" s="446"/>
      <c r="X23" s="446"/>
      <c r="Y23" s="446"/>
      <c r="Z23" s="167" t="s">
        <v>81</v>
      </c>
      <c r="AA23" s="425"/>
      <c r="AB23" s="425"/>
      <c r="AC23" s="425"/>
      <c r="AD23" s="425"/>
      <c r="AE23" s="425"/>
      <c r="AF23" s="440"/>
      <c r="AG23" s="441"/>
      <c r="AH23" s="447"/>
      <c r="AI23" s="440"/>
      <c r="AJ23" s="441"/>
      <c r="AK23" s="442"/>
    </row>
    <row r="24" spans="1:39" ht="29.25" customHeight="1" x14ac:dyDescent="0.15">
      <c r="A24" s="433"/>
      <c r="B24" s="434"/>
      <c r="C24" s="434"/>
      <c r="D24" s="434"/>
      <c r="E24" s="434"/>
      <c r="F24" s="435"/>
      <c r="G24" s="436"/>
      <c r="H24" s="437"/>
      <c r="I24" s="437"/>
      <c r="J24" s="437"/>
      <c r="K24" s="437"/>
      <c r="L24" s="438"/>
      <c r="M24" s="439"/>
      <c r="N24" s="439"/>
      <c r="O24" s="439"/>
      <c r="P24" s="439"/>
      <c r="Q24" s="439"/>
      <c r="R24" s="439"/>
      <c r="S24" s="439"/>
      <c r="T24" s="439"/>
      <c r="U24" s="445"/>
      <c r="V24" s="446"/>
      <c r="W24" s="446"/>
      <c r="X24" s="446"/>
      <c r="Y24" s="446"/>
      <c r="Z24" s="167" t="s">
        <v>81</v>
      </c>
      <c r="AA24" s="425"/>
      <c r="AB24" s="425"/>
      <c r="AC24" s="425"/>
      <c r="AD24" s="425"/>
      <c r="AE24" s="425"/>
      <c r="AF24" s="440"/>
      <c r="AG24" s="441"/>
      <c r="AH24" s="447"/>
      <c r="AI24" s="440"/>
      <c r="AJ24" s="441"/>
      <c r="AK24" s="442"/>
    </row>
    <row r="25" spans="1:39" ht="29.25" customHeight="1" x14ac:dyDescent="0.15">
      <c r="A25" s="433"/>
      <c r="B25" s="434"/>
      <c r="C25" s="434"/>
      <c r="D25" s="434"/>
      <c r="E25" s="434"/>
      <c r="F25" s="435"/>
      <c r="G25" s="436"/>
      <c r="H25" s="437"/>
      <c r="I25" s="437"/>
      <c r="J25" s="437"/>
      <c r="K25" s="437"/>
      <c r="L25" s="438"/>
      <c r="M25" s="439"/>
      <c r="N25" s="439"/>
      <c r="O25" s="439"/>
      <c r="P25" s="439"/>
      <c r="Q25" s="439"/>
      <c r="R25" s="439"/>
      <c r="S25" s="439"/>
      <c r="T25" s="439"/>
      <c r="U25" s="445"/>
      <c r="V25" s="446"/>
      <c r="W25" s="446"/>
      <c r="X25" s="446"/>
      <c r="Y25" s="446"/>
      <c r="Z25" s="167" t="s">
        <v>81</v>
      </c>
      <c r="AA25" s="425"/>
      <c r="AB25" s="425"/>
      <c r="AC25" s="425"/>
      <c r="AD25" s="425"/>
      <c r="AE25" s="425"/>
      <c r="AF25" s="440"/>
      <c r="AG25" s="441"/>
      <c r="AH25" s="447"/>
      <c r="AI25" s="440"/>
      <c r="AJ25" s="441"/>
      <c r="AK25" s="442"/>
    </row>
    <row r="26" spans="1:39" ht="29.25" customHeight="1" x14ac:dyDescent="0.15">
      <c r="A26" s="433"/>
      <c r="B26" s="434"/>
      <c r="C26" s="434"/>
      <c r="D26" s="434"/>
      <c r="E26" s="434"/>
      <c r="F26" s="435"/>
      <c r="G26" s="436"/>
      <c r="H26" s="437"/>
      <c r="I26" s="437"/>
      <c r="J26" s="437"/>
      <c r="K26" s="437"/>
      <c r="L26" s="438"/>
      <c r="M26" s="439"/>
      <c r="N26" s="439"/>
      <c r="O26" s="439"/>
      <c r="P26" s="439"/>
      <c r="Q26" s="439"/>
      <c r="R26" s="439"/>
      <c r="S26" s="439"/>
      <c r="T26" s="439"/>
      <c r="U26" s="445"/>
      <c r="V26" s="446"/>
      <c r="W26" s="446"/>
      <c r="X26" s="446"/>
      <c r="Y26" s="446"/>
      <c r="Z26" s="167" t="s">
        <v>81</v>
      </c>
      <c r="AA26" s="425"/>
      <c r="AB26" s="425"/>
      <c r="AC26" s="425"/>
      <c r="AD26" s="425"/>
      <c r="AE26" s="425"/>
      <c r="AF26" s="440"/>
      <c r="AG26" s="441"/>
      <c r="AH26" s="447"/>
      <c r="AI26" s="440"/>
      <c r="AJ26" s="441"/>
      <c r="AK26" s="442"/>
    </row>
    <row r="27" spans="1:39" ht="29.25" customHeight="1" x14ac:dyDescent="0.15">
      <c r="A27" s="433"/>
      <c r="B27" s="434"/>
      <c r="C27" s="434"/>
      <c r="D27" s="434"/>
      <c r="E27" s="434"/>
      <c r="F27" s="435"/>
      <c r="G27" s="436"/>
      <c r="H27" s="437"/>
      <c r="I27" s="437"/>
      <c r="J27" s="437"/>
      <c r="K27" s="437"/>
      <c r="L27" s="438"/>
      <c r="M27" s="439"/>
      <c r="N27" s="439"/>
      <c r="O27" s="439"/>
      <c r="P27" s="439"/>
      <c r="Q27" s="439"/>
      <c r="R27" s="439"/>
      <c r="S27" s="439"/>
      <c r="T27" s="439"/>
      <c r="U27" s="445"/>
      <c r="V27" s="446"/>
      <c r="W27" s="446"/>
      <c r="X27" s="446"/>
      <c r="Y27" s="446"/>
      <c r="Z27" s="167" t="s">
        <v>81</v>
      </c>
      <c r="AA27" s="425"/>
      <c r="AB27" s="425"/>
      <c r="AC27" s="425"/>
      <c r="AD27" s="425"/>
      <c r="AE27" s="425"/>
      <c r="AF27" s="440"/>
      <c r="AG27" s="441"/>
      <c r="AH27" s="447"/>
      <c r="AI27" s="440"/>
      <c r="AJ27" s="441"/>
      <c r="AK27" s="442"/>
    </row>
    <row r="28" spans="1:39" ht="29.25" customHeight="1" thickBot="1" x14ac:dyDescent="0.2">
      <c r="A28" s="452" t="s">
        <v>62</v>
      </c>
      <c r="B28" s="453"/>
      <c r="C28" s="453"/>
      <c r="D28" s="453"/>
      <c r="E28" s="453"/>
      <c r="F28" s="453"/>
      <c r="G28" s="453"/>
      <c r="H28" s="453"/>
      <c r="I28" s="453"/>
      <c r="J28" s="453"/>
      <c r="K28" s="453"/>
      <c r="L28" s="454"/>
      <c r="M28" s="455"/>
      <c r="N28" s="455"/>
      <c r="O28" s="455"/>
      <c r="P28" s="455"/>
      <c r="Q28" s="455"/>
      <c r="R28" s="455"/>
      <c r="S28" s="455"/>
      <c r="T28" s="455"/>
      <c r="U28" s="468">
        <f>SUM(U14:Y27)</f>
        <v>0</v>
      </c>
      <c r="V28" s="469"/>
      <c r="W28" s="469"/>
      <c r="X28" s="469"/>
      <c r="Y28" s="469"/>
      <c r="Z28" s="56" t="s">
        <v>1</v>
      </c>
      <c r="AA28" s="470"/>
      <c r="AB28" s="470"/>
      <c r="AC28" s="470"/>
      <c r="AD28" s="470"/>
      <c r="AE28" s="470"/>
      <c r="AF28" s="448"/>
      <c r="AG28" s="449"/>
      <c r="AH28" s="451"/>
      <c r="AI28" s="448"/>
      <c r="AJ28" s="449"/>
      <c r="AK28" s="450"/>
    </row>
    <row r="29" spans="1:39" x14ac:dyDescent="0.15">
      <c r="A29" s="53" t="s">
        <v>66</v>
      </c>
    </row>
    <row r="30" spans="1:39" x14ac:dyDescent="0.15">
      <c r="A30" s="54" t="s">
        <v>67</v>
      </c>
    </row>
  </sheetData>
  <sheetProtection algorithmName="SHA-512" hashValue="KYlEbZaYHlVyQeOunFtmAo1G7FiPxiRLNUy+sFkVy6EFcSTcNNxt2cqlvfBGEpSIKIte1b3dobISgRR2m8Z7yQ==" saltValue="Vel+4usqd/MMag7By3sK1w==" spinCount="100000" sheet="1" selectLockedCells="1"/>
  <mergeCells count="124">
    <mergeCell ref="U28:Y28"/>
    <mergeCell ref="AA28:AE28"/>
    <mergeCell ref="AA22:AE22"/>
    <mergeCell ref="AA23:AE23"/>
    <mergeCell ref="A24:F24"/>
    <mergeCell ref="G24:L24"/>
    <mergeCell ref="M24:T24"/>
    <mergeCell ref="U24:Y24"/>
    <mergeCell ref="A27:F27"/>
    <mergeCell ref="G27:L27"/>
    <mergeCell ref="M27:T27"/>
    <mergeCell ref="U27:Y27"/>
    <mergeCell ref="AA24:AE24"/>
    <mergeCell ref="AA27:AE27"/>
    <mergeCell ref="A25:F25"/>
    <mergeCell ref="G25:L25"/>
    <mergeCell ref="M25:T25"/>
    <mergeCell ref="U25:Y25"/>
    <mergeCell ref="AA25:AE25"/>
    <mergeCell ref="A26:F26"/>
    <mergeCell ref="G26:L26"/>
    <mergeCell ref="M26:T26"/>
    <mergeCell ref="U15:Y15"/>
    <mergeCell ref="A16:F16"/>
    <mergeCell ref="AF18:AH18"/>
    <mergeCell ref="AF19:AH19"/>
    <mergeCell ref="AM6:BA6"/>
    <mergeCell ref="G18:L18"/>
    <mergeCell ref="A22:F22"/>
    <mergeCell ref="G22:L22"/>
    <mergeCell ref="M22:T22"/>
    <mergeCell ref="U22:Y22"/>
    <mergeCell ref="A19:F19"/>
    <mergeCell ref="M19:T19"/>
    <mergeCell ref="U19:Y19"/>
    <mergeCell ref="G21:L21"/>
    <mergeCell ref="A21:F21"/>
    <mergeCell ref="M21:T21"/>
    <mergeCell ref="U21:Y21"/>
    <mergeCell ref="G20:L20"/>
    <mergeCell ref="G19:L19"/>
    <mergeCell ref="A20:F20"/>
    <mergeCell ref="M20:T20"/>
    <mergeCell ref="U20:Y20"/>
    <mergeCell ref="AA20:AE20"/>
    <mergeCell ref="G16:L16"/>
    <mergeCell ref="AO2:BJ2"/>
    <mergeCell ref="AO3:BJ3"/>
    <mergeCell ref="AO4:BJ4"/>
    <mergeCell ref="AO5:BH5"/>
    <mergeCell ref="A8:AD8"/>
    <mergeCell ref="A1:D3"/>
    <mergeCell ref="S4:X4"/>
    <mergeCell ref="Y4:AK4"/>
    <mergeCell ref="E1:AH3"/>
    <mergeCell ref="Y5:AK5"/>
    <mergeCell ref="S5:X5"/>
    <mergeCell ref="M16:T16"/>
    <mergeCell ref="U16:Y16"/>
    <mergeCell ref="A17:F17"/>
    <mergeCell ref="G17:L17"/>
    <mergeCell ref="M17:T17"/>
    <mergeCell ref="U17:Y17"/>
    <mergeCell ref="AI28:AK28"/>
    <mergeCell ref="AF28:AH28"/>
    <mergeCell ref="U26:Y26"/>
    <mergeCell ref="AA26:AE26"/>
    <mergeCell ref="A18:F18"/>
    <mergeCell ref="M18:T18"/>
    <mergeCell ref="U18:Y18"/>
    <mergeCell ref="AA18:AE18"/>
    <mergeCell ref="AA19:AE19"/>
    <mergeCell ref="AA21:AE21"/>
    <mergeCell ref="A23:F23"/>
    <mergeCell ref="G23:L23"/>
    <mergeCell ref="M23:T23"/>
    <mergeCell ref="U23:Y23"/>
    <mergeCell ref="A28:L28"/>
    <mergeCell ref="M28:T28"/>
    <mergeCell ref="AI22:AK22"/>
    <mergeCell ref="AI23:AK23"/>
    <mergeCell ref="AI24:AK24"/>
    <mergeCell ref="AI27:AK27"/>
    <mergeCell ref="AF22:AH22"/>
    <mergeCell ref="AF23:AH23"/>
    <mergeCell ref="AF24:AH24"/>
    <mergeCell ref="AF27:AH27"/>
    <mergeCell ref="AF15:AH15"/>
    <mergeCell ref="AF16:AH16"/>
    <mergeCell ref="AF17:AH17"/>
    <mergeCell ref="AI18:AK18"/>
    <mergeCell ref="AI19:AK19"/>
    <mergeCell ref="AI20:AK20"/>
    <mergeCell ref="AI21:AK21"/>
    <mergeCell ref="AF25:AH25"/>
    <mergeCell ref="AI25:AK25"/>
    <mergeCell ref="AF20:AH20"/>
    <mergeCell ref="AF21:AH21"/>
    <mergeCell ref="AF26:AH26"/>
    <mergeCell ref="AI26:AK26"/>
    <mergeCell ref="A11:AK11"/>
    <mergeCell ref="AF14:AH14"/>
    <mergeCell ref="AI14:AK14"/>
    <mergeCell ref="AA13:AE13"/>
    <mergeCell ref="AA14:AE14"/>
    <mergeCell ref="AA15:AE15"/>
    <mergeCell ref="AA16:AE16"/>
    <mergeCell ref="AA17:AE17"/>
    <mergeCell ref="AF13:AH13"/>
    <mergeCell ref="AI13:AK13"/>
    <mergeCell ref="M13:T13"/>
    <mergeCell ref="U13:Z13"/>
    <mergeCell ref="A14:F14"/>
    <mergeCell ref="G14:L14"/>
    <mergeCell ref="M14:T14"/>
    <mergeCell ref="AI15:AK15"/>
    <mergeCell ref="AI16:AK16"/>
    <mergeCell ref="AI17:AK17"/>
    <mergeCell ref="A13:F13"/>
    <mergeCell ref="G13:L13"/>
    <mergeCell ref="U14:Y14"/>
    <mergeCell ref="A15:F15"/>
    <mergeCell ref="G15:L15"/>
    <mergeCell ref="M15:T15"/>
  </mergeCells>
  <phoneticPr fontId="5"/>
  <conditionalFormatting sqref="A14:F27">
    <cfRule type="containsBlanks" dxfId="131" priority="10">
      <formula>LEN(TRIM(A14))=0</formula>
    </cfRule>
  </conditionalFormatting>
  <conditionalFormatting sqref="AA14:AE27">
    <cfRule type="containsBlanks" dxfId="130" priority="7">
      <formula>LEN(TRIM(AA14))=0</formula>
    </cfRule>
  </conditionalFormatting>
  <conditionalFormatting sqref="G14:Y24 G27:Y27">
    <cfRule type="containsBlanks" dxfId="129" priority="11">
      <formula>LEN(TRIM(G14))=0</formula>
    </cfRule>
  </conditionalFormatting>
  <conditionalFormatting sqref="AF14:AK24 AF27:AK27">
    <cfRule type="containsBlanks" dxfId="128" priority="5">
      <formula>LEN(TRIM(AF14))=0</formula>
    </cfRule>
  </conditionalFormatting>
  <conditionalFormatting sqref="G25:Y26">
    <cfRule type="containsBlanks" dxfId="127" priority="4">
      <formula>LEN(TRIM(G25))=0</formula>
    </cfRule>
  </conditionalFormatting>
  <conditionalFormatting sqref="AF25:AK26">
    <cfRule type="containsBlanks" dxfId="126" priority="1">
      <formula>LEN(TRIM(AF25))=0</formula>
    </cfRule>
  </conditionalFormatting>
  <dataValidations count="3">
    <dataValidation type="list" allowBlank="1" showInputMessage="1" showErrorMessage="1" sqref="AA14:AA27">
      <formula1>"○"</formula1>
    </dataValidation>
    <dataValidation type="list" allowBlank="1" showInputMessage="1" showErrorMessage="1" sqref="WVG983030:WVL983032 A65547:F65549 IU65526:IZ65528 SQ65526:SV65528 ACM65526:ACR65528 AMI65526:AMN65528 AWE65526:AWJ65528 BGA65526:BGF65528 BPW65526:BQB65528 BZS65526:BZX65528 CJO65526:CJT65528 CTK65526:CTP65528 DDG65526:DDL65528 DNC65526:DNH65528 DWY65526:DXD65528 EGU65526:EGZ65528 EQQ65526:EQV65528 FAM65526:FAR65528 FKI65526:FKN65528 FUE65526:FUJ65528 GEA65526:GEF65528 GNW65526:GOB65528 GXS65526:GXX65528 HHO65526:HHT65528 HRK65526:HRP65528 IBG65526:IBL65528 ILC65526:ILH65528 IUY65526:IVD65528 JEU65526:JEZ65528 JOQ65526:JOV65528 JYM65526:JYR65528 KII65526:KIN65528 KSE65526:KSJ65528 LCA65526:LCF65528 LLW65526:LMB65528 LVS65526:LVX65528 MFO65526:MFT65528 MPK65526:MPP65528 MZG65526:MZL65528 NJC65526:NJH65528 NSY65526:NTD65528 OCU65526:OCZ65528 OMQ65526:OMV65528 OWM65526:OWR65528 PGI65526:PGN65528 PQE65526:PQJ65528 QAA65526:QAF65528 QJW65526:QKB65528 QTS65526:QTX65528 RDO65526:RDT65528 RNK65526:RNP65528 RXG65526:RXL65528 SHC65526:SHH65528 SQY65526:SRD65528 TAU65526:TAZ65528 TKQ65526:TKV65528 TUM65526:TUR65528 UEI65526:UEN65528 UOE65526:UOJ65528 UYA65526:UYF65528 VHW65526:VIB65528 VRS65526:VRX65528 WBO65526:WBT65528 WLK65526:WLP65528 WVG65526:WVL65528 A131083:F131085 IU131062:IZ131064 SQ131062:SV131064 ACM131062:ACR131064 AMI131062:AMN131064 AWE131062:AWJ131064 BGA131062:BGF131064 BPW131062:BQB131064 BZS131062:BZX131064 CJO131062:CJT131064 CTK131062:CTP131064 DDG131062:DDL131064 DNC131062:DNH131064 DWY131062:DXD131064 EGU131062:EGZ131064 EQQ131062:EQV131064 FAM131062:FAR131064 FKI131062:FKN131064 FUE131062:FUJ131064 GEA131062:GEF131064 GNW131062:GOB131064 GXS131062:GXX131064 HHO131062:HHT131064 HRK131062:HRP131064 IBG131062:IBL131064 ILC131062:ILH131064 IUY131062:IVD131064 JEU131062:JEZ131064 JOQ131062:JOV131064 JYM131062:JYR131064 KII131062:KIN131064 KSE131062:KSJ131064 LCA131062:LCF131064 LLW131062:LMB131064 LVS131062:LVX131064 MFO131062:MFT131064 MPK131062:MPP131064 MZG131062:MZL131064 NJC131062:NJH131064 NSY131062:NTD131064 OCU131062:OCZ131064 OMQ131062:OMV131064 OWM131062:OWR131064 PGI131062:PGN131064 PQE131062:PQJ131064 QAA131062:QAF131064 QJW131062:QKB131064 QTS131062:QTX131064 RDO131062:RDT131064 RNK131062:RNP131064 RXG131062:RXL131064 SHC131062:SHH131064 SQY131062:SRD131064 TAU131062:TAZ131064 TKQ131062:TKV131064 TUM131062:TUR131064 UEI131062:UEN131064 UOE131062:UOJ131064 UYA131062:UYF131064 VHW131062:VIB131064 VRS131062:VRX131064 WBO131062:WBT131064 WLK131062:WLP131064 WVG131062:WVL131064 A196619:F196621 IU196598:IZ196600 SQ196598:SV196600 ACM196598:ACR196600 AMI196598:AMN196600 AWE196598:AWJ196600 BGA196598:BGF196600 BPW196598:BQB196600 BZS196598:BZX196600 CJO196598:CJT196600 CTK196598:CTP196600 DDG196598:DDL196600 DNC196598:DNH196600 DWY196598:DXD196600 EGU196598:EGZ196600 EQQ196598:EQV196600 FAM196598:FAR196600 FKI196598:FKN196600 FUE196598:FUJ196600 GEA196598:GEF196600 GNW196598:GOB196600 GXS196598:GXX196600 HHO196598:HHT196600 HRK196598:HRP196600 IBG196598:IBL196600 ILC196598:ILH196600 IUY196598:IVD196600 JEU196598:JEZ196600 JOQ196598:JOV196600 JYM196598:JYR196600 KII196598:KIN196600 KSE196598:KSJ196600 LCA196598:LCF196600 LLW196598:LMB196600 LVS196598:LVX196600 MFO196598:MFT196600 MPK196598:MPP196600 MZG196598:MZL196600 NJC196598:NJH196600 NSY196598:NTD196600 OCU196598:OCZ196600 OMQ196598:OMV196600 OWM196598:OWR196600 PGI196598:PGN196600 PQE196598:PQJ196600 QAA196598:QAF196600 QJW196598:QKB196600 QTS196598:QTX196600 RDO196598:RDT196600 RNK196598:RNP196600 RXG196598:RXL196600 SHC196598:SHH196600 SQY196598:SRD196600 TAU196598:TAZ196600 TKQ196598:TKV196600 TUM196598:TUR196600 UEI196598:UEN196600 UOE196598:UOJ196600 UYA196598:UYF196600 VHW196598:VIB196600 VRS196598:VRX196600 WBO196598:WBT196600 WLK196598:WLP196600 WVG196598:WVL196600 A262155:F262157 IU262134:IZ262136 SQ262134:SV262136 ACM262134:ACR262136 AMI262134:AMN262136 AWE262134:AWJ262136 BGA262134:BGF262136 BPW262134:BQB262136 BZS262134:BZX262136 CJO262134:CJT262136 CTK262134:CTP262136 DDG262134:DDL262136 DNC262134:DNH262136 DWY262134:DXD262136 EGU262134:EGZ262136 EQQ262134:EQV262136 FAM262134:FAR262136 FKI262134:FKN262136 FUE262134:FUJ262136 GEA262134:GEF262136 GNW262134:GOB262136 GXS262134:GXX262136 HHO262134:HHT262136 HRK262134:HRP262136 IBG262134:IBL262136 ILC262134:ILH262136 IUY262134:IVD262136 JEU262134:JEZ262136 JOQ262134:JOV262136 JYM262134:JYR262136 KII262134:KIN262136 KSE262134:KSJ262136 LCA262134:LCF262136 LLW262134:LMB262136 LVS262134:LVX262136 MFO262134:MFT262136 MPK262134:MPP262136 MZG262134:MZL262136 NJC262134:NJH262136 NSY262134:NTD262136 OCU262134:OCZ262136 OMQ262134:OMV262136 OWM262134:OWR262136 PGI262134:PGN262136 PQE262134:PQJ262136 QAA262134:QAF262136 QJW262134:QKB262136 QTS262134:QTX262136 RDO262134:RDT262136 RNK262134:RNP262136 RXG262134:RXL262136 SHC262134:SHH262136 SQY262134:SRD262136 TAU262134:TAZ262136 TKQ262134:TKV262136 TUM262134:TUR262136 UEI262134:UEN262136 UOE262134:UOJ262136 UYA262134:UYF262136 VHW262134:VIB262136 VRS262134:VRX262136 WBO262134:WBT262136 WLK262134:WLP262136 WVG262134:WVL262136 A327691:F327693 IU327670:IZ327672 SQ327670:SV327672 ACM327670:ACR327672 AMI327670:AMN327672 AWE327670:AWJ327672 BGA327670:BGF327672 BPW327670:BQB327672 BZS327670:BZX327672 CJO327670:CJT327672 CTK327670:CTP327672 DDG327670:DDL327672 DNC327670:DNH327672 DWY327670:DXD327672 EGU327670:EGZ327672 EQQ327670:EQV327672 FAM327670:FAR327672 FKI327670:FKN327672 FUE327670:FUJ327672 GEA327670:GEF327672 GNW327670:GOB327672 GXS327670:GXX327672 HHO327670:HHT327672 HRK327670:HRP327672 IBG327670:IBL327672 ILC327670:ILH327672 IUY327670:IVD327672 JEU327670:JEZ327672 JOQ327670:JOV327672 JYM327670:JYR327672 KII327670:KIN327672 KSE327670:KSJ327672 LCA327670:LCF327672 LLW327670:LMB327672 LVS327670:LVX327672 MFO327670:MFT327672 MPK327670:MPP327672 MZG327670:MZL327672 NJC327670:NJH327672 NSY327670:NTD327672 OCU327670:OCZ327672 OMQ327670:OMV327672 OWM327670:OWR327672 PGI327670:PGN327672 PQE327670:PQJ327672 QAA327670:QAF327672 QJW327670:QKB327672 QTS327670:QTX327672 RDO327670:RDT327672 RNK327670:RNP327672 RXG327670:RXL327672 SHC327670:SHH327672 SQY327670:SRD327672 TAU327670:TAZ327672 TKQ327670:TKV327672 TUM327670:TUR327672 UEI327670:UEN327672 UOE327670:UOJ327672 UYA327670:UYF327672 VHW327670:VIB327672 VRS327670:VRX327672 WBO327670:WBT327672 WLK327670:WLP327672 WVG327670:WVL327672 A393227:F393229 IU393206:IZ393208 SQ393206:SV393208 ACM393206:ACR393208 AMI393206:AMN393208 AWE393206:AWJ393208 BGA393206:BGF393208 BPW393206:BQB393208 BZS393206:BZX393208 CJO393206:CJT393208 CTK393206:CTP393208 DDG393206:DDL393208 DNC393206:DNH393208 DWY393206:DXD393208 EGU393206:EGZ393208 EQQ393206:EQV393208 FAM393206:FAR393208 FKI393206:FKN393208 FUE393206:FUJ393208 GEA393206:GEF393208 GNW393206:GOB393208 GXS393206:GXX393208 HHO393206:HHT393208 HRK393206:HRP393208 IBG393206:IBL393208 ILC393206:ILH393208 IUY393206:IVD393208 JEU393206:JEZ393208 JOQ393206:JOV393208 JYM393206:JYR393208 KII393206:KIN393208 KSE393206:KSJ393208 LCA393206:LCF393208 LLW393206:LMB393208 LVS393206:LVX393208 MFO393206:MFT393208 MPK393206:MPP393208 MZG393206:MZL393208 NJC393206:NJH393208 NSY393206:NTD393208 OCU393206:OCZ393208 OMQ393206:OMV393208 OWM393206:OWR393208 PGI393206:PGN393208 PQE393206:PQJ393208 QAA393206:QAF393208 QJW393206:QKB393208 QTS393206:QTX393208 RDO393206:RDT393208 RNK393206:RNP393208 RXG393206:RXL393208 SHC393206:SHH393208 SQY393206:SRD393208 TAU393206:TAZ393208 TKQ393206:TKV393208 TUM393206:TUR393208 UEI393206:UEN393208 UOE393206:UOJ393208 UYA393206:UYF393208 VHW393206:VIB393208 VRS393206:VRX393208 WBO393206:WBT393208 WLK393206:WLP393208 WVG393206:WVL393208 A458763:F458765 IU458742:IZ458744 SQ458742:SV458744 ACM458742:ACR458744 AMI458742:AMN458744 AWE458742:AWJ458744 BGA458742:BGF458744 BPW458742:BQB458744 BZS458742:BZX458744 CJO458742:CJT458744 CTK458742:CTP458744 DDG458742:DDL458744 DNC458742:DNH458744 DWY458742:DXD458744 EGU458742:EGZ458744 EQQ458742:EQV458744 FAM458742:FAR458744 FKI458742:FKN458744 FUE458742:FUJ458744 GEA458742:GEF458744 GNW458742:GOB458744 GXS458742:GXX458744 HHO458742:HHT458744 HRK458742:HRP458744 IBG458742:IBL458744 ILC458742:ILH458744 IUY458742:IVD458744 JEU458742:JEZ458744 JOQ458742:JOV458744 JYM458742:JYR458744 KII458742:KIN458744 KSE458742:KSJ458744 LCA458742:LCF458744 LLW458742:LMB458744 LVS458742:LVX458744 MFO458742:MFT458744 MPK458742:MPP458744 MZG458742:MZL458744 NJC458742:NJH458744 NSY458742:NTD458744 OCU458742:OCZ458744 OMQ458742:OMV458744 OWM458742:OWR458744 PGI458742:PGN458744 PQE458742:PQJ458744 QAA458742:QAF458744 QJW458742:QKB458744 QTS458742:QTX458744 RDO458742:RDT458744 RNK458742:RNP458744 RXG458742:RXL458744 SHC458742:SHH458744 SQY458742:SRD458744 TAU458742:TAZ458744 TKQ458742:TKV458744 TUM458742:TUR458744 UEI458742:UEN458744 UOE458742:UOJ458744 UYA458742:UYF458744 VHW458742:VIB458744 VRS458742:VRX458744 WBO458742:WBT458744 WLK458742:WLP458744 WVG458742:WVL458744 A524299:F524301 IU524278:IZ524280 SQ524278:SV524280 ACM524278:ACR524280 AMI524278:AMN524280 AWE524278:AWJ524280 BGA524278:BGF524280 BPW524278:BQB524280 BZS524278:BZX524280 CJO524278:CJT524280 CTK524278:CTP524280 DDG524278:DDL524280 DNC524278:DNH524280 DWY524278:DXD524280 EGU524278:EGZ524280 EQQ524278:EQV524280 FAM524278:FAR524280 FKI524278:FKN524280 FUE524278:FUJ524280 GEA524278:GEF524280 GNW524278:GOB524280 GXS524278:GXX524280 HHO524278:HHT524280 HRK524278:HRP524280 IBG524278:IBL524280 ILC524278:ILH524280 IUY524278:IVD524280 JEU524278:JEZ524280 JOQ524278:JOV524280 JYM524278:JYR524280 KII524278:KIN524280 KSE524278:KSJ524280 LCA524278:LCF524280 LLW524278:LMB524280 LVS524278:LVX524280 MFO524278:MFT524280 MPK524278:MPP524280 MZG524278:MZL524280 NJC524278:NJH524280 NSY524278:NTD524280 OCU524278:OCZ524280 OMQ524278:OMV524280 OWM524278:OWR524280 PGI524278:PGN524280 PQE524278:PQJ524280 QAA524278:QAF524280 QJW524278:QKB524280 QTS524278:QTX524280 RDO524278:RDT524280 RNK524278:RNP524280 RXG524278:RXL524280 SHC524278:SHH524280 SQY524278:SRD524280 TAU524278:TAZ524280 TKQ524278:TKV524280 TUM524278:TUR524280 UEI524278:UEN524280 UOE524278:UOJ524280 UYA524278:UYF524280 VHW524278:VIB524280 VRS524278:VRX524280 WBO524278:WBT524280 WLK524278:WLP524280 WVG524278:WVL524280 A589835:F589837 IU589814:IZ589816 SQ589814:SV589816 ACM589814:ACR589816 AMI589814:AMN589816 AWE589814:AWJ589816 BGA589814:BGF589816 BPW589814:BQB589816 BZS589814:BZX589816 CJO589814:CJT589816 CTK589814:CTP589816 DDG589814:DDL589816 DNC589814:DNH589816 DWY589814:DXD589816 EGU589814:EGZ589816 EQQ589814:EQV589816 FAM589814:FAR589816 FKI589814:FKN589816 FUE589814:FUJ589816 GEA589814:GEF589816 GNW589814:GOB589816 GXS589814:GXX589816 HHO589814:HHT589816 HRK589814:HRP589816 IBG589814:IBL589816 ILC589814:ILH589816 IUY589814:IVD589816 JEU589814:JEZ589816 JOQ589814:JOV589816 JYM589814:JYR589816 KII589814:KIN589816 KSE589814:KSJ589816 LCA589814:LCF589816 LLW589814:LMB589816 LVS589814:LVX589816 MFO589814:MFT589816 MPK589814:MPP589816 MZG589814:MZL589816 NJC589814:NJH589816 NSY589814:NTD589816 OCU589814:OCZ589816 OMQ589814:OMV589816 OWM589814:OWR589816 PGI589814:PGN589816 PQE589814:PQJ589816 QAA589814:QAF589816 QJW589814:QKB589816 QTS589814:QTX589816 RDO589814:RDT589816 RNK589814:RNP589816 RXG589814:RXL589816 SHC589814:SHH589816 SQY589814:SRD589816 TAU589814:TAZ589816 TKQ589814:TKV589816 TUM589814:TUR589816 UEI589814:UEN589816 UOE589814:UOJ589816 UYA589814:UYF589816 VHW589814:VIB589816 VRS589814:VRX589816 WBO589814:WBT589816 WLK589814:WLP589816 WVG589814:WVL589816 A655371:F655373 IU655350:IZ655352 SQ655350:SV655352 ACM655350:ACR655352 AMI655350:AMN655352 AWE655350:AWJ655352 BGA655350:BGF655352 BPW655350:BQB655352 BZS655350:BZX655352 CJO655350:CJT655352 CTK655350:CTP655352 DDG655350:DDL655352 DNC655350:DNH655352 DWY655350:DXD655352 EGU655350:EGZ655352 EQQ655350:EQV655352 FAM655350:FAR655352 FKI655350:FKN655352 FUE655350:FUJ655352 GEA655350:GEF655352 GNW655350:GOB655352 GXS655350:GXX655352 HHO655350:HHT655352 HRK655350:HRP655352 IBG655350:IBL655352 ILC655350:ILH655352 IUY655350:IVD655352 JEU655350:JEZ655352 JOQ655350:JOV655352 JYM655350:JYR655352 KII655350:KIN655352 KSE655350:KSJ655352 LCA655350:LCF655352 LLW655350:LMB655352 LVS655350:LVX655352 MFO655350:MFT655352 MPK655350:MPP655352 MZG655350:MZL655352 NJC655350:NJH655352 NSY655350:NTD655352 OCU655350:OCZ655352 OMQ655350:OMV655352 OWM655350:OWR655352 PGI655350:PGN655352 PQE655350:PQJ655352 QAA655350:QAF655352 QJW655350:QKB655352 QTS655350:QTX655352 RDO655350:RDT655352 RNK655350:RNP655352 RXG655350:RXL655352 SHC655350:SHH655352 SQY655350:SRD655352 TAU655350:TAZ655352 TKQ655350:TKV655352 TUM655350:TUR655352 UEI655350:UEN655352 UOE655350:UOJ655352 UYA655350:UYF655352 VHW655350:VIB655352 VRS655350:VRX655352 WBO655350:WBT655352 WLK655350:WLP655352 WVG655350:WVL655352 A720907:F720909 IU720886:IZ720888 SQ720886:SV720888 ACM720886:ACR720888 AMI720886:AMN720888 AWE720886:AWJ720888 BGA720886:BGF720888 BPW720886:BQB720888 BZS720886:BZX720888 CJO720886:CJT720888 CTK720886:CTP720888 DDG720886:DDL720888 DNC720886:DNH720888 DWY720886:DXD720888 EGU720886:EGZ720888 EQQ720886:EQV720888 FAM720886:FAR720888 FKI720886:FKN720888 FUE720886:FUJ720888 GEA720886:GEF720888 GNW720886:GOB720888 GXS720886:GXX720888 HHO720886:HHT720888 HRK720886:HRP720888 IBG720886:IBL720888 ILC720886:ILH720888 IUY720886:IVD720888 JEU720886:JEZ720888 JOQ720886:JOV720888 JYM720886:JYR720888 KII720886:KIN720888 KSE720886:KSJ720888 LCA720886:LCF720888 LLW720886:LMB720888 LVS720886:LVX720888 MFO720886:MFT720888 MPK720886:MPP720888 MZG720886:MZL720888 NJC720886:NJH720888 NSY720886:NTD720888 OCU720886:OCZ720888 OMQ720886:OMV720888 OWM720886:OWR720888 PGI720886:PGN720888 PQE720886:PQJ720888 QAA720886:QAF720888 QJW720886:QKB720888 QTS720886:QTX720888 RDO720886:RDT720888 RNK720886:RNP720888 RXG720886:RXL720888 SHC720886:SHH720888 SQY720886:SRD720888 TAU720886:TAZ720888 TKQ720886:TKV720888 TUM720886:TUR720888 UEI720886:UEN720888 UOE720886:UOJ720888 UYA720886:UYF720888 VHW720886:VIB720888 VRS720886:VRX720888 WBO720886:WBT720888 WLK720886:WLP720888 WVG720886:WVL720888 A786443:F786445 IU786422:IZ786424 SQ786422:SV786424 ACM786422:ACR786424 AMI786422:AMN786424 AWE786422:AWJ786424 BGA786422:BGF786424 BPW786422:BQB786424 BZS786422:BZX786424 CJO786422:CJT786424 CTK786422:CTP786424 DDG786422:DDL786424 DNC786422:DNH786424 DWY786422:DXD786424 EGU786422:EGZ786424 EQQ786422:EQV786424 FAM786422:FAR786424 FKI786422:FKN786424 FUE786422:FUJ786424 GEA786422:GEF786424 GNW786422:GOB786424 GXS786422:GXX786424 HHO786422:HHT786424 HRK786422:HRP786424 IBG786422:IBL786424 ILC786422:ILH786424 IUY786422:IVD786424 JEU786422:JEZ786424 JOQ786422:JOV786424 JYM786422:JYR786424 KII786422:KIN786424 KSE786422:KSJ786424 LCA786422:LCF786424 LLW786422:LMB786424 LVS786422:LVX786424 MFO786422:MFT786424 MPK786422:MPP786424 MZG786422:MZL786424 NJC786422:NJH786424 NSY786422:NTD786424 OCU786422:OCZ786424 OMQ786422:OMV786424 OWM786422:OWR786424 PGI786422:PGN786424 PQE786422:PQJ786424 QAA786422:QAF786424 QJW786422:QKB786424 QTS786422:QTX786424 RDO786422:RDT786424 RNK786422:RNP786424 RXG786422:RXL786424 SHC786422:SHH786424 SQY786422:SRD786424 TAU786422:TAZ786424 TKQ786422:TKV786424 TUM786422:TUR786424 UEI786422:UEN786424 UOE786422:UOJ786424 UYA786422:UYF786424 VHW786422:VIB786424 VRS786422:VRX786424 WBO786422:WBT786424 WLK786422:WLP786424 WVG786422:WVL786424 A851979:F851981 IU851958:IZ851960 SQ851958:SV851960 ACM851958:ACR851960 AMI851958:AMN851960 AWE851958:AWJ851960 BGA851958:BGF851960 BPW851958:BQB851960 BZS851958:BZX851960 CJO851958:CJT851960 CTK851958:CTP851960 DDG851958:DDL851960 DNC851958:DNH851960 DWY851958:DXD851960 EGU851958:EGZ851960 EQQ851958:EQV851960 FAM851958:FAR851960 FKI851958:FKN851960 FUE851958:FUJ851960 GEA851958:GEF851960 GNW851958:GOB851960 GXS851958:GXX851960 HHO851958:HHT851960 HRK851958:HRP851960 IBG851958:IBL851960 ILC851958:ILH851960 IUY851958:IVD851960 JEU851958:JEZ851960 JOQ851958:JOV851960 JYM851958:JYR851960 KII851958:KIN851960 KSE851958:KSJ851960 LCA851958:LCF851960 LLW851958:LMB851960 LVS851958:LVX851960 MFO851958:MFT851960 MPK851958:MPP851960 MZG851958:MZL851960 NJC851958:NJH851960 NSY851958:NTD851960 OCU851958:OCZ851960 OMQ851958:OMV851960 OWM851958:OWR851960 PGI851958:PGN851960 PQE851958:PQJ851960 QAA851958:QAF851960 QJW851958:QKB851960 QTS851958:QTX851960 RDO851958:RDT851960 RNK851958:RNP851960 RXG851958:RXL851960 SHC851958:SHH851960 SQY851958:SRD851960 TAU851958:TAZ851960 TKQ851958:TKV851960 TUM851958:TUR851960 UEI851958:UEN851960 UOE851958:UOJ851960 UYA851958:UYF851960 VHW851958:VIB851960 VRS851958:VRX851960 WBO851958:WBT851960 WLK851958:WLP851960 WVG851958:WVL851960 A917515:F917517 IU917494:IZ917496 SQ917494:SV917496 ACM917494:ACR917496 AMI917494:AMN917496 AWE917494:AWJ917496 BGA917494:BGF917496 BPW917494:BQB917496 BZS917494:BZX917496 CJO917494:CJT917496 CTK917494:CTP917496 DDG917494:DDL917496 DNC917494:DNH917496 DWY917494:DXD917496 EGU917494:EGZ917496 EQQ917494:EQV917496 FAM917494:FAR917496 FKI917494:FKN917496 FUE917494:FUJ917496 GEA917494:GEF917496 GNW917494:GOB917496 GXS917494:GXX917496 HHO917494:HHT917496 HRK917494:HRP917496 IBG917494:IBL917496 ILC917494:ILH917496 IUY917494:IVD917496 JEU917494:JEZ917496 JOQ917494:JOV917496 JYM917494:JYR917496 KII917494:KIN917496 KSE917494:KSJ917496 LCA917494:LCF917496 LLW917494:LMB917496 LVS917494:LVX917496 MFO917494:MFT917496 MPK917494:MPP917496 MZG917494:MZL917496 NJC917494:NJH917496 NSY917494:NTD917496 OCU917494:OCZ917496 OMQ917494:OMV917496 OWM917494:OWR917496 PGI917494:PGN917496 PQE917494:PQJ917496 QAA917494:QAF917496 QJW917494:QKB917496 QTS917494:QTX917496 RDO917494:RDT917496 RNK917494:RNP917496 RXG917494:RXL917496 SHC917494:SHH917496 SQY917494:SRD917496 TAU917494:TAZ917496 TKQ917494:TKV917496 TUM917494:TUR917496 UEI917494:UEN917496 UOE917494:UOJ917496 UYA917494:UYF917496 VHW917494:VIB917496 VRS917494:VRX917496 WBO917494:WBT917496 WLK917494:WLP917496 WVG917494:WVL917496 A983051:F983053 IU983030:IZ983032 SQ983030:SV983032 ACM983030:ACR983032 AMI983030:AMN983032 AWE983030:AWJ983032 BGA983030:BGF983032 BPW983030:BQB983032 BZS983030:BZX983032 CJO983030:CJT983032 CTK983030:CTP983032 DDG983030:DDL983032 DNC983030:DNH983032 DWY983030:DXD983032 EGU983030:EGZ983032 EQQ983030:EQV983032 FAM983030:FAR983032 FKI983030:FKN983032 FUE983030:FUJ983032 GEA983030:GEF983032 GNW983030:GOB983032 GXS983030:GXX983032 HHO983030:HHT983032 HRK983030:HRP983032 IBG983030:IBL983032 ILC983030:ILH983032 IUY983030:IVD983032 JEU983030:JEZ983032 JOQ983030:JOV983032 JYM983030:JYR983032 KII983030:KIN983032 KSE983030:KSJ983032 LCA983030:LCF983032 LLW983030:LMB983032 LVS983030:LVX983032 MFO983030:MFT983032 MPK983030:MPP983032 MZG983030:MZL983032 NJC983030:NJH983032 NSY983030:NTD983032 OCU983030:OCZ983032 OMQ983030:OMV983032 OWM983030:OWR983032 PGI983030:PGN983032 PQE983030:PQJ983032 QAA983030:QAF983032 QJW983030:QKB983032 QTS983030:QTX983032 RDO983030:RDT983032 RNK983030:RNP983032 RXG983030:RXL983032 SHC983030:SHH983032 SQY983030:SRD983032 TAU983030:TAZ983032 TKQ983030:TKV983032 TUM983030:TUR983032 UEI983030:UEN983032 UOE983030:UOJ983032 UYA983030:UYF983032 VHW983030:VIB983032 VRS983030:VRX983032 WBO983030:WBT983032 WLK983030:WLP983032 A14:F27">
      <formula1>"運搬費,消耗品,レンタル費,著作権使用料"</formula1>
    </dataValidation>
    <dataValidation type="list" allowBlank="1" showInputMessage="1" showErrorMessage="1" sqref="WVI983006:WVL983010 C65523:F65527 IW65502:IZ65506 SS65502:SV65506 ACO65502:ACR65506 AMK65502:AMN65506 AWG65502:AWJ65506 BGC65502:BGF65506 BPY65502:BQB65506 BZU65502:BZX65506 CJQ65502:CJT65506 CTM65502:CTP65506 DDI65502:DDL65506 DNE65502:DNH65506 DXA65502:DXD65506 EGW65502:EGZ65506 EQS65502:EQV65506 FAO65502:FAR65506 FKK65502:FKN65506 FUG65502:FUJ65506 GEC65502:GEF65506 GNY65502:GOB65506 GXU65502:GXX65506 HHQ65502:HHT65506 HRM65502:HRP65506 IBI65502:IBL65506 ILE65502:ILH65506 IVA65502:IVD65506 JEW65502:JEZ65506 JOS65502:JOV65506 JYO65502:JYR65506 KIK65502:KIN65506 KSG65502:KSJ65506 LCC65502:LCF65506 LLY65502:LMB65506 LVU65502:LVX65506 MFQ65502:MFT65506 MPM65502:MPP65506 MZI65502:MZL65506 NJE65502:NJH65506 NTA65502:NTD65506 OCW65502:OCZ65506 OMS65502:OMV65506 OWO65502:OWR65506 PGK65502:PGN65506 PQG65502:PQJ65506 QAC65502:QAF65506 QJY65502:QKB65506 QTU65502:QTX65506 RDQ65502:RDT65506 RNM65502:RNP65506 RXI65502:RXL65506 SHE65502:SHH65506 SRA65502:SRD65506 TAW65502:TAZ65506 TKS65502:TKV65506 TUO65502:TUR65506 UEK65502:UEN65506 UOG65502:UOJ65506 UYC65502:UYF65506 VHY65502:VIB65506 VRU65502:VRX65506 WBQ65502:WBT65506 WLM65502:WLP65506 WVI65502:WVL65506 C131059:F131063 IW131038:IZ131042 SS131038:SV131042 ACO131038:ACR131042 AMK131038:AMN131042 AWG131038:AWJ131042 BGC131038:BGF131042 BPY131038:BQB131042 BZU131038:BZX131042 CJQ131038:CJT131042 CTM131038:CTP131042 DDI131038:DDL131042 DNE131038:DNH131042 DXA131038:DXD131042 EGW131038:EGZ131042 EQS131038:EQV131042 FAO131038:FAR131042 FKK131038:FKN131042 FUG131038:FUJ131042 GEC131038:GEF131042 GNY131038:GOB131042 GXU131038:GXX131042 HHQ131038:HHT131042 HRM131038:HRP131042 IBI131038:IBL131042 ILE131038:ILH131042 IVA131038:IVD131042 JEW131038:JEZ131042 JOS131038:JOV131042 JYO131038:JYR131042 KIK131038:KIN131042 KSG131038:KSJ131042 LCC131038:LCF131042 LLY131038:LMB131042 LVU131038:LVX131042 MFQ131038:MFT131042 MPM131038:MPP131042 MZI131038:MZL131042 NJE131038:NJH131042 NTA131038:NTD131042 OCW131038:OCZ131042 OMS131038:OMV131042 OWO131038:OWR131042 PGK131038:PGN131042 PQG131038:PQJ131042 QAC131038:QAF131042 QJY131038:QKB131042 QTU131038:QTX131042 RDQ131038:RDT131042 RNM131038:RNP131042 RXI131038:RXL131042 SHE131038:SHH131042 SRA131038:SRD131042 TAW131038:TAZ131042 TKS131038:TKV131042 TUO131038:TUR131042 UEK131038:UEN131042 UOG131038:UOJ131042 UYC131038:UYF131042 VHY131038:VIB131042 VRU131038:VRX131042 WBQ131038:WBT131042 WLM131038:WLP131042 WVI131038:WVL131042 C196595:F196599 IW196574:IZ196578 SS196574:SV196578 ACO196574:ACR196578 AMK196574:AMN196578 AWG196574:AWJ196578 BGC196574:BGF196578 BPY196574:BQB196578 BZU196574:BZX196578 CJQ196574:CJT196578 CTM196574:CTP196578 DDI196574:DDL196578 DNE196574:DNH196578 DXA196574:DXD196578 EGW196574:EGZ196578 EQS196574:EQV196578 FAO196574:FAR196578 FKK196574:FKN196578 FUG196574:FUJ196578 GEC196574:GEF196578 GNY196574:GOB196578 GXU196574:GXX196578 HHQ196574:HHT196578 HRM196574:HRP196578 IBI196574:IBL196578 ILE196574:ILH196578 IVA196574:IVD196578 JEW196574:JEZ196578 JOS196574:JOV196578 JYO196574:JYR196578 KIK196574:KIN196578 KSG196574:KSJ196578 LCC196574:LCF196578 LLY196574:LMB196578 LVU196574:LVX196578 MFQ196574:MFT196578 MPM196574:MPP196578 MZI196574:MZL196578 NJE196574:NJH196578 NTA196574:NTD196578 OCW196574:OCZ196578 OMS196574:OMV196578 OWO196574:OWR196578 PGK196574:PGN196578 PQG196574:PQJ196578 QAC196574:QAF196578 QJY196574:QKB196578 QTU196574:QTX196578 RDQ196574:RDT196578 RNM196574:RNP196578 RXI196574:RXL196578 SHE196574:SHH196578 SRA196574:SRD196578 TAW196574:TAZ196578 TKS196574:TKV196578 TUO196574:TUR196578 UEK196574:UEN196578 UOG196574:UOJ196578 UYC196574:UYF196578 VHY196574:VIB196578 VRU196574:VRX196578 WBQ196574:WBT196578 WLM196574:WLP196578 WVI196574:WVL196578 C262131:F262135 IW262110:IZ262114 SS262110:SV262114 ACO262110:ACR262114 AMK262110:AMN262114 AWG262110:AWJ262114 BGC262110:BGF262114 BPY262110:BQB262114 BZU262110:BZX262114 CJQ262110:CJT262114 CTM262110:CTP262114 DDI262110:DDL262114 DNE262110:DNH262114 DXA262110:DXD262114 EGW262110:EGZ262114 EQS262110:EQV262114 FAO262110:FAR262114 FKK262110:FKN262114 FUG262110:FUJ262114 GEC262110:GEF262114 GNY262110:GOB262114 GXU262110:GXX262114 HHQ262110:HHT262114 HRM262110:HRP262114 IBI262110:IBL262114 ILE262110:ILH262114 IVA262110:IVD262114 JEW262110:JEZ262114 JOS262110:JOV262114 JYO262110:JYR262114 KIK262110:KIN262114 KSG262110:KSJ262114 LCC262110:LCF262114 LLY262110:LMB262114 LVU262110:LVX262114 MFQ262110:MFT262114 MPM262110:MPP262114 MZI262110:MZL262114 NJE262110:NJH262114 NTA262110:NTD262114 OCW262110:OCZ262114 OMS262110:OMV262114 OWO262110:OWR262114 PGK262110:PGN262114 PQG262110:PQJ262114 QAC262110:QAF262114 QJY262110:QKB262114 QTU262110:QTX262114 RDQ262110:RDT262114 RNM262110:RNP262114 RXI262110:RXL262114 SHE262110:SHH262114 SRA262110:SRD262114 TAW262110:TAZ262114 TKS262110:TKV262114 TUO262110:TUR262114 UEK262110:UEN262114 UOG262110:UOJ262114 UYC262110:UYF262114 VHY262110:VIB262114 VRU262110:VRX262114 WBQ262110:WBT262114 WLM262110:WLP262114 WVI262110:WVL262114 C327667:F327671 IW327646:IZ327650 SS327646:SV327650 ACO327646:ACR327650 AMK327646:AMN327650 AWG327646:AWJ327650 BGC327646:BGF327650 BPY327646:BQB327650 BZU327646:BZX327650 CJQ327646:CJT327650 CTM327646:CTP327650 DDI327646:DDL327650 DNE327646:DNH327650 DXA327646:DXD327650 EGW327646:EGZ327650 EQS327646:EQV327650 FAO327646:FAR327650 FKK327646:FKN327650 FUG327646:FUJ327650 GEC327646:GEF327650 GNY327646:GOB327650 GXU327646:GXX327650 HHQ327646:HHT327650 HRM327646:HRP327650 IBI327646:IBL327650 ILE327646:ILH327650 IVA327646:IVD327650 JEW327646:JEZ327650 JOS327646:JOV327650 JYO327646:JYR327650 KIK327646:KIN327650 KSG327646:KSJ327650 LCC327646:LCF327650 LLY327646:LMB327650 LVU327646:LVX327650 MFQ327646:MFT327650 MPM327646:MPP327650 MZI327646:MZL327650 NJE327646:NJH327650 NTA327646:NTD327650 OCW327646:OCZ327650 OMS327646:OMV327650 OWO327646:OWR327650 PGK327646:PGN327650 PQG327646:PQJ327650 QAC327646:QAF327650 QJY327646:QKB327650 QTU327646:QTX327650 RDQ327646:RDT327650 RNM327646:RNP327650 RXI327646:RXL327650 SHE327646:SHH327650 SRA327646:SRD327650 TAW327646:TAZ327650 TKS327646:TKV327650 TUO327646:TUR327650 UEK327646:UEN327650 UOG327646:UOJ327650 UYC327646:UYF327650 VHY327646:VIB327650 VRU327646:VRX327650 WBQ327646:WBT327650 WLM327646:WLP327650 WVI327646:WVL327650 C393203:F393207 IW393182:IZ393186 SS393182:SV393186 ACO393182:ACR393186 AMK393182:AMN393186 AWG393182:AWJ393186 BGC393182:BGF393186 BPY393182:BQB393186 BZU393182:BZX393186 CJQ393182:CJT393186 CTM393182:CTP393186 DDI393182:DDL393186 DNE393182:DNH393186 DXA393182:DXD393186 EGW393182:EGZ393186 EQS393182:EQV393186 FAO393182:FAR393186 FKK393182:FKN393186 FUG393182:FUJ393186 GEC393182:GEF393186 GNY393182:GOB393186 GXU393182:GXX393186 HHQ393182:HHT393186 HRM393182:HRP393186 IBI393182:IBL393186 ILE393182:ILH393186 IVA393182:IVD393186 JEW393182:JEZ393186 JOS393182:JOV393186 JYO393182:JYR393186 KIK393182:KIN393186 KSG393182:KSJ393186 LCC393182:LCF393186 LLY393182:LMB393186 LVU393182:LVX393186 MFQ393182:MFT393186 MPM393182:MPP393186 MZI393182:MZL393186 NJE393182:NJH393186 NTA393182:NTD393186 OCW393182:OCZ393186 OMS393182:OMV393186 OWO393182:OWR393186 PGK393182:PGN393186 PQG393182:PQJ393186 QAC393182:QAF393186 QJY393182:QKB393186 QTU393182:QTX393186 RDQ393182:RDT393186 RNM393182:RNP393186 RXI393182:RXL393186 SHE393182:SHH393186 SRA393182:SRD393186 TAW393182:TAZ393186 TKS393182:TKV393186 TUO393182:TUR393186 UEK393182:UEN393186 UOG393182:UOJ393186 UYC393182:UYF393186 VHY393182:VIB393186 VRU393182:VRX393186 WBQ393182:WBT393186 WLM393182:WLP393186 WVI393182:WVL393186 C458739:F458743 IW458718:IZ458722 SS458718:SV458722 ACO458718:ACR458722 AMK458718:AMN458722 AWG458718:AWJ458722 BGC458718:BGF458722 BPY458718:BQB458722 BZU458718:BZX458722 CJQ458718:CJT458722 CTM458718:CTP458722 DDI458718:DDL458722 DNE458718:DNH458722 DXA458718:DXD458722 EGW458718:EGZ458722 EQS458718:EQV458722 FAO458718:FAR458722 FKK458718:FKN458722 FUG458718:FUJ458722 GEC458718:GEF458722 GNY458718:GOB458722 GXU458718:GXX458722 HHQ458718:HHT458722 HRM458718:HRP458722 IBI458718:IBL458722 ILE458718:ILH458722 IVA458718:IVD458722 JEW458718:JEZ458722 JOS458718:JOV458722 JYO458718:JYR458722 KIK458718:KIN458722 KSG458718:KSJ458722 LCC458718:LCF458722 LLY458718:LMB458722 LVU458718:LVX458722 MFQ458718:MFT458722 MPM458718:MPP458722 MZI458718:MZL458722 NJE458718:NJH458722 NTA458718:NTD458722 OCW458718:OCZ458722 OMS458718:OMV458722 OWO458718:OWR458722 PGK458718:PGN458722 PQG458718:PQJ458722 QAC458718:QAF458722 QJY458718:QKB458722 QTU458718:QTX458722 RDQ458718:RDT458722 RNM458718:RNP458722 RXI458718:RXL458722 SHE458718:SHH458722 SRA458718:SRD458722 TAW458718:TAZ458722 TKS458718:TKV458722 TUO458718:TUR458722 UEK458718:UEN458722 UOG458718:UOJ458722 UYC458718:UYF458722 VHY458718:VIB458722 VRU458718:VRX458722 WBQ458718:WBT458722 WLM458718:WLP458722 WVI458718:WVL458722 C524275:F524279 IW524254:IZ524258 SS524254:SV524258 ACO524254:ACR524258 AMK524254:AMN524258 AWG524254:AWJ524258 BGC524254:BGF524258 BPY524254:BQB524258 BZU524254:BZX524258 CJQ524254:CJT524258 CTM524254:CTP524258 DDI524254:DDL524258 DNE524254:DNH524258 DXA524254:DXD524258 EGW524254:EGZ524258 EQS524254:EQV524258 FAO524254:FAR524258 FKK524254:FKN524258 FUG524254:FUJ524258 GEC524254:GEF524258 GNY524254:GOB524258 GXU524254:GXX524258 HHQ524254:HHT524258 HRM524254:HRP524258 IBI524254:IBL524258 ILE524254:ILH524258 IVA524254:IVD524258 JEW524254:JEZ524258 JOS524254:JOV524258 JYO524254:JYR524258 KIK524254:KIN524258 KSG524254:KSJ524258 LCC524254:LCF524258 LLY524254:LMB524258 LVU524254:LVX524258 MFQ524254:MFT524258 MPM524254:MPP524258 MZI524254:MZL524258 NJE524254:NJH524258 NTA524254:NTD524258 OCW524254:OCZ524258 OMS524254:OMV524258 OWO524254:OWR524258 PGK524254:PGN524258 PQG524254:PQJ524258 QAC524254:QAF524258 QJY524254:QKB524258 QTU524254:QTX524258 RDQ524254:RDT524258 RNM524254:RNP524258 RXI524254:RXL524258 SHE524254:SHH524258 SRA524254:SRD524258 TAW524254:TAZ524258 TKS524254:TKV524258 TUO524254:TUR524258 UEK524254:UEN524258 UOG524254:UOJ524258 UYC524254:UYF524258 VHY524254:VIB524258 VRU524254:VRX524258 WBQ524254:WBT524258 WLM524254:WLP524258 WVI524254:WVL524258 C589811:F589815 IW589790:IZ589794 SS589790:SV589794 ACO589790:ACR589794 AMK589790:AMN589794 AWG589790:AWJ589794 BGC589790:BGF589794 BPY589790:BQB589794 BZU589790:BZX589794 CJQ589790:CJT589794 CTM589790:CTP589794 DDI589790:DDL589794 DNE589790:DNH589794 DXA589790:DXD589794 EGW589790:EGZ589794 EQS589790:EQV589794 FAO589790:FAR589794 FKK589790:FKN589794 FUG589790:FUJ589794 GEC589790:GEF589794 GNY589790:GOB589794 GXU589790:GXX589794 HHQ589790:HHT589794 HRM589790:HRP589794 IBI589790:IBL589794 ILE589790:ILH589794 IVA589790:IVD589794 JEW589790:JEZ589794 JOS589790:JOV589794 JYO589790:JYR589794 KIK589790:KIN589794 KSG589790:KSJ589794 LCC589790:LCF589794 LLY589790:LMB589794 LVU589790:LVX589794 MFQ589790:MFT589794 MPM589790:MPP589794 MZI589790:MZL589794 NJE589790:NJH589794 NTA589790:NTD589794 OCW589790:OCZ589794 OMS589790:OMV589794 OWO589790:OWR589794 PGK589790:PGN589794 PQG589790:PQJ589794 QAC589790:QAF589794 QJY589790:QKB589794 QTU589790:QTX589794 RDQ589790:RDT589794 RNM589790:RNP589794 RXI589790:RXL589794 SHE589790:SHH589794 SRA589790:SRD589794 TAW589790:TAZ589794 TKS589790:TKV589794 TUO589790:TUR589794 UEK589790:UEN589794 UOG589790:UOJ589794 UYC589790:UYF589794 VHY589790:VIB589794 VRU589790:VRX589794 WBQ589790:WBT589794 WLM589790:WLP589794 WVI589790:WVL589794 C655347:F655351 IW655326:IZ655330 SS655326:SV655330 ACO655326:ACR655330 AMK655326:AMN655330 AWG655326:AWJ655330 BGC655326:BGF655330 BPY655326:BQB655330 BZU655326:BZX655330 CJQ655326:CJT655330 CTM655326:CTP655330 DDI655326:DDL655330 DNE655326:DNH655330 DXA655326:DXD655330 EGW655326:EGZ655330 EQS655326:EQV655330 FAO655326:FAR655330 FKK655326:FKN655330 FUG655326:FUJ655330 GEC655326:GEF655330 GNY655326:GOB655330 GXU655326:GXX655330 HHQ655326:HHT655330 HRM655326:HRP655330 IBI655326:IBL655330 ILE655326:ILH655330 IVA655326:IVD655330 JEW655326:JEZ655330 JOS655326:JOV655330 JYO655326:JYR655330 KIK655326:KIN655330 KSG655326:KSJ655330 LCC655326:LCF655330 LLY655326:LMB655330 LVU655326:LVX655330 MFQ655326:MFT655330 MPM655326:MPP655330 MZI655326:MZL655330 NJE655326:NJH655330 NTA655326:NTD655330 OCW655326:OCZ655330 OMS655326:OMV655330 OWO655326:OWR655330 PGK655326:PGN655330 PQG655326:PQJ655330 QAC655326:QAF655330 QJY655326:QKB655330 QTU655326:QTX655330 RDQ655326:RDT655330 RNM655326:RNP655330 RXI655326:RXL655330 SHE655326:SHH655330 SRA655326:SRD655330 TAW655326:TAZ655330 TKS655326:TKV655330 TUO655326:TUR655330 UEK655326:UEN655330 UOG655326:UOJ655330 UYC655326:UYF655330 VHY655326:VIB655330 VRU655326:VRX655330 WBQ655326:WBT655330 WLM655326:WLP655330 WVI655326:WVL655330 C720883:F720887 IW720862:IZ720866 SS720862:SV720866 ACO720862:ACR720866 AMK720862:AMN720866 AWG720862:AWJ720866 BGC720862:BGF720866 BPY720862:BQB720866 BZU720862:BZX720866 CJQ720862:CJT720866 CTM720862:CTP720866 DDI720862:DDL720866 DNE720862:DNH720866 DXA720862:DXD720866 EGW720862:EGZ720866 EQS720862:EQV720866 FAO720862:FAR720866 FKK720862:FKN720866 FUG720862:FUJ720866 GEC720862:GEF720866 GNY720862:GOB720866 GXU720862:GXX720866 HHQ720862:HHT720866 HRM720862:HRP720866 IBI720862:IBL720866 ILE720862:ILH720866 IVA720862:IVD720866 JEW720862:JEZ720866 JOS720862:JOV720866 JYO720862:JYR720866 KIK720862:KIN720866 KSG720862:KSJ720866 LCC720862:LCF720866 LLY720862:LMB720866 LVU720862:LVX720866 MFQ720862:MFT720866 MPM720862:MPP720866 MZI720862:MZL720866 NJE720862:NJH720866 NTA720862:NTD720866 OCW720862:OCZ720866 OMS720862:OMV720866 OWO720862:OWR720866 PGK720862:PGN720866 PQG720862:PQJ720866 QAC720862:QAF720866 QJY720862:QKB720866 QTU720862:QTX720866 RDQ720862:RDT720866 RNM720862:RNP720866 RXI720862:RXL720866 SHE720862:SHH720866 SRA720862:SRD720866 TAW720862:TAZ720866 TKS720862:TKV720866 TUO720862:TUR720866 UEK720862:UEN720866 UOG720862:UOJ720866 UYC720862:UYF720866 VHY720862:VIB720866 VRU720862:VRX720866 WBQ720862:WBT720866 WLM720862:WLP720866 WVI720862:WVL720866 C786419:F786423 IW786398:IZ786402 SS786398:SV786402 ACO786398:ACR786402 AMK786398:AMN786402 AWG786398:AWJ786402 BGC786398:BGF786402 BPY786398:BQB786402 BZU786398:BZX786402 CJQ786398:CJT786402 CTM786398:CTP786402 DDI786398:DDL786402 DNE786398:DNH786402 DXA786398:DXD786402 EGW786398:EGZ786402 EQS786398:EQV786402 FAO786398:FAR786402 FKK786398:FKN786402 FUG786398:FUJ786402 GEC786398:GEF786402 GNY786398:GOB786402 GXU786398:GXX786402 HHQ786398:HHT786402 HRM786398:HRP786402 IBI786398:IBL786402 ILE786398:ILH786402 IVA786398:IVD786402 JEW786398:JEZ786402 JOS786398:JOV786402 JYO786398:JYR786402 KIK786398:KIN786402 KSG786398:KSJ786402 LCC786398:LCF786402 LLY786398:LMB786402 LVU786398:LVX786402 MFQ786398:MFT786402 MPM786398:MPP786402 MZI786398:MZL786402 NJE786398:NJH786402 NTA786398:NTD786402 OCW786398:OCZ786402 OMS786398:OMV786402 OWO786398:OWR786402 PGK786398:PGN786402 PQG786398:PQJ786402 QAC786398:QAF786402 QJY786398:QKB786402 QTU786398:QTX786402 RDQ786398:RDT786402 RNM786398:RNP786402 RXI786398:RXL786402 SHE786398:SHH786402 SRA786398:SRD786402 TAW786398:TAZ786402 TKS786398:TKV786402 TUO786398:TUR786402 UEK786398:UEN786402 UOG786398:UOJ786402 UYC786398:UYF786402 VHY786398:VIB786402 VRU786398:VRX786402 WBQ786398:WBT786402 WLM786398:WLP786402 WVI786398:WVL786402 C851955:F851959 IW851934:IZ851938 SS851934:SV851938 ACO851934:ACR851938 AMK851934:AMN851938 AWG851934:AWJ851938 BGC851934:BGF851938 BPY851934:BQB851938 BZU851934:BZX851938 CJQ851934:CJT851938 CTM851934:CTP851938 DDI851934:DDL851938 DNE851934:DNH851938 DXA851934:DXD851938 EGW851934:EGZ851938 EQS851934:EQV851938 FAO851934:FAR851938 FKK851934:FKN851938 FUG851934:FUJ851938 GEC851934:GEF851938 GNY851934:GOB851938 GXU851934:GXX851938 HHQ851934:HHT851938 HRM851934:HRP851938 IBI851934:IBL851938 ILE851934:ILH851938 IVA851934:IVD851938 JEW851934:JEZ851938 JOS851934:JOV851938 JYO851934:JYR851938 KIK851934:KIN851938 KSG851934:KSJ851938 LCC851934:LCF851938 LLY851934:LMB851938 LVU851934:LVX851938 MFQ851934:MFT851938 MPM851934:MPP851938 MZI851934:MZL851938 NJE851934:NJH851938 NTA851934:NTD851938 OCW851934:OCZ851938 OMS851934:OMV851938 OWO851934:OWR851938 PGK851934:PGN851938 PQG851934:PQJ851938 QAC851934:QAF851938 QJY851934:QKB851938 QTU851934:QTX851938 RDQ851934:RDT851938 RNM851934:RNP851938 RXI851934:RXL851938 SHE851934:SHH851938 SRA851934:SRD851938 TAW851934:TAZ851938 TKS851934:TKV851938 TUO851934:TUR851938 UEK851934:UEN851938 UOG851934:UOJ851938 UYC851934:UYF851938 VHY851934:VIB851938 VRU851934:VRX851938 WBQ851934:WBT851938 WLM851934:WLP851938 WVI851934:WVL851938 C917491:F917495 IW917470:IZ917474 SS917470:SV917474 ACO917470:ACR917474 AMK917470:AMN917474 AWG917470:AWJ917474 BGC917470:BGF917474 BPY917470:BQB917474 BZU917470:BZX917474 CJQ917470:CJT917474 CTM917470:CTP917474 DDI917470:DDL917474 DNE917470:DNH917474 DXA917470:DXD917474 EGW917470:EGZ917474 EQS917470:EQV917474 FAO917470:FAR917474 FKK917470:FKN917474 FUG917470:FUJ917474 GEC917470:GEF917474 GNY917470:GOB917474 GXU917470:GXX917474 HHQ917470:HHT917474 HRM917470:HRP917474 IBI917470:IBL917474 ILE917470:ILH917474 IVA917470:IVD917474 JEW917470:JEZ917474 JOS917470:JOV917474 JYO917470:JYR917474 KIK917470:KIN917474 KSG917470:KSJ917474 LCC917470:LCF917474 LLY917470:LMB917474 LVU917470:LVX917474 MFQ917470:MFT917474 MPM917470:MPP917474 MZI917470:MZL917474 NJE917470:NJH917474 NTA917470:NTD917474 OCW917470:OCZ917474 OMS917470:OMV917474 OWO917470:OWR917474 PGK917470:PGN917474 PQG917470:PQJ917474 QAC917470:QAF917474 QJY917470:QKB917474 QTU917470:QTX917474 RDQ917470:RDT917474 RNM917470:RNP917474 RXI917470:RXL917474 SHE917470:SHH917474 SRA917470:SRD917474 TAW917470:TAZ917474 TKS917470:TKV917474 TUO917470:TUR917474 UEK917470:UEN917474 UOG917470:UOJ917474 UYC917470:UYF917474 VHY917470:VIB917474 VRU917470:VRX917474 WBQ917470:WBT917474 WLM917470:WLP917474 WVI917470:WVL917474 C983027:F983031 IW983006:IZ983010 SS983006:SV983010 ACO983006:ACR983010 AMK983006:AMN983010 AWG983006:AWJ983010 BGC983006:BGF983010 BPY983006:BQB983010 BZU983006:BZX983010 CJQ983006:CJT983010 CTM983006:CTP983010 DDI983006:DDL983010 DNE983006:DNH983010 DXA983006:DXD983010 EGW983006:EGZ983010 EQS983006:EQV983010 FAO983006:FAR983010 FKK983006:FKN983010 FUG983006:FUJ983010 GEC983006:GEF983010 GNY983006:GOB983010 GXU983006:GXX983010 HHQ983006:HHT983010 HRM983006:HRP983010 IBI983006:IBL983010 ILE983006:ILH983010 IVA983006:IVD983010 JEW983006:JEZ983010 JOS983006:JOV983010 JYO983006:JYR983010 KIK983006:KIN983010 KSG983006:KSJ983010 LCC983006:LCF983010 LLY983006:LMB983010 LVU983006:LVX983010 MFQ983006:MFT983010 MPM983006:MPP983010 MZI983006:MZL983010 NJE983006:NJH983010 NTA983006:NTD983010 OCW983006:OCZ983010 OMS983006:OMV983010 OWO983006:OWR983010 PGK983006:PGN983010 PQG983006:PQJ983010 QAC983006:QAF983010 QJY983006:QKB983010 QTU983006:QTX983010 RDQ983006:RDT983010 RNM983006:RNP983010 RXI983006:RXL983010 SHE983006:SHH983010 SRA983006:SRD983010 TAW983006:TAZ983010 TKS983006:TKV983010 TUO983006:TUR983010 UEK983006:UEN983010 UOG983006:UOJ983010 UYC983006:UYF983010 VHY983006:VIB983010 VRU983006:VRX983010 WBQ983006:WBT983010 WLM983006:WLP983010">
      <formula1>"演奏者,実技指導者,単純労務者"</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N34"/>
  <sheetViews>
    <sheetView showGridLines="0" view="pageBreakPreview" zoomScaleNormal="100" zoomScaleSheetLayoutView="100" workbookViewId="0">
      <selection activeCell="AA26" sqref="AA26:AF26"/>
    </sheetView>
  </sheetViews>
  <sheetFormatPr defaultColWidth="2.5" defaultRowHeight="15" customHeight="1" x14ac:dyDescent="0.15"/>
  <cols>
    <col min="1" max="3" width="4.125" style="72" customWidth="1"/>
    <col min="4" max="37" width="2.625" style="72" customWidth="1"/>
    <col min="38" max="16384" width="2.5" style="72"/>
  </cols>
  <sheetData>
    <row r="1" spans="1:66" ht="22.7" customHeight="1" x14ac:dyDescent="0.15">
      <c r="A1" s="32" t="s">
        <v>63</v>
      </c>
      <c r="B1" s="71"/>
      <c r="C1" s="71"/>
      <c r="D1" s="71"/>
      <c r="E1" s="71"/>
      <c r="F1" s="71"/>
      <c r="G1" s="71"/>
      <c r="H1" s="71"/>
      <c r="I1" s="71"/>
      <c r="J1" s="71"/>
      <c r="K1" s="71"/>
      <c r="L1" s="71"/>
    </row>
    <row r="2" spans="1:66" ht="22.7" customHeight="1" x14ac:dyDescent="0.15">
      <c r="AA2" s="472" t="s">
        <v>33</v>
      </c>
      <c r="AB2" s="472"/>
      <c r="AC2" s="206">
        <v>4</v>
      </c>
      <c r="AD2" s="206"/>
      <c r="AE2" s="72" t="s">
        <v>5</v>
      </c>
      <c r="AF2" s="206">
        <v>9</v>
      </c>
      <c r="AG2" s="206"/>
      <c r="AH2" s="73" t="s">
        <v>6</v>
      </c>
      <c r="AI2" s="206">
        <v>1</v>
      </c>
      <c r="AJ2" s="206"/>
      <c r="AK2" s="72" t="s">
        <v>7</v>
      </c>
      <c r="AQ2" s="2" t="s">
        <v>4</v>
      </c>
      <c r="AR2" s="3"/>
      <c r="AS2" s="456" t="s">
        <v>53</v>
      </c>
      <c r="AT2" s="203"/>
      <c r="AU2" s="203"/>
      <c r="AV2" s="203"/>
      <c r="AW2" s="203"/>
      <c r="AX2" s="203"/>
      <c r="AY2" s="203"/>
      <c r="AZ2" s="203"/>
      <c r="BA2" s="203"/>
      <c r="BB2" s="203"/>
      <c r="BC2" s="203"/>
      <c r="BD2" s="203"/>
      <c r="BE2" s="203"/>
      <c r="BF2" s="203"/>
      <c r="BG2" s="203"/>
      <c r="BH2" s="203"/>
      <c r="BI2" s="203"/>
      <c r="BJ2" s="203"/>
      <c r="BK2" s="203"/>
      <c r="BL2" s="203"/>
      <c r="BM2" s="203"/>
      <c r="BN2" s="203"/>
    </row>
    <row r="3" spans="1:66" s="74" customFormat="1" ht="22.7" customHeight="1" x14ac:dyDescent="0.15">
      <c r="A3" s="188" t="s">
        <v>129</v>
      </c>
      <c r="B3" s="188"/>
      <c r="C3" s="188"/>
      <c r="D3" s="188"/>
      <c r="E3" s="188"/>
      <c r="F3" s="188"/>
      <c r="G3" s="188"/>
      <c r="H3" s="188"/>
      <c r="I3" s="188"/>
      <c r="J3" s="188"/>
      <c r="K3" s="188"/>
      <c r="L3" s="188"/>
      <c r="M3" s="188"/>
      <c r="N3" s="471" t="s">
        <v>8</v>
      </c>
      <c r="O3" s="471"/>
      <c r="AQ3" s="1" t="s">
        <v>4</v>
      </c>
      <c r="AR3" s="5"/>
      <c r="AS3" s="457" t="s">
        <v>56</v>
      </c>
      <c r="AT3" s="204"/>
      <c r="AU3" s="204"/>
      <c r="AV3" s="204"/>
      <c r="AW3" s="204"/>
      <c r="AX3" s="204"/>
      <c r="AY3" s="204"/>
      <c r="AZ3" s="204"/>
      <c r="BA3" s="204"/>
      <c r="BB3" s="204"/>
      <c r="BC3" s="204"/>
      <c r="BD3" s="204"/>
      <c r="BE3" s="204"/>
      <c r="BF3" s="204"/>
      <c r="BG3" s="204"/>
      <c r="BH3" s="204"/>
      <c r="BI3" s="204"/>
      <c r="BJ3" s="204"/>
      <c r="BK3" s="204"/>
      <c r="BL3" s="204"/>
      <c r="BM3" s="204"/>
      <c r="BN3" s="204"/>
    </row>
    <row r="4" spans="1:66" s="74" customFormat="1" ht="22.7" customHeight="1" x14ac:dyDescent="0.15">
      <c r="A4" s="473" t="s">
        <v>147</v>
      </c>
      <c r="B4" s="473"/>
      <c r="C4" s="473"/>
      <c r="D4" s="473"/>
      <c r="E4" s="473"/>
      <c r="F4" s="473"/>
      <c r="G4" s="473"/>
      <c r="H4" s="473"/>
      <c r="I4" s="473"/>
      <c r="J4" s="473"/>
      <c r="K4" s="473"/>
      <c r="L4" s="473"/>
      <c r="M4" s="473"/>
      <c r="N4" s="474" t="s">
        <v>9</v>
      </c>
      <c r="O4" s="474"/>
      <c r="AQ4" s="1"/>
      <c r="AR4" s="61" t="s">
        <v>4</v>
      </c>
      <c r="AS4" s="207" t="s">
        <v>59</v>
      </c>
      <c r="AT4" s="207"/>
      <c r="AU4" s="207"/>
      <c r="AV4" s="207"/>
      <c r="AW4" s="207"/>
      <c r="AX4" s="207"/>
      <c r="AY4" s="207"/>
      <c r="AZ4" s="207"/>
      <c r="BA4" s="207"/>
      <c r="BB4" s="207"/>
      <c r="BC4" s="207"/>
      <c r="BD4" s="207"/>
      <c r="BE4" s="207"/>
      <c r="BF4" s="207"/>
      <c r="BG4" s="207"/>
      <c r="BH4" s="207"/>
      <c r="BI4" s="207"/>
      <c r="BJ4" s="207"/>
      <c r="BK4" s="207"/>
      <c r="BL4" s="128"/>
      <c r="BM4" s="127"/>
      <c r="BN4" s="127"/>
    </row>
    <row r="5" spans="1:66" ht="15" customHeight="1" x14ac:dyDescent="0.15">
      <c r="A5" s="75"/>
      <c r="B5" s="75"/>
      <c r="C5" s="75"/>
      <c r="AQ5" s="60"/>
      <c r="AS5" s="207"/>
      <c r="AT5" s="207"/>
      <c r="AU5" s="207"/>
      <c r="AV5" s="207"/>
      <c r="AW5" s="207"/>
      <c r="AX5" s="207"/>
      <c r="AY5" s="207"/>
      <c r="AZ5" s="207"/>
      <c r="BA5" s="207"/>
      <c r="BB5" s="207"/>
      <c r="BC5" s="207"/>
      <c r="BD5" s="207"/>
      <c r="BE5" s="207"/>
      <c r="BF5" s="207"/>
      <c r="BG5" s="207"/>
      <c r="BH5" s="207"/>
      <c r="BI5" s="207"/>
      <c r="BJ5" s="207"/>
      <c r="BK5" s="207"/>
      <c r="BL5" s="128"/>
      <c r="BM5" s="39"/>
      <c r="BN5" s="39"/>
    </row>
    <row r="8" spans="1:66" ht="15" customHeight="1" x14ac:dyDescent="0.15">
      <c r="S8" s="475" t="s">
        <v>10</v>
      </c>
      <c r="T8" s="475"/>
      <c r="U8" s="475"/>
      <c r="V8" s="475"/>
      <c r="W8" s="475"/>
      <c r="X8" s="475"/>
      <c r="Y8" s="476" t="s">
        <v>34</v>
      </c>
      <c r="Z8" s="476"/>
      <c r="AA8" s="476"/>
      <c r="AB8" s="476"/>
      <c r="AC8" s="476"/>
      <c r="AD8" s="476"/>
      <c r="AE8" s="476"/>
      <c r="AF8" s="476"/>
      <c r="AG8" s="476"/>
      <c r="AH8" s="476"/>
      <c r="AI8" s="476"/>
      <c r="AJ8" s="476"/>
      <c r="AK8" s="476"/>
    </row>
    <row r="9" spans="1:66" ht="15" customHeight="1" x14ac:dyDescent="0.15">
      <c r="S9" s="478" t="s">
        <v>11</v>
      </c>
      <c r="T9" s="478"/>
      <c r="U9" s="478"/>
      <c r="V9" s="478"/>
      <c r="W9" s="479"/>
      <c r="X9" s="478"/>
      <c r="Y9" s="477"/>
      <c r="Z9" s="477"/>
      <c r="AA9" s="477"/>
      <c r="AB9" s="477"/>
      <c r="AC9" s="477"/>
      <c r="AD9" s="477"/>
      <c r="AE9" s="477"/>
      <c r="AF9" s="477"/>
      <c r="AG9" s="477"/>
      <c r="AH9" s="477"/>
      <c r="AI9" s="477"/>
      <c r="AJ9" s="477"/>
      <c r="AK9" s="477"/>
    </row>
    <row r="10" spans="1:66" ht="30.2" customHeight="1" x14ac:dyDescent="0.15">
      <c r="S10" s="481" t="s">
        <v>12</v>
      </c>
      <c r="T10" s="481"/>
      <c r="U10" s="481"/>
      <c r="V10" s="481"/>
      <c r="W10" s="482"/>
      <c r="X10" s="481"/>
      <c r="Y10" s="194" t="s">
        <v>218</v>
      </c>
      <c r="Z10" s="194"/>
      <c r="AA10" s="194"/>
      <c r="AB10" s="194"/>
      <c r="AC10" s="194"/>
      <c r="AD10" s="194"/>
      <c r="AE10" s="194"/>
      <c r="AF10" s="194"/>
      <c r="AG10" s="194"/>
      <c r="AH10" s="194"/>
      <c r="AI10" s="194"/>
      <c r="AJ10" s="194"/>
      <c r="AK10" s="194"/>
    </row>
    <row r="11" spans="1:66" ht="30.2" customHeight="1" x14ac:dyDescent="0.15">
      <c r="S11" s="481" t="s">
        <v>13</v>
      </c>
      <c r="T11" s="481"/>
      <c r="U11" s="481"/>
      <c r="V11" s="481"/>
      <c r="W11" s="482"/>
      <c r="X11" s="481"/>
      <c r="Y11" s="194" t="s">
        <v>219</v>
      </c>
      <c r="Z11" s="194"/>
      <c r="AA11" s="194"/>
      <c r="AB11" s="194"/>
      <c r="AC11" s="194"/>
      <c r="AD11" s="194"/>
      <c r="AE11" s="194"/>
      <c r="AF11" s="194"/>
      <c r="AG11" s="194"/>
      <c r="AH11" s="194"/>
      <c r="AI11" s="194"/>
      <c r="AJ11" s="194"/>
      <c r="AK11" s="194"/>
    </row>
    <row r="12" spans="1:66" ht="30.2" customHeight="1" x14ac:dyDescent="0.15">
      <c r="S12" s="481" t="s">
        <v>14</v>
      </c>
      <c r="T12" s="481"/>
      <c r="U12" s="481"/>
      <c r="V12" s="481"/>
      <c r="W12" s="482"/>
      <c r="X12" s="481"/>
      <c r="Y12" s="194" t="s">
        <v>220</v>
      </c>
      <c r="Z12" s="194"/>
      <c r="AA12" s="194"/>
      <c r="AB12" s="194"/>
      <c r="AC12" s="194"/>
      <c r="AD12" s="194"/>
      <c r="AE12" s="194"/>
      <c r="AF12" s="194"/>
      <c r="AG12" s="194"/>
      <c r="AH12" s="194"/>
      <c r="AI12" s="194"/>
      <c r="AJ12" s="194"/>
      <c r="AK12" s="194"/>
    </row>
    <row r="13" spans="1:66" ht="15" customHeight="1" x14ac:dyDescent="0.15">
      <c r="U13" s="76"/>
      <c r="V13" s="76"/>
      <c r="W13" s="76"/>
      <c r="X13" s="76"/>
      <c r="Y13" s="76"/>
      <c r="Z13" s="76"/>
      <c r="AA13" s="77"/>
      <c r="AB13" s="77"/>
      <c r="AC13" s="77"/>
      <c r="AD13" s="77"/>
      <c r="AE13" s="77"/>
      <c r="AF13" s="77"/>
      <c r="AG13" s="77"/>
      <c r="AH13" s="77"/>
      <c r="AI13" s="77"/>
      <c r="AJ13" s="77"/>
      <c r="AK13" s="77"/>
    </row>
    <row r="16" spans="1:66" s="78" customFormat="1" ht="22.7" customHeight="1" x14ac:dyDescent="0.15">
      <c r="A16" s="483" t="s">
        <v>134</v>
      </c>
      <c r="B16" s="483"/>
      <c r="C16" s="483"/>
      <c r="D16" s="483"/>
      <c r="E16" s="483"/>
      <c r="F16" s="483"/>
      <c r="G16" s="483"/>
      <c r="H16" s="483"/>
      <c r="I16" s="483"/>
      <c r="J16" s="483"/>
      <c r="K16" s="483"/>
      <c r="L16" s="483"/>
      <c r="M16" s="483"/>
      <c r="N16" s="483"/>
      <c r="O16" s="483"/>
      <c r="P16" s="483"/>
      <c r="Q16" s="483"/>
      <c r="R16" s="483"/>
      <c r="S16" s="483"/>
      <c r="T16" s="483"/>
      <c r="U16" s="483"/>
      <c r="V16" s="483"/>
      <c r="W16" s="483"/>
      <c r="X16" s="483"/>
      <c r="Y16" s="483"/>
      <c r="Z16" s="483"/>
      <c r="AA16" s="483"/>
      <c r="AB16" s="483"/>
      <c r="AC16" s="483"/>
      <c r="AD16" s="483"/>
      <c r="AE16" s="483"/>
      <c r="AF16" s="483"/>
      <c r="AG16" s="483"/>
      <c r="AH16" s="483"/>
      <c r="AI16" s="483"/>
      <c r="AJ16" s="483"/>
      <c r="AK16" s="483"/>
    </row>
    <row r="17" spans="1:38" s="78" customFormat="1" ht="22.7" customHeight="1" x14ac:dyDescent="0.15">
      <c r="A17" s="483" t="s">
        <v>79</v>
      </c>
      <c r="B17" s="483"/>
      <c r="C17" s="483"/>
      <c r="D17" s="483"/>
      <c r="E17" s="483"/>
      <c r="F17" s="483"/>
      <c r="G17" s="483"/>
      <c r="H17" s="483"/>
      <c r="I17" s="483"/>
      <c r="J17" s="483"/>
      <c r="K17" s="483"/>
      <c r="L17" s="483"/>
      <c r="M17" s="483"/>
      <c r="N17" s="483"/>
      <c r="O17" s="483"/>
      <c r="P17" s="483"/>
      <c r="Q17" s="483"/>
      <c r="R17" s="483"/>
      <c r="S17" s="483"/>
      <c r="T17" s="483"/>
      <c r="U17" s="483"/>
      <c r="V17" s="483"/>
      <c r="W17" s="483"/>
      <c r="X17" s="483"/>
      <c r="Y17" s="483"/>
      <c r="Z17" s="483"/>
      <c r="AA17" s="483"/>
      <c r="AB17" s="483"/>
      <c r="AC17" s="483"/>
      <c r="AD17" s="483"/>
      <c r="AE17" s="483"/>
      <c r="AF17" s="483"/>
      <c r="AG17" s="483"/>
      <c r="AH17" s="483"/>
      <c r="AI17" s="483"/>
      <c r="AJ17" s="483"/>
      <c r="AK17" s="483"/>
    </row>
    <row r="18" spans="1:38" ht="15" customHeight="1" x14ac:dyDescent="0.15">
      <c r="A18" s="484"/>
      <c r="B18" s="485"/>
      <c r="C18" s="485"/>
      <c r="D18" s="485"/>
      <c r="E18" s="485"/>
      <c r="F18" s="485"/>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row>
    <row r="20" spans="1:38" s="74" customFormat="1" ht="22.7" customHeight="1" x14ac:dyDescent="0.15">
      <c r="A20" s="486" t="s">
        <v>321</v>
      </c>
      <c r="B20" s="486"/>
      <c r="C20" s="486"/>
      <c r="D20" s="486"/>
      <c r="E20" s="486"/>
      <c r="F20" s="486"/>
      <c r="G20" s="486"/>
      <c r="H20" s="486"/>
      <c r="I20" s="486"/>
      <c r="J20" s="486"/>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row>
    <row r="21" spans="1:38" s="74" customFormat="1" ht="22.7" customHeight="1" x14ac:dyDescent="0.15">
      <c r="A21" s="486" t="s">
        <v>155</v>
      </c>
      <c r="B21" s="486"/>
      <c r="C21" s="486"/>
      <c r="D21" s="486"/>
      <c r="E21" s="486"/>
      <c r="F21" s="486"/>
      <c r="G21" s="486"/>
      <c r="H21" s="486"/>
      <c r="I21" s="486"/>
      <c r="J21" s="486"/>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6"/>
    </row>
    <row r="22" spans="1:38" s="74" customFormat="1" ht="15" customHeight="1" x14ac:dyDescent="0.15"/>
    <row r="23" spans="1:38" s="74" customFormat="1" ht="22.7" customHeight="1" x14ac:dyDescent="0.15">
      <c r="A23" s="480" t="s">
        <v>15</v>
      </c>
      <c r="B23" s="480"/>
      <c r="C23" s="480"/>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c r="AH23" s="480"/>
      <c r="AI23" s="480"/>
      <c r="AJ23" s="480"/>
      <c r="AK23" s="480"/>
    </row>
    <row r="24" spans="1:38" s="74" customFormat="1" ht="22.7" customHeight="1" x14ac:dyDescent="0.15"/>
    <row r="25" spans="1:38" ht="15" customHeight="1" x14ac:dyDescent="0.15">
      <c r="C25" s="74"/>
      <c r="D25" s="74"/>
      <c r="E25" s="74"/>
      <c r="F25" s="487" t="s">
        <v>82</v>
      </c>
      <c r="G25" s="488"/>
      <c r="H25" s="488"/>
      <c r="I25" s="488"/>
      <c r="J25" s="488"/>
      <c r="K25" s="488"/>
      <c r="L25" s="488"/>
      <c r="M25" s="488"/>
      <c r="N25" s="488"/>
      <c r="O25" s="488"/>
      <c r="P25" s="488"/>
      <c r="Q25" s="488"/>
      <c r="R25" s="488"/>
      <c r="S25" s="488"/>
      <c r="T25" s="488"/>
      <c r="U25" s="488"/>
      <c r="V25" s="488"/>
      <c r="W25" s="489"/>
      <c r="X25" s="488"/>
      <c r="Y25" s="488"/>
      <c r="Z25" s="490"/>
      <c r="AA25" s="491" t="s">
        <v>83</v>
      </c>
      <c r="AB25" s="491"/>
      <c r="AC25" s="491"/>
      <c r="AD25" s="491"/>
      <c r="AE25" s="491"/>
      <c r="AF25" s="491"/>
      <c r="AK25" s="79"/>
      <c r="AL25" s="79"/>
    </row>
    <row r="26" spans="1:38" ht="42" customHeight="1" x14ac:dyDescent="0.15">
      <c r="C26" s="74"/>
      <c r="D26" s="74"/>
      <c r="E26" s="74"/>
      <c r="F26" s="492" t="s">
        <v>156</v>
      </c>
      <c r="G26" s="493"/>
      <c r="H26" s="493"/>
      <c r="I26" s="493"/>
      <c r="J26" s="493"/>
      <c r="K26" s="493"/>
      <c r="L26" s="493"/>
      <c r="M26" s="493"/>
      <c r="N26" s="493"/>
      <c r="O26" s="493"/>
      <c r="P26" s="493"/>
      <c r="Q26" s="493"/>
      <c r="R26" s="493"/>
      <c r="S26" s="493"/>
      <c r="T26" s="493"/>
      <c r="U26" s="493"/>
      <c r="V26" s="493"/>
      <c r="W26" s="494"/>
      <c r="X26" s="493"/>
      <c r="Y26" s="493"/>
      <c r="Z26" s="495"/>
      <c r="AA26" s="496" t="s">
        <v>370</v>
      </c>
      <c r="AB26" s="497"/>
      <c r="AC26" s="497"/>
      <c r="AD26" s="497"/>
      <c r="AE26" s="497"/>
      <c r="AF26" s="497"/>
      <c r="AK26" s="79"/>
      <c r="AL26" s="79"/>
    </row>
    <row r="27" spans="1:38" ht="42" customHeight="1" x14ac:dyDescent="0.15">
      <c r="C27" s="74"/>
      <c r="D27" s="74"/>
      <c r="E27" s="74"/>
      <c r="F27" s="492" t="s">
        <v>204</v>
      </c>
      <c r="G27" s="493"/>
      <c r="H27" s="493"/>
      <c r="I27" s="493"/>
      <c r="J27" s="493"/>
      <c r="K27" s="493"/>
      <c r="L27" s="493"/>
      <c r="M27" s="493"/>
      <c r="N27" s="493"/>
      <c r="O27" s="493"/>
      <c r="P27" s="493"/>
      <c r="Q27" s="493"/>
      <c r="R27" s="493"/>
      <c r="S27" s="493"/>
      <c r="T27" s="493"/>
      <c r="U27" s="493"/>
      <c r="V27" s="493"/>
      <c r="W27" s="494"/>
      <c r="X27" s="493"/>
      <c r="Y27" s="493"/>
      <c r="Z27" s="495"/>
      <c r="AA27" s="497" t="s">
        <v>221</v>
      </c>
      <c r="AB27" s="497"/>
      <c r="AC27" s="497"/>
      <c r="AD27" s="497"/>
      <c r="AE27" s="497"/>
      <c r="AF27" s="497"/>
      <c r="AK27" s="79"/>
      <c r="AL27" s="79"/>
    </row>
    <row r="28" spans="1:38" s="74" customFormat="1" ht="42" customHeight="1" x14ac:dyDescent="0.15">
      <c r="F28" s="492" t="s">
        <v>241</v>
      </c>
      <c r="G28" s="493"/>
      <c r="H28" s="493"/>
      <c r="I28" s="493"/>
      <c r="J28" s="493"/>
      <c r="K28" s="493"/>
      <c r="L28" s="493"/>
      <c r="M28" s="493"/>
      <c r="N28" s="493"/>
      <c r="O28" s="493"/>
      <c r="P28" s="493"/>
      <c r="Q28" s="493"/>
      <c r="R28" s="493"/>
      <c r="S28" s="493"/>
      <c r="T28" s="493"/>
      <c r="U28" s="493"/>
      <c r="V28" s="493"/>
      <c r="W28" s="494"/>
      <c r="X28" s="493"/>
      <c r="Y28" s="493"/>
      <c r="Z28" s="495"/>
      <c r="AA28" s="497" t="s">
        <v>221</v>
      </c>
      <c r="AB28" s="497"/>
      <c r="AC28" s="497"/>
      <c r="AD28" s="497"/>
      <c r="AE28" s="497"/>
      <c r="AF28" s="497"/>
      <c r="AK28" s="79"/>
      <c r="AL28" s="79"/>
    </row>
    <row r="29" spans="1:38" s="74" customFormat="1" ht="42" customHeight="1" x14ac:dyDescent="0.15">
      <c r="F29" s="492" t="s">
        <v>157</v>
      </c>
      <c r="G29" s="493"/>
      <c r="H29" s="493"/>
      <c r="I29" s="493"/>
      <c r="J29" s="493"/>
      <c r="K29" s="493"/>
      <c r="L29" s="493"/>
      <c r="M29" s="493"/>
      <c r="N29" s="493"/>
      <c r="O29" s="493"/>
      <c r="P29" s="493"/>
      <c r="Q29" s="493"/>
      <c r="R29" s="493"/>
      <c r="S29" s="493"/>
      <c r="T29" s="493"/>
      <c r="U29" s="493"/>
      <c r="V29" s="493"/>
      <c r="W29" s="494"/>
      <c r="X29" s="493"/>
      <c r="Y29" s="493"/>
      <c r="Z29" s="495"/>
      <c r="AA29" s="497" t="s">
        <v>221</v>
      </c>
      <c r="AB29" s="497"/>
      <c r="AC29" s="497"/>
      <c r="AD29" s="497"/>
      <c r="AE29" s="497"/>
      <c r="AF29" s="497"/>
      <c r="AK29" s="79"/>
      <c r="AL29" s="79"/>
    </row>
    <row r="32" spans="1:38" ht="28.5" customHeight="1" x14ac:dyDescent="0.15">
      <c r="F32" s="217" t="s">
        <v>84</v>
      </c>
      <c r="G32" s="217"/>
      <c r="H32" s="217"/>
      <c r="I32" s="217"/>
      <c r="J32" s="217"/>
      <c r="K32" s="215" t="str">
        <f>IF(AA29="","",IF(AA29="はい","様式6, 様式7, 様式8","様式6, 様式7"))</f>
        <v>様式6, 様式7, 様式8</v>
      </c>
      <c r="L32" s="215"/>
      <c r="M32" s="215"/>
      <c r="N32" s="215"/>
      <c r="O32" s="215"/>
      <c r="P32" s="215"/>
      <c r="Q32" s="215"/>
      <c r="R32" s="215"/>
      <c r="S32" s="215"/>
      <c r="T32" s="215"/>
      <c r="U32" s="215"/>
      <c r="V32" s="215"/>
      <c r="W32" s="216"/>
      <c r="X32" s="215"/>
      <c r="Y32" s="215"/>
      <c r="Z32" s="215"/>
      <c r="AA32" s="215"/>
      <c r="AB32" s="215"/>
      <c r="AC32" s="215"/>
      <c r="AD32" s="215"/>
      <c r="AE32" s="215"/>
      <c r="AF32" s="215"/>
    </row>
    <row r="33" spans="33:33" s="74" customFormat="1" ht="22.7" customHeight="1" x14ac:dyDescent="0.15"/>
    <row r="34" spans="33:33" ht="15" customHeight="1" x14ac:dyDescent="0.15">
      <c r="AG34" s="72" t="s">
        <v>16</v>
      </c>
    </row>
  </sheetData>
  <sheetProtection algorithmName="SHA-512" hashValue="9UkT3thJPPRq5xHaJBCkK9qbHnnUX2Y7KFEqAwOKn9nWw/SnNuAjC/QXx8CygOaewSpOxxq3F3fv+Dzzxcddlw==" saltValue="X/8r0qWD+ENVbR+5hwwGnA==" spinCount="100000" sheet="1" objects="1" scenarios="1" selectLockedCells="1" selectUnlockedCells="1"/>
  <mergeCells count="38">
    <mergeCell ref="F28:Z28"/>
    <mergeCell ref="AA28:AF28"/>
    <mergeCell ref="F29:Z29"/>
    <mergeCell ref="AA29:AF29"/>
    <mergeCell ref="F32:J32"/>
    <mergeCell ref="K32:AF32"/>
    <mergeCell ref="F25:Z25"/>
    <mergeCell ref="AA25:AF25"/>
    <mergeCell ref="F26:Z26"/>
    <mergeCell ref="AA26:AF26"/>
    <mergeCell ref="F27:Z27"/>
    <mergeCell ref="AA27:AF27"/>
    <mergeCell ref="A23:AK23"/>
    <mergeCell ref="S10:X10"/>
    <mergeCell ref="Y10:AK10"/>
    <mergeCell ref="S11:X11"/>
    <mergeCell ref="Y11:AK11"/>
    <mergeCell ref="S12:X12"/>
    <mergeCell ref="Y12:AK12"/>
    <mergeCell ref="A16:AK16"/>
    <mergeCell ref="A17:AK17"/>
    <mergeCell ref="A18:AK18"/>
    <mergeCell ref="A20:AK20"/>
    <mergeCell ref="A21:AK21"/>
    <mergeCell ref="A4:M4"/>
    <mergeCell ref="N4:O4"/>
    <mergeCell ref="AS4:BK5"/>
    <mergeCell ref="S8:X8"/>
    <mergeCell ref="Y8:AK9"/>
    <mergeCell ref="S9:X9"/>
    <mergeCell ref="A3:M3"/>
    <mergeCell ref="N3:O3"/>
    <mergeCell ref="AS3:BN3"/>
    <mergeCell ref="AA2:AB2"/>
    <mergeCell ref="AC2:AD2"/>
    <mergeCell ref="AF2:AG2"/>
    <mergeCell ref="AI2:AJ2"/>
    <mergeCell ref="AS2:BN2"/>
  </mergeCells>
  <phoneticPr fontId="5"/>
  <conditionalFormatting sqref="AC2:AD2">
    <cfRule type="expression" dxfId="125" priority="10">
      <formula>ISBLANK(AC2)</formula>
    </cfRule>
  </conditionalFormatting>
  <conditionalFormatting sqref="AF2:AG2">
    <cfRule type="expression" dxfId="124" priority="9">
      <formula>ISBLANK(AF2)</formula>
    </cfRule>
  </conditionalFormatting>
  <conditionalFormatting sqref="AI2:AJ2">
    <cfRule type="expression" dxfId="123" priority="8">
      <formula>ISBLANK(AI2)</formula>
    </cfRule>
  </conditionalFormatting>
  <conditionalFormatting sqref="Y10">
    <cfRule type="expression" dxfId="122" priority="7">
      <formula>ISBLANK(Y10)</formula>
    </cfRule>
  </conditionalFormatting>
  <conditionalFormatting sqref="Y11:AK11">
    <cfRule type="expression" dxfId="121" priority="6">
      <formula>ISBLANK(Y11)</formula>
    </cfRule>
  </conditionalFormatting>
  <conditionalFormatting sqref="Y12:AK12">
    <cfRule type="expression" dxfId="120" priority="5">
      <formula>ISBLANK(Y12)</formula>
    </cfRule>
  </conditionalFormatting>
  <conditionalFormatting sqref="AA29">
    <cfRule type="containsBlanks" dxfId="119" priority="3">
      <formula>LEN(TRIM(AA29))=0</formula>
    </cfRule>
  </conditionalFormatting>
  <conditionalFormatting sqref="AA26:AA28">
    <cfRule type="containsBlanks" dxfId="118" priority="4">
      <formula>LEN(TRIM(AA26))=0</formula>
    </cfRule>
  </conditionalFormatting>
  <conditionalFormatting sqref="Y8:AK9">
    <cfRule type="containsBlanks" dxfId="117" priority="2">
      <formula>LEN(TRIM(Y8))=0</formula>
    </cfRule>
  </conditionalFormatting>
  <conditionalFormatting sqref="A4:M4">
    <cfRule type="containsBlanks" dxfId="116" priority="1">
      <formula>LEN(TRIM(A4))=0</formula>
    </cfRule>
  </conditionalFormatting>
  <dataValidations count="7">
    <dataValidation type="list" allowBlank="1" showInputMessage="1" showErrorMessage="1" sqref="A4:M4">
      <formula1>INDIRECT($Y$8)</formula1>
    </dataValidation>
    <dataValidation type="list" allowBlank="1" showInputMessage="1" showErrorMessage="1" sqref="AI2:AJ2">
      <formula1>日</formula1>
    </dataValidation>
    <dataValidation type="list" allowBlank="1" showInputMessage="1" showErrorMessage="1" sqref="Y8:AK9">
      <formula1>都道府県・政令指定都市</formula1>
    </dataValidation>
    <dataValidation type="list" allowBlank="1" showInputMessage="1" showErrorMessage="1" sqref="AF2:AG2">
      <formula1>月</formula1>
    </dataValidation>
    <dataValidation type="list" allowBlank="1" showInputMessage="1" showErrorMessage="1" sqref="AC2:AD2">
      <formula1>年</formula1>
    </dataValidation>
    <dataValidation type="list" allowBlank="1" showInputMessage="1" showErrorMessage="1" sqref="AA28:AF29 AA26:AF26">
      <formula1>"はい,いいえ"</formula1>
    </dataValidation>
    <dataValidation type="list" allowBlank="1" showInputMessage="1" showErrorMessage="1" promptTitle="文部科学省諸謝金基準単価に基づく指導謝金" prompt="申請の際、様式2-2【指導・謝金出演料等】で_x000a_「講師又は主指導者,演奏謝金,実技指導謝金,単純労働謝金,出演者,スタッフ」を選んで申請した場合は、&quot;はい&quot;を選択してください。団体からの見積書等で申請した場合は、&quot;いいえ&quot;を選択してください。" sqref="AA27:AF27">
      <formula1>"はい,いいえ"</formula1>
    </dataValidation>
  </dataValidations>
  <printOptions horizontalCentered="1"/>
  <pageMargins left="0.59055118110236227" right="0.59055118110236227" top="0.78740157480314965" bottom="0.59055118110236227" header="0.15748031496062992" footer="0.15748031496062992"/>
  <pageSetup paperSize="9" scale="88"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BH119"/>
  <sheetViews>
    <sheetView showGridLines="0" view="pageBreakPreview" zoomScale="90" zoomScaleNormal="100" zoomScaleSheetLayoutView="90" workbookViewId="0">
      <selection activeCell="AK1" sqref="AK1"/>
    </sheetView>
  </sheetViews>
  <sheetFormatPr defaultColWidth="2.5" defaultRowHeight="18.75" customHeight="1" x14ac:dyDescent="0.15"/>
  <cols>
    <col min="1" max="1" width="7.5" style="31" customWidth="1"/>
    <col min="2" max="2" width="3.125" style="31" customWidth="1"/>
    <col min="3" max="3" width="4.625" style="31" customWidth="1"/>
    <col min="4" max="4" width="3.125" style="31" customWidth="1"/>
    <col min="5" max="5" width="4.5" style="31" customWidth="1"/>
    <col min="6" max="8" width="3.125" style="31" customWidth="1"/>
    <col min="9" max="9" width="3.5" style="31" customWidth="1"/>
    <col min="10" max="10" width="3.125" style="31" customWidth="1"/>
    <col min="11" max="11" width="4" style="31" customWidth="1"/>
    <col min="12" max="24" width="3.125" style="31" customWidth="1"/>
    <col min="25" max="25" width="4.125" style="31" customWidth="1"/>
    <col min="26" max="26" width="4" style="31" customWidth="1"/>
    <col min="27" max="35" width="3.125" style="31" customWidth="1"/>
    <col min="36" max="37" width="2.5" style="31" customWidth="1"/>
    <col min="38" max="38" width="2.5" style="31"/>
    <col min="39" max="40" width="6.125" style="125" hidden="1" customWidth="1"/>
    <col min="41" max="16384" width="2.5" style="31"/>
  </cols>
  <sheetData>
    <row r="1" spans="1:40" s="8" customFormat="1" ht="25.5" customHeight="1" x14ac:dyDescent="0.15">
      <c r="A1" s="34" t="s">
        <v>47</v>
      </c>
      <c r="B1" s="34"/>
      <c r="C1" s="34"/>
      <c r="D1" s="6"/>
      <c r="E1" s="6"/>
      <c r="F1" s="6"/>
      <c r="G1" s="6"/>
      <c r="H1" s="6"/>
      <c r="I1" s="6"/>
      <c r="J1" s="6"/>
      <c r="K1" s="6"/>
      <c r="L1" s="6"/>
      <c r="M1" s="6"/>
      <c r="N1" s="6"/>
      <c r="O1" s="6"/>
      <c r="P1" s="6"/>
      <c r="Q1" s="6"/>
      <c r="R1" s="6"/>
      <c r="S1" s="6"/>
      <c r="T1" s="6"/>
      <c r="U1" s="6"/>
      <c r="V1" s="6"/>
      <c r="W1" s="6"/>
      <c r="X1" s="6"/>
      <c r="Y1" s="6"/>
      <c r="Z1" s="6"/>
      <c r="AA1" s="6"/>
      <c r="AB1" s="6"/>
      <c r="AC1" s="6"/>
      <c r="AD1" s="6"/>
      <c r="AE1" s="6"/>
      <c r="AF1" s="7"/>
      <c r="AG1" s="325"/>
      <c r="AH1" s="325"/>
      <c r="AI1" s="325"/>
      <c r="AM1" s="117"/>
      <c r="AN1" s="117"/>
    </row>
    <row r="2" spans="1:40" s="8" customFormat="1" ht="25.5" customHeight="1" x14ac:dyDescent="0.15">
      <c r="A2" s="326" t="s">
        <v>146</v>
      </c>
      <c r="B2" s="326"/>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M2" s="117"/>
      <c r="AN2" s="117"/>
    </row>
    <row r="3" spans="1:40" s="8" customFormat="1" ht="25.5" customHeight="1" x14ac:dyDescent="0.15">
      <c r="A3" s="326" t="s">
        <v>64</v>
      </c>
      <c r="B3" s="326"/>
      <c r="C3" s="326"/>
      <c r="D3" s="326"/>
      <c r="E3" s="326"/>
      <c r="F3" s="326"/>
      <c r="G3" s="326"/>
      <c r="H3" s="326"/>
      <c r="I3" s="326"/>
      <c r="J3" s="326"/>
      <c r="K3" s="326"/>
      <c r="L3" s="326"/>
      <c r="M3" s="326"/>
      <c r="N3" s="326"/>
      <c r="O3" s="326"/>
      <c r="P3" s="326"/>
      <c r="Q3" s="326"/>
      <c r="R3" s="326"/>
      <c r="S3" s="326"/>
      <c r="T3" s="326"/>
      <c r="U3" s="326"/>
      <c r="V3" s="326"/>
      <c r="W3" s="326"/>
      <c r="X3" s="326"/>
      <c r="Y3" s="326"/>
      <c r="Z3" s="326"/>
      <c r="AA3" s="326"/>
      <c r="AB3" s="326"/>
      <c r="AC3" s="326"/>
      <c r="AD3" s="326"/>
      <c r="AE3" s="326"/>
      <c r="AF3" s="326"/>
      <c r="AG3" s="326"/>
      <c r="AH3" s="326"/>
      <c r="AI3" s="326"/>
      <c r="AJ3" s="349"/>
      <c r="AK3" s="349"/>
      <c r="AM3" s="117"/>
      <c r="AN3" s="117"/>
    </row>
    <row r="4" spans="1:40" s="11" customFormat="1" ht="9" customHeight="1" x14ac:dyDescent="0.15">
      <c r="A4" s="9" t="s">
        <v>17</v>
      </c>
      <c r="B4" s="9" t="s">
        <v>17</v>
      </c>
      <c r="C4" s="9" t="s">
        <v>17</v>
      </c>
      <c r="D4" s="9" t="s">
        <v>17</v>
      </c>
      <c r="E4" s="9" t="s">
        <v>17</v>
      </c>
      <c r="F4" s="9" t="s">
        <v>17</v>
      </c>
      <c r="G4" s="9" t="s">
        <v>17</v>
      </c>
      <c r="H4" s="9" t="s">
        <v>17</v>
      </c>
      <c r="I4" s="9" t="s">
        <v>17</v>
      </c>
      <c r="J4" s="9" t="s">
        <v>17</v>
      </c>
      <c r="K4" s="9" t="s">
        <v>17</v>
      </c>
      <c r="L4" s="9" t="s">
        <v>17</v>
      </c>
      <c r="M4" s="9" t="s">
        <v>17</v>
      </c>
      <c r="N4" s="9" t="s">
        <v>17</v>
      </c>
      <c r="O4" s="9" t="s">
        <v>17</v>
      </c>
      <c r="P4" s="9" t="s">
        <v>17</v>
      </c>
      <c r="Q4" s="9" t="s">
        <v>17</v>
      </c>
      <c r="R4" s="9" t="s">
        <v>17</v>
      </c>
      <c r="S4" s="9" t="s">
        <v>17</v>
      </c>
      <c r="T4" s="9" t="s">
        <v>17</v>
      </c>
      <c r="U4" s="9" t="s">
        <v>17</v>
      </c>
      <c r="V4" s="9" t="s">
        <v>17</v>
      </c>
      <c r="W4" s="9" t="s">
        <v>17</v>
      </c>
      <c r="X4" s="9" t="s">
        <v>17</v>
      </c>
      <c r="Y4" s="9" t="s">
        <v>17</v>
      </c>
      <c r="Z4" s="9" t="s">
        <v>17</v>
      </c>
      <c r="AA4" s="9" t="s">
        <v>17</v>
      </c>
      <c r="AB4" s="9" t="s">
        <v>17</v>
      </c>
      <c r="AC4" s="9" t="s">
        <v>17</v>
      </c>
      <c r="AD4" s="9" t="s">
        <v>17</v>
      </c>
      <c r="AE4" s="9" t="s">
        <v>17</v>
      </c>
      <c r="AF4" s="9" t="s">
        <v>17</v>
      </c>
      <c r="AG4" s="9" t="s">
        <v>17</v>
      </c>
      <c r="AH4" s="9" t="s">
        <v>17</v>
      </c>
      <c r="AM4" s="118"/>
      <c r="AN4" s="118"/>
    </row>
    <row r="5" spans="1:40" customFormat="1" ht="21.6" customHeight="1" x14ac:dyDescent="0.15">
      <c r="A5" s="352" t="s">
        <v>86</v>
      </c>
      <c r="B5" s="352"/>
      <c r="C5" s="352"/>
      <c r="D5" s="352"/>
      <c r="E5" s="352"/>
      <c r="F5" s="352"/>
      <c r="G5" s="352"/>
      <c r="H5" s="352"/>
      <c r="I5" s="352"/>
      <c r="J5" s="352"/>
      <c r="K5" s="352"/>
      <c r="L5" s="352"/>
      <c r="M5" s="352"/>
      <c r="N5" s="352"/>
      <c r="O5" s="352"/>
      <c r="P5" s="352"/>
      <c r="Q5" s="352"/>
      <c r="R5" s="352"/>
      <c r="S5" s="352"/>
      <c r="T5" s="352"/>
      <c r="U5" s="352"/>
      <c r="V5" s="352"/>
      <c r="W5" s="352"/>
      <c r="X5" s="352"/>
      <c r="Y5" s="352"/>
      <c r="Z5" s="352"/>
      <c r="AA5" s="352"/>
      <c r="AB5" s="352"/>
      <c r="AC5" s="352"/>
      <c r="AD5" s="352"/>
      <c r="AE5" s="352"/>
      <c r="AF5" s="352"/>
      <c r="AG5" s="352"/>
      <c r="AH5" s="352"/>
      <c r="AI5" s="352"/>
      <c r="AM5" s="119"/>
      <c r="AN5" s="119"/>
    </row>
    <row r="6" spans="1:40" customFormat="1" ht="21.6" customHeight="1" thickBot="1" x14ac:dyDescent="0.2">
      <c r="A6" s="338" t="s">
        <v>123</v>
      </c>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101"/>
      <c r="AM6" s="119"/>
      <c r="AN6" s="119"/>
    </row>
    <row r="7" spans="1:40" s="102" customFormat="1" ht="22.7" customHeight="1" thickBot="1" x14ac:dyDescent="0.2">
      <c r="A7" s="544" t="s">
        <v>121</v>
      </c>
      <c r="B7" s="545"/>
      <c r="C7" s="545"/>
      <c r="D7" s="545"/>
      <c r="E7" s="546"/>
      <c r="F7" s="541" t="str">
        <f>IF(AM11&lt;5,"未入力があります","")</f>
        <v/>
      </c>
      <c r="G7" s="542"/>
      <c r="H7" s="542"/>
      <c r="I7" s="542"/>
      <c r="J7" s="542"/>
      <c r="K7" s="542"/>
      <c r="L7" s="542"/>
      <c r="M7" s="542"/>
      <c r="N7" s="542"/>
      <c r="O7" s="542"/>
      <c r="P7" s="542"/>
      <c r="Q7" s="547"/>
      <c r="R7" s="544" t="s">
        <v>120</v>
      </c>
      <c r="S7" s="545"/>
      <c r="T7" s="545"/>
      <c r="U7" s="545"/>
      <c r="V7" s="545"/>
      <c r="W7" s="546"/>
      <c r="X7" s="548" t="str">
        <f>IF(AM68&lt;12,"未入力があります","")</f>
        <v/>
      </c>
      <c r="Y7" s="542"/>
      <c r="Z7" s="542"/>
      <c r="AA7" s="542"/>
      <c r="AB7" s="542"/>
      <c r="AC7" s="542"/>
      <c r="AD7" s="542"/>
      <c r="AE7" s="542"/>
      <c r="AF7" s="542"/>
      <c r="AG7" s="542"/>
      <c r="AH7" s="542"/>
      <c r="AI7" s="549"/>
      <c r="AM7" s="120"/>
      <c r="AN7" s="120"/>
    </row>
    <row r="8" spans="1:40" s="102" customFormat="1" ht="22.7" customHeight="1" thickBot="1" x14ac:dyDescent="0.2">
      <c r="A8" s="532" t="s">
        <v>234</v>
      </c>
      <c r="B8" s="533"/>
      <c r="C8" s="533"/>
      <c r="D8" s="533"/>
      <c r="E8" s="534"/>
      <c r="F8" s="538" t="s">
        <v>235</v>
      </c>
      <c r="G8" s="539"/>
      <c r="H8" s="539"/>
      <c r="I8" s="540"/>
      <c r="J8" s="541" t="str">
        <f>IF(AM26&lt;11,"未入力があります","")</f>
        <v/>
      </c>
      <c r="K8" s="542"/>
      <c r="L8" s="542"/>
      <c r="M8" s="542"/>
      <c r="N8" s="542"/>
      <c r="O8" s="542"/>
      <c r="P8" s="538" t="s">
        <v>236</v>
      </c>
      <c r="Q8" s="539"/>
      <c r="R8" s="539"/>
      <c r="S8" s="540"/>
      <c r="T8" s="541" t="str">
        <f>IF($U$27="","",IF($AN$26&lt;11,"未入力があります",""))</f>
        <v/>
      </c>
      <c r="U8" s="542"/>
      <c r="V8" s="542"/>
      <c r="W8" s="542"/>
      <c r="X8" s="542"/>
      <c r="Y8" s="542"/>
      <c r="Z8" s="538" t="s">
        <v>237</v>
      </c>
      <c r="AA8" s="539"/>
      <c r="AB8" s="539"/>
      <c r="AC8" s="540"/>
      <c r="AD8" s="541" t="str">
        <f>IF($F$41="","",IF($AM$41&lt;11,"未入力があります",""))</f>
        <v/>
      </c>
      <c r="AE8" s="542"/>
      <c r="AF8" s="542"/>
      <c r="AG8" s="542"/>
      <c r="AH8" s="542"/>
      <c r="AI8" s="542"/>
      <c r="AM8" s="120"/>
      <c r="AN8" s="120"/>
    </row>
    <row r="9" spans="1:40" s="102" customFormat="1" ht="22.7" customHeight="1" thickBot="1" x14ac:dyDescent="0.2">
      <c r="A9" s="535"/>
      <c r="B9" s="536"/>
      <c r="C9" s="536"/>
      <c r="D9" s="536"/>
      <c r="E9" s="537"/>
      <c r="F9" s="538" t="s">
        <v>238</v>
      </c>
      <c r="G9" s="539"/>
      <c r="H9" s="539"/>
      <c r="I9" s="540"/>
      <c r="J9" s="541" t="str">
        <f>IF($U$41="","",IF($AN$41&lt;11,"未入力があります",""))</f>
        <v/>
      </c>
      <c r="K9" s="542"/>
      <c r="L9" s="542"/>
      <c r="M9" s="542"/>
      <c r="N9" s="542"/>
      <c r="O9" s="542"/>
      <c r="P9" s="538" t="s">
        <v>239</v>
      </c>
      <c r="Q9" s="539"/>
      <c r="R9" s="539"/>
      <c r="S9" s="540"/>
      <c r="T9" s="541" t="str">
        <f>IF($F$55="","",IF($AM$55&lt;11,"未入力があります",""))</f>
        <v/>
      </c>
      <c r="U9" s="542"/>
      <c r="V9" s="542"/>
      <c r="W9" s="542"/>
      <c r="X9" s="542"/>
      <c r="Y9" s="542"/>
      <c r="Z9" s="538" t="s">
        <v>240</v>
      </c>
      <c r="AA9" s="539"/>
      <c r="AB9" s="539"/>
      <c r="AC9" s="540"/>
      <c r="AD9" s="541" t="str">
        <f>IF($U$55="","",IF($AN$55&lt;11,"未入力があります",""))</f>
        <v/>
      </c>
      <c r="AE9" s="542"/>
      <c r="AF9" s="542"/>
      <c r="AG9" s="542"/>
      <c r="AH9" s="542"/>
      <c r="AI9" s="542"/>
      <c r="AM9" s="120"/>
      <c r="AN9" s="120"/>
    </row>
    <row r="10" spans="1:40" customFormat="1" ht="9.75" customHeight="1" x14ac:dyDescent="0.15">
      <c r="A10" s="133"/>
      <c r="B10" s="133"/>
      <c r="C10" s="97"/>
      <c r="D10" s="97"/>
      <c r="E10" s="97"/>
      <c r="F10" s="97"/>
      <c r="G10" s="133"/>
      <c r="H10" s="133"/>
      <c r="I10" s="133"/>
      <c r="J10" s="133"/>
      <c r="K10" s="133"/>
      <c r="L10" s="133"/>
      <c r="M10" s="133"/>
      <c r="N10" s="97"/>
      <c r="O10" s="97"/>
      <c r="P10" s="97"/>
      <c r="Q10" s="97"/>
      <c r="R10" s="133"/>
      <c r="S10" s="133"/>
      <c r="T10" s="133"/>
      <c r="U10" s="133"/>
      <c r="V10" s="133"/>
      <c r="W10" s="133"/>
      <c r="X10" s="133"/>
      <c r="Y10" s="133"/>
      <c r="Z10" s="133"/>
      <c r="AA10" s="133"/>
      <c r="AB10" s="133"/>
      <c r="AC10" s="133"/>
      <c r="AD10" s="133"/>
      <c r="AE10" s="133"/>
      <c r="AF10" s="133"/>
      <c r="AG10" s="133"/>
      <c r="AH10" s="133"/>
      <c r="AI10" s="133"/>
      <c r="AM10" s="119"/>
      <c r="AN10" s="119"/>
    </row>
    <row r="11" spans="1:40" customFormat="1" ht="18.75" customHeight="1" x14ac:dyDescent="0.15">
      <c r="A11" s="98" t="s">
        <v>118</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M11" s="119">
        <f>COUNTIF(AM15:AN18,TRUE)</f>
        <v>5</v>
      </c>
      <c r="AN11" s="119"/>
    </row>
    <row r="12" spans="1:40" customFormat="1" ht="31.7" customHeight="1" x14ac:dyDescent="0.15">
      <c r="A12" s="350" t="s">
        <v>87</v>
      </c>
      <c r="B12" s="350"/>
      <c r="C12" s="350"/>
      <c r="D12" s="350"/>
      <c r="E12" s="350"/>
      <c r="F12" s="543" t="str">
        <f>IF('【様式6】実施報告書 (記入例)'!Y8="","",'【様式6】実施報告書 (記入例)'!Y8)</f>
        <v>北海道</v>
      </c>
      <c r="G12" s="543"/>
      <c r="H12" s="543"/>
      <c r="I12" s="543"/>
      <c r="J12" s="543"/>
      <c r="K12" s="543"/>
      <c r="L12" s="543"/>
      <c r="M12" s="543"/>
      <c r="N12" s="543"/>
      <c r="O12" s="543"/>
      <c r="P12" s="543"/>
      <c r="Q12" s="543"/>
      <c r="R12" s="543"/>
      <c r="S12" s="543"/>
      <c r="T12" s="543"/>
      <c r="U12" s="110"/>
      <c r="V12" s="110"/>
      <c r="W12" s="110"/>
      <c r="X12" s="110"/>
      <c r="Y12" s="110"/>
      <c r="Z12" s="110"/>
      <c r="AA12" s="110"/>
      <c r="AB12" s="110"/>
      <c r="AC12" s="110"/>
      <c r="AD12" s="110"/>
      <c r="AE12" s="110"/>
      <c r="AF12" s="110"/>
      <c r="AG12" s="110"/>
      <c r="AH12" s="110"/>
      <c r="AI12" s="110"/>
      <c r="AM12" s="119"/>
      <c r="AN12" s="119"/>
    </row>
    <row r="13" spans="1:40" s="11" customFormat="1" ht="45" customHeight="1" x14ac:dyDescent="0.15">
      <c r="A13" s="355" t="s">
        <v>88</v>
      </c>
      <c r="B13" s="355"/>
      <c r="C13" s="355"/>
      <c r="D13" s="355"/>
      <c r="E13" s="355"/>
      <c r="F13" s="354" t="str">
        <f>IF('【様式6】実施報告書 (記入例)'!Y10="","",'【様式6】実施報告書 (記入例)'!Y10)</f>
        <v>○○市立××中学校</v>
      </c>
      <c r="G13" s="354"/>
      <c r="H13" s="354"/>
      <c r="I13" s="354"/>
      <c r="J13" s="354"/>
      <c r="K13" s="354"/>
      <c r="L13" s="354"/>
      <c r="M13" s="354"/>
      <c r="N13" s="354"/>
      <c r="O13" s="354"/>
      <c r="P13" s="354"/>
      <c r="Q13" s="354"/>
      <c r="R13" s="354"/>
      <c r="S13" s="354"/>
      <c r="T13" s="354"/>
      <c r="U13" s="355" t="s">
        <v>89</v>
      </c>
      <c r="V13" s="355"/>
      <c r="W13" s="355"/>
      <c r="X13" s="355"/>
      <c r="Y13" s="355"/>
      <c r="Z13" s="356" t="str">
        <f>IF('【様式6】実施報告書 (記入例)'!Y12="","",'【様式6】実施報告書 (記入例)'!Y12)</f>
        <v>文化　太郎</v>
      </c>
      <c r="AA13" s="356"/>
      <c r="AB13" s="356"/>
      <c r="AC13" s="356"/>
      <c r="AD13" s="356"/>
      <c r="AE13" s="356"/>
      <c r="AF13" s="356"/>
      <c r="AG13" s="356"/>
      <c r="AH13" s="356"/>
      <c r="AI13" s="356"/>
      <c r="AM13" s="118"/>
      <c r="AN13" s="118"/>
    </row>
    <row r="14" spans="1:40" customFormat="1" ht="3" customHeight="1" x14ac:dyDescent="0.15"/>
    <row r="15" spans="1:40" s="11" customFormat="1" ht="36" customHeight="1" x14ac:dyDescent="0.15">
      <c r="A15" s="526" t="s">
        <v>90</v>
      </c>
      <c r="B15" s="527"/>
      <c r="C15" s="527"/>
      <c r="D15" s="527"/>
      <c r="E15" s="528"/>
      <c r="F15" s="335">
        <v>430</v>
      </c>
      <c r="G15" s="357"/>
      <c r="H15" s="357"/>
      <c r="I15" s="357"/>
      <c r="J15" s="357"/>
      <c r="K15" s="357"/>
      <c r="L15" s="357"/>
      <c r="M15" s="357"/>
      <c r="N15" s="357"/>
      <c r="O15" s="357"/>
      <c r="P15" s="357"/>
      <c r="Q15" s="357"/>
      <c r="R15" s="357"/>
      <c r="S15" s="357"/>
      <c r="T15" s="337"/>
      <c r="U15" s="358" t="s">
        <v>91</v>
      </c>
      <c r="V15" s="359"/>
      <c r="W15" s="359"/>
      <c r="X15" s="359"/>
      <c r="Y15" s="360"/>
      <c r="Z15" s="335" t="s">
        <v>222</v>
      </c>
      <c r="AA15" s="336"/>
      <c r="AB15" s="336"/>
      <c r="AC15" s="336"/>
      <c r="AD15" s="336"/>
      <c r="AE15" s="336"/>
      <c r="AF15" s="336"/>
      <c r="AG15" s="336"/>
      <c r="AH15" s="336"/>
      <c r="AI15" s="337"/>
      <c r="AJ15" s="10"/>
      <c r="AM15" s="118" t="b">
        <f>IF(F15="",FALSE,TRUE)</f>
        <v>1</v>
      </c>
      <c r="AN15" s="118" t="b">
        <f>IF(Z15="",FALSE,TRUE)</f>
        <v>1</v>
      </c>
    </row>
    <row r="16" spans="1:40" s="11" customFormat="1" ht="39" customHeight="1" x14ac:dyDescent="0.15">
      <c r="A16" s="339" t="s">
        <v>92</v>
      </c>
      <c r="B16" s="339"/>
      <c r="C16" s="339"/>
      <c r="D16" s="339"/>
      <c r="E16" s="339"/>
      <c r="F16" s="417" t="s">
        <v>223</v>
      </c>
      <c r="G16" s="417"/>
      <c r="H16" s="417"/>
      <c r="I16" s="417"/>
      <c r="J16" s="417"/>
      <c r="K16" s="417"/>
      <c r="L16" s="417"/>
      <c r="M16" s="417"/>
      <c r="N16" s="417"/>
      <c r="O16" s="417"/>
      <c r="P16" s="417"/>
      <c r="Q16" s="417"/>
      <c r="R16" s="417"/>
      <c r="S16" s="417"/>
      <c r="T16" s="418"/>
      <c r="U16" s="327" t="s">
        <v>93</v>
      </c>
      <c r="V16" s="328"/>
      <c r="W16" s="328"/>
      <c r="X16" s="328"/>
      <c r="Y16" s="329"/>
      <c r="Z16" s="529" t="s">
        <v>225</v>
      </c>
      <c r="AA16" s="530"/>
      <c r="AB16" s="530"/>
      <c r="AC16" s="530"/>
      <c r="AD16" s="530"/>
      <c r="AE16" s="530"/>
      <c r="AF16" s="530"/>
      <c r="AG16" s="530"/>
      <c r="AH16" s="530"/>
      <c r="AI16" s="531"/>
      <c r="AM16" s="118" t="b">
        <f>IF(F16="",FALSE,TRUE)</f>
        <v>1</v>
      </c>
      <c r="AN16" s="118" t="b">
        <f>IF(Z16="",FALSE,TRUE)</f>
        <v>1</v>
      </c>
    </row>
    <row r="17" spans="1:40" s="11" customFormat="1" ht="39" customHeight="1" x14ac:dyDescent="0.15">
      <c r="A17" s="522" t="s">
        <v>216</v>
      </c>
      <c r="B17" s="523"/>
      <c r="C17" s="523"/>
      <c r="D17" s="523"/>
      <c r="E17" s="524"/>
      <c r="F17" s="335" t="s">
        <v>224</v>
      </c>
      <c r="G17" s="357"/>
      <c r="H17" s="357"/>
      <c r="I17" s="357"/>
      <c r="J17" s="357"/>
      <c r="K17" s="357"/>
      <c r="L17" s="357"/>
      <c r="M17" s="357"/>
      <c r="N17" s="357"/>
      <c r="O17" s="357"/>
      <c r="P17" s="357"/>
      <c r="Q17" s="357"/>
      <c r="R17" s="357"/>
      <c r="S17" s="357"/>
      <c r="T17" s="337"/>
      <c r="U17" s="327" t="s">
        <v>255</v>
      </c>
      <c r="V17" s="333"/>
      <c r="W17" s="333"/>
      <c r="X17" s="333"/>
      <c r="Y17" s="334"/>
      <c r="Z17" s="335" t="s">
        <v>226</v>
      </c>
      <c r="AA17" s="336"/>
      <c r="AB17" s="336"/>
      <c r="AC17" s="336"/>
      <c r="AD17" s="336"/>
      <c r="AE17" s="336"/>
      <c r="AF17" s="336"/>
      <c r="AG17" s="336"/>
      <c r="AH17" s="336"/>
      <c r="AI17" s="337"/>
      <c r="AM17" s="118"/>
      <c r="AN17" s="118"/>
    </row>
    <row r="18" spans="1:40" s="11" customFormat="1" ht="27.75" customHeight="1" x14ac:dyDescent="0.15">
      <c r="A18" s="339" t="s">
        <v>205</v>
      </c>
      <c r="B18" s="339"/>
      <c r="C18" s="339"/>
      <c r="D18" s="339"/>
      <c r="E18" s="339"/>
      <c r="F18" s="295" t="s">
        <v>227</v>
      </c>
      <c r="G18" s="295"/>
      <c r="H18" s="295"/>
      <c r="I18" s="295"/>
      <c r="J18" s="295"/>
      <c r="K18" s="295"/>
      <c r="L18" s="295"/>
      <c r="M18" s="295"/>
      <c r="N18" s="295"/>
      <c r="O18" s="295"/>
      <c r="P18" s="295"/>
      <c r="Q18" s="295"/>
      <c r="R18" s="295"/>
      <c r="S18" s="295"/>
      <c r="T18" s="295"/>
      <c r="U18" s="416" t="s">
        <v>154</v>
      </c>
      <c r="V18" s="416"/>
      <c r="W18" s="416"/>
      <c r="X18" s="416"/>
      <c r="Y18" s="416"/>
      <c r="Z18" s="525">
        <f>COUNTA(I19:T23,X19:AI23)</f>
        <v>1</v>
      </c>
      <c r="AA18" s="525"/>
      <c r="AB18" s="525"/>
      <c r="AC18" s="525"/>
      <c r="AD18" s="525"/>
      <c r="AE18" s="525"/>
      <c r="AF18" s="525"/>
      <c r="AG18" s="525"/>
      <c r="AH18" s="525"/>
      <c r="AI18" s="525"/>
      <c r="AM18" s="118" t="b">
        <f>IF(F18="",FALSE,TRUE)</f>
        <v>1</v>
      </c>
      <c r="AN18" s="118"/>
    </row>
    <row r="19" spans="1:40" s="11" customFormat="1" ht="27.75" customHeight="1" x14ac:dyDescent="0.15">
      <c r="A19" s="401" t="s">
        <v>152</v>
      </c>
      <c r="B19" s="401"/>
      <c r="C19" s="401"/>
      <c r="D19" s="401"/>
      <c r="E19" s="401"/>
      <c r="F19" s="340" t="s">
        <v>94</v>
      </c>
      <c r="G19" s="340"/>
      <c r="H19" s="341"/>
      <c r="I19" s="520" t="s">
        <v>228</v>
      </c>
      <c r="J19" s="521"/>
      <c r="K19" s="521"/>
      <c r="L19" s="521"/>
      <c r="M19" s="521"/>
      <c r="N19" s="521"/>
      <c r="O19" s="521"/>
      <c r="P19" s="521"/>
      <c r="Q19" s="521"/>
      <c r="R19" s="521"/>
      <c r="S19" s="521"/>
      <c r="T19" s="521"/>
      <c r="U19" s="340" t="s">
        <v>95</v>
      </c>
      <c r="V19" s="340"/>
      <c r="W19" s="341"/>
      <c r="X19" s="342"/>
      <c r="Y19" s="343"/>
      <c r="Z19" s="343"/>
      <c r="AA19" s="343"/>
      <c r="AB19" s="343"/>
      <c r="AC19" s="343"/>
      <c r="AD19" s="343"/>
      <c r="AE19" s="343"/>
      <c r="AF19" s="343"/>
      <c r="AG19" s="343"/>
      <c r="AH19" s="343"/>
      <c r="AI19" s="343"/>
      <c r="AM19" s="118"/>
      <c r="AN19" s="118"/>
    </row>
    <row r="20" spans="1:40" s="11" customFormat="1" ht="27.75" customHeight="1" x14ac:dyDescent="0.15">
      <c r="A20" s="402"/>
      <c r="B20" s="402"/>
      <c r="C20" s="402"/>
      <c r="D20" s="402"/>
      <c r="E20" s="402"/>
      <c r="F20" s="311" t="s">
        <v>96</v>
      </c>
      <c r="G20" s="311"/>
      <c r="H20" s="312"/>
      <c r="I20" s="313"/>
      <c r="J20" s="314"/>
      <c r="K20" s="314"/>
      <c r="L20" s="314"/>
      <c r="M20" s="314"/>
      <c r="N20" s="314"/>
      <c r="O20" s="314"/>
      <c r="P20" s="314"/>
      <c r="Q20" s="314"/>
      <c r="R20" s="314"/>
      <c r="S20" s="314"/>
      <c r="T20" s="314"/>
      <c r="U20" s="311" t="s">
        <v>97</v>
      </c>
      <c r="V20" s="311"/>
      <c r="W20" s="312"/>
      <c r="X20" s="313"/>
      <c r="Y20" s="314"/>
      <c r="Z20" s="314"/>
      <c r="AA20" s="314"/>
      <c r="AB20" s="314"/>
      <c r="AC20" s="314"/>
      <c r="AD20" s="314"/>
      <c r="AE20" s="314"/>
      <c r="AF20" s="314"/>
      <c r="AG20" s="314"/>
      <c r="AH20" s="314"/>
      <c r="AI20" s="314"/>
      <c r="AM20" s="118"/>
      <c r="AN20" s="118"/>
    </row>
    <row r="21" spans="1:40" s="11" customFormat="1" ht="27.75" customHeight="1" x14ac:dyDescent="0.15">
      <c r="A21" s="402"/>
      <c r="B21" s="402"/>
      <c r="C21" s="402"/>
      <c r="D21" s="402"/>
      <c r="E21" s="402"/>
      <c r="F21" s="311" t="s">
        <v>98</v>
      </c>
      <c r="G21" s="311"/>
      <c r="H21" s="312"/>
      <c r="I21" s="313"/>
      <c r="J21" s="314"/>
      <c r="K21" s="314"/>
      <c r="L21" s="314"/>
      <c r="M21" s="314"/>
      <c r="N21" s="314"/>
      <c r="O21" s="314"/>
      <c r="P21" s="314"/>
      <c r="Q21" s="314"/>
      <c r="R21" s="314"/>
      <c r="S21" s="314"/>
      <c r="T21" s="314"/>
      <c r="U21" s="311" t="s">
        <v>99</v>
      </c>
      <c r="V21" s="311"/>
      <c r="W21" s="312"/>
      <c r="X21" s="313"/>
      <c r="Y21" s="314"/>
      <c r="Z21" s="314"/>
      <c r="AA21" s="314"/>
      <c r="AB21" s="314"/>
      <c r="AC21" s="314"/>
      <c r="AD21" s="314"/>
      <c r="AE21" s="314"/>
      <c r="AF21" s="314"/>
      <c r="AG21" s="314"/>
      <c r="AH21" s="314"/>
      <c r="AI21" s="314"/>
      <c r="AM21" s="118"/>
      <c r="AN21" s="118"/>
    </row>
    <row r="22" spans="1:40" s="11" customFormat="1" ht="27.75" customHeight="1" x14ac:dyDescent="0.15">
      <c r="A22" s="402"/>
      <c r="B22" s="402"/>
      <c r="C22" s="402"/>
      <c r="D22" s="402"/>
      <c r="E22" s="402"/>
      <c r="F22" s="311" t="s">
        <v>100</v>
      </c>
      <c r="G22" s="311"/>
      <c r="H22" s="312"/>
      <c r="I22" s="313"/>
      <c r="J22" s="314"/>
      <c r="K22" s="314"/>
      <c r="L22" s="314"/>
      <c r="M22" s="314"/>
      <c r="N22" s="314"/>
      <c r="O22" s="314"/>
      <c r="P22" s="314"/>
      <c r="Q22" s="314"/>
      <c r="R22" s="314"/>
      <c r="S22" s="314"/>
      <c r="T22" s="314"/>
      <c r="U22" s="311" t="s">
        <v>101</v>
      </c>
      <c r="V22" s="311"/>
      <c r="W22" s="312"/>
      <c r="X22" s="313"/>
      <c r="Y22" s="314"/>
      <c r="Z22" s="314"/>
      <c r="AA22" s="314"/>
      <c r="AB22" s="314"/>
      <c r="AC22" s="314"/>
      <c r="AD22" s="314"/>
      <c r="AE22" s="314"/>
      <c r="AF22" s="314"/>
      <c r="AG22" s="314"/>
      <c r="AH22" s="314"/>
      <c r="AI22" s="314"/>
      <c r="AM22" s="118"/>
      <c r="AN22" s="118"/>
    </row>
    <row r="23" spans="1:40" s="11" customFormat="1" ht="27.75" customHeight="1" x14ac:dyDescent="0.15">
      <c r="A23" s="403"/>
      <c r="B23" s="403"/>
      <c r="C23" s="403"/>
      <c r="D23" s="403"/>
      <c r="E23" s="403"/>
      <c r="F23" s="315" t="s">
        <v>102</v>
      </c>
      <c r="G23" s="315"/>
      <c r="H23" s="316"/>
      <c r="I23" s="317"/>
      <c r="J23" s="318"/>
      <c r="K23" s="318"/>
      <c r="L23" s="318"/>
      <c r="M23" s="318"/>
      <c r="N23" s="318"/>
      <c r="O23" s="318"/>
      <c r="P23" s="318"/>
      <c r="Q23" s="318"/>
      <c r="R23" s="318"/>
      <c r="S23" s="318"/>
      <c r="T23" s="318"/>
      <c r="U23" s="315" t="s">
        <v>103</v>
      </c>
      <c r="V23" s="315"/>
      <c r="W23" s="316"/>
      <c r="X23" s="317"/>
      <c r="Y23" s="318"/>
      <c r="Z23" s="318"/>
      <c r="AA23" s="318"/>
      <c r="AB23" s="318"/>
      <c r="AC23" s="318"/>
      <c r="AD23" s="318"/>
      <c r="AE23" s="318"/>
      <c r="AF23" s="318"/>
      <c r="AG23" s="318"/>
      <c r="AH23" s="318"/>
      <c r="AI23" s="318"/>
      <c r="AM23" s="118"/>
      <c r="AN23" s="118"/>
    </row>
    <row r="24" spans="1:40" customFormat="1" ht="9.75" customHeight="1" x14ac:dyDescent="0.15">
      <c r="A24" s="133"/>
      <c r="B24" s="133"/>
      <c r="C24" s="97"/>
      <c r="D24" s="97"/>
      <c r="E24" s="97"/>
      <c r="F24" s="97"/>
      <c r="G24" s="133"/>
      <c r="H24" s="133"/>
      <c r="I24" s="133"/>
      <c r="J24" s="133"/>
      <c r="K24" s="133"/>
      <c r="L24" s="133"/>
      <c r="M24" s="133"/>
      <c r="N24" s="97"/>
      <c r="O24" s="97"/>
      <c r="P24" s="97"/>
      <c r="Q24" s="97"/>
      <c r="R24" s="133"/>
      <c r="S24" s="133"/>
      <c r="T24" s="133"/>
      <c r="U24" s="133"/>
      <c r="V24" s="133"/>
      <c r="W24" s="133"/>
      <c r="X24" s="133"/>
      <c r="Y24" s="133"/>
      <c r="Z24" s="133"/>
      <c r="AA24" s="133"/>
      <c r="AB24" s="133"/>
      <c r="AC24" s="133"/>
      <c r="AD24" s="133"/>
      <c r="AE24" s="133"/>
      <c r="AF24" s="133"/>
      <c r="AG24" s="133"/>
      <c r="AH24" s="133"/>
      <c r="AI24" s="133"/>
      <c r="AM24" s="119"/>
      <c r="AN24" s="119"/>
    </row>
    <row r="25" spans="1:40" s="29" customFormat="1" ht="18" customHeight="1" x14ac:dyDescent="0.15">
      <c r="A25" s="96" t="s">
        <v>119</v>
      </c>
      <c r="B25" s="92"/>
      <c r="C25" s="92"/>
      <c r="D25" s="92"/>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M25" s="121"/>
      <c r="AN25" s="121"/>
    </row>
    <row r="26" spans="1:40" s="11" customFormat="1" ht="22.7" customHeight="1" x14ac:dyDescent="0.15">
      <c r="A26"/>
      <c r="B26"/>
      <c r="C26"/>
      <c r="D26"/>
      <c r="E26"/>
      <c r="F26" s="378" t="s">
        <v>31</v>
      </c>
      <c r="G26" s="378"/>
      <c r="H26" s="378"/>
      <c r="I26" s="378"/>
      <c r="J26" s="378"/>
      <c r="K26" s="378"/>
      <c r="L26" s="378"/>
      <c r="M26" s="378"/>
      <c r="N26" s="378"/>
      <c r="O26" s="378"/>
      <c r="P26" s="378"/>
      <c r="Q26" s="378"/>
      <c r="R26" s="378"/>
      <c r="S26" s="378"/>
      <c r="T26" s="378"/>
      <c r="U26" s="378" t="s">
        <v>138</v>
      </c>
      <c r="V26" s="378"/>
      <c r="W26" s="378"/>
      <c r="X26" s="378"/>
      <c r="Y26" s="378"/>
      <c r="Z26" s="378"/>
      <c r="AA26" s="378"/>
      <c r="AB26" s="378"/>
      <c r="AC26" s="378"/>
      <c r="AD26" s="378"/>
      <c r="AE26" s="378"/>
      <c r="AF26" s="378"/>
      <c r="AG26" s="378"/>
      <c r="AH26" s="378"/>
      <c r="AI26" s="378"/>
      <c r="AJ26" s="94"/>
      <c r="AK26" s="95"/>
      <c r="AM26" s="119">
        <f>COUNTIF(AM27:AM38,TRUE)</f>
        <v>11</v>
      </c>
      <c r="AN26" s="119">
        <f>COUNTIF(AN27:AN38,TRUE)</f>
        <v>12</v>
      </c>
    </row>
    <row r="27" spans="1:40" s="11" customFormat="1" ht="36" customHeight="1" x14ac:dyDescent="0.15">
      <c r="A27" s="306" t="s">
        <v>104</v>
      </c>
      <c r="B27" s="306"/>
      <c r="C27" s="306"/>
      <c r="D27" s="306"/>
      <c r="E27" s="306"/>
      <c r="F27" s="319">
        <v>44804</v>
      </c>
      <c r="G27" s="320"/>
      <c r="H27" s="320"/>
      <c r="I27" s="320"/>
      <c r="J27" s="320"/>
      <c r="K27" s="320"/>
      <c r="L27" s="320"/>
      <c r="M27" s="320"/>
      <c r="N27" s="320"/>
      <c r="O27" s="320"/>
      <c r="P27" s="320"/>
      <c r="Q27" s="320"/>
      <c r="R27" s="320"/>
      <c r="S27" s="320"/>
      <c r="T27" s="321"/>
      <c r="U27" s="319">
        <v>44805</v>
      </c>
      <c r="V27" s="320"/>
      <c r="W27" s="320"/>
      <c r="X27" s="320"/>
      <c r="Y27" s="320"/>
      <c r="Z27" s="320"/>
      <c r="AA27" s="320"/>
      <c r="AB27" s="320"/>
      <c r="AC27" s="320"/>
      <c r="AD27" s="320"/>
      <c r="AE27" s="320"/>
      <c r="AF27" s="320"/>
      <c r="AG27" s="320"/>
      <c r="AH27" s="320"/>
      <c r="AI27" s="321"/>
      <c r="AJ27" s="284"/>
      <c r="AK27" s="285"/>
      <c r="AM27" s="118" t="b">
        <f t="shared" ref="AM27:AM33" si="0">IF(F27="",FALSE,TRUE)</f>
        <v>1</v>
      </c>
      <c r="AN27" s="118" t="b">
        <f>IF(U27="",FALSE,TRUE)</f>
        <v>1</v>
      </c>
    </row>
    <row r="28" spans="1:40" s="11" customFormat="1" ht="36" customHeight="1" x14ac:dyDescent="0.15">
      <c r="A28" s="286" t="s">
        <v>105</v>
      </c>
      <c r="B28" s="286"/>
      <c r="C28" s="286"/>
      <c r="D28" s="286"/>
      <c r="E28" s="286"/>
      <c r="F28" s="324">
        <v>0.41666666666666669</v>
      </c>
      <c r="G28" s="322"/>
      <c r="H28" s="322"/>
      <c r="I28" s="322"/>
      <c r="J28" s="322"/>
      <c r="K28" s="322"/>
      <c r="L28" s="322"/>
      <c r="M28" s="134" t="s">
        <v>106</v>
      </c>
      <c r="N28" s="322">
        <v>0.66666666666666663</v>
      </c>
      <c r="O28" s="322"/>
      <c r="P28" s="322"/>
      <c r="Q28" s="322"/>
      <c r="R28" s="322"/>
      <c r="S28" s="322"/>
      <c r="T28" s="323"/>
      <c r="U28" s="324">
        <v>0.54166666666666663</v>
      </c>
      <c r="V28" s="322"/>
      <c r="W28" s="322"/>
      <c r="X28" s="322"/>
      <c r="Y28" s="322"/>
      <c r="Z28" s="322"/>
      <c r="AA28" s="322"/>
      <c r="AB28" s="134" t="s">
        <v>106</v>
      </c>
      <c r="AC28" s="322">
        <v>0.70833333333333337</v>
      </c>
      <c r="AD28" s="322"/>
      <c r="AE28" s="322"/>
      <c r="AF28" s="322"/>
      <c r="AG28" s="322"/>
      <c r="AH28" s="322"/>
      <c r="AI28" s="323"/>
      <c r="AJ28" s="130"/>
      <c r="AK28" s="131"/>
      <c r="AM28" s="118" t="b">
        <f t="shared" si="0"/>
        <v>1</v>
      </c>
      <c r="AN28" s="118" t="b">
        <f t="shared" ref="AN28:AN38" si="1">IF(U28="",FALSE,TRUE)</f>
        <v>1</v>
      </c>
    </row>
    <row r="29" spans="1:40" s="11" customFormat="1" ht="36" customHeight="1" x14ac:dyDescent="0.15">
      <c r="A29" s="306" t="s">
        <v>107</v>
      </c>
      <c r="B29" s="306"/>
      <c r="C29" s="306"/>
      <c r="D29" s="306"/>
      <c r="E29" s="306"/>
      <c r="F29" s="295" t="s">
        <v>229</v>
      </c>
      <c r="G29" s="295"/>
      <c r="H29" s="295"/>
      <c r="I29" s="295"/>
      <c r="J29" s="295"/>
      <c r="K29" s="295"/>
      <c r="L29" s="295"/>
      <c r="M29" s="295"/>
      <c r="N29" s="295"/>
      <c r="O29" s="295"/>
      <c r="P29" s="295"/>
      <c r="Q29" s="295"/>
      <c r="R29" s="295"/>
      <c r="S29" s="295"/>
      <c r="T29" s="295"/>
      <c r="U29" s="295" t="s">
        <v>258</v>
      </c>
      <c r="V29" s="295"/>
      <c r="W29" s="295"/>
      <c r="X29" s="295"/>
      <c r="Y29" s="295"/>
      <c r="Z29" s="295"/>
      <c r="AA29" s="295"/>
      <c r="AB29" s="295"/>
      <c r="AC29" s="295"/>
      <c r="AD29" s="295"/>
      <c r="AE29" s="295"/>
      <c r="AF29" s="295"/>
      <c r="AG29" s="295"/>
      <c r="AH29" s="295"/>
      <c r="AI29" s="295"/>
      <c r="AJ29" s="284"/>
      <c r="AK29" s="285"/>
      <c r="AM29" s="118" t="b">
        <f t="shared" si="0"/>
        <v>1</v>
      </c>
      <c r="AN29" s="118" t="b">
        <f t="shared" si="1"/>
        <v>1</v>
      </c>
    </row>
    <row r="30" spans="1:40" s="11" customFormat="1" ht="35.1" customHeight="1" x14ac:dyDescent="0.15">
      <c r="A30" s="289" t="s">
        <v>108</v>
      </c>
      <c r="B30" s="289"/>
      <c r="C30" s="289"/>
      <c r="D30" s="289"/>
      <c r="E30" s="289"/>
      <c r="F30" s="295" t="s">
        <v>230</v>
      </c>
      <c r="G30" s="295"/>
      <c r="H30" s="295"/>
      <c r="I30" s="295"/>
      <c r="J30" s="295"/>
      <c r="K30" s="295"/>
      <c r="L30" s="295"/>
      <c r="M30" s="295"/>
      <c r="N30" s="295"/>
      <c r="O30" s="295"/>
      <c r="P30" s="295"/>
      <c r="Q30" s="295"/>
      <c r="R30" s="295"/>
      <c r="S30" s="295"/>
      <c r="T30" s="295"/>
      <c r="U30" s="296" t="s">
        <v>230</v>
      </c>
      <c r="V30" s="297"/>
      <c r="W30" s="297"/>
      <c r="X30" s="297"/>
      <c r="Y30" s="297"/>
      <c r="Z30" s="297"/>
      <c r="AA30" s="297"/>
      <c r="AB30" s="297"/>
      <c r="AC30" s="297"/>
      <c r="AD30" s="297"/>
      <c r="AE30" s="297"/>
      <c r="AF30" s="297"/>
      <c r="AG30" s="297"/>
      <c r="AH30" s="297"/>
      <c r="AI30" s="298"/>
      <c r="AM30" s="118" t="b">
        <f t="shared" si="0"/>
        <v>1</v>
      </c>
      <c r="AN30" s="118" t="b">
        <f t="shared" si="1"/>
        <v>1</v>
      </c>
    </row>
    <row r="31" spans="1:40" s="11" customFormat="1" ht="35.1" customHeight="1" x14ac:dyDescent="0.15">
      <c r="A31" s="288" t="s">
        <v>217</v>
      </c>
      <c r="B31" s="288"/>
      <c r="C31" s="288"/>
      <c r="D31" s="288"/>
      <c r="E31" s="288"/>
      <c r="F31" s="390" t="s">
        <v>231</v>
      </c>
      <c r="G31" s="390"/>
      <c r="H31" s="390"/>
      <c r="I31" s="390"/>
      <c r="J31" s="390"/>
      <c r="K31" s="390"/>
      <c r="L31" s="390"/>
      <c r="M31" s="390"/>
      <c r="N31" s="390"/>
      <c r="O31" s="390"/>
      <c r="P31" s="390"/>
      <c r="Q31" s="390"/>
      <c r="R31" s="390"/>
      <c r="S31" s="390"/>
      <c r="T31" s="390"/>
      <c r="U31" s="299" t="s">
        <v>259</v>
      </c>
      <c r="V31" s="300"/>
      <c r="W31" s="300"/>
      <c r="X31" s="300"/>
      <c r="Y31" s="300"/>
      <c r="Z31" s="300"/>
      <c r="AA31" s="300"/>
      <c r="AB31" s="300"/>
      <c r="AC31" s="300"/>
      <c r="AD31" s="300"/>
      <c r="AE31" s="300"/>
      <c r="AF31" s="300"/>
      <c r="AG31" s="300"/>
      <c r="AH31" s="300"/>
      <c r="AI31" s="301"/>
      <c r="AM31" s="118" t="b">
        <f t="shared" si="0"/>
        <v>1</v>
      </c>
      <c r="AN31" s="118" t="b">
        <f t="shared" si="1"/>
        <v>1</v>
      </c>
    </row>
    <row r="32" spans="1:40" s="11" customFormat="1" ht="31.5" customHeight="1" x14ac:dyDescent="0.15">
      <c r="A32" s="288" t="s">
        <v>137</v>
      </c>
      <c r="B32" s="293" t="s">
        <v>109</v>
      </c>
      <c r="C32" s="293"/>
      <c r="D32" s="293"/>
      <c r="E32" s="293"/>
      <c r="F32" s="305">
        <v>170</v>
      </c>
      <c r="G32" s="305"/>
      <c r="H32" s="305"/>
      <c r="I32" s="305"/>
      <c r="J32" s="305"/>
      <c r="K32" s="305"/>
      <c r="L32" s="305"/>
      <c r="M32" s="305"/>
      <c r="N32" s="305"/>
      <c r="O32" s="305"/>
      <c r="P32" s="305"/>
      <c r="Q32" s="305"/>
      <c r="R32" s="305"/>
      <c r="S32" s="305"/>
      <c r="T32" s="305"/>
      <c r="U32" s="305">
        <v>170</v>
      </c>
      <c r="V32" s="305"/>
      <c r="W32" s="305"/>
      <c r="X32" s="305"/>
      <c r="Y32" s="305"/>
      <c r="Z32" s="305"/>
      <c r="AA32" s="305"/>
      <c r="AB32" s="305"/>
      <c r="AC32" s="305"/>
      <c r="AD32" s="305"/>
      <c r="AE32" s="305"/>
      <c r="AF32" s="305"/>
      <c r="AG32" s="305"/>
      <c r="AH32" s="305"/>
      <c r="AI32" s="305"/>
      <c r="AJ32" s="131"/>
      <c r="AK32" s="131"/>
      <c r="AM32" s="118" t="b">
        <f t="shared" si="0"/>
        <v>1</v>
      </c>
      <c r="AN32" s="118" t="b">
        <f t="shared" si="1"/>
        <v>1</v>
      </c>
    </row>
    <row r="33" spans="1:40" s="11" customFormat="1" ht="31.5" customHeight="1" x14ac:dyDescent="0.15">
      <c r="A33" s="288"/>
      <c r="B33" s="293" t="s">
        <v>117</v>
      </c>
      <c r="C33" s="293"/>
      <c r="D33" s="293"/>
      <c r="E33" s="293"/>
      <c r="F33" s="295" t="s">
        <v>243</v>
      </c>
      <c r="G33" s="295"/>
      <c r="H33" s="295"/>
      <c r="I33" s="295"/>
      <c r="J33" s="295"/>
      <c r="K33" s="295"/>
      <c r="L33" s="295"/>
      <c r="M33" s="295"/>
      <c r="N33" s="295"/>
      <c r="O33" s="295"/>
      <c r="P33" s="295"/>
      <c r="Q33" s="295"/>
      <c r="R33" s="295"/>
      <c r="S33" s="295"/>
      <c r="T33" s="295"/>
      <c r="U33" s="295" t="s">
        <v>243</v>
      </c>
      <c r="V33" s="295"/>
      <c r="W33" s="295"/>
      <c r="X33" s="295"/>
      <c r="Y33" s="295"/>
      <c r="Z33" s="295"/>
      <c r="AA33" s="295"/>
      <c r="AB33" s="295"/>
      <c r="AC33" s="295"/>
      <c r="AD33" s="295"/>
      <c r="AE33" s="295"/>
      <c r="AF33" s="295"/>
      <c r="AG33" s="295"/>
      <c r="AH33" s="295"/>
      <c r="AI33" s="295"/>
      <c r="AJ33" s="131"/>
      <c r="AK33" s="131"/>
      <c r="AM33" s="118" t="b">
        <f t="shared" si="0"/>
        <v>1</v>
      </c>
      <c r="AN33" s="118" t="b">
        <f t="shared" si="1"/>
        <v>1</v>
      </c>
    </row>
    <row r="34" spans="1:40" s="11" customFormat="1" ht="31.5" customHeight="1" x14ac:dyDescent="0.15">
      <c r="A34" s="288"/>
      <c r="B34" s="294" t="s">
        <v>136</v>
      </c>
      <c r="C34" s="294"/>
      <c r="D34" s="294"/>
      <c r="E34" s="294"/>
      <c r="F34" s="389" t="s">
        <v>264</v>
      </c>
      <c r="G34" s="389"/>
      <c r="H34" s="389"/>
      <c r="I34" s="389"/>
      <c r="J34" s="389"/>
      <c r="K34" s="389"/>
      <c r="L34" s="389"/>
      <c r="M34" s="389"/>
      <c r="N34" s="389"/>
      <c r="O34" s="389"/>
      <c r="P34" s="389"/>
      <c r="Q34" s="389"/>
      <c r="R34" s="389"/>
      <c r="S34" s="389"/>
      <c r="T34" s="389"/>
      <c r="U34" s="389" t="s">
        <v>264</v>
      </c>
      <c r="V34" s="389"/>
      <c r="W34" s="389"/>
      <c r="X34" s="389"/>
      <c r="Y34" s="389"/>
      <c r="Z34" s="389"/>
      <c r="AA34" s="389"/>
      <c r="AB34" s="389"/>
      <c r="AC34" s="389"/>
      <c r="AD34" s="389"/>
      <c r="AE34" s="389"/>
      <c r="AF34" s="389"/>
      <c r="AG34" s="389"/>
      <c r="AH34" s="389"/>
      <c r="AI34" s="389"/>
      <c r="AJ34" s="131"/>
      <c r="AK34" s="131"/>
      <c r="AM34" s="118"/>
      <c r="AN34" s="118" t="b">
        <f t="shared" si="1"/>
        <v>1</v>
      </c>
    </row>
    <row r="35" spans="1:40" s="11" customFormat="1" ht="31.5" customHeight="1" x14ac:dyDescent="0.15">
      <c r="A35" s="288"/>
      <c r="B35" s="293" t="s">
        <v>110</v>
      </c>
      <c r="C35" s="293"/>
      <c r="D35" s="293"/>
      <c r="E35" s="293"/>
      <c r="F35" s="287">
        <v>90</v>
      </c>
      <c r="G35" s="287"/>
      <c r="H35" s="287"/>
      <c r="I35" s="287"/>
      <c r="J35" s="287"/>
      <c r="K35" s="287"/>
      <c r="L35" s="287"/>
      <c r="M35" s="287"/>
      <c r="N35" s="287"/>
      <c r="O35" s="287"/>
      <c r="P35" s="287"/>
      <c r="Q35" s="287"/>
      <c r="R35" s="287"/>
      <c r="S35" s="287"/>
      <c r="T35" s="287"/>
      <c r="U35" s="287">
        <v>110</v>
      </c>
      <c r="V35" s="287"/>
      <c r="W35" s="287"/>
      <c r="X35" s="287"/>
      <c r="Y35" s="287"/>
      <c r="Z35" s="287"/>
      <c r="AA35" s="287"/>
      <c r="AB35" s="287"/>
      <c r="AC35" s="287"/>
      <c r="AD35" s="287"/>
      <c r="AE35" s="287"/>
      <c r="AF35" s="287"/>
      <c r="AG35" s="287"/>
      <c r="AH35" s="287"/>
      <c r="AI35" s="287"/>
      <c r="AJ35" s="131"/>
      <c r="AK35" s="131"/>
      <c r="AM35" s="118" t="b">
        <f>IF(F35="",FALSE,TRUE)</f>
        <v>1</v>
      </c>
      <c r="AN35" s="118" t="b">
        <f t="shared" si="1"/>
        <v>1</v>
      </c>
    </row>
    <row r="36" spans="1:40" s="11" customFormat="1" ht="39.200000000000003" customHeight="1" x14ac:dyDescent="0.15">
      <c r="A36" s="307" t="s">
        <v>148</v>
      </c>
      <c r="B36" s="307"/>
      <c r="C36" s="307"/>
      <c r="D36" s="307"/>
      <c r="E36" s="307"/>
      <c r="F36" s="390" t="s">
        <v>260</v>
      </c>
      <c r="G36" s="390"/>
      <c r="H36" s="390"/>
      <c r="I36" s="390"/>
      <c r="J36" s="390"/>
      <c r="K36" s="390"/>
      <c r="L36" s="390"/>
      <c r="M36" s="390"/>
      <c r="N36" s="390"/>
      <c r="O36" s="390"/>
      <c r="P36" s="390"/>
      <c r="Q36" s="390"/>
      <c r="R36" s="390"/>
      <c r="S36" s="390"/>
      <c r="T36" s="390"/>
      <c r="U36" s="390" t="s">
        <v>261</v>
      </c>
      <c r="V36" s="390"/>
      <c r="W36" s="390"/>
      <c r="X36" s="390"/>
      <c r="Y36" s="390"/>
      <c r="Z36" s="390"/>
      <c r="AA36" s="390"/>
      <c r="AB36" s="390"/>
      <c r="AC36" s="390"/>
      <c r="AD36" s="390"/>
      <c r="AE36" s="390"/>
      <c r="AF36" s="390"/>
      <c r="AG36" s="390"/>
      <c r="AH36" s="390"/>
      <c r="AI36" s="390"/>
      <c r="AM36" s="118" t="b">
        <f>IF(F36="",FALSE,TRUE)</f>
        <v>1</v>
      </c>
      <c r="AN36" s="118" t="b">
        <f t="shared" si="1"/>
        <v>1</v>
      </c>
    </row>
    <row r="37" spans="1:40" s="11" customFormat="1" ht="54.75" customHeight="1" x14ac:dyDescent="0.15">
      <c r="A37" s="288" t="s">
        <v>111</v>
      </c>
      <c r="B37" s="289"/>
      <c r="C37" s="289"/>
      <c r="D37" s="289"/>
      <c r="E37" s="289"/>
      <c r="F37" s="516" t="s">
        <v>262</v>
      </c>
      <c r="G37" s="516"/>
      <c r="H37" s="516"/>
      <c r="I37" s="516"/>
      <c r="J37" s="516"/>
      <c r="K37" s="516"/>
      <c r="L37" s="516"/>
      <c r="M37" s="516"/>
      <c r="N37" s="516"/>
      <c r="O37" s="516"/>
      <c r="P37" s="516"/>
      <c r="Q37" s="516"/>
      <c r="R37" s="516"/>
      <c r="S37" s="516"/>
      <c r="T37" s="516"/>
      <c r="U37" s="516" t="s">
        <v>263</v>
      </c>
      <c r="V37" s="516"/>
      <c r="W37" s="516"/>
      <c r="X37" s="516"/>
      <c r="Y37" s="516"/>
      <c r="Z37" s="516"/>
      <c r="AA37" s="516"/>
      <c r="AB37" s="516"/>
      <c r="AC37" s="516"/>
      <c r="AD37" s="516"/>
      <c r="AE37" s="516"/>
      <c r="AF37" s="516"/>
      <c r="AG37" s="516"/>
      <c r="AH37" s="516"/>
      <c r="AI37" s="516"/>
      <c r="AM37" s="118" t="b">
        <f>IF(F37="",FALSE,TRUE)</f>
        <v>1</v>
      </c>
      <c r="AN37" s="118" t="b">
        <f t="shared" si="1"/>
        <v>1</v>
      </c>
    </row>
    <row r="38" spans="1:40" s="11" customFormat="1" ht="60.4" customHeight="1" x14ac:dyDescent="0.15">
      <c r="A38" s="288" t="s">
        <v>153</v>
      </c>
      <c r="B38" s="289"/>
      <c r="C38" s="289"/>
      <c r="D38" s="289"/>
      <c r="E38" s="289"/>
      <c r="F38" s="516" t="s">
        <v>245</v>
      </c>
      <c r="G38" s="516"/>
      <c r="H38" s="516"/>
      <c r="I38" s="516"/>
      <c r="J38" s="516"/>
      <c r="K38" s="516"/>
      <c r="L38" s="516"/>
      <c r="M38" s="516"/>
      <c r="N38" s="516"/>
      <c r="O38" s="516"/>
      <c r="P38" s="516"/>
      <c r="Q38" s="516"/>
      <c r="R38" s="516"/>
      <c r="S38" s="516"/>
      <c r="T38" s="516"/>
      <c r="U38" s="516" t="s">
        <v>263</v>
      </c>
      <c r="V38" s="516"/>
      <c r="W38" s="516"/>
      <c r="X38" s="516"/>
      <c r="Y38" s="516"/>
      <c r="Z38" s="516"/>
      <c r="AA38" s="516"/>
      <c r="AB38" s="516"/>
      <c r="AC38" s="516"/>
      <c r="AD38" s="516"/>
      <c r="AE38" s="516"/>
      <c r="AF38" s="516"/>
      <c r="AG38" s="516"/>
      <c r="AH38" s="516"/>
      <c r="AI38" s="516"/>
      <c r="AM38" s="118" t="b">
        <f>IF(F38="",FALSE,TRUE)</f>
        <v>1</v>
      </c>
      <c r="AN38" s="118" t="b">
        <f t="shared" si="1"/>
        <v>1</v>
      </c>
    </row>
    <row r="39" spans="1:40" s="11" customFormat="1" ht="16.5" customHeight="1" x14ac:dyDescent="0.15">
      <c r="A39" s="129"/>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M39" s="118"/>
      <c r="AN39" s="118"/>
    </row>
    <row r="40" spans="1:40" s="11" customFormat="1" ht="22.7" customHeight="1" x14ac:dyDescent="0.15">
      <c r="A40"/>
      <c r="B40"/>
      <c r="C40"/>
      <c r="D40"/>
      <c r="E40"/>
      <c r="F40" s="517" t="s">
        <v>139</v>
      </c>
      <c r="G40" s="518"/>
      <c r="H40" s="518"/>
      <c r="I40" s="518"/>
      <c r="J40" s="518"/>
      <c r="K40" s="518"/>
      <c r="L40" s="518"/>
      <c r="M40" s="518"/>
      <c r="N40" s="518"/>
      <c r="O40" s="518"/>
      <c r="P40" s="518"/>
      <c r="Q40" s="518"/>
      <c r="R40" s="518"/>
      <c r="S40" s="518"/>
      <c r="T40" s="519"/>
      <c r="U40" s="378" t="s">
        <v>140</v>
      </c>
      <c r="V40" s="378"/>
      <c r="W40" s="378"/>
      <c r="X40" s="378"/>
      <c r="Y40" s="378"/>
      <c r="Z40" s="378"/>
      <c r="AA40" s="378"/>
      <c r="AB40" s="378"/>
      <c r="AC40" s="378"/>
      <c r="AD40" s="378"/>
      <c r="AE40" s="378"/>
      <c r="AF40" s="378"/>
      <c r="AG40" s="378"/>
      <c r="AH40" s="378"/>
      <c r="AI40" s="378"/>
      <c r="AJ40" s="94"/>
      <c r="AK40" s="95"/>
      <c r="AM40" s="119">
        <f>COUNTIF(AM41:AM52,TRUE)</f>
        <v>0</v>
      </c>
      <c r="AN40" s="119">
        <f>COUNTIF(AN41:AN52,TRUE)</f>
        <v>0</v>
      </c>
    </row>
    <row r="41" spans="1:40" s="11" customFormat="1" ht="36" customHeight="1" x14ac:dyDescent="0.15">
      <c r="A41" s="306" t="s">
        <v>104</v>
      </c>
      <c r="B41" s="306"/>
      <c r="C41" s="306"/>
      <c r="D41" s="306"/>
      <c r="E41" s="306"/>
      <c r="F41" s="319"/>
      <c r="G41" s="407"/>
      <c r="H41" s="407"/>
      <c r="I41" s="407"/>
      <c r="J41" s="407"/>
      <c r="K41" s="407"/>
      <c r="L41" s="407"/>
      <c r="M41" s="407"/>
      <c r="N41" s="407"/>
      <c r="O41" s="407"/>
      <c r="P41" s="407"/>
      <c r="Q41" s="407"/>
      <c r="R41" s="407"/>
      <c r="S41" s="407"/>
      <c r="T41" s="321"/>
      <c r="U41" s="319"/>
      <c r="V41" s="320"/>
      <c r="W41" s="320"/>
      <c r="X41" s="320"/>
      <c r="Y41" s="320"/>
      <c r="Z41" s="320"/>
      <c r="AA41" s="320"/>
      <c r="AB41" s="320"/>
      <c r="AC41" s="320"/>
      <c r="AD41" s="320"/>
      <c r="AE41" s="320"/>
      <c r="AF41" s="320"/>
      <c r="AG41" s="320"/>
      <c r="AH41" s="320"/>
      <c r="AI41" s="321"/>
      <c r="AJ41" s="284"/>
      <c r="AK41" s="285"/>
      <c r="AM41" s="118" t="b">
        <f t="shared" ref="AM41:AM47" si="2">IF(F41="",FALSE,TRUE)</f>
        <v>0</v>
      </c>
      <c r="AN41" s="118" t="b">
        <f>IF(U41="",FALSE,TRUE)</f>
        <v>0</v>
      </c>
    </row>
    <row r="42" spans="1:40" s="11" customFormat="1" ht="36" customHeight="1" x14ac:dyDescent="0.15">
      <c r="A42" s="286" t="s">
        <v>105</v>
      </c>
      <c r="B42" s="286"/>
      <c r="C42" s="286"/>
      <c r="D42" s="286"/>
      <c r="E42" s="286"/>
      <c r="F42" s="324"/>
      <c r="G42" s="408"/>
      <c r="H42" s="408"/>
      <c r="I42" s="408"/>
      <c r="J42" s="408"/>
      <c r="K42" s="408"/>
      <c r="L42" s="408"/>
      <c r="M42" s="139" t="s">
        <v>106</v>
      </c>
      <c r="N42" s="408"/>
      <c r="O42" s="408"/>
      <c r="P42" s="408"/>
      <c r="Q42" s="408"/>
      <c r="R42" s="408"/>
      <c r="S42" s="408"/>
      <c r="T42" s="323"/>
      <c r="U42" s="324"/>
      <c r="V42" s="322"/>
      <c r="W42" s="322"/>
      <c r="X42" s="322"/>
      <c r="Y42" s="322"/>
      <c r="Z42" s="322"/>
      <c r="AA42" s="322"/>
      <c r="AB42" s="139" t="s">
        <v>106</v>
      </c>
      <c r="AC42" s="322"/>
      <c r="AD42" s="322"/>
      <c r="AE42" s="322"/>
      <c r="AF42" s="322"/>
      <c r="AG42" s="322"/>
      <c r="AH42" s="322"/>
      <c r="AI42" s="323"/>
      <c r="AJ42" s="130"/>
      <c r="AK42" s="131"/>
      <c r="AM42" s="118" t="b">
        <f t="shared" si="2"/>
        <v>0</v>
      </c>
      <c r="AN42" s="118" t="b">
        <f t="shared" ref="AN42:AN52" si="3">IF(U42="",FALSE,TRUE)</f>
        <v>0</v>
      </c>
    </row>
    <row r="43" spans="1:40" s="11" customFormat="1" ht="36" customHeight="1" x14ac:dyDescent="0.15">
      <c r="A43" s="306" t="s">
        <v>107</v>
      </c>
      <c r="B43" s="306"/>
      <c r="C43" s="306"/>
      <c r="D43" s="306"/>
      <c r="E43" s="306"/>
      <c r="F43" s="296"/>
      <c r="G43" s="297"/>
      <c r="H43" s="297"/>
      <c r="I43" s="297"/>
      <c r="J43" s="297"/>
      <c r="K43" s="297"/>
      <c r="L43" s="297"/>
      <c r="M43" s="297"/>
      <c r="N43" s="297"/>
      <c r="O43" s="297"/>
      <c r="P43" s="297"/>
      <c r="Q43" s="297"/>
      <c r="R43" s="297"/>
      <c r="S43" s="297"/>
      <c r="T43" s="298"/>
      <c r="U43" s="295"/>
      <c r="V43" s="295"/>
      <c r="W43" s="295"/>
      <c r="X43" s="295"/>
      <c r="Y43" s="295"/>
      <c r="Z43" s="295"/>
      <c r="AA43" s="295"/>
      <c r="AB43" s="295"/>
      <c r="AC43" s="295"/>
      <c r="AD43" s="295"/>
      <c r="AE43" s="295"/>
      <c r="AF43" s="295"/>
      <c r="AG43" s="295"/>
      <c r="AH43" s="295"/>
      <c r="AI43" s="295"/>
      <c r="AJ43" s="284"/>
      <c r="AK43" s="285"/>
      <c r="AM43" s="118" t="b">
        <f t="shared" si="2"/>
        <v>0</v>
      </c>
      <c r="AN43" s="118" t="b">
        <f t="shared" si="3"/>
        <v>0</v>
      </c>
    </row>
    <row r="44" spans="1:40" s="11" customFormat="1" ht="35.1" customHeight="1" x14ac:dyDescent="0.15">
      <c r="A44" s="289" t="s">
        <v>108</v>
      </c>
      <c r="B44" s="289"/>
      <c r="C44" s="289"/>
      <c r="D44" s="289"/>
      <c r="E44" s="289"/>
      <c r="F44" s="296"/>
      <c r="G44" s="297"/>
      <c r="H44" s="297"/>
      <c r="I44" s="297"/>
      <c r="J44" s="297"/>
      <c r="K44" s="297"/>
      <c r="L44" s="297"/>
      <c r="M44" s="297"/>
      <c r="N44" s="297"/>
      <c r="O44" s="297"/>
      <c r="P44" s="297"/>
      <c r="Q44" s="297"/>
      <c r="R44" s="297"/>
      <c r="S44" s="297"/>
      <c r="T44" s="298"/>
      <c r="U44" s="296"/>
      <c r="V44" s="297"/>
      <c r="W44" s="297"/>
      <c r="X44" s="297"/>
      <c r="Y44" s="297"/>
      <c r="Z44" s="297"/>
      <c r="AA44" s="297"/>
      <c r="AB44" s="297"/>
      <c r="AC44" s="297"/>
      <c r="AD44" s="297"/>
      <c r="AE44" s="297"/>
      <c r="AF44" s="297"/>
      <c r="AG44" s="297"/>
      <c r="AH44" s="297"/>
      <c r="AI44" s="298"/>
      <c r="AM44" s="118" t="b">
        <f t="shared" si="2"/>
        <v>0</v>
      </c>
      <c r="AN44" s="118" t="b">
        <f t="shared" si="3"/>
        <v>0</v>
      </c>
    </row>
    <row r="45" spans="1:40" s="11" customFormat="1" ht="35.1" customHeight="1" x14ac:dyDescent="0.15">
      <c r="A45" s="288" t="s">
        <v>217</v>
      </c>
      <c r="B45" s="288"/>
      <c r="C45" s="288"/>
      <c r="D45" s="288"/>
      <c r="E45" s="288"/>
      <c r="F45" s="299"/>
      <c r="G45" s="300"/>
      <c r="H45" s="300"/>
      <c r="I45" s="300"/>
      <c r="J45" s="300"/>
      <c r="K45" s="300"/>
      <c r="L45" s="300"/>
      <c r="M45" s="300"/>
      <c r="N45" s="300"/>
      <c r="O45" s="300"/>
      <c r="P45" s="300"/>
      <c r="Q45" s="300"/>
      <c r="R45" s="300"/>
      <c r="S45" s="300"/>
      <c r="T45" s="301"/>
      <c r="U45" s="299"/>
      <c r="V45" s="300"/>
      <c r="W45" s="300"/>
      <c r="X45" s="300"/>
      <c r="Y45" s="300"/>
      <c r="Z45" s="300"/>
      <c r="AA45" s="300"/>
      <c r="AB45" s="300"/>
      <c r="AC45" s="300"/>
      <c r="AD45" s="300"/>
      <c r="AE45" s="300"/>
      <c r="AF45" s="300"/>
      <c r="AG45" s="300"/>
      <c r="AH45" s="300"/>
      <c r="AI45" s="301"/>
      <c r="AM45" s="118" t="b">
        <f t="shared" si="2"/>
        <v>0</v>
      </c>
      <c r="AN45" s="118" t="b">
        <f t="shared" si="3"/>
        <v>0</v>
      </c>
    </row>
    <row r="46" spans="1:40" s="11" customFormat="1" ht="31.5" customHeight="1" x14ac:dyDescent="0.15">
      <c r="A46" s="288" t="s">
        <v>137</v>
      </c>
      <c r="B46" s="293" t="s">
        <v>109</v>
      </c>
      <c r="C46" s="293"/>
      <c r="D46" s="293"/>
      <c r="E46" s="293"/>
      <c r="F46" s="302"/>
      <c r="G46" s="303"/>
      <c r="H46" s="303"/>
      <c r="I46" s="303"/>
      <c r="J46" s="303"/>
      <c r="K46" s="303"/>
      <c r="L46" s="303"/>
      <c r="M46" s="303"/>
      <c r="N46" s="303"/>
      <c r="O46" s="303"/>
      <c r="P46" s="303"/>
      <c r="Q46" s="303"/>
      <c r="R46" s="303"/>
      <c r="S46" s="303"/>
      <c r="T46" s="304"/>
      <c r="U46" s="305"/>
      <c r="V46" s="305"/>
      <c r="W46" s="305"/>
      <c r="X46" s="305"/>
      <c r="Y46" s="305"/>
      <c r="Z46" s="305"/>
      <c r="AA46" s="305"/>
      <c r="AB46" s="305"/>
      <c r="AC46" s="305"/>
      <c r="AD46" s="305"/>
      <c r="AE46" s="305"/>
      <c r="AF46" s="305"/>
      <c r="AG46" s="305"/>
      <c r="AH46" s="305"/>
      <c r="AI46" s="305"/>
      <c r="AJ46" s="131"/>
      <c r="AK46" s="131"/>
      <c r="AM46" s="118" t="b">
        <f t="shared" si="2"/>
        <v>0</v>
      </c>
      <c r="AN46" s="118" t="b">
        <f t="shared" si="3"/>
        <v>0</v>
      </c>
    </row>
    <row r="47" spans="1:40" s="11" customFormat="1" ht="31.5" customHeight="1" x14ac:dyDescent="0.15">
      <c r="A47" s="288"/>
      <c r="B47" s="293" t="s">
        <v>117</v>
      </c>
      <c r="C47" s="293"/>
      <c r="D47" s="293"/>
      <c r="E47" s="293"/>
      <c r="F47" s="296"/>
      <c r="G47" s="297"/>
      <c r="H47" s="297"/>
      <c r="I47" s="297"/>
      <c r="J47" s="297"/>
      <c r="K47" s="297"/>
      <c r="L47" s="297"/>
      <c r="M47" s="297"/>
      <c r="N47" s="297"/>
      <c r="O47" s="297"/>
      <c r="P47" s="297"/>
      <c r="Q47" s="297"/>
      <c r="R47" s="297"/>
      <c r="S47" s="297"/>
      <c r="T47" s="298"/>
      <c r="U47" s="295"/>
      <c r="V47" s="295"/>
      <c r="W47" s="295"/>
      <c r="X47" s="295"/>
      <c r="Y47" s="295"/>
      <c r="Z47" s="295"/>
      <c r="AA47" s="295"/>
      <c r="AB47" s="295"/>
      <c r="AC47" s="295"/>
      <c r="AD47" s="295"/>
      <c r="AE47" s="295"/>
      <c r="AF47" s="295"/>
      <c r="AG47" s="295"/>
      <c r="AH47" s="295"/>
      <c r="AI47" s="295"/>
      <c r="AJ47" s="131"/>
      <c r="AK47" s="131"/>
      <c r="AM47" s="118" t="b">
        <f t="shared" si="2"/>
        <v>0</v>
      </c>
      <c r="AN47" s="118" t="b">
        <f t="shared" si="3"/>
        <v>0</v>
      </c>
    </row>
    <row r="48" spans="1:40" s="11" customFormat="1" ht="31.5" customHeight="1" x14ac:dyDescent="0.15">
      <c r="A48" s="288"/>
      <c r="B48" s="294" t="s">
        <v>136</v>
      </c>
      <c r="C48" s="294"/>
      <c r="D48" s="294"/>
      <c r="E48" s="294"/>
      <c r="F48" s="409"/>
      <c r="G48" s="410"/>
      <c r="H48" s="410"/>
      <c r="I48" s="410"/>
      <c r="J48" s="410"/>
      <c r="K48" s="410"/>
      <c r="L48" s="410"/>
      <c r="M48" s="410"/>
      <c r="N48" s="410"/>
      <c r="O48" s="410"/>
      <c r="P48" s="410"/>
      <c r="Q48" s="410"/>
      <c r="R48" s="410"/>
      <c r="S48" s="410"/>
      <c r="T48" s="411"/>
      <c r="U48" s="389"/>
      <c r="V48" s="389"/>
      <c r="W48" s="389"/>
      <c r="X48" s="389"/>
      <c r="Y48" s="389"/>
      <c r="Z48" s="389"/>
      <c r="AA48" s="389"/>
      <c r="AB48" s="389"/>
      <c r="AC48" s="389"/>
      <c r="AD48" s="389"/>
      <c r="AE48" s="389"/>
      <c r="AF48" s="389"/>
      <c r="AG48" s="389"/>
      <c r="AH48" s="389"/>
      <c r="AI48" s="389"/>
      <c r="AJ48" s="131"/>
      <c r="AK48" s="131"/>
      <c r="AM48" s="118"/>
      <c r="AN48" s="118"/>
    </row>
    <row r="49" spans="1:40" s="11" customFormat="1" ht="31.5" customHeight="1" x14ac:dyDescent="0.15">
      <c r="A49" s="288"/>
      <c r="B49" s="293" t="s">
        <v>110</v>
      </c>
      <c r="C49" s="293"/>
      <c r="D49" s="293"/>
      <c r="E49" s="293"/>
      <c r="F49" s="412"/>
      <c r="G49" s="413"/>
      <c r="H49" s="413"/>
      <c r="I49" s="413"/>
      <c r="J49" s="413"/>
      <c r="K49" s="413"/>
      <c r="L49" s="413"/>
      <c r="M49" s="413"/>
      <c r="N49" s="413"/>
      <c r="O49" s="413"/>
      <c r="P49" s="413"/>
      <c r="Q49" s="413"/>
      <c r="R49" s="413"/>
      <c r="S49" s="413"/>
      <c r="T49" s="414"/>
      <c r="U49" s="287"/>
      <c r="V49" s="287"/>
      <c r="W49" s="287"/>
      <c r="X49" s="287"/>
      <c r="Y49" s="287"/>
      <c r="Z49" s="287"/>
      <c r="AA49" s="287"/>
      <c r="AB49" s="287"/>
      <c r="AC49" s="287"/>
      <c r="AD49" s="287"/>
      <c r="AE49" s="287"/>
      <c r="AF49" s="287"/>
      <c r="AG49" s="287"/>
      <c r="AH49" s="287"/>
      <c r="AI49" s="287"/>
      <c r="AJ49" s="131"/>
      <c r="AK49" s="131"/>
      <c r="AM49" s="118" t="b">
        <f>IF(F49="",FALSE,TRUE)</f>
        <v>0</v>
      </c>
      <c r="AN49" s="118" t="b">
        <f t="shared" si="3"/>
        <v>0</v>
      </c>
    </row>
    <row r="50" spans="1:40" s="11" customFormat="1" ht="39.200000000000003" customHeight="1" x14ac:dyDescent="0.15">
      <c r="A50" s="307" t="s">
        <v>148</v>
      </c>
      <c r="B50" s="307"/>
      <c r="C50" s="307"/>
      <c r="D50" s="307"/>
      <c r="E50" s="307"/>
      <c r="F50" s="299"/>
      <c r="G50" s="300"/>
      <c r="H50" s="300"/>
      <c r="I50" s="300"/>
      <c r="J50" s="300"/>
      <c r="K50" s="300"/>
      <c r="L50" s="300"/>
      <c r="M50" s="300"/>
      <c r="N50" s="300"/>
      <c r="O50" s="300"/>
      <c r="P50" s="300"/>
      <c r="Q50" s="300"/>
      <c r="R50" s="300"/>
      <c r="S50" s="300"/>
      <c r="T50" s="301"/>
      <c r="U50" s="390"/>
      <c r="V50" s="390"/>
      <c r="W50" s="390"/>
      <c r="X50" s="390"/>
      <c r="Y50" s="390"/>
      <c r="Z50" s="390"/>
      <c r="AA50" s="390"/>
      <c r="AB50" s="390"/>
      <c r="AC50" s="390"/>
      <c r="AD50" s="390"/>
      <c r="AE50" s="390"/>
      <c r="AF50" s="390"/>
      <c r="AG50" s="390"/>
      <c r="AH50" s="390"/>
      <c r="AI50" s="390"/>
      <c r="AM50" s="118" t="b">
        <f>IF(F50="",FALSE,TRUE)</f>
        <v>0</v>
      </c>
      <c r="AN50" s="118" t="b">
        <f t="shared" si="3"/>
        <v>0</v>
      </c>
    </row>
    <row r="51" spans="1:40" s="11" customFormat="1" ht="54.75" customHeight="1" x14ac:dyDescent="0.15">
      <c r="A51" s="288" t="s">
        <v>111</v>
      </c>
      <c r="B51" s="289"/>
      <c r="C51" s="289"/>
      <c r="D51" s="289"/>
      <c r="E51" s="289"/>
      <c r="F51" s="513"/>
      <c r="G51" s="514"/>
      <c r="H51" s="514"/>
      <c r="I51" s="514"/>
      <c r="J51" s="514"/>
      <c r="K51" s="514"/>
      <c r="L51" s="514"/>
      <c r="M51" s="514"/>
      <c r="N51" s="514"/>
      <c r="O51" s="514"/>
      <c r="P51" s="514"/>
      <c r="Q51" s="514"/>
      <c r="R51" s="514"/>
      <c r="S51" s="514"/>
      <c r="T51" s="515"/>
      <c r="U51" s="513"/>
      <c r="V51" s="514"/>
      <c r="W51" s="514"/>
      <c r="X51" s="514"/>
      <c r="Y51" s="514"/>
      <c r="Z51" s="514"/>
      <c r="AA51" s="514"/>
      <c r="AB51" s="514"/>
      <c r="AC51" s="514"/>
      <c r="AD51" s="514"/>
      <c r="AE51" s="514"/>
      <c r="AF51" s="514"/>
      <c r="AG51" s="514"/>
      <c r="AH51" s="514"/>
      <c r="AI51" s="515"/>
      <c r="AM51" s="118" t="b">
        <f>IF(F51="",FALSE,TRUE)</f>
        <v>0</v>
      </c>
      <c r="AN51" s="118" t="b">
        <f t="shared" si="3"/>
        <v>0</v>
      </c>
    </row>
    <row r="52" spans="1:40" s="11" customFormat="1" ht="60.4" customHeight="1" x14ac:dyDescent="0.15">
      <c r="A52" s="288" t="s">
        <v>153</v>
      </c>
      <c r="B52" s="289"/>
      <c r="C52" s="289"/>
      <c r="D52" s="289"/>
      <c r="E52" s="289"/>
      <c r="F52" s="513"/>
      <c r="G52" s="514"/>
      <c r="H52" s="514"/>
      <c r="I52" s="514"/>
      <c r="J52" s="514"/>
      <c r="K52" s="514"/>
      <c r="L52" s="514"/>
      <c r="M52" s="514"/>
      <c r="N52" s="514"/>
      <c r="O52" s="514"/>
      <c r="P52" s="514"/>
      <c r="Q52" s="514"/>
      <c r="R52" s="514"/>
      <c r="S52" s="514"/>
      <c r="T52" s="515"/>
      <c r="U52" s="513"/>
      <c r="V52" s="514"/>
      <c r="W52" s="514"/>
      <c r="X52" s="514"/>
      <c r="Y52" s="514"/>
      <c r="Z52" s="514"/>
      <c r="AA52" s="514"/>
      <c r="AB52" s="514"/>
      <c r="AC52" s="514"/>
      <c r="AD52" s="514"/>
      <c r="AE52" s="514"/>
      <c r="AF52" s="514"/>
      <c r="AG52" s="514"/>
      <c r="AH52" s="514"/>
      <c r="AI52" s="515"/>
      <c r="AM52" s="118" t="b">
        <f>IF(F52="",FALSE,TRUE)</f>
        <v>0</v>
      </c>
      <c r="AN52" s="118" t="b">
        <f t="shared" si="3"/>
        <v>0</v>
      </c>
    </row>
    <row r="53" spans="1:40" customFormat="1" ht="13.5" x14ac:dyDescent="0.15">
      <c r="AM53" s="119"/>
      <c r="AN53" s="119"/>
    </row>
    <row r="54" spans="1:40" s="11" customFormat="1" ht="22.7" customHeight="1" x14ac:dyDescent="0.15">
      <c r="A54"/>
      <c r="B54"/>
      <c r="C54"/>
      <c r="D54"/>
      <c r="E54"/>
      <c r="F54" s="378" t="s">
        <v>141</v>
      </c>
      <c r="G54" s="378"/>
      <c r="H54" s="378"/>
      <c r="I54" s="378"/>
      <c r="J54" s="378"/>
      <c r="K54" s="378"/>
      <c r="L54" s="378"/>
      <c r="M54" s="378"/>
      <c r="N54" s="378"/>
      <c r="O54" s="378"/>
      <c r="P54" s="378"/>
      <c r="Q54" s="378"/>
      <c r="R54" s="378"/>
      <c r="S54" s="378"/>
      <c r="T54" s="378"/>
      <c r="U54" s="378" t="s">
        <v>142</v>
      </c>
      <c r="V54" s="378"/>
      <c r="W54" s="378"/>
      <c r="X54" s="378"/>
      <c r="Y54" s="378"/>
      <c r="Z54" s="378"/>
      <c r="AA54" s="378"/>
      <c r="AB54" s="378"/>
      <c r="AC54" s="378"/>
      <c r="AD54" s="378"/>
      <c r="AE54" s="378"/>
      <c r="AF54" s="378"/>
      <c r="AG54" s="378"/>
      <c r="AH54" s="378"/>
      <c r="AI54" s="378"/>
      <c r="AJ54" s="94"/>
      <c r="AK54" s="95"/>
      <c r="AM54" s="119">
        <f>COUNTIF(AM55:AM66,TRUE)</f>
        <v>0</v>
      </c>
      <c r="AN54" s="119">
        <f>COUNTIF(AN55:AN66,TRUE)</f>
        <v>0</v>
      </c>
    </row>
    <row r="55" spans="1:40" s="11" customFormat="1" ht="36" customHeight="1" x14ac:dyDescent="0.15">
      <c r="A55" s="306" t="s">
        <v>104</v>
      </c>
      <c r="B55" s="306"/>
      <c r="C55" s="306"/>
      <c r="D55" s="306"/>
      <c r="E55" s="306"/>
      <c r="F55" s="319"/>
      <c r="G55" s="320"/>
      <c r="H55" s="320"/>
      <c r="I55" s="320"/>
      <c r="J55" s="320"/>
      <c r="K55" s="320"/>
      <c r="L55" s="320"/>
      <c r="M55" s="320"/>
      <c r="N55" s="320"/>
      <c r="O55" s="320"/>
      <c r="P55" s="320"/>
      <c r="Q55" s="320"/>
      <c r="R55" s="320"/>
      <c r="S55" s="320"/>
      <c r="T55" s="321"/>
      <c r="U55" s="319"/>
      <c r="V55" s="320"/>
      <c r="W55" s="320"/>
      <c r="X55" s="320"/>
      <c r="Y55" s="320"/>
      <c r="Z55" s="320"/>
      <c r="AA55" s="320"/>
      <c r="AB55" s="320"/>
      <c r="AC55" s="320"/>
      <c r="AD55" s="320"/>
      <c r="AE55" s="320"/>
      <c r="AF55" s="320"/>
      <c r="AG55" s="320"/>
      <c r="AH55" s="320"/>
      <c r="AI55" s="321"/>
      <c r="AJ55" s="284"/>
      <c r="AK55" s="285"/>
      <c r="AM55" s="118" t="b">
        <f t="shared" ref="AM55:AM61" si="4">IF(F55="",FALSE,TRUE)</f>
        <v>0</v>
      </c>
      <c r="AN55" s="118" t="b">
        <f>IF(U55="",FALSE,TRUE)</f>
        <v>0</v>
      </c>
    </row>
    <row r="56" spans="1:40" s="11" customFormat="1" ht="36" customHeight="1" x14ac:dyDescent="0.15">
      <c r="A56" s="286" t="s">
        <v>105</v>
      </c>
      <c r="B56" s="286"/>
      <c r="C56" s="286"/>
      <c r="D56" s="286"/>
      <c r="E56" s="286"/>
      <c r="F56" s="324"/>
      <c r="G56" s="322"/>
      <c r="H56" s="322"/>
      <c r="I56" s="322"/>
      <c r="J56" s="322"/>
      <c r="K56" s="322"/>
      <c r="L56" s="322"/>
      <c r="M56" s="139" t="s">
        <v>106</v>
      </c>
      <c r="N56" s="322"/>
      <c r="O56" s="322"/>
      <c r="P56" s="322"/>
      <c r="Q56" s="322"/>
      <c r="R56" s="322"/>
      <c r="S56" s="322"/>
      <c r="T56" s="323"/>
      <c r="U56" s="324"/>
      <c r="V56" s="322"/>
      <c r="W56" s="322"/>
      <c r="X56" s="322"/>
      <c r="Y56" s="322"/>
      <c r="Z56" s="322"/>
      <c r="AA56" s="322"/>
      <c r="AB56" s="139" t="s">
        <v>106</v>
      </c>
      <c r="AC56" s="322"/>
      <c r="AD56" s="322"/>
      <c r="AE56" s="322"/>
      <c r="AF56" s="322"/>
      <c r="AG56" s="322"/>
      <c r="AH56" s="322"/>
      <c r="AI56" s="323"/>
      <c r="AJ56" s="130"/>
      <c r="AK56" s="131"/>
      <c r="AM56" s="118" t="b">
        <f t="shared" si="4"/>
        <v>0</v>
      </c>
      <c r="AN56" s="118" t="b">
        <f t="shared" ref="AN56:AN66" si="5">IF(U56="",FALSE,TRUE)</f>
        <v>0</v>
      </c>
    </row>
    <row r="57" spans="1:40" s="11" customFormat="1" ht="36" customHeight="1" x14ac:dyDescent="0.15">
      <c r="A57" s="306" t="s">
        <v>107</v>
      </c>
      <c r="B57" s="306"/>
      <c r="C57" s="306"/>
      <c r="D57" s="306"/>
      <c r="E57" s="306"/>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284"/>
      <c r="AK57" s="285"/>
      <c r="AM57" s="118" t="b">
        <f t="shared" si="4"/>
        <v>0</v>
      </c>
      <c r="AN57" s="118" t="b">
        <f t="shared" si="5"/>
        <v>0</v>
      </c>
    </row>
    <row r="58" spans="1:40" s="11" customFormat="1" ht="35.1" customHeight="1" x14ac:dyDescent="0.15">
      <c r="A58" s="289" t="s">
        <v>108</v>
      </c>
      <c r="B58" s="289"/>
      <c r="C58" s="289"/>
      <c r="D58" s="289"/>
      <c r="E58" s="289"/>
      <c r="F58" s="295"/>
      <c r="G58" s="295"/>
      <c r="H58" s="295"/>
      <c r="I58" s="295"/>
      <c r="J58" s="295"/>
      <c r="K58" s="295"/>
      <c r="L58" s="295"/>
      <c r="M58" s="295"/>
      <c r="N58" s="295"/>
      <c r="O58" s="295"/>
      <c r="P58" s="295"/>
      <c r="Q58" s="295"/>
      <c r="R58" s="295"/>
      <c r="S58" s="295"/>
      <c r="T58" s="295"/>
      <c r="U58" s="296"/>
      <c r="V58" s="297"/>
      <c r="W58" s="297"/>
      <c r="X58" s="297"/>
      <c r="Y58" s="297"/>
      <c r="Z58" s="297"/>
      <c r="AA58" s="297"/>
      <c r="AB58" s="297"/>
      <c r="AC58" s="297"/>
      <c r="AD58" s="297"/>
      <c r="AE58" s="297"/>
      <c r="AF58" s="297"/>
      <c r="AG58" s="297"/>
      <c r="AH58" s="297"/>
      <c r="AI58" s="298"/>
      <c r="AM58" s="118" t="b">
        <f t="shared" si="4"/>
        <v>0</v>
      </c>
      <c r="AN58" s="118" t="b">
        <f t="shared" si="5"/>
        <v>0</v>
      </c>
    </row>
    <row r="59" spans="1:40" s="11" customFormat="1" ht="35.1" customHeight="1" x14ac:dyDescent="0.15">
      <c r="A59" s="288" t="s">
        <v>217</v>
      </c>
      <c r="B59" s="288"/>
      <c r="C59" s="288"/>
      <c r="D59" s="288"/>
      <c r="E59" s="288"/>
      <c r="F59" s="390"/>
      <c r="G59" s="390"/>
      <c r="H59" s="390"/>
      <c r="I59" s="390"/>
      <c r="J59" s="390"/>
      <c r="K59" s="390"/>
      <c r="L59" s="390"/>
      <c r="M59" s="390"/>
      <c r="N59" s="390"/>
      <c r="O59" s="390"/>
      <c r="P59" s="390"/>
      <c r="Q59" s="390"/>
      <c r="R59" s="390"/>
      <c r="S59" s="390"/>
      <c r="T59" s="390"/>
      <c r="U59" s="299"/>
      <c r="V59" s="300"/>
      <c r="W59" s="300"/>
      <c r="X59" s="300"/>
      <c r="Y59" s="300"/>
      <c r="Z59" s="300"/>
      <c r="AA59" s="300"/>
      <c r="AB59" s="300"/>
      <c r="AC59" s="300"/>
      <c r="AD59" s="300"/>
      <c r="AE59" s="300"/>
      <c r="AF59" s="300"/>
      <c r="AG59" s="300"/>
      <c r="AH59" s="300"/>
      <c r="AI59" s="301"/>
      <c r="AM59" s="118" t="b">
        <f t="shared" si="4"/>
        <v>0</v>
      </c>
      <c r="AN59" s="118" t="b">
        <f t="shared" si="5"/>
        <v>0</v>
      </c>
    </row>
    <row r="60" spans="1:40" s="11" customFormat="1" ht="31.5" customHeight="1" x14ac:dyDescent="0.15">
      <c r="A60" s="288" t="s">
        <v>137</v>
      </c>
      <c r="B60" s="293" t="s">
        <v>109</v>
      </c>
      <c r="C60" s="293"/>
      <c r="D60" s="293"/>
      <c r="E60" s="293"/>
      <c r="F60" s="305"/>
      <c r="G60" s="305"/>
      <c r="H60" s="305"/>
      <c r="I60" s="305"/>
      <c r="J60" s="305"/>
      <c r="K60" s="305"/>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131"/>
      <c r="AK60" s="131"/>
      <c r="AM60" s="118" t="b">
        <f t="shared" si="4"/>
        <v>0</v>
      </c>
      <c r="AN60" s="118" t="b">
        <f t="shared" si="5"/>
        <v>0</v>
      </c>
    </row>
    <row r="61" spans="1:40" s="11" customFormat="1" ht="31.5" customHeight="1" x14ac:dyDescent="0.15">
      <c r="A61" s="288"/>
      <c r="B61" s="293" t="s">
        <v>117</v>
      </c>
      <c r="C61" s="293"/>
      <c r="D61" s="293"/>
      <c r="E61" s="293"/>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131"/>
      <c r="AK61" s="131"/>
      <c r="AM61" s="118" t="b">
        <f t="shared" si="4"/>
        <v>0</v>
      </c>
      <c r="AN61" s="118" t="b">
        <f t="shared" si="5"/>
        <v>0</v>
      </c>
    </row>
    <row r="62" spans="1:40" s="11" customFormat="1" ht="31.5" customHeight="1" x14ac:dyDescent="0.15">
      <c r="A62" s="288"/>
      <c r="B62" s="294" t="s">
        <v>136</v>
      </c>
      <c r="C62" s="294"/>
      <c r="D62" s="294"/>
      <c r="E62" s="294"/>
      <c r="F62" s="389"/>
      <c r="G62" s="389"/>
      <c r="H62" s="389"/>
      <c r="I62" s="389"/>
      <c r="J62" s="389"/>
      <c r="K62" s="389"/>
      <c r="L62" s="389"/>
      <c r="M62" s="389"/>
      <c r="N62" s="389"/>
      <c r="O62" s="389"/>
      <c r="P62" s="389"/>
      <c r="Q62" s="389"/>
      <c r="R62" s="389"/>
      <c r="S62" s="389"/>
      <c r="T62" s="389"/>
      <c r="U62" s="389"/>
      <c r="V62" s="389"/>
      <c r="W62" s="389"/>
      <c r="X62" s="389"/>
      <c r="Y62" s="389"/>
      <c r="Z62" s="389"/>
      <c r="AA62" s="389"/>
      <c r="AB62" s="389"/>
      <c r="AC62" s="389"/>
      <c r="AD62" s="389"/>
      <c r="AE62" s="389"/>
      <c r="AF62" s="389"/>
      <c r="AG62" s="389"/>
      <c r="AH62" s="389"/>
      <c r="AI62" s="389"/>
      <c r="AJ62" s="131"/>
      <c r="AK62" s="131"/>
      <c r="AM62" s="118"/>
      <c r="AN62" s="118"/>
    </row>
    <row r="63" spans="1:40" s="11" customFormat="1" ht="31.5" customHeight="1" x14ac:dyDescent="0.15">
      <c r="A63" s="288"/>
      <c r="B63" s="293" t="s">
        <v>110</v>
      </c>
      <c r="C63" s="293"/>
      <c r="D63" s="293"/>
      <c r="E63" s="293"/>
      <c r="F63" s="287"/>
      <c r="G63" s="287"/>
      <c r="H63" s="287"/>
      <c r="I63" s="287"/>
      <c r="J63" s="287"/>
      <c r="K63" s="287"/>
      <c r="L63" s="287"/>
      <c r="M63" s="287"/>
      <c r="N63" s="287"/>
      <c r="O63" s="287"/>
      <c r="P63" s="287"/>
      <c r="Q63" s="287"/>
      <c r="R63" s="287"/>
      <c r="S63" s="287"/>
      <c r="T63" s="287"/>
      <c r="U63" s="287"/>
      <c r="V63" s="287"/>
      <c r="W63" s="287"/>
      <c r="X63" s="287"/>
      <c r="Y63" s="287"/>
      <c r="Z63" s="287"/>
      <c r="AA63" s="287"/>
      <c r="AB63" s="287"/>
      <c r="AC63" s="287"/>
      <c r="AD63" s="287"/>
      <c r="AE63" s="287"/>
      <c r="AF63" s="287"/>
      <c r="AG63" s="287"/>
      <c r="AH63" s="287"/>
      <c r="AI63" s="287"/>
      <c r="AJ63" s="131"/>
      <c r="AK63" s="131"/>
      <c r="AM63" s="118" t="b">
        <f>IF(F63="",FALSE,TRUE)</f>
        <v>0</v>
      </c>
      <c r="AN63" s="118" t="b">
        <f t="shared" si="5"/>
        <v>0</v>
      </c>
    </row>
    <row r="64" spans="1:40" s="11" customFormat="1" ht="39.200000000000003" customHeight="1" x14ac:dyDescent="0.15">
      <c r="A64" s="307" t="s">
        <v>148</v>
      </c>
      <c r="B64" s="307"/>
      <c r="C64" s="307"/>
      <c r="D64" s="307"/>
      <c r="E64" s="307"/>
      <c r="F64" s="390"/>
      <c r="G64" s="390"/>
      <c r="H64" s="390"/>
      <c r="I64" s="390"/>
      <c r="J64" s="390"/>
      <c r="K64" s="390"/>
      <c r="L64" s="390"/>
      <c r="M64" s="390"/>
      <c r="N64" s="390"/>
      <c r="O64" s="390"/>
      <c r="P64" s="390"/>
      <c r="Q64" s="390"/>
      <c r="R64" s="390"/>
      <c r="S64" s="390"/>
      <c r="T64" s="390"/>
      <c r="U64" s="390"/>
      <c r="V64" s="390"/>
      <c r="W64" s="390"/>
      <c r="X64" s="390"/>
      <c r="Y64" s="390"/>
      <c r="Z64" s="390"/>
      <c r="AA64" s="390"/>
      <c r="AB64" s="390"/>
      <c r="AC64" s="390"/>
      <c r="AD64" s="390"/>
      <c r="AE64" s="390"/>
      <c r="AF64" s="390"/>
      <c r="AG64" s="390"/>
      <c r="AH64" s="390"/>
      <c r="AI64" s="390"/>
      <c r="AM64" s="118" t="b">
        <f>IF(F64="",FALSE,TRUE)</f>
        <v>0</v>
      </c>
      <c r="AN64" s="118" t="b">
        <f t="shared" si="5"/>
        <v>0</v>
      </c>
    </row>
    <row r="65" spans="1:40" s="11" customFormat="1" ht="54.75" customHeight="1" x14ac:dyDescent="0.15">
      <c r="A65" s="288" t="s">
        <v>111</v>
      </c>
      <c r="B65" s="289"/>
      <c r="C65" s="289"/>
      <c r="D65" s="289"/>
      <c r="E65" s="289"/>
      <c r="F65" s="509"/>
      <c r="G65" s="509"/>
      <c r="H65" s="509"/>
      <c r="I65" s="509"/>
      <c r="J65" s="509"/>
      <c r="K65" s="509"/>
      <c r="L65" s="509"/>
      <c r="M65" s="509"/>
      <c r="N65" s="509"/>
      <c r="O65" s="509"/>
      <c r="P65" s="509"/>
      <c r="Q65" s="509"/>
      <c r="R65" s="509"/>
      <c r="S65" s="509"/>
      <c r="T65" s="509"/>
      <c r="U65" s="509"/>
      <c r="V65" s="509"/>
      <c r="W65" s="509"/>
      <c r="X65" s="509"/>
      <c r="Y65" s="509"/>
      <c r="Z65" s="509"/>
      <c r="AA65" s="509"/>
      <c r="AB65" s="509"/>
      <c r="AC65" s="509"/>
      <c r="AD65" s="509"/>
      <c r="AE65" s="509"/>
      <c r="AF65" s="509"/>
      <c r="AG65" s="509"/>
      <c r="AH65" s="509"/>
      <c r="AI65" s="509"/>
      <c r="AM65" s="118" t="b">
        <f>IF(F65="",FALSE,TRUE)</f>
        <v>0</v>
      </c>
      <c r="AN65" s="118" t="b">
        <f t="shared" si="5"/>
        <v>0</v>
      </c>
    </row>
    <row r="66" spans="1:40" s="11" customFormat="1" ht="60.4" customHeight="1" x14ac:dyDescent="0.15">
      <c r="A66" s="288" t="s">
        <v>153</v>
      </c>
      <c r="B66" s="289"/>
      <c r="C66" s="289"/>
      <c r="D66" s="289"/>
      <c r="E66" s="289"/>
      <c r="F66" s="509"/>
      <c r="G66" s="509"/>
      <c r="H66" s="509"/>
      <c r="I66" s="509"/>
      <c r="J66" s="509"/>
      <c r="K66" s="509"/>
      <c r="L66" s="509"/>
      <c r="M66" s="509"/>
      <c r="N66" s="509"/>
      <c r="O66" s="509"/>
      <c r="P66" s="509"/>
      <c r="Q66" s="509"/>
      <c r="R66" s="509"/>
      <c r="S66" s="509"/>
      <c r="T66" s="509"/>
      <c r="U66" s="509"/>
      <c r="V66" s="509"/>
      <c r="W66" s="509"/>
      <c r="X66" s="509"/>
      <c r="Y66" s="509"/>
      <c r="Z66" s="509"/>
      <c r="AA66" s="509"/>
      <c r="AB66" s="509"/>
      <c r="AC66" s="509"/>
      <c r="AD66" s="509"/>
      <c r="AE66" s="509"/>
      <c r="AF66" s="509"/>
      <c r="AG66" s="509"/>
      <c r="AH66" s="509"/>
      <c r="AI66" s="509"/>
      <c r="AM66" s="118" t="b">
        <f>IF(F66="",FALSE,TRUE)</f>
        <v>0</v>
      </c>
      <c r="AN66" s="118" t="b">
        <f t="shared" si="5"/>
        <v>0</v>
      </c>
    </row>
    <row r="67" spans="1:40" customFormat="1" ht="13.5" x14ac:dyDescent="0.15">
      <c r="AM67" s="119"/>
      <c r="AN67" s="119"/>
    </row>
    <row r="68" spans="1:40" s="11" customFormat="1" ht="14.25" thickBot="1" x14ac:dyDescent="0.2">
      <c r="A68" s="99" t="s">
        <v>120</v>
      </c>
      <c r="AF68" s="7"/>
      <c r="AG68" s="132"/>
      <c r="AH68" s="132"/>
      <c r="AI68" s="132"/>
      <c r="AM68" s="118">
        <f>COUNTIF(AM69:AM112,TRUE)</f>
        <v>12</v>
      </c>
      <c r="AN68" s="118"/>
    </row>
    <row r="69" spans="1:40" s="11" customFormat="1" ht="30.75" customHeight="1" x14ac:dyDescent="0.15">
      <c r="A69" s="308" t="s">
        <v>130</v>
      </c>
      <c r="B69" s="309"/>
      <c r="C69" s="309"/>
      <c r="D69" s="309"/>
      <c r="E69" s="309"/>
      <c r="F69" s="309"/>
      <c r="G69" s="309"/>
      <c r="H69" s="309"/>
      <c r="I69" s="309"/>
      <c r="J69" s="309"/>
      <c r="K69" s="309"/>
      <c r="L69" s="309"/>
      <c r="M69" s="309"/>
      <c r="N69" s="309"/>
      <c r="O69" s="309"/>
      <c r="P69" s="309"/>
      <c r="Q69" s="309"/>
      <c r="R69" s="309"/>
      <c r="S69" s="309"/>
      <c r="T69" s="309"/>
      <c r="U69" s="309"/>
      <c r="V69" s="309"/>
      <c r="W69" s="309"/>
      <c r="X69" s="309"/>
      <c r="Y69" s="309"/>
      <c r="Z69" s="309"/>
      <c r="AA69" s="309"/>
      <c r="AB69" s="309"/>
      <c r="AC69" s="309"/>
      <c r="AD69" s="309"/>
      <c r="AE69" s="309"/>
      <c r="AF69" s="309"/>
      <c r="AG69" s="309"/>
      <c r="AH69" s="309"/>
      <c r="AI69" s="310"/>
      <c r="AM69" s="118"/>
      <c r="AN69" s="118"/>
    </row>
    <row r="70" spans="1:40" s="11" customFormat="1" ht="12" x14ac:dyDescent="0.15">
      <c r="A70" s="1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4"/>
      <c r="AM70" s="118"/>
      <c r="AN70" s="118"/>
    </row>
    <row r="71" spans="1:40" s="11" customFormat="1" ht="18" customHeight="1" x14ac:dyDescent="0.15">
      <c r="A71" s="144"/>
      <c r="B71" s="145">
        <v>1</v>
      </c>
      <c r="C71" s="16" t="s">
        <v>267</v>
      </c>
      <c r="D71" s="82" t="s">
        <v>274</v>
      </c>
      <c r="E71" s="16" t="s">
        <v>268</v>
      </c>
      <c r="F71" s="17" t="s">
        <v>20</v>
      </c>
      <c r="G71" s="18"/>
      <c r="H71" s="18"/>
      <c r="I71" s="18"/>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20"/>
      <c r="AM71" s="118" t="b">
        <f>IF(D71="",FALSE,TRUE)</f>
        <v>1</v>
      </c>
      <c r="AN71" s="118"/>
    </row>
    <row r="72" spans="1:40" s="15" customFormat="1" ht="18" customHeight="1" x14ac:dyDescent="0.15">
      <c r="A72" s="146"/>
      <c r="B72" s="147">
        <v>2</v>
      </c>
      <c r="C72" s="147" t="s">
        <v>269</v>
      </c>
      <c r="D72" s="82" t="s">
        <v>274</v>
      </c>
      <c r="E72" s="147" t="s">
        <v>270</v>
      </c>
      <c r="F72" s="148" t="s">
        <v>21</v>
      </c>
      <c r="G72" s="149"/>
      <c r="H72" s="149"/>
      <c r="I72" s="149"/>
      <c r="J72" s="150"/>
      <c r="K72" s="150"/>
      <c r="L72" s="150"/>
      <c r="M72" s="150"/>
      <c r="N72" s="150"/>
      <c r="O72" s="150"/>
      <c r="P72" s="150"/>
      <c r="Q72" s="150"/>
      <c r="R72" s="150"/>
      <c r="S72" s="150"/>
      <c r="T72" s="150"/>
      <c r="U72" s="150"/>
      <c r="V72" s="150"/>
      <c r="W72" s="150"/>
      <c r="X72" s="150"/>
      <c r="Y72" s="150"/>
      <c r="Z72" s="150"/>
      <c r="AA72" s="150"/>
      <c r="AB72" s="150"/>
      <c r="AC72" s="150"/>
      <c r="AD72" s="150"/>
      <c r="AE72" s="150"/>
      <c r="AF72" s="150"/>
      <c r="AG72" s="150"/>
      <c r="AH72" s="150"/>
      <c r="AI72" s="151"/>
      <c r="AM72" s="118" t="b">
        <f t="shared" ref="AM72:AM77" si="6">IF(D72="",FALSE,TRUE)</f>
        <v>1</v>
      </c>
      <c r="AN72" s="122"/>
    </row>
    <row r="73" spans="1:40" s="11" customFormat="1" ht="18" customHeight="1" x14ac:dyDescent="0.15">
      <c r="A73" s="146"/>
      <c r="B73" s="147">
        <v>3</v>
      </c>
      <c r="C73" s="147" t="s">
        <v>271</v>
      </c>
      <c r="D73" s="82" t="s">
        <v>274</v>
      </c>
      <c r="E73" s="147" t="s">
        <v>272</v>
      </c>
      <c r="F73" s="148" t="s">
        <v>22</v>
      </c>
      <c r="G73" s="149"/>
      <c r="H73" s="149"/>
      <c r="I73" s="149"/>
      <c r="J73" s="150"/>
      <c r="K73" s="150"/>
      <c r="L73" s="150"/>
      <c r="M73" s="150"/>
      <c r="N73" s="150"/>
      <c r="O73" s="150"/>
      <c r="P73" s="150"/>
      <c r="Q73" s="150"/>
      <c r="R73" s="150"/>
      <c r="S73" s="150"/>
      <c r="T73" s="150"/>
      <c r="U73" s="150"/>
      <c r="V73" s="150"/>
      <c r="W73" s="150"/>
      <c r="X73" s="150"/>
      <c r="Y73" s="150"/>
      <c r="Z73" s="150"/>
      <c r="AA73" s="150"/>
      <c r="AB73" s="150"/>
      <c r="AC73" s="150"/>
      <c r="AD73" s="150"/>
      <c r="AE73" s="150"/>
      <c r="AF73" s="150"/>
      <c r="AG73" s="150"/>
      <c r="AH73" s="150"/>
      <c r="AI73" s="151"/>
      <c r="AM73" s="118" t="b">
        <f t="shared" si="6"/>
        <v>1</v>
      </c>
      <c r="AN73" s="118"/>
    </row>
    <row r="74" spans="1:40" s="11" customFormat="1" ht="18" customHeight="1" x14ac:dyDescent="0.15">
      <c r="A74" s="146"/>
      <c r="B74" s="147">
        <v>4</v>
      </c>
      <c r="C74" s="147" t="s">
        <v>271</v>
      </c>
      <c r="D74" s="82" t="s">
        <v>274</v>
      </c>
      <c r="E74" s="147" t="s">
        <v>270</v>
      </c>
      <c r="F74" s="148" t="s">
        <v>23</v>
      </c>
      <c r="G74" s="149"/>
      <c r="H74" s="149"/>
      <c r="I74" s="149"/>
      <c r="J74" s="150"/>
      <c r="K74" s="150"/>
      <c r="L74" s="150"/>
      <c r="M74" s="150"/>
      <c r="N74" s="150"/>
      <c r="O74" s="150"/>
      <c r="P74" s="150"/>
      <c r="Q74" s="150"/>
      <c r="R74" s="150"/>
      <c r="S74" s="150"/>
      <c r="T74" s="150"/>
      <c r="U74" s="150"/>
      <c r="V74" s="150"/>
      <c r="W74" s="150"/>
      <c r="X74" s="150"/>
      <c r="Y74" s="150"/>
      <c r="Z74" s="150"/>
      <c r="AA74" s="150"/>
      <c r="AB74" s="150"/>
      <c r="AC74" s="150"/>
      <c r="AD74" s="150"/>
      <c r="AE74" s="150"/>
      <c r="AF74" s="150"/>
      <c r="AG74" s="150"/>
      <c r="AH74" s="150"/>
      <c r="AI74" s="151"/>
      <c r="AM74" s="118" t="b">
        <f t="shared" si="6"/>
        <v>1</v>
      </c>
      <c r="AN74" s="118"/>
    </row>
    <row r="75" spans="1:40" s="11" customFormat="1" ht="18" customHeight="1" x14ac:dyDescent="0.15">
      <c r="A75" s="146"/>
      <c r="B75" s="147">
        <v>5</v>
      </c>
      <c r="C75" s="147" t="s">
        <v>269</v>
      </c>
      <c r="D75" s="82" t="s">
        <v>274</v>
      </c>
      <c r="E75" s="147" t="s">
        <v>270</v>
      </c>
      <c r="F75" s="148" t="s">
        <v>24</v>
      </c>
      <c r="G75" s="149"/>
      <c r="H75" s="149"/>
      <c r="I75" s="149"/>
      <c r="J75" s="150"/>
      <c r="K75" s="150"/>
      <c r="L75" s="150"/>
      <c r="M75" s="150"/>
      <c r="N75" s="150"/>
      <c r="O75" s="150"/>
      <c r="P75" s="150"/>
      <c r="Q75" s="150"/>
      <c r="R75" s="150"/>
      <c r="S75" s="150"/>
      <c r="T75" s="150"/>
      <c r="U75" s="150"/>
      <c r="V75" s="150"/>
      <c r="W75" s="150"/>
      <c r="X75" s="150"/>
      <c r="Y75" s="150"/>
      <c r="Z75" s="150"/>
      <c r="AA75" s="150"/>
      <c r="AB75" s="150"/>
      <c r="AC75" s="150"/>
      <c r="AD75" s="150"/>
      <c r="AE75" s="150"/>
      <c r="AF75" s="150"/>
      <c r="AG75" s="150"/>
      <c r="AH75" s="150"/>
      <c r="AI75" s="151"/>
      <c r="AM75" s="118" t="b">
        <f t="shared" si="6"/>
        <v>1</v>
      </c>
      <c r="AN75" s="118"/>
    </row>
    <row r="76" spans="1:40" s="11" customFormat="1" ht="18" customHeight="1" x14ac:dyDescent="0.15">
      <c r="A76" s="146"/>
      <c r="B76" s="147">
        <v>6</v>
      </c>
      <c r="C76" s="147" t="s">
        <v>267</v>
      </c>
      <c r="D76" s="82" t="s">
        <v>274</v>
      </c>
      <c r="E76" s="147" t="s">
        <v>273</v>
      </c>
      <c r="F76" s="148" t="s">
        <v>25</v>
      </c>
      <c r="G76" s="149"/>
      <c r="H76" s="149"/>
      <c r="I76" s="149"/>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1"/>
      <c r="AM76" s="118" t="b">
        <f t="shared" si="6"/>
        <v>1</v>
      </c>
      <c r="AN76" s="118"/>
    </row>
    <row r="77" spans="1:40" s="11" customFormat="1" ht="18" customHeight="1" x14ac:dyDescent="0.15">
      <c r="A77" s="152"/>
      <c r="B77" s="153">
        <v>7</v>
      </c>
      <c r="C77" s="16" t="s">
        <v>267</v>
      </c>
      <c r="D77" s="82" t="s">
        <v>274</v>
      </c>
      <c r="E77" s="16" t="s">
        <v>272</v>
      </c>
      <c r="F77" s="17" t="s">
        <v>26</v>
      </c>
      <c r="G77" s="18"/>
      <c r="H77" s="18"/>
      <c r="I77" s="18"/>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20"/>
      <c r="AM77" s="118" t="b">
        <f t="shared" si="6"/>
        <v>1</v>
      </c>
      <c r="AN77" s="118"/>
    </row>
    <row r="78" spans="1:40" s="11" customFormat="1" ht="12" x14ac:dyDescent="0.15">
      <c r="A78" s="21"/>
      <c r="B78" s="19"/>
      <c r="C78" s="17"/>
      <c r="D78" s="17"/>
      <c r="E78" s="17"/>
      <c r="F78" s="17"/>
      <c r="G78" s="18"/>
      <c r="H78" s="18"/>
      <c r="I78" s="18"/>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20"/>
      <c r="AM78" s="118"/>
      <c r="AN78" s="118"/>
    </row>
    <row r="79" spans="1:40" s="11" customFormat="1" ht="17.25" customHeight="1" x14ac:dyDescent="0.15">
      <c r="A79" s="510" t="s">
        <v>131</v>
      </c>
      <c r="B79" s="511"/>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c r="AD79" s="511"/>
      <c r="AE79" s="511"/>
      <c r="AF79" s="511"/>
      <c r="AG79" s="511"/>
      <c r="AH79" s="511"/>
      <c r="AI79" s="512"/>
      <c r="AM79" s="118"/>
      <c r="AN79" s="118"/>
    </row>
    <row r="80" spans="1:40" s="11" customFormat="1" ht="17.25" customHeight="1" x14ac:dyDescent="0.15">
      <c r="A80" s="383" t="s">
        <v>112</v>
      </c>
      <c r="B80" s="384"/>
      <c r="C80" s="384"/>
      <c r="D80" s="384"/>
      <c r="E80" s="384"/>
      <c r="F80" s="384"/>
      <c r="G80" s="384"/>
      <c r="H80" s="384"/>
      <c r="I80" s="384"/>
      <c r="J80" s="384"/>
      <c r="K80" s="384"/>
      <c r="L80" s="384"/>
      <c r="M80" s="384"/>
      <c r="N80" s="384"/>
      <c r="O80" s="384"/>
      <c r="P80" s="384"/>
      <c r="Q80" s="384"/>
      <c r="R80" s="384"/>
      <c r="S80" s="384"/>
      <c r="T80" s="384"/>
      <c r="U80" s="384"/>
      <c r="V80" s="384"/>
      <c r="W80" s="384"/>
      <c r="X80" s="384"/>
      <c r="Y80" s="384"/>
      <c r="Z80" s="384"/>
      <c r="AA80" s="384"/>
      <c r="AB80" s="384"/>
      <c r="AC80" s="384"/>
      <c r="AD80" s="384"/>
      <c r="AE80" s="384"/>
      <c r="AF80" s="384"/>
      <c r="AG80" s="384"/>
      <c r="AH80" s="384"/>
      <c r="AI80" s="385"/>
      <c r="AM80" s="118"/>
      <c r="AN80" s="118"/>
    </row>
    <row r="81" spans="1:40" s="11" customFormat="1" ht="11.25" customHeight="1" x14ac:dyDescent="0.15">
      <c r="A81" s="12"/>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4"/>
      <c r="AM81" s="118"/>
      <c r="AN81" s="118"/>
    </row>
    <row r="82" spans="1:40" s="11" customFormat="1" ht="15" customHeight="1" x14ac:dyDescent="0.15">
      <c r="A82" s="22"/>
      <c r="B82" s="16">
        <v>1</v>
      </c>
      <c r="C82" s="112" t="s">
        <v>18</v>
      </c>
      <c r="D82" s="33" t="s">
        <v>232</v>
      </c>
      <c r="E82" s="27" t="s">
        <v>19</v>
      </c>
      <c r="F82" s="18" t="s">
        <v>27</v>
      </c>
      <c r="G82" s="18"/>
      <c r="H82" s="18"/>
      <c r="I82" s="18"/>
      <c r="J82" s="17"/>
      <c r="K82" s="16">
        <v>2</v>
      </c>
      <c r="L82" s="112" t="s">
        <v>18</v>
      </c>
      <c r="M82" s="33"/>
      <c r="N82" s="27" t="s">
        <v>19</v>
      </c>
      <c r="O82" s="19" t="s">
        <v>28</v>
      </c>
      <c r="P82" s="23"/>
      <c r="Q82" s="24"/>
      <c r="R82" s="100">
        <v>3</v>
      </c>
      <c r="S82" s="112" t="s">
        <v>18</v>
      </c>
      <c r="T82" s="33"/>
      <c r="U82" s="27" t="s">
        <v>19</v>
      </c>
      <c r="V82" s="25" t="s">
        <v>29</v>
      </c>
      <c r="W82" s="100"/>
      <c r="X82" s="19"/>
      <c r="Y82" s="23"/>
      <c r="Z82" s="26">
        <v>4</v>
      </c>
      <c r="AA82" s="112" t="s">
        <v>18</v>
      </c>
      <c r="AB82" s="33"/>
      <c r="AC82" s="27" t="s">
        <v>19</v>
      </c>
      <c r="AD82" s="27" t="s">
        <v>30</v>
      </c>
      <c r="AE82" s="26"/>
      <c r="AF82" s="23"/>
      <c r="AG82" s="19"/>
      <c r="AH82" s="19"/>
      <c r="AI82" s="20"/>
      <c r="AM82" s="118" t="b">
        <f>IF(COUNTIF(A82:AI82,"○")=0,FALSE,TRUE)</f>
        <v>1</v>
      </c>
      <c r="AN82" s="118"/>
    </row>
    <row r="83" spans="1:40" s="15" customFormat="1" ht="7.5" customHeight="1" x14ac:dyDescent="0.15">
      <c r="A83" s="28"/>
      <c r="B83" s="16"/>
      <c r="C83" s="16"/>
      <c r="D83" s="16"/>
      <c r="E83" s="16"/>
      <c r="F83" s="17"/>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20"/>
      <c r="AM83" s="122"/>
      <c r="AN83" s="122"/>
    </row>
    <row r="84" spans="1:40" s="11" customFormat="1" ht="72" customHeight="1" x14ac:dyDescent="0.15">
      <c r="A84" s="386" t="s">
        <v>244</v>
      </c>
      <c r="B84" s="387"/>
      <c r="C84" s="387"/>
      <c r="D84" s="387"/>
      <c r="E84" s="387"/>
      <c r="F84" s="387"/>
      <c r="G84" s="387"/>
      <c r="H84" s="387"/>
      <c r="I84" s="387"/>
      <c r="J84" s="387"/>
      <c r="K84" s="387"/>
      <c r="L84" s="387"/>
      <c r="M84" s="387"/>
      <c r="N84" s="387"/>
      <c r="O84" s="387"/>
      <c r="P84" s="387"/>
      <c r="Q84" s="387"/>
      <c r="R84" s="387"/>
      <c r="S84" s="387"/>
      <c r="T84" s="387"/>
      <c r="U84" s="387"/>
      <c r="V84" s="387"/>
      <c r="W84" s="387"/>
      <c r="X84" s="387"/>
      <c r="Y84" s="387"/>
      <c r="Z84" s="387"/>
      <c r="AA84" s="387"/>
      <c r="AB84" s="387"/>
      <c r="AC84" s="387"/>
      <c r="AD84" s="387"/>
      <c r="AE84" s="387"/>
      <c r="AF84" s="387"/>
      <c r="AG84" s="387"/>
      <c r="AH84" s="387"/>
      <c r="AI84" s="388"/>
      <c r="AM84" s="118" t="b">
        <f>IF(A84="",FALSE,TRUE)</f>
        <v>1</v>
      </c>
      <c r="AN84" s="118"/>
    </row>
    <row r="85" spans="1:40" s="11" customFormat="1" ht="25.5" customHeight="1" x14ac:dyDescent="0.15">
      <c r="A85" s="392" t="s">
        <v>132</v>
      </c>
      <c r="B85" s="393"/>
      <c r="C85" s="393"/>
      <c r="D85" s="393"/>
      <c r="E85" s="393"/>
      <c r="F85" s="393"/>
      <c r="G85" s="393"/>
      <c r="H85" s="393"/>
      <c r="I85" s="393"/>
      <c r="J85" s="393"/>
      <c r="K85" s="393"/>
      <c r="L85" s="393"/>
      <c r="M85" s="393"/>
      <c r="N85" s="393"/>
      <c r="O85" s="393"/>
      <c r="P85" s="393"/>
      <c r="Q85" s="393"/>
      <c r="R85" s="393"/>
      <c r="S85" s="393"/>
      <c r="T85" s="393"/>
      <c r="U85" s="393"/>
      <c r="V85" s="393"/>
      <c r="W85" s="393"/>
      <c r="X85" s="393"/>
      <c r="Y85" s="393"/>
      <c r="Z85" s="393"/>
      <c r="AA85" s="393"/>
      <c r="AB85" s="393"/>
      <c r="AC85" s="393"/>
      <c r="AD85" s="393"/>
      <c r="AE85" s="393"/>
      <c r="AF85" s="393"/>
      <c r="AG85" s="393"/>
      <c r="AH85" s="393"/>
      <c r="AI85" s="394"/>
      <c r="AM85" s="118"/>
      <c r="AN85" s="118"/>
    </row>
    <row r="86" spans="1:40" s="11" customFormat="1" ht="91.5" customHeight="1" x14ac:dyDescent="0.15">
      <c r="A86" s="386" t="s">
        <v>233</v>
      </c>
      <c r="B86" s="387"/>
      <c r="C86" s="387"/>
      <c r="D86" s="387"/>
      <c r="E86" s="387"/>
      <c r="F86" s="387"/>
      <c r="G86" s="387"/>
      <c r="H86" s="387"/>
      <c r="I86" s="387"/>
      <c r="J86" s="387"/>
      <c r="K86" s="387"/>
      <c r="L86" s="387"/>
      <c r="M86" s="387"/>
      <c r="N86" s="387"/>
      <c r="O86" s="387"/>
      <c r="P86" s="387"/>
      <c r="Q86" s="387"/>
      <c r="R86" s="387"/>
      <c r="S86" s="387"/>
      <c r="T86" s="387"/>
      <c r="U86" s="387"/>
      <c r="V86" s="387"/>
      <c r="W86" s="387"/>
      <c r="X86" s="387"/>
      <c r="Y86" s="387"/>
      <c r="Z86" s="387"/>
      <c r="AA86" s="387"/>
      <c r="AB86" s="387"/>
      <c r="AC86" s="387"/>
      <c r="AD86" s="387"/>
      <c r="AE86" s="387"/>
      <c r="AF86" s="387"/>
      <c r="AG86" s="387"/>
      <c r="AH86" s="387"/>
      <c r="AI86" s="388"/>
      <c r="AM86" s="118" t="b">
        <f>IF(A86="",FALSE,TRUE)</f>
        <v>1</v>
      </c>
      <c r="AN86" s="118"/>
    </row>
    <row r="87" spans="1:40" s="11" customFormat="1" ht="25.5" customHeight="1" x14ac:dyDescent="0.15">
      <c r="A87" s="392" t="s">
        <v>133</v>
      </c>
      <c r="B87" s="393"/>
      <c r="C87" s="393"/>
      <c r="D87" s="393"/>
      <c r="E87" s="393"/>
      <c r="F87" s="393"/>
      <c r="G87" s="393"/>
      <c r="H87" s="393"/>
      <c r="I87" s="393"/>
      <c r="J87" s="393"/>
      <c r="K87" s="393"/>
      <c r="L87" s="393"/>
      <c r="M87" s="393"/>
      <c r="N87" s="393"/>
      <c r="O87" s="393"/>
      <c r="P87" s="393"/>
      <c r="Q87" s="393"/>
      <c r="R87" s="393"/>
      <c r="S87" s="393"/>
      <c r="T87" s="393"/>
      <c r="U87" s="393"/>
      <c r="V87" s="393"/>
      <c r="W87" s="393"/>
      <c r="X87" s="393"/>
      <c r="Y87" s="393"/>
      <c r="Z87" s="393"/>
      <c r="AA87" s="393"/>
      <c r="AB87" s="393"/>
      <c r="AC87" s="393"/>
      <c r="AD87" s="393"/>
      <c r="AE87" s="393"/>
      <c r="AF87" s="393"/>
      <c r="AG87" s="393"/>
      <c r="AH87" s="393"/>
      <c r="AI87" s="394"/>
      <c r="AM87" s="118"/>
      <c r="AN87" s="118"/>
    </row>
    <row r="88" spans="1:40" s="11" customFormat="1" ht="81" customHeight="1" thickBot="1" x14ac:dyDescent="0.2">
      <c r="A88" s="506" t="s">
        <v>242</v>
      </c>
      <c r="B88" s="507"/>
      <c r="C88" s="507"/>
      <c r="D88" s="507"/>
      <c r="E88" s="507"/>
      <c r="F88" s="507"/>
      <c r="G88" s="507"/>
      <c r="H88" s="507"/>
      <c r="I88" s="507"/>
      <c r="J88" s="507"/>
      <c r="K88" s="507"/>
      <c r="L88" s="507"/>
      <c r="M88" s="507"/>
      <c r="N88" s="507"/>
      <c r="O88" s="507"/>
      <c r="P88" s="507"/>
      <c r="Q88" s="507"/>
      <c r="R88" s="507"/>
      <c r="S88" s="507"/>
      <c r="T88" s="507"/>
      <c r="U88" s="507"/>
      <c r="V88" s="507"/>
      <c r="W88" s="507"/>
      <c r="X88" s="507"/>
      <c r="Y88" s="507"/>
      <c r="Z88" s="507"/>
      <c r="AA88" s="507"/>
      <c r="AB88" s="507"/>
      <c r="AC88" s="507"/>
      <c r="AD88" s="507"/>
      <c r="AE88" s="507"/>
      <c r="AF88" s="507"/>
      <c r="AG88" s="507"/>
      <c r="AH88" s="507"/>
      <c r="AI88" s="508"/>
      <c r="AM88" s="118" t="b">
        <f>IF(A88="",FALSE,TRUE)</f>
        <v>1</v>
      </c>
      <c r="AN88" s="118"/>
    </row>
    <row r="89" spans="1:40" s="11" customFormat="1" ht="19.5" thickBot="1" x14ac:dyDescent="0.2">
      <c r="A89" s="140"/>
      <c r="B89" s="377"/>
      <c r="C89" s="377"/>
      <c r="D89" s="377"/>
      <c r="E89" s="377"/>
      <c r="F89" s="377"/>
      <c r="G89" s="377"/>
      <c r="H89" s="377"/>
      <c r="I89" s="377"/>
      <c r="J89" s="377"/>
      <c r="K89" s="377"/>
      <c r="L89" s="377"/>
      <c r="M89" s="377"/>
      <c r="N89" s="377"/>
      <c r="O89" s="377"/>
      <c r="P89" s="377"/>
      <c r="Q89" s="377"/>
      <c r="R89" s="377"/>
      <c r="S89" s="377"/>
      <c r="T89" s="377"/>
      <c r="U89" s="377"/>
      <c r="V89" s="377"/>
      <c r="W89" s="377"/>
      <c r="X89" s="377"/>
      <c r="Y89" s="377"/>
      <c r="Z89" s="377"/>
      <c r="AA89" s="377"/>
      <c r="AB89" s="377"/>
      <c r="AC89" s="377"/>
      <c r="AD89" s="377"/>
      <c r="AE89" s="377"/>
      <c r="AF89" s="104"/>
      <c r="AG89" s="376"/>
      <c r="AH89" s="376"/>
      <c r="AI89" s="376"/>
      <c r="AM89" s="118"/>
      <c r="AN89" s="118"/>
    </row>
    <row r="90" spans="1:40" s="11" customFormat="1" ht="23.25" customHeight="1" thickBot="1" x14ac:dyDescent="0.2">
      <c r="A90" s="83"/>
      <c r="B90" s="264" t="s">
        <v>265</v>
      </c>
      <c r="C90" s="265"/>
      <c r="D90" s="265"/>
      <c r="E90" s="265"/>
      <c r="F90" s="265"/>
      <c r="G90" s="265"/>
      <c r="H90" s="265"/>
      <c r="I90" s="265"/>
      <c r="J90" s="265"/>
      <c r="K90" s="265"/>
      <c r="L90" s="265"/>
      <c r="M90" s="265"/>
      <c r="N90" s="265"/>
      <c r="O90" s="265"/>
      <c r="P90" s="265"/>
      <c r="Q90" s="266" t="s">
        <v>266</v>
      </c>
      <c r="R90" s="266"/>
      <c r="S90" s="266"/>
      <c r="T90" s="266"/>
      <c r="U90" s="266"/>
      <c r="V90" s="266"/>
      <c r="W90" s="266"/>
      <c r="X90" s="266"/>
      <c r="Y90" s="266"/>
      <c r="Z90" s="266"/>
      <c r="AA90" s="266"/>
      <c r="AB90" s="266"/>
      <c r="AC90" s="266"/>
      <c r="AD90" s="266"/>
      <c r="AE90" s="266"/>
      <c r="AF90" s="266"/>
      <c r="AG90" s="267"/>
      <c r="AH90" s="64"/>
      <c r="AI90" s="64"/>
      <c r="AM90" s="118"/>
      <c r="AN90" s="118"/>
    </row>
    <row r="91" spans="1:40" s="11" customFormat="1" ht="6" customHeight="1" x14ac:dyDescent="0.15">
      <c r="A91" s="84"/>
      <c r="B91" s="141"/>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3"/>
      <c r="AH91" s="65"/>
      <c r="AI91" s="65"/>
      <c r="AM91" s="118"/>
      <c r="AN91" s="118"/>
    </row>
    <row r="92" spans="1:40" s="64" customFormat="1" ht="16.5" customHeight="1" x14ac:dyDescent="0.15">
      <c r="A92" s="84"/>
      <c r="B92" s="222" t="s">
        <v>125</v>
      </c>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c r="AA92" s="223"/>
      <c r="AB92" s="223"/>
      <c r="AC92" s="223"/>
      <c r="AD92" s="223"/>
      <c r="AE92" s="223"/>
      <c r="AF92" s="223"/>
      <c r="AG92" s="224"/>
      <c r="AH92" s="65"/>
      <c r="AI92" s="65"/>
      <c r="AM92" s="123"/>
      <c r="AN92" s="123"/>
    </row>
    <row r="93" spans="1:40" s="65" customFormat="1" ht="17.45" customHeight="1" x14ac:dyDescent="0.15">
      <c r="A93" s="84"/>
      <c r="B93" s="219" t="s">
        <v>126</v>
      </c>
      <c r="C93" s="220"/>
      <c r="D93" s="220"/>
      <c r="E93" s="220"/>
      <c r="F93" s="220"/>
      <c r="G93" s="220"/>
      <c r="H93" s="220"/>
      <c r="I93" s="220"/>
      <c r="J93" s="220"/>
      <c r="K93" s="220"/>
      <c r="L93" s="220"/>
      <c r="M93" s="220"/>
      <c r="N93" s="220"/>
      <c r="O93" s="220"/>
      <c r="P93" s="220"/>
      <c r="Q93" s="220"/>
      <c r="R93" s="220"/>
      <c r="S93" s="220"/>
      <c r="T93" s="220"/>
      <c r="U93" s="220"/>
      <c r="V93" s="220"/>
      <c r="W93" s="220"/>
      <c r="X93" s="220"/>
      <c r="Y93" s="220"/>
      <c r="Z93" s="220"/>
      <c r="AA93" s="220"/>
      <c r="AB93" s="220"/>
      <c r="AC93" s="220"/>
      <c r="AD93" s="220"/>
      <c r="AE93" s="220"/>
      <c r="AF93" s="220"/>
      <c r="AG93" s="221"/>
      <c r="AM93" s="124"/>
      <c r="AN93" s="124"/>
    </row>
    <row r="94" spans="1:40" s="65" customFormat="1" ht="6" customHeight="1" x14ac:dyDescent="0.15">
      <c r="A94" s="84"/>
      <c r="B94" s="141"/>
      <c r="C94" s="142"/>
      <c r="D94" s="142"/>
      <c r="E94" s="142"/>
      <c r="F94" s="142"/>
      <c r="G94" s="142"/>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3"/>
      <c r="AM94" s="124"/>
      <c r="AN94" s="124"/>
    </row>
    <row r="95" spans="1:40" s="65" customFormat="1" ht="16.5" customHeight="1" x14ac:dyDescent="0.15">
      <c r="A95" s="84"/>
      <c r="B95" s="85"/>
      <c r="C95" s="243" t="s">
        <v>206</v>
      </c>
      <c r="D95" s="244"/>
      <c r="E95" s="244"/>
      <c r="F95" s="244"/>
      <c r="G95" s="244"/>
      <c r="H95" s="244"/>
      <c r="I95" s="244"/>
      <c r="J95" s="244"/>
      <c r="K95" s="244"/>
      <c r="L95" s="244"/>
      <c r="M95" s="244"/>
      <c r="N95" s="244"/>
      <c r="O95" s="244"/>
      <c r="P95" s="245"/>
      <c r="Q95" s="142"/>
      <c r="R95" s="251" t="s">
        <v>215</v>
      </c>
      <c r="S95" s="252"/>
      <c r="T95" s="252"/>
      <c r="U95" s="252"/>
      <c r="V95" s="252"/>
      <c r="W95" s="252"/>
      <c r="X95" s="252"/>
      <c r="Y95" s="252"/>
      <c r="Z95" s="252"/>
      <c r="AA95" s="252"/>
      <c r="AB95" s="252"/>
      <c r="AC95" s="252"/>
      <c r="AD95" s="252"/>
      <c r="AE95" s="252"/>
      <c r="AF95" s="252"/>
      <c r="AG95" s="253"/>
      <c r="AM95" s="124"/>
      <c r="AN95" s="124"/>
    </row>
    <row r="96" spans="1:40" s="65" customFormat="1" ht="16.5" customHeight="1" x14ac:dyDescent="0.15">
      <c r="A96" s="84"/>
      <c r="B96" s="85"/>
      <c r="C96" s="113" t="s">
        <v>207</v>
      </c>
      <c r="D96" s="239" t="s">
        <v>209</v>
      </c>
      <c r="E96" s="239"/>
      <c r="F96" s="239"/>
      <c r="G96" s="239"/>
      <c r="H96" s="239"/>
      <c r="I96" s="239"/>
      <c r="J96" s="239"/>
      <c r="K96" s="239"/>
      <c r="L96" s="239"/>
      <c r="M96" s="239"/>
      <c r="N96" s="239"/>
      <c r="O96" s="239"/>
      <c r="P96" s="240"/>
      <c r="Q96" s="142"/>
      <c r="R96" s="234" t="s">
        <v>124</v>
      </c>
      <c r="S96" s="235"/>
      <c r="T96" s="235"/>
      <c r="U96" s="235"/>
      <c r="V96" s="235"/>
      <c r="W96" s="235"/>
      <c r="X96" s="235"/>
      <c r="Y96" s="235"/>
      <c r="Z96" s="235"/>
      <c r="AA96" s="235"/>
      <c r="AB96" s="235"/>
      <c r="AC96" s="235"/>
      <c r="AD96" s="235"/>
      <c r="AE96" s="235"/>
      <c r="AF96" s="235"/>
      <c r="AG96" s="236"/>
      <c r="AM96" s="124"/>
      <c r="AN96" s="124"/>
    </row>
    <row r="97" spans="1:60" s="65" customFormat="1" ht="28.5" customHeight="1" x14ac:dyDescent="0.15">
      <c r="A97" s="84"/>
      <c r="B97" s="66"/>
      <c r="C97" s="115" t="s">
        <v>208</v>
      </c>
      <c r="D97" s="241" t="s">
        <v>210</v>
      </c>
      <c r="E97" s="241"/>
      <c r="F97" s="241"/>
      <c r="G97" s="241"/>
      <c r="H97" s="241"/>
      <c r="I97" s="241"/>
      <c r="J97" s="241"/>
      <c r="K97" s="241"/>
      <c r="L97" s="241"/>
      <c r="M97" s="241"/>
      <c r="N97" s="241"/>
      <c r="O97" s="241"/>
      <c r="P97" s="242"/>
      <c r="Q97" s="142"/>
      <c r="R97" s="248"/>
      <c r="S97" s="249"/>
      <c r="T97" s="249"/>
      <c r="U97" s="249"/>
      <c r="V97" s="250"/>
      <c r="W97" s="246" t="s">
        <v>113</v>
      </c>
      <c r="X97" s="247"/>
      <c r="Y97" s="246" t="s">
        <v>114</v>
      </c>
      <c r="Z97" s="247"/>
      <c r="AA97" s="246" t="s">
        <v>115</v>
      </c>
      <c r="AB97" s="247"/>
      <c r="AC97" s="260" t="s">
        <v>116</v>
      </c>
      <c r="AD97" s="261"/>
      <c r="AE97" s="246" t="s">
        <v>2</v>
      </c>
      <c r="AF97" s="262"/>
      <c r="AG97" s="263"/>
      <c r="AM97" s="124"/>
      <c r="AN97" s="124"/>
    </row>
    <row r="98" spans="1:60" s="65" customFormat="1" ht="16.5" customHeight="1" x14ac:dyDescent="0.15">
      <c r="A98" s="84"/>
      <c r="B98" s="66"/>
      <c r="C98" s="113" t="s">
        <v>211</v>
      </c>
      <c r="D98" s="239" t="s">
        <v>212</v>
      </c>
      <c r="E98" s="239"/>
      <c r="F98" s="239"/>
      <c r="G98" s="239"/>
      <c r="H98" s="239"/>
      <c r="I98" s="239"/>
      <c r="J98" s="239"/>
      <c r="K98" s="239"/>
      <c r="L98" s="239"/>
      <c r="M98" s="239"/>
      <c r="N98" s="239"/>
      <c r="O98" s="239"/>
      <c r="P98" s="240"/>
      <c r="Q98" s="142"/>
      <c r="R98" s="229" t="s">
        <v>68</v>
      </c>
      <c r="S98" s="230"/>
      <c r="T98" s="230"/>
      <c r="U98" s="230"/>
      <c r="V98" s="231"/>
      <c r="W98" s="225"/>
      <c r="X98" s="226"/>
      <c r="Y98" s="225"/>
      <c r="Z98" s="226"/>
      <c r="AA98" s="225"/>
      <c r="AB98" s="226"/>
      <c r="AC98" s="232"/>
      <c r="AD98" s="233"/>
      <c r="AE98" s="504">
        <f>SUM(W98:AD98)</f>
        <v>0</v>
      </c>
      <c r="AF98" s="505"/>
      <c r="AG98" s="86" t="s">
        <v>32</v>
      </c>
      <c r="AM98" s="124"/>
      <c r="AN98" s="124"/>
    </row>
    <row r="99" spans="1:60" s="65" customFormat="1" ht="16.5" customHeight="1" x14ac:dyDescent="0.15">
      <c r="A99" s="84"/>
      <c r="B99" s="66"/>
      <c r="C99" s="114" t="s">
        <v>213</v>
      </c>
      <c r="D99" s="237" t="s">
        <v>214</v>
      </c>
      <c r="E99" s="237"/>
      <c r="F99" s="237"/>
      <c r="G99" s="237"/>
      <c r="H99" s="237"/>
      <c r="I99" s="237"/>
      <c r="J99" s="237"/>
      <c r="K99" s="237"/>
      <c r="L99" s="237"/>
      <c r="M99" s="237"/>
      <c r="N99" s="237"/>
      <c r="O99" s="237"/>
      <c r="P99" s="238"/>
      <c r="Q99" s="142"/>
      <c r="R99" s="229" t="s">
        <v>69</v>
      </c>
      <c r="S99" s="230"/>
      <c r="T99" s="230"/>
      <c r="U99" s="230"/>
      <c r="V99" s="231"/>
      <c r="W99" s="225"/>
      <c r="X99" s="226"/>
      <c r="Y99" s="225"/>
      <c r="Z99" s="226"/>
      <c r="AA99" s="225"/>
      <c r="AB99" s="226"/>
      <c r="AC99" s="232"/>
      <c r="AD99" s="233"/>
      <c r="AE99" s="504">
        <f>SUM(W99:AD99)</f>
        <v>0</v>
      </c>
      <c r="AF99" s="505"/>
      <c r="AG99" s="86" t="s">
        <v>32</v>
      </c>
      <c r="AM99" s="124"/>
      <c r="AN99" s="124"/>
    </row>
    <row r="100" spans="1:60" s="65" customFormat="1" ht="17.25" customHeight="1" x14ac:dyDescent="0.15">
      <c r="A100" s="84"/>
      <c r="B100" s="67"/>
      <c r="C100" s="68"/>
      <c r="D100" s="68"/>
      <c r="E100" s="68"/>
      <c r="F100" s="68"/>
      <c r="G100" s="68"/>
      <c r="H100" s="68"/>
      <c r="I100" s="68"/>
      <c r="J100" s="68"/>
      <c r="K100" s="68"/>
      <c r="L100" s="68"/>
      <c r="M100" s="68"/>
      <c r="N100" s="68"/>
      <c r="O100" s="68"/>
      <c r="P100" s="68"/>
      <c r="Q100" s="68"/>
      <c r="R100" s="229" t="s">
        <v>70</v>
      </c>
      <c r="S100" s="230"/>
      <c r="T100" s="230"/>
      <c r="U100" s="230"/>
      <c r="V100" s="231"/>
      <c r="W100" s="225"/>
      <c r="X100" s="226"/>
      <c r="Y100" s="225"/>
      <c r="Z100" s="226"/>
      <c r="AA100" s="225"/>
      <c r="AB100" s="226"/>
      <c r="AC100" s="232"/>
      <c r="AD100" s="233"/>
      <c r="AE100" s="504">
        <f>SUM(W100:AD100)</f>
        <v>0</v>
      </c>
      <c r="AF100" s="505"/>
      <c r="AG100" s="86" t="s">
        <v>32</v>
      </c>
      <c r="AM100" s="124"/>
      <c r="AN100" s="124"/>
    </row>
    <row r="101" spans="1:60" s="65" customFormat="1" ht="17.45" customHeight="1" x14ac:dyDescent="0.15">
      <c r="A101" s="83"/>
      <c r="B101" s="254" t="s">
        <v>127</v>
      </c>
      <c r="C101" s="255"/>
      <c r="D101" s="255"/>
      <c r="E101" s="255"/>
      <c r="F101" s="255"/>
      <c r="G101" s="255"/>
      <c r="H101" s="255"/>
      <c r="I101" s="255"/>
      <c r="J101" s="255"/>
      <c r="K101" s="255"/>
      <c r="L101" s="255"/>
      <c r="M101" s="255"/>
      <c r="N101" s="255"/>
      <c r="O101" s="255"/>
      <c r="P101" s="255"/>
      <c r="Q101" s="256"/>
      <c r="R101" s="229" t="s">
        <v>71</v>
      </c>
      <c r="S101" s="230"/>
      <c r="T101" s="230"/>
      <c r="U101" s="230"/>
      <c r="V101" s="231"/>
      <c r="W101" s="225"/>
      <c r="X101" s="226"/>
      <c r="Y101" s="225"/>
      <c r="Z101" s="226"/>
      <c r="AA101" s="225"/>
      <c r="AB101" s="226"/>
      <c r="AC101" s="232"/>
      <c r="AD101" s="233"/>
      <c r="AE101" s="504">
        <f t="shared" ref="AE101:AE110" si="7">SUM(W101:AD101)</f>
        <v>0</v>
      </c>
      <c r="AF101" s="505"/>
      <c r="AG101" s="86" t="s">
        <v>32</v>
      </c>
      <c r="AH101" s="64"/>
      <c r="AI101" s="64"/>
      <c r="AM101" s="124"/>
      <c r="AN101" s="124"/>
    </row>
    <row r="102" spans="1:60" s="65" customFormat="1" ht="17.45" customHeight="1" x14ac:dyDescent="0.15">
      <c r="A102" s="83"/>
      <c r="B102" s="254"/>
      <c r="C102" s="255"/>
      <c r="D102" s="255"/>
      <c r="E102" s="255"/>
      <c r="F102" s="255"/>
      <c r="G102" s="255"/>
      <c r="H102" s="255"/>
      <c r="I102" s="255"/>
      <c r="J102" s="255"/>
      <c r="K102" s="255"/>
      <c r="L102" s="255"/>
      <c r="M102" s="255"/>
      <c r="N102" s="255"/>
      <c r="O102" s="255"/>
      <c r="P102" s="255"/>
      <c r="Q102" s="256"/>
      <c r="R102" s="229" t="s">
        <v>72</v>
      </c>
      <c r="S102" s="230"/>
      <c r="T102" s="230"/>
      <c r="U102" s="230"/>
      <c r="V102" s="231"/>
      <c r="W102" s="225"/>
      <c r="X102" s="226"/>
      <c r="Y102" s="225"/>
      <c r="Z102" s="226"/>
      <c r="AA102" s="225"/>
      <c r="AB102" s="226"/>
      <c r="AC102" s="232"/>
      <c r="AD102" s="233"/>
      <c r="AE102" s="504">
        <f t="shared" si="7"/>
        <v>0</v>
      </c>
      <c r="AF102" s="505"/>
      <c r="AG102" s="86" t="s">
        <v>32</v>
      </c>
      <c r="AH102" s="64"/>
      <c r="AI102" s="64"/>
      <c r="AM102" s="124"/>
      <c r="AN102" s="124"/>
    </row>
    <row r="103" spans="1:60" s="64" customFormat="1" ht="17.45" customHeight="1" x14ac:dyDescent="0.15">
      <c r="A103" s="83"/>
      <c r="B103" s="254"/>
      <c r="C103" s="255"/>
      <c r="D103" s="255"/>
      <c r="E103" s="255"/>
      <c r="F103" s="255"/>
      <c r="G103" s="255"/>
      <c r="H103" s="255"/>
      <c r="I103" s="255"/>
      <c r="J103" s="255"/>
      <c r="K103" s="255"/>
      <c r="L103" s="255"/>
      <c r="M103" s="255"/>
      <c r="N103" s="255"/>
      <c r="O103" s="255"/>
      <c r="P103" s="255"/>
      <c r="Q103" s="256"/>
      <c r="R103" s="229" t="s">
        <v>73</v>
      </c>
      <c r="S103" s="230"/>
      <c r="T103" s="230"/>
      <c r="U103" s="230"/>
      <c r="V103" s="231"/>
      <c r="W103" s="225">
        <v>15</v>
      </c>
      <c r="X103" s="226"/>
      <c r="Y103" s="225">
        <v>5</v>
      </c>
      <c r="Z103" s="226"/>
      <c r="AA103" s="225">
        <v>5</v>
      </c>
      <c r="AB103" s="226"/>
      <c r="AC103" s="232"/>
      <c r="AD103" s="233"/>
      <c r="AE103" s="504">
        <f t="shared" si="7"/>
        <v>25</v>
      </c>
      <c r="AF103" s="505"/>
      <c r="AG103" s="86" t="s">
        <v>32</v>
      </c>
      <c r="AM103" s="123"/>
      <c r="AN103" s="123"/>
      <c r="AT103" s="65"/>
      <c r="AU103" s="65"/>
      <c r="AV103" s="65"/>
      <c r="AW103" s="65"/>
      <c r="AX103" s="65"/>
      <c r="AY103" s="65"/>
      <c r="AZ103" s="65"/>
      <c r="BA103" s="65"/>
      <c r="BB103" s="65"/>
      <c r="BC103" s="65"/>
      <c r="BD103" s="65"/>
      <c r="BE103" s="65"/>
      <c r="BF103" s="65"/>
      <c r="BG103" s="65"/>
      <c r="BH103" s="65"/>
    </row>
    <row r="104" spans="1:60" s="64" customFormat="1" ht="17.45" customHeight="1" x14ac:dyDescent="0.15">
      <c r="A104" s="83"/>
      <c r="B104" s="254"/>
      <c r="C104" s="255"/>
      <c r="D104" s="255"/>
      <c r="E104" s="255"/>
      <c r="F104" s="255"/>
      <c r="G104" s="255"/>
      <c r="H104" s="255"/>
      <c r="I104" s="255"/>
      <c r="J104" s="255"/>
      <c r="K104" s="255"/>
      <c r="L104" s="255"/>
      <c r="M104" s="255"/>
      <c r="N104" s="255"/>
      <c r="O104" s="255"/>
      <c r="P104" s="255"/>
      <c r="Q104" s="256"/>
      <c r="R104" s="229" t="s">
        <v>74</v>
      </c>
      <c r="S104" s="230"/>
      <c r="T104" s="230"/>
      <c r="U104" s="230"/>
      <c r="V104" s="231"/>
      <c r="W104" s="225">
        <v>20</v>
      </c>
      <c r="X104" s="226"/>
      <c r="Y104" s="225">
        <v>25</v>
      </c>
      <c r="Z104" s="226"/>
      <c r="AA104" s="225">
        <v>30</v>
      </c>
      <c r="AB104" s="226"/>
      <c r="AC104" s="232">
        <v>30</v>
      </c>
      <c r="AD104" s="233"/>
      <c r="AE104" s="504">
        <f t="shared" si="7"/>
        <v>105</v>
      </c>
      <c r="AF104" s="505"/>
      <c r="AG104" s="86" t="s">
        <v>32</v>
      </c>
      <c r="AM104" s="123"/>
      <c r="AN104" s="123"/>
      <c r="AT104" s="65"/>
      <c r="AU104" s="65"/>
      <c r="AV104" s="65"/>
      <c r="AW104" s="65"/>
      <c r="AX104" s="65"/>
      <c r="AY104" s="65"/>
      <c r="AZ104" s="65"/>
      <c r="BA104" s="65"/>
      <c r="BB104" s="65"/>
      <c r="BC104" s="65"/>
      <c r="BD104" s="65"/>
      <c r="BE104" s="65"/>
      <c r="BF104" s="65"/>
      <c r="BG104" s="65"/>
      <c r="BH104" s="65"/>
    </row>
    <row r="105" spans="1:60" s="64" customFormat="1" ht="17.45" customHeight="1" x14ac:dyDescent="0.15">
      <c r="A105" s="83"/>
      <c r="B105" s="254"/>
      <c r="C105" s="255"/>
      <c r="D105" s="255"/>
      <c r="E105" s="255"/>
      <c r="F105" s="255"/>
      <c r="G105" s="255"/>
      <c r="H105" s="255"/>
      <c r="I105" s="255"/>
      <c r="J105" s="255"/>
      <c r="K105" s="255"/>
      <c r="L105" s="255"/>
      <c r="M105" s="255"/>
      <c r="N105" s="255"/>
      <c r="O105" s="255"/>
      <c r="P105" s="255"/>
      <c r="Q105" s="256"/>
      <c r="R105" s="229" t="s">
        <v>75</v>
      </c>
      <c r="S105" s="230"/>
      <c r="T105" s="230"/>
      <c r="U105" s="230"/>
      <c r="V105" s="231"/>
      <c r="W105" s="225">
        <v>15</v>
      </c>
      <c r="X105" s="226"/>
      <c r="Y105" s="225">
        <v>10</v>
      </c>
      <c r="Z105" s="226"/>
      <c r="AA105" s="225">
        <v>5</v>
      </c>
      <c r="AB105" s="226"/>
      <c r="AC105" s="232">
        <v>10</v>
      </c>
      <c r="AD105" s="233"/>
      <c r="AE105" s="504">
        <f>SUM(W105:AD105)</f>
        <v>40</v>
      </c>
      <c r="AF105" s="505"/>
      <c r="AG105" s="86" t="s">
        <v>32</v>
      </c>
      <c r="AM105" s="123"/>
      <c r="AN105" s="123"/>
      <c r="AT105" s="65"/>
      <c r="AU105" s="65"/>
      <c r="AV105" s="65"/>
      <c r="AW105" s="65"/>
      <c r="AX105" s="65"/>
      <c r="AY105" s="65"/>
      <c r="AZ105" s="65"/>
      <c r="BA105" s="65"/>
      <c r="BB105" s="65"/>
      <c r="BC105" s="65"/>
      <c r="BD105" s="65"/>
      <c r="BE105" s="65"/>
      <c r="BF105" s="65"/>
      <c r="BG105" s="65"/>
      <c r="BH105" s="65"/>
    </row>
    <row r="106" spans="1:60" s="64" customFormat="1" ht="17.45" customHeight="1" x14ac:dyDescent="0.15">
      <c r="A106" s="83"/>
      <c r="B106" s="254"/>
      <c r="C106" s="255"/>
      <c r="D106" s="255"/>
      <c r="E106" s="255"/>
      <c r="F106" s="255"/>
      <c r="G106" s="255"/>
      <c r="H106" s="255"/>
      <c r="I106" s="255"/>
      <c r="J106" s="255"/>
      <c r="K106" s="255"/>
      <c r="L106" s="255"/>
      <c r="M106" s="255"/>
      <c r="N106" s="255"/>
      <c r="O106" s="255"/>
      <c r="P106" s="255"/>
      <c r="Q106" s="256"/>
      <c r="R106" s="229" t="s">
        <v>76</v>
      </c>
      <c r="S106" s="230"/>
      <c r="T106" s="230"/>
      <c r="U106" s="230"/>
      <c r="V106" s="231"/>
      <c r="W106" s="225"/>
      <c r="X106" s="226"/>
      <c r="Y106" s="225"/>
      <c r="Z106" s="226"/>
      <c r="AA106" s="225"/>
      <c r="AB106" s="226"/>
      <c r="AC106" s="232"/>
      <c r="AD106" s="233"/>
      <c r="AE106" s="504">
        <f t="shared" si="7"/>
        <v>0</v>
      </c>
      <c r="AF106" s="505"/>
      <c r="AG106" s="86" t="s">
        <v>32</v>
      </c>
      <c r="AM106" s="123"/>
      <c r="AN106" s="123"/>
      <c r="AT106" s="65"/>
      <c r="AU106" s="65"/>
      <c r="AV106" s="65"/>
      <c r="AW106" s="65"/>
      <c r="AX106" s="65"/>
      <c r="AY106" s="65"/>
      <c r="AZ106" s="65"/>
      <c r="BA106" s="65"/>
      <c r="BB106" s="65"/>
      <c r="BC106" s="65"/>
      <c r="BD106" s="65"/>
      <c r="BE106" s="65"/>
      <c r="BF106" s="65"/>
      <c r="BG106" s="65"/>
      <c r="BH106" s="65"/>
    </row>
    <row r="107" spans="1:60" s="64" customFormat="1" ht="17.45" customHeight="1" x14ac:dyDescent="0.15">
      <c r="A107" s="83"/>
      <c r="B107" s="254"/>
      <c r="C107" s="255"/>
      <c r="D107" s="255"/>
      <c r="E107" s="255"/>
      <c r="F107" s="255"/>
      <c r="G107" s="255"/>
      <c r="H107" s="255"/>
      <c r="I107" s="255"/>
      <c r="J107" s="255"/>
      <c r="K107" s="255"/>
      <c r="L107" s="255"/>
      <c r="M107" s="255"/>
      <c r="N107" s="255"/>
      <c r="O107" s="255"/>
      <c r="P107" s="255"/>
      <c r="Q107" s="256"/>
      <c r="R107" s="229" t="s">
        <v>149</v>
      </c>
      <c r="S107" s="230"/>
      <c r="T107" s="230"/>
      <c r="U107" s="230"/>
      <c r="V107" s="231"/>
      <c r="W107" s="225"/>
      <c r="X107" s="226"/>
      <c r="Y107" s="225"/>
      <c r="Z107" s="226"/>
      <c r="AA107" s="225"/>
      <c r="AB107" s="226"/>
      <c r="AC107" s="232"/>
      <c r="AD107" s="233"/>
      <c r="AE107" s="504">
        <f t="shared" si="7"/>
        <v>0</v>
      </c>
      <c r="AF107" s="505"/>
      <c r="AG107" s="86" t="s">
        <v>32</v>
      </c>
      <c r="AM107" s="123"/>
      <c r="AN107" s="123"/>
      <c r="AT107" s="65"/>
      <c r="AU107" s="65"/>
      <c r="AV107" s="65"/>
      <c r="AW107" s="65"/>
      <c r="AX107" s="65"/>
      <c r="AY107" s="65"/>
      <c r="AZ107" s="65"/>
      <c r="BA107" s="65"/>
      <c r="BB107" s="65"/>
      <c r="BC107" s="65"/>
      <c r="BD107" s="65"/>
      <c r="BE107" s="65"/>
      <c r="BF107" s="65"/>
      <c r="BG107" s="65"/>
      <c r="BH107" s="65"/>
    </row>
    <row r="108" spans="1:60" s="64" customFormat="1" ht="17.45" customHeight="1" x14ac:dyDescent="0.15">
      <c r="A108" s="83"/>
      <c r="B108" s="254"/>
      <c r="C108" s="255"/>
      <c r="D108" s="255"/>
      <c r="E108" s="255"/>
      <c r="F108" s="255"/>
      <c r="G108" s="255"/>
      <c r="H108" s="255"/>
      <c r="I108" s="255"/>
      <c r="J108" s="255"/>
      <c r="K108" s="255"/>
      <c r="L108" s="255"/>
      <c r="M108" s="255"/>
      <c r="N108" s="255"/>
      <c r="O108" s="255"/>
      <c r="P108" s="255"/>
      <c r="Q108" s="256"/>
      <c r="R108" s="229" t="s">
        <v>150</v>
      </c>
      <c r="S108" s="230"/>
      <c r="T108" s="230"/>
      <c r="U108" s="230"/>
      <c r="V108" s="231"/>
      <c r="W108" s="225"/>
      <c r="X108" s="226"/>
      <c r="Y108" s="225"/>
      <c r="Z108" s="226"/>
      <c r="AA108" s="225"/>
      <c r="AB108" s="226"/>
      <c r="AC108" s="232"/>
      <c r="AD108" s="233"/>
      <c r="AE108" s="504">
        <f t="shared" si="7"/>
        <v>0</v>
      </c>
      <c r="AF108" s="505"/>
      <c r="AG108" s="86" t="s">
        <v>32</v>
      </c>
      <c r="AM108" s="123"/>
      <c r="AN108" s="123"/>
      <c r="AT108" s="65"/>
      <c r="AU108" s="65"/>
      <c r="AV108" s="65"/>
      <c r="AW108" s="65"/>
      <c r="AX108" s="65"/>
      <c r="AY108" s="65"/>
      <c r="AZ108" s="65"/>
      <c r="BA108" s="65"/>
      <c r="BB108" s="65"/>
      <c r="BC108" s="65"/>
      <c r="BD108" s="65"/>
      <c r="BE108" s="65"/>
      <c r="BF108" s="65"/>
      <c r="BG108" s="65"/>
      <c r="BH108" s="65"/>
    </row>
    <row r="109" spans="1:60" s="64" customFormat="1" ht="17.45" customHeight="1" x14ac:dyDescent="0.15">
      <c r="A109" s="83"/>
      <c r="B109" s="254"/>
      <c r="C109" s="255"/>
      <c r="D109" s="255"/>
      <c r="E109" s="255"/>
      <c r="F109" s="255"/>
      <c r="G109" s="255"/>
      <c r="H109" s="255"/>
      <c r="I109" s="255"/>
      <c r="J109" s="255"/>
      <c r="K109" s="255"/>
      <c r="L109" s="255"/>
      <c r="M109" s="255"/>
      <c r="N109" s="255"/>
      <c r="O109" s="255"/>
      <c r="P109" s="255"/>
      <c r="Q109" s="256"/>
      <c r="R109" s="229" t="s">
        <v>151</v>
      </c>
      <c r="S109" s="230"/>
      <c r="T109" s="230"/>
      <c r="U109" s="230"/>
      <c r="V109" s="231"/>
      <c r="W109" s="225"/>
      <c r="X109" s="226"/>
      <c r="Y109" s="225"/>
      <c r="Z109" s="226"/>
      <c r="AA109" s="225"/>
      <c r="AB109" s="226"/>
      <c r="AC109" s="232"/>
      <c r="AD109" s="233"/>
      <c r="AE109" s="504">
        <f t="shared" si="7"/>
        <v>0</v>
      </c>
      <c r="AF109" s="505"/>
      <c r="AG109" s="86" t="s">
        <v>32</v>
      </c>
      <c r="AM109" s="123"/>
      <c r="AN109" s="123"/>
      <c r="AT109" s="65"/>
      <c r="AU109" s="65"/>
      <c r="AV109" s="65"/>
      <c r="AW109" s="65"/>
      <c r="AX109" s="65"/>
      <c r="AY109" s="65"/>
      <c r="AZ109" s="65"/>
      <c r="BA109" s="65"/>
      <c r="BB109" s="65"/>
      <c r="BC109" s="65"/>
      <c r="BD109" s="65"/>
      <c r="BE109" s="65"/>
      <c r="BF109" s="65"/>
      <c r="BG109" s="65"/>
      <c r="BH109" s="65"/>
    </row>
    <row r="110" spans="1:60" s="64" customFormat="1" ht="17.45" customHeight="1" thickBot="1" x14ac:dyDescent="0.2">
      <c r="A110" s="83"/>
      <c r="B110" s="254"/>
      <c r="C110" s="255"/>
      <c r="D110" s="255"/>
      <c r="E110" s="255"/>
      <c r="F110" s="255"/>
      <c r="G110" s="255"/>
      <c r="H110" s="255"/>
      <c r="I110" s="255"/>
      <c r="J110" s="255"/>
      <c r="K110" s="255"/>
      <c r="L110" s="255"/>
      <c r="M110" s="255"/>
      <c r="N110" s="255"/>
      <c r="O110" s="255"/>
      <c r="P110" s="255"/>
      <c r="Q110" s="256"/>
      <c r="R110" s="275" t="s">
        <v>77</v>
      </c>
      <c r="S110" s="276"/>
      <c r="T110" s="276"/>
      <c r="U110" s="276"/>
      <c r="V110" s="277"/>
      <c r="W110" s="278"/>
      <c r="X110" s="279"/>
      <c r="Y110" s="278"/>
      <c r="Z110" s="279"/>
      <c r="AA110" s="278"/>
      <c r="AB110" s="279"/>
      <c r="AC110" s="280"/>
      <c r="AD110" s="281"/>
      <c r="AE110" s="502">
        <f t="shared" si="7"/>
        <v>0</v>
      </c>
      <c r="AF110" s="503"/>
      <c r="AG110" s="87" t="s">
        <v>32</v>
      </c>
      <c r="AM110" s="123"/>
      <c r="AN110" s="123"/>
      <c r="AT110" s="65"/>
      <c r="AU110" s="65"/>
      <c r="AV110" s="65"/>
      <c r="AW110" s="65"/>
      <c r="AX110" s="65"/>
      <c r="AY110" s="65"/>
      <c r="AZ110" s="65"/>
      <c r="BA110" s="65"/>
      <c r="BB110" s="65"/>
      <c r="BC110" s="65"/>
      <c r="BD110" s="65"/>
      <c r="BE110" s="65"/>
      <c r="BF110" s="65"/>
      <c r="BG110" s="65"/>
      <c r="BH110" s="65"/>
    </row>
    <row r="111" spans="1:60" s="64" customFormat="1" ht="17.45" customHeight="1" thickTop="1" thickBot="1" x14ac:dyDescent="0.2">
      <c r="A111" s="83"/>
      <c r="B111" s="257"/>
      <c r="C111" s="258"/>
      <c r="D111" s="258"/>
      <c r="E111" s="258"/>
      <c r="F111" s="258"/>
      <c r="G111" s="258"/>
      <c r="H111" s="258"/>
      <c r="I111" s="258"/>
      <c r="J111" s="258"/>
      <c r="K111" s="258"/>
      <c r="L111" s="258"/>
      <c r="M111" s="258"/>
      <c r="N111" s="258"/>
      <c r="O111" s="258"/>
      <c r="P111" s="258"/>
      <c r="Q111" s="259"/>
      <c r="R111" s="268" t="s">
        <v>78</v>
      </c>
      <c r="S111" s="269"/>
      <c r="T111" s="269"/>
      <c r="U111" s="269"/>
      <c r="V111" s="270"/>
      <c r="W111" s="498">
        <f>SUM(W98:X110)</f>
        <v>50</v>
      </c>
      <c r="X111" s="499"/>
      <c r="Y111" s="498">
        <f>SUM(Y98:Z110)</f>
        <v>40</v>
      </c>
      <c r="Z111" s="499"/>
      <c r="AA111" s="498">
        <f>SUM(AA98:AB110)</f>
        <v>40</v>
      </c>
      <c r="AB111" s="499"/>
      <c r="AC111" s="498">
        <f>SUM(AC98:AD110)</f>
        <v>40</v>
      </c>
      <c r="AD111" s="499"/>
      <c r="AE111" s="500">
        <f>SUM(AE98:AE110)</f>
        <v>170</v>
      </c>
      <c r="AF111" s="501"/>
      <c r="AG111" s="88" t="s">
        <v>32</v>
      </c>
      <c r="AM111" s="118" t="b">
        <f>IF(AE111=0,FALSE,TRUE)</f>
        <v>1</v>
      </c>
      <c r="AN111" s="123"/>
      <c r="AT111" s="65"/>
      <c r="AU111" s="65"/>
      <c r="AV111" s="65"/>
      <c r="AW111" s="65"/>
      <c r="AX111" s="65"/>
      <c r="AY111" s="65"/>
      <c r="AZ111" s="65"/>
      <c r="BA111" s="65"/>
      <c r="BB111" s="65"/>
      <c r="BC111" s="65"/>
      <c r="BD111" s="65"/>
      <c r="BE111" s="65"/>
      <c r="BF111" s="65"/>
      <c r="BG111" s="65"/>
      <c r="BH111" s="65"/>
    </row>
    <row r="112" spans="1:60" s="64" customFormat="1" ht="17.45" customHeight="1" x14ac:dyDescent="0.15">
      <c r="A112" s="83"/>
      <c r="B112" s="89"/>
      <c r="C112" s="89"/>
      <c r="D112" s="89"/>
      <c r="E112" s="90"/>
      <c r="F112" s="90"/>
      <c r="G112" s="90"/>
      <c r="H112" s="90"/>
      <c r="I112" s="90"/>
      <c r="J112" s="90"/>
      <c r="K112" s="90"/>
      <c r="L112" s="90"/>
      <c r="M112" s="90"/>
      <c r="N112" s="90"/>
      <c r="O112" s="90"/>
      <c r="P112" s="90"/>
      <c r="Q112" s="90"/>
      <c r="R112" s="138"/>
      <c r="S112" s="138"/>
      <c r="T112" s="138"/>
      <c r="U112" s="138"/>
      <c r="V112" s="138"/>
      <c r="W112" s="138"/>
      <c r="X112" s="138"/>
      <c r="Y112" s="138"/>
      <c r="Z112" s="138"/>
      <c r="AA112" s="138"/>
      <c r="AB112" s="138"/>
      <c r="AC112" s="138"/>
      <c r="AD112" s="138"/>
      <c r="AE112" s="138"/>
      <c r="AF112" s="138"/>
      <c r="AG112" s="138"/>
      <c r="AM112" s="123"/>
      <c r="AN112" s="123"/>
    </row>
    <row r="113" spans="1:40" s="64" customFormat="1" ht="17.45" customHeight="1" x14ac:dyDescent="0.15">
      <c r="A113" s="83"/>
      <c r="B113" s="218"/>
      <c r="C113" s="218"/>
      <c r="D113" s="218"/>
      <c r="E113" s="218"/>
      <c r="F113" s="218"/>
      <c r="G113" s="218"/>
      <c r="H113" s="218"/>
      <c r="I113" s="218"/>
      <c r="J113" s="218"/>
      <c r="K113" s="218"/>
      <c r="L113" s="218"/>
      <c r="M113" s="218"/>
      <c r="N113" s="218"/>
      <c r="O113" s="218"/>
      <c r="P113" s="218"/>
      <c r="Q113" s="218"/>
      <c r="R113" s="218"/>
      <c r="S113" s="218"/>
      <c r="T113" s="218"/>
      <c r="U113" s="218"/>
      <c r="V113" s="218"/>
      <c r="W113" s="218"/>
      <c r="X113" s="218"/>
      <c r="Y113" s="218"/>
      <c r="Z113" s="218"/>
      <c r="AA113" s="218"/>
      <c r="AB113" s="218"/>
      <c r="AC113" s="218"/>
      <c r="AD113" s="218"/>
      <c r="AE113" s="218"/>
      <c r="AF113" s="218"/>
      <c r="AG113" s="218"/>
      <c r="AH113" s="138"/>
      <c r="AM113" s="123"/>
      <c r="AN113" s="123"/>
    </row>
    <row r="114" spans="1:40" s="64" customFormat="1" ht="17.45" customHeight="1" x14ac:dyDescent="0.15">
      <c r="A114" s="83"/>
      <c r="B114" s="218"/>
      <c r="C114" s="218"/>
      <c r="D114" s="218"/>
      <c r="E114" s="218"/>
      <c r="F114" s="218"/>
      <c r="G114" s="218"/>
      <c r="H114" s="218"/>
      <c r="I114" s="218"/>
      <c r="J114" s="218"/>
      <c r="K114" s="218"/>
      <c r="L114" s="218"/>
      <c r="M114" s="218"/>
      <c r="N114" s="218"/>
      <c r="O114" s="218"/>
      <c r="P114" s="218"/>
      <c r="Q114" s="218"/>
      <c r="R114" s="218"/>
      <c r="S114" s="218"/>
      <c r="T114" s="218"/>
      <c r="U114" s="218"/>
      <c r="V114" s="218"/>
      <c r="W114" s="218"/>
      <c r="X114" s="218"/>
      <c r="Y114" s="218"/>
      <c r="Z114" s="218"/>
      <c r="AA114" s="218"/>
      <c r="AB114" s="218"/>
      <c r="AC114" s="218"/>
      <c r="AD114" s="218"/>
      <c r="AE114" s="218"/>
      <c r="AF114" s="218"/>
      <c r="AG114" s="218"/>
      <c r="AH114" s="218"/>
      <c r="AM114" s="123"/>
      <c r="AN114" s="123"/>
    </row>
    <row r="115" spans="1:40" s="64" customFormat="1" ht="13.5" x14ac:dyDescent="0.15">
      <c r="A115" s="83"/>
      <c r="B115" s="116"/>
      <c r="C115" s="116"/>
      <c r="D115" s="116"/>
      <c r="E115" s="116"/>
      <c r="F115" s="116"/>
      <c r="G115" s="116"/>
      <c r="H115" s="116"/>
      <c r="I115" s="116"/>
      <c r="J115" s="116"/>
      <c r="K115" s="116"/>
      <c r="L115" s="116"/>
      <c r="M115" s="116"/>
      <c r="N115" s="116"/>
      <c r="O115" s="116"/>
      <c r="P115" s="116"/>
      <c r="Q115" s="116"/>
      <c r="R115" s="31"/>
      <c r="S115" s="31"/>
      <c r="T115" s="31"/>
      <c r="U115" s="31"/>
      <c r="V115" s="31"/>
      <c r="W115" s="31"/>
      <c r="X115" s="31"/>
      <c r="Y115" s="31"/>
      <c r="Z115" s="31"/>
      <c r="AA115" s="31"/>
      <c r="AB115" s="31"/>
      <c r="AC115" s="31"/>
      <c r="AD115" s="31"/>
      <c r="AE115" s="31"/>
      <c r="AF115" s="31"/>
      <c r="AG115" s="31"/>
      <c r="AM115" s="123"/>
      <c r="AN115" s="123"/>
    </row>
    <row r="116" spans="1:40" s="64" customFormat="1" ht="13.5" x14ac:dyDescent="0.15">
      <c r="A116" s="30"/>
      <c r="B116" s="30"/>
      <c r="C116" s="30"/>
      <c r="D116" s="30"/>
      <c r="E116" s="30"/>
      <c r="F116" s="30"/>
      <c r="G116" s="30"/>
      <c r="H116" s="30"/>
      <c r="I116" s="30"/>
      <c r="J116" s="30"/>
      <c r="K116" s="30"/>
      <c r="L116" s="30"/>
      <c r="M116" s="30"/>
      <c r="N116" s="30"/>
      <c r="O116" s="30"/>
      <c r="P116" s="30"/>
      <c r="Q116" s="30"/>
      <c r="R116" s="31"/>
      <c r="S116" s="31"/>
      <c r="T116" s="31"/>
      <c r="U116" s="31"/>
      <c r="V116" s="31"/>
      <c r="W116" s="31"/>
      <c r="X116" s="31"/>
      <c r="Y116" s="31"/>
      <c r="Z116" s="31"/>
      <c r="AA116" s="31"/>
      <c r="AB116" s="31"/>
      <c r="AC116" s="31"/>
      <c r="AD116" s="31"/>
      <c r="AE116" s="31"/>
      <c r="AF116" s="31"/>
      <c r="AG116" s="31"/>
      <c r="AH116" s="30"/>
      <c r="AI116" s="30"/>
      <c r="AM116" s="123"/>
      <c r="AN116" s="123"/>
    </row>
    <row r="117" spans="1:40" s="64" customFormat="1" ht="13.5" x14ac:dyDescent="0.15">
      <c r="A117" s="111"/>
      <c r="B117" s="111"/>
      <c r="C117" s="111"/>
      <c r="D117" s="111"/>
      <c r="E117" s="111"/>
      <c r="F117" s="111"/>
      <c r="G117" s="111"/>
      <c r="H117" s="111"/>
      <c r="I117" s="111"/>
      <c r="J117" s="111"/>
      <c r="K117" s="111"/>
      <c r="L117" s="111"/>
      <c r="M117" s="111"/>
      <c r="N117" s="111"/>
      <c r="O117" s="111"/>
      <c r="P117" s="111"/>
      <c r="Q117" s="111"/>
      <c r="R117" s="31"/>
      <c r="S117" s="31"/>
      <c r="T117" s="31"/>
      <c r="U117" s="31"/>
      <c r="V117" s="31"/>
      <c r="W117" s="31"/>
      <c r="X117" s="31"/>
      <c r="Y117" s="31"/>
      <c r="Z117" s="31"/>
      <c r="AA117" s="31"/>
      <c r="AB117" s="31"/>
      <c r="AC117" s="31"/>
      <c r="AD117" s="31"/>
      <c r="AE117" s="31"/>
      <c r="AF117" s="31"/>
      <c r="AG117" s="31"/>
      <c r="AH117" s="111"/>
      <c r="AI117" s="111"/>
      <c r="AM117" s="123"/>
      <c r="AN117" s="123"/>
    </row>
    <row r="118" spans="1:40" ht="18.75" customHeight="1" x14ac:dyDescent="0.15">
      <c r="A118" s="30"/>
      <c r="B118" s="30"/>
      <c r="C118" s="30"/>
      <c r="D118" s="30"/>
      <c r="E118" s="30"/>
      <c r="F118" s="30"/>
      <c r="G118" s="30"/>
      <c r="H118" s="30"/>
      <c r="I118" s="30"/>
      <c r="J118" s="30"/>
      <c r="K118" s="30"/>
      <c r="L118" s="30"/>
      <c r="M118" s="30"/>
      <c r="N118" s="30"/>
      <c r="O118" s="30"/>
      <c r="P118" s="30"/>
      <c r="Q118" s="30"/>
      <c r="AH118" s="30"/>
      <c r="AI118" s="30"/>
    </row>
    <row r="119" spans="1:40" ht="57.2" customHeight="1" x14ac:dyDescent="0.15"/>
  </sheetData>
  <sheetProtection algorithmName="SHA-512" hashValue="BMRpd2UwHkerwenfCJe1P3+oqdfRHgyekItVNhTo8gP3M4cQJsU0zF80GL2KtIrS5rzHgXKTA1HoTWEM8DelHA==" saltValue="DKGIzOLDaOwrBTi/QU1WvQ==" spinCount="100000" sheet="1" objects="1" scenarios="1" selectLockedCells="1" selectUnlockedCells="1"/>
  <dataConsolidate/>
  <mergeCells count="309">
    <mergeCell ref="AG1:AI1"/>
    <mergeCell ref="A2:AI2"/>
    <mergeCell ref="A3:AI3"/>
    <mergeCell ref="AJ3:AK3"/>
    <mergeCell ref="A5:AI5"/>
    <mergeCell ref="A6:AH6"/>
    <mergeCell ref="A7:E7"/>
    <mergeCell ref="F7:Q7"/>
    <mergeCell ref="R7:W7"/>
    <mergeCell ref="X7:AI7"/>
    <mergeCell ref="A8:E9"/>
    <mergeCell ref="F8:I8"/>
    <mergeCell ref="J8:O8"/>
    <mergeCell ref="P8:S8"/>
    <mergeCell ref="T8:Y8"/>
    <mergeCell ref="Z8:AC8"/>
    <mergeCell ref="A12:E12"/>
    <mergeCell ref="F12:T12"/>
    <mergeCell ref="A13:E13"/>
    <mergeCell ref="F13:T13"/>
    <mergeCell ref="U13:Y13"/>
    <mergeCell ref="Z13:AI13"/>
    <mergeCell ref="AD8:AI8"/>
    <mergeCell ref="F9:I9"/>
    <mergeCell ref="J9:O9"/>
    <mergeCell ref="P9:S9"/>
    <mergeCell ref="T9:Y9"/>
    <mergeCell ref="Z9:AC9"/>
    <mergeCell ref="AD9:AI9"/>
    <mergeCell ref="A17:E17"/>
    <mergeCell ref="F17:T17"/>
    <mergeCell ref="U17:Y17"/>
    <mergeCell ref="Z17:AI17"/>
    <mergeCell ref="A18:E18"/>
    <mergeCell ref="F18:T18"/>
    <mergeCell ref="U18:Y18"/>
    <mergeCell ref="Z18:AI18"/>
    <mergeCell ref="A15:E15"/>
    <mergeCell ref="F15:T15"/>
    <mergeCell ref="U15:Y15"/>
    <mergeCell ref="Z15:AI15"/>
    <mergeCell ref="A16:E16"/>
    <mergeCell ref="F16:T16"/>
    <mergeCell ref="U16:Y16"/>
    <mergeCell ref="Z16:AI16"/>
    <mergeCell ref="A19:E23"/>
    <mergeCell ref="F19:H19"/>
    <mergeCell ref="I19:T19"/>
    <mergeCell ref="U19:W19"/>
    <mergeCell ref="X19:AI19"/>
    <mergeCell ref="F20:H20"/>
    <mergeCell ref="I20:T20"/>
    <mergeCell ref="U20:W20"/>
    <mergeCell ref="X20:AI20"/>
    <mergeCell ref="F21:H21"/>
    <mergeCell ref="F23:H23"/>
    <mergeCell ref="I23:T23"/>
    <mergeCell ref="U23:W23"/>
    <mergeCell ref="X23:AI23"/>
    <mergeCell ref="F26:T26"/>
    <mergeCell ref="U26:AI26"/>
    <mergeCell ref="I21:T21"/>
    <mergeCell ref="U21:W21"/>
    <mergeCell ref="X21:AI21"/>
    <mergeCell ref="F22:H22"/>
    <mergeCell ref="I22:T22"/>
    <mergeCell ref="U22:W22"/>
    <mergeCell ref="X22:AI22"/>
    <mergeCell ref="A29:E29"/>
    <mergeCell ref="F29:T29"/>
    <mergeCell ref="U29:AI29"/>
    <mergeCell ref="AJ29:AK29"/>
    <mergeCell ref="A30:E30"/>
    <mergeCell ref="F30:T30"/>
    <mergeCell ref="U30:AI30"/>
    <mergeCell ref="A27:E27"/>
    <mergeCell ref="F27:T27"/>
    <mergeCell ref="U27:AI27"/>
    <mergeCell ref="AJ27:AK27"/>
    <mergeCell ref="A28:E28"/>
    <mergeCell ref="F28:L28"/>
    <mergeCell ref="N28:T28"/>
    <mergeCell ref="U28:AA28"/>
    <mergeCell ref="AC28:AI28"/>
    <mergeCell ref="B34:E34"/>
    <mergeCell ref="F34:T34"/>
    <mergeCell ref="U34:AI34"/>
    <mergeCell ref="B35:E35"/>
    <mergeCell ref="F35:T35"/>
    <mergeCell ref="U35:AI35"/>
    <mergeCell ref="A31:E31"/>
    <mergeCell ref="F31:T31"/>
    <mergeCell ref="U31:AI31"/>
    <mergeCell ref="A32:A35"/>
    <mergeCell ref="B32:E32"/>
    <mergeCell ref="F32:T32"/>
    <mergeCell ref="U32:AI32"/>
    <mergeCell ref="B33:E33"/>
    <mergeCell ref="F33:T33"/>
    <mergeCell ref="U33:AI33"/>
    <mergeCell ref="A38:E38"/>
    <mergeCell ref="F38:T38"/>
    <mergeCell ref="U38:AI38"/>
    <mergeCell ref="F40:T40"/>
    <mergeCell ref="U40:AI40"/>
    <mergeCell ref="A41:E41"/>
    <mergeCell ref="F41:T41"/>
    <mergeCell ref="U41:AI41"/>
    <mergeCell ref="A36:E36"/>
    <mergeCell ref="F36:T36"/>
    <mergeCell ref="U36:AI36"/>
    <mergeCell ref="A37:E37"/>
    <mergeCell ref="F37:T37"/>
    <mergeCell ref="U37:AI37"/>
    <mergeCell ref="A43:E43"/>
    <mergeCell ref="F43:T43"/>
    <mergeCell ref="U43:AI43"/>
    <mergeCell ref="AJ43:AK43"/>
    <mergeCell ref="A44:E44"/>
    <mergeCell ref="F44:T44"/>
    <mergeCell ref="U44:AI44"/>
    <mergeCell ref="AJ41:AK41"/>
    <mergeCell ref="A42:E42"/>
    <mergeCell ref="F42:L42"/>
    <mergeCell ref="N42:T42"/>
    <mergeCell ref="U42:AA42"/>
    <mergeCell ref="AC42:AI42"/>
    <mergeCell ref="B48:E48"/>
    <mergeCell ref="F48:T48"/>
    <mergeCell ref="U48:AI48"/>
    <mergeCell ref="B49:E49"/>
    <mergeCell ref="F49:T49"/>
    <mergeCell ref="U49:AI49"/>
    <mergeCell ref="A45:E45"/>
    <mergeCell ref="F45:T45"/>
    <mergeCell ref="U45:AI45"/>
    <mergeCell ref="A46:A49"/>
    <mergeCell ref="B46:E46"/>
    <mergeCell ref="F46:T46"/>
    <mergeCell ref="U46:AI46"/>
    <mergeCell ref="B47:E47"/>
    <mergeCell ref="F47:T47"/>
    <mergeCell ref="U47:AI47"/>
    <mergeCell ref="A52:E52"/>
    <mergeCell ref="F52:T52"/>
    <mergeCell ref="U52:AI52"/>
    <mergeCell ref="F54:T54"/>
    <mergeCell ref="U54:AI54"/>
    <mergeCell ref="A55:E55"/>
    <mergeCell ref="F55:T55"/>
    <mergeCell ref="U55:AI55"/>
    <mergeCell ref="A50:E50"/>
    <mergeCell ref="F50:T50"/>
    <mergeCell ref="U50:AI50"/>
    <mergeCell ref="A51:E51"/>
    <mergeCell ref="F51:T51"/>
    <mergeCell ref="U51:AI51"/>
    <mergeCell ref="A57:E57"/>
    <mergeCell ref="F57:T57"/>
    <mergeCell ref="U57:AI57"/>
    <mergeCell ref="AJ57:AK57"/>
    <mergeCell ref="A58:E58"/>
    <mergeCell ref="F58:T58"/>
    <mergeCell ref="U58:AI58"/>
    <mergeCell ref="AJ55:AK55"/>
    <mergeCell ref="A56:E56"/>
    <mergeCell ref="F56:L56"/>
    <mergeCell ref="N56:T56"/>
    <mergeCell ref="U56:AA56"/>
    <mergeCell ref="AC56:AI56"/>
    <mergeCell ref="B62:E62"/>
    <mergeCell ref="F62:T62"/>
    <mergeCell ref="U62:AI62"/>
    <mergeCell ref="B63:E63"/>
    <mergeCell ref="F63:T63"/>
    <mergeCell ref="U63:AI63"/>
    <mergeCell ref="A59:E59"/>
    <mergeCell ref="F59:T59"/>
    <mergeCell ref="U59:AI59"/>
    <mergeCell ref="A60:A63"/>
    <mergeCell ref="B60:E60"/>
    <mergeCell ref="F60:T60"/>
    <mergeCell ref="U60:AI60"/>
    <mergeCell ref="B61:E61"/>
    <mergeCell ref="F61:T61"/>
    <mergeCell ref="U61:AI61"/>
    <mergeCell ref="A66:E66"/>
    <mergeCell ref="F66:T66"/>
    <mergeCell ref="U66:AI66"/>
    <mergeCell ref="A69:AI69"/>
    <mergeCell ref="A79:AI79"/>
    <mergeCell ref="A80:AI80"/>
    <mergeCell ref="A64:E64"/>
    <mergeCell ref="F64:T64"/>
    <mergeCell ref="U64:AI64"/>
    <mergeCell ref="A65:E65"/>
    <mergeCell ref="F65:T65"/>
    <mergeCell ref="U65:AI65"/>
    <mergeCell ref="B92:AG92"/>
    <mergeCell ref="B93:AG93"/>
    <mergeCell ref="C95:P95"/>
    <mergeCell ref="R95:AG95"/>
    <mergeCell ref="A84:AI84"/>
    <mergeCell ref="A85:AI85"/>
    <mergeCell ref="A86:AI86"/>
    <mergeCell ref="A87:AI87"/>
    <mergeCell ref="A88:AI88"/>
    <mergeCell ref="B89:AE89"/>
    <mergeCell ref="AG89:AI89"/>
    <mergeCell ref="B90:P90"/>
    <mergeCell ref="Q90:AG90"/>
    <mergeCell ref="AE98:AF98"/>
    <mergeCell ref="D96:P96"/>
    <mergeCell ref="R96:AG96"/>
    <mergeCell ref="D97:P97"/>
    <mergeCell ref="D98:P98"/>
    <mergeCell ref="R98:V98"/>
    <mergeCell ref="W98:X98"/>
    <mergeCell ref="Y98:Z98"/>
    <mergeCell ref="AA98:AB98"/>
    <mergeCell ref="AC98:AD98"/>
    <mergeCell ref="R97:V97"/>
    <mergeCell ref="W97:X97"/>
    <mergeCell ref="Y97:Z97"/>
    <mergeCell ref="AA97:AB97"/>
    <mergeCell ref="AC97:AD97"/>
    <mergeCell ref="AE97:AG97"/>
    <mergeCell ref="R100:V100"/>
    <mergeCell ref="W100:X100"/>
    <mergeCell ref="Y100:Z100"/>
    <mergeCell ref="AA100:AB100"/>
    <mergeCell ref="AC100:AD100"/>
    <mergeCell ref="AE100:AF100"/>
    <mergeCell ref="D99:P99"/>
    <mergeCell ref="R99:V99"/>
    <mergeCell ref="W99:X99"/>
    <mergeCell ref="Y99:Z99"/>
    <mergeCell ref="AA99:AB99"/>
    <mergeCell ref="AC99:AD99"/>
    <mergeCell ref="AE99:AF99"/>
    <mergeCell ref="AC103:AD103"/>
    <mergeCell ref="AE103:AF103"/>
    <mergeCell ref="R104:V104"/>
    <mergeCell ref="W104:X104"/>
    <mergeCell ref="Y104:Z104"/>
    <mergeCell ref="AA104:AB104"/>
    <mergeCell ref="AC104:AD104"/>
    <mergeCell ref="AE104:AF104"/>
    <mergeCell ref="AE101:AF101"/>
    <mergeCell ref="R102:V102"/>
    <mergeCell ref="W102:X102"/>
    <mergeCell ref="Y102:Z102"/>
    <mergeCell ref="AA102:AB102"/>
    <mergeCell ref="AC102:AD102"/>
    <mergeCell ref="AE102:AF102"/>
    <mergeCell ref="R101:V101"/>
    <mergeCell ref="W101:X101"/>
    <mergeCell ref="Y101:Z101"/>
    <mergeCell ref="AA101:AB101"/>
    <mergeCell ref="AC101:AD101"/>
    <mergeCell ref="R103:V103"/>
    <mergeCell ref="W103:X103"/>
    <mergeCell ref="Y103:Z103"/>
    <mergeCell ref="AA103:AB103"/>
    <mergeCell ref="R106:V106"/>
    <mergeCell ref="W106:X106"/>
    <mergeCell ref="Y106:Z106"/>
    <mergeCell ref="AA106:AB106"/>
    <mergeCell ref="AC106:AD106"/>
    <mergeCell ref="AE106:AF106"/>
    <mergeCell ref="R105:V105"/>
    <mergeCell ref="W105:X105"/>
    <mergeCell ref="Y105:Z105"/>
    <mergeCell ref="AA105:AB105"/>
    <mergeCell ref="AC105:AD105"/>
    <mergeCell ref="AE105:AF105"/>
    <mergeCell ref="AA108:AB108"/>
    <mergeCell ref="AC108:AD108"/>
    <mergeCell ref="AE108:AF108"/>
    <mergeCell ref="R107:V107"/>
    <mergeCell ref="W107:X107"/>
    <mergeCell ref="Y107:Z107"/>
    <mergeCell ref="AA107:AB107"/>
    <mergeCell ref="AC107:AD107"/>
    <mergeCell ref="AE107:AF107"/>
    <mergeCell ref="B101:Q111"/>
    <mergeCell ref="B113:AG113"/>
    <mergeCell ref="B114:AH114"/>
    <mergeCell ref="R111:V111"/>
    <mergeCell ref="W111:X111"/>
    <mergeCell ref="Y111:Z111"/>
    <mergeCell ref="AA111:AB111"/>
    <mergeCell ref="AC111:AD111"/>
    <mergeCell ref="AE111:AF111"/>
    <mergeCell ref="R110:V110"/>
    <mergeCell ref="W110:X110"/>
    <mergeCell ref="Y110:Z110"/>
    <mergeCell ref="AA110:AB110"/>
    <mergeCell ref="AC110:AD110"/>
    <mergeCell ref="AE110:AF110"/>
    <mergeCell ref="R109:V109"/>
    <mergeCell ref="W109:X109"/>
    <mergeCell ref="Y109:Z109"/>
    <mergeCell ref="AA109:AB109"/>
    <mergeCell ref="AC109:AD109"/>
    <mergeCell ref="AE109:AF109"/>
    <mergeCell ref="R108:V108"/>
    <mergeCell ref="W108:X108"/>
    <mergeCell ref="Y108:Z108"/>
  </mergeCells>
  <phoneticPr fontId="5"/>
  <conditionalFormatting sqref="F20:AI23 F19:H19 U19:AI19">
    <cfRule type="expression" dxfId="115" priority="163">
      <formula>$F$18="無"</formula>
    </cfRule>
  </conditionalFormatting>
  <conditionalFormatting sqref="U18:Y18">
    <cfRule type="expression" dxfId="114" priority="162">
      <formula>$F$18="無"</formula>
    </cfRule>
  </conditionalFormatting>
  <conditionalFormatting sqref="F29">
    <cfRule type="containsBlanks" dxfId="113" priority="161">
      <formula>LEN(TRIM(F29))=0</formula>
    </cfRule>
  </conditionalFormatting>
  <conditionalFormatting sqref="F30">
    <cfRule type="containsBlanks" dxfId="112" priority="160">
      <formula>LEN(TRIM(F30))=0</formula>
    </cfRule>
  </conditionalFormatting>
  <conditionalFormatting sqref="F33">
    <cfRule type="containsBlanks" dxfId="111" priority="159">
      <formula>LEN(TRIM(F33))=0</formula>
    </cfRule>
  </conditionalFormatting>
  <conditionalFormatting sqref="F28:L28">
    <cfRule type="containsBlanks" dxfId="110" priority="157">
      <formula>LEN(TRIM(F28))=0</formula>
    </cfRule>
  </conditionalFormatting>
  <conditionalFormatting sqref="N28:T28">
    <cfRule type="containsBlanks" dxfId="109" priority="156">
      <formula>LEN(TRIM(N28))=0</formula>
    </cfRule>
  </conditionalFormatting>
  <conditionalFormatting sqref="F32:T32">
    <cfRule type="containsBlanks" dxfId="108" priority="155">
      <formula>LEN(TRIM(F32))=0</formula>
    </cfRule>
  </conditionalFormatting>
  <conditionalFormatting sqref="F35:T35">
    <cfRule type="containsBlanks" dxfId="107" priority="154">
      <formula>LEN(TRIM(F35))=0</formula>
    </cfRule>
  </conditionalFormatting>
  <conditionalFormatting sqref="F36:T38">
    <cfRule type="containsBlanks" dxfId="106" priority="153">
      <formula>LEN(TRIM(F36))=0</formula>
    </cfRule>
  </conditionalFormatting>
  <conditionalFormatting sqref="U29">
    <cfRule type="containsBlanks" dxfId="105" priority="152">
      <formula>LEN(TRIM(U29))=0</formula>
    </cfRule>
  </conditionalFormatting>
  <conditionalFormatting sqref="U30">
    <cfRule type="containsBlanks" dxfId="104" priority="151">
      <formula>LEN(TRIM(U30))=0</formula>
    </cfRule>
  </conditionalFormatting>
  <conditionalFormatting sqref="U33">
    <cfRule type="containsBlanks" dxfId="103" priority="150">
      <formula>LEN(TRIM(U33))=0</formula>
    </cfRule>
  </conditionalFormatting>
  <conditionalFormatting sqref="U27:AI27">
    <cfRule type="containsBlanks" dxfId="102" priority="149">
      <formula>LEN(TRIM(U27))=0</formula>
    </cfRule>
  </conditionalFormatting>
  <conditionalFormatting sqref="U28:AA28">
    <cfRule type="containsBlanks" dxfId="101" priority="148">
      <formula>LEN(TRIM(U28))=0</formula>
    </cfRule>
  </conditionalFormatting>
  <conditionalFormatting sqref="AC28:AI28">
    <cfRule type="containsBlanks" dxfId="100" priority="147">
      <formula>LEN(TRIM(AC28))=0</formula>
    </cfRule>
  </conditionalFormatting>
  <conditionalFormatting sqref="U32:AI32">
    <cfRule type="containsBlanks" dxfId="99" priority="146">
      <formula>LEN(TRIM(U32))=0</formula>
    </cfRule>
  </conditionalFormatting>
  <conditionalFormatting sqref="U35:AI35">
    <cfRule type="containsBlanks" dxfId="98" priority="145">
      <formula>LEN(TRIM(U35))=0</formula>
    </cfRule>
  </conditionalFormatting>
  <conditionalFormatting sqref="U36:AI38">
    <cfRule type="containsBlanks" dxfId="97" priority="144">
      <formula>LEN(TRIM(U36))=0</formula>
    </cfRule>
  </conditionalFormatting>
  <conditionalFormatting sqref="F7:Q7">
    <cfRule type="containsText" dxfId="96" priority="143" operator="containsText" text="未入力">
      <formula>NOT(ISERROR(SEARCH("未入力",F7)))</formula>
    </cfRule>
  </conditionalFormatting>
  <conditionalFormatting sqref="F31:T31">
    <cfRule type="containsBlanks" dxfId="95" priority="142">
      <formula>LEN(TRIM(F31))=0</formula>
    </cfRule>
  </conditionalFormatting>
  <conditionalFormatting sqref="U31:AI31">
    <cfRule type="containsBlanks" dxfId="94" priority="141">
      <formula>LEN(TRIM(U31))=0</formula>
    </cfRule>
  </conditionalFormatting>
  <conditionalFormatting sqref="D82 M82 T82 AB82">
    <cfRule type="containsBlanks" dxfId="93" priority="137">
      <formula>LEN(TRIM(D82))=0</formula>
    </cfRule>
  </conditionalFormatting>
  <conditionalFormatting sqref="U28:AI33 U35:AI38">
    <cfRule type="expression" dxfId="92" priority="121">
      <formula>$U$27=""</formula>
    </cfRule>
  </conditionalFormatting>
  <conditionalFormatting sqref="X7:AI7">
    <cfRule type="containsText" dxfId="91" priority="135" operator="containsText" text="未入力">
      <formula>NOT(ISERROR(SEARCH("未入力",X7)))</formula>
    </cfRule>
  </conditionalFormatting>
  <conditionalFormatting sqref="F8">
    <cfRule type="containsText" dxfId="90" priority="134" operator="containsText" text="未入力">
      <formula>NOT(ISERROR(SEARCH("未入力",F8)))</formula>
    </cfRule>
  </conditionalFormatting>
  <conditionalFormatting sqref="P8">
    <cfRule type="containsText" dxfId="89" priority="133" operator="containsText" text="未入力">
      <formula>NOT(ISERROR(SEARCH("未入力",P8)))</formula>
    </cfRule>
  </conditionalFormatting>
  <conditionalFormatting sqref="P9">
    <cfRule type="containsText" dxfId="88" priority="132" operator="containsText" text="未入力">
      <formula>NOT(ISERROR(SEARCH("未入力",P9)))</formula>
    </cfRule>
  </conditionalFormatting>
  <conditionalFormatting sqref="Z8">
    <cfRule type="containsText" dxfId="87" priority="131" operator="containsText" text="未入力">
      <formula>NOT(ISERROR(SEARCH("未入力",Z8)))</formula>
    </cfRule>
  </conditionalFormatting>
  <conditionalFormatting sqref="Z9">
    <cfRule type="containsText" dxfId="86" priority="130" operator="containsText" text="未入力">
      <formula>NOT(ISERROR(SEARCH("未入力",Z9)))</formula>
    </cfRule>
  </conditionalFormatting>
  <conditionalFormatting sqref="J8:O8">
    <cfRule type="containsText" dxfId="85" priority="129" operator="containsText" text="未入力">
      <formula>NOT(ISERROR(SEARCH("未入力",J8)))</formula>
    </cfRule>
  </conditionalFormatting>
  <conditionalFormatting sqref="T8:Y8">
    <cfRule type="containsText" dxfId="84" priority="128" operator="containsText" text="未入力">
      <formula>NOT(ISERROR(SEARCH("未入力",T8)))</formula>
    </cfRule>
  </conditionalFormatting>
  <conditionalFormatting sqref="AD8:AI8">
    <cfRule type="containsText" dxfId="83" priority="127" operator="containsText" text="未入力">
      <formula>NOT(ISERROR(SEARCH("未入力",AD8)))</formula>
    </cfRule>
  </conditionalFormatting>
  <conditionalFormatting sqref="F9">
    <cfRule type="containsText" dxfId="82" priority="126" operator="containsText" text="未入力">
      <formula>NOT(ISERROR(SEARCH("未入力",F9)))</formula>
    </cfRule>
  </conditionalFormatting>
  <conditionalFormatting sqref="J9:O9">
    <cfRule type="containsText" dxfId="81" priority="125" operator="containsText" text="未入力">
      <formula>NOT(ISERROR(SEARCH("未入力",J9)))</formula>
    </cfRule>
  </conditionalFormatting>
  <conditionalFormatting sqref="T9:Y9">
    <cfRule type="containsText" dxfId="80" priority="124" operator="containsText" text="未入力">
      <formula>NOT(ISERROR(SEARCH("未入力",T9)))</formula>
    </cfRule>
  </conditionalFormatting>
  <conditionalFormatting sqref="AD9:AI9">
    <cfRule type="containsText" dxfId="79" priority="123" operator="containsText" text="未入力">
      <formula>NOT(ISERROR(SEARCH("未入力",AD9)))</formula>
    </cfRule>
  </conditionalFormatting>
  <conditionalFormatting sqref="F16">
    <cfRule type="containsBlanks" dxfId="78" priority="74">
      <formula>LEN(TRIM(F16))=0</formula>
    </cfRule>
  </conditionalFormatting>
  <conditionalFormatting sqref="F15:T15">
    <cfRule type="containsBlanks" dxfId="77" priority="73">
      <formula>LEN(TRIM(F15))=0</formula>
    </cfRule>
  </conditionalFormatting>
  <conditionalFormatting sqref="F17:T17">
    <cfRule type="containsBlanks" dxfId="76" priority="72">
      <formula>LEN(TRIM(F17))=0</formula>
    </cfRule>
  </conditionalFormatting>
  <conditionalFormatting sqref="F18">
    <cfRule type="containsBlanks" dxfId="75" priority="71">
      <formula>LEN(TRIM(F18))=0</formula>
    </cfRule>
  </conditionalFormatting>
  <conditionalFormatting sqref="Z15:AI15">
    <cfRule type="containsBlanks" dxfId="74" priority="70">
      <formula>LEN(TRIM(Z15))=0</formula>
    </cfRule>
  </conditionalFormatting>
  <conditionalFormatting sqref="Z16:AI16">
    <cfRule type="containsBlanks" dxfId="73" priority="69">
      <formula>LEN(TRIM(Z16))=0</formula>
    </cfRule>
  </conditionalFormatting>
  <conditionalFormatting sqref="Z17:AI17">
    <cfRule type="containsBlanks" dxfId="72" priority="68">
      <formula>LEN(TRIM(Z17))=0</formula>
    </cfRule>
  </conditionalFormatting>
  <conditionalFormatting sqref="Z18:AI18">
    <cfRule type="expression" dxfId="71" priority="67">
      <formula>$F$16="無"</formula>
    </cfRule>
  </conditionalFormatting>
  <conditionalFormatting sqref="I19:T19">
    <cfRule type="expression" dxfId="70" priority="66">
      <formula>$F$16="無"</formula>
    </cfRule>
  </conditionalFormatting>
  <conditionalFormatting sqref="F27:T27">
    <cfRule type="containsBlanks" dxfId="69" priority="65">
      <formula>LEN(TRIM(F27))=0</formula>
    </cfRule>
  </conditionalFormatting>
  <conditionalFormatting sqref="F34:T34">
    <cfRule type="containsBlanks" dxfId="68" priority="63">
      <formula>LEN(TRIM(F34))=0</formula>
    </cfRule>
  </conditionalFormatting>
  <conditionalFormatting sqref="U34:AI34">
    <cfRule type="containsBlanks" dxfId="67" priority="62">
      <formula>LEN(TRIM(U34))=0</formula>
    </cfRule>
  </conditionalFormatting>
  <conditionalFormatting sqref="D71:D77">
    <cfRule type="containsBlanks" dxfId="66" priority="61">
      <formula>LEN(TRIM(D71))=0</formula>
    </cfRule>
  </conditionalFormatting>
  <conditionalFormatting sqref="F55:T55">
    <cfRule type="containsBlanks" dxfId="65" priority="60">
      <formula>LEN(TRIM(F55))=0</formula>
    </cfRule>
  </conditionalFormatting>
  <conditionalFormatting sqref="U55:AI55">
    <cfRule type="containsBlanks" dxfId="64" priority="59">
      <formula>LEN(TRIM(U55))=0</formula>
    </cfRule>
  </conditionalFormatting>
  <conditionalFormatting sqref="F43">
    <cfRule type="containsBlanks" dxfId="63" priority="58">
      <formula>LEN(TRIM(F43))=0</formula>
    </cfRule>
  </conditionalFormatting>
  <conditionalFormatting sqref="F44">
    <cfRule type="containsBlanks" dxfId="62" priority="57">
      <formula>LEN(TRIM(F44))=0</formula>
    </cfRule>
  </conditionalFormatting>
  <conditionalFormatting sqref="F47">
    <cfRule type="containsBlanks" dxfId="61" priority="56">
      <formula>LEN(TRIM(F47))=0</formula>
    </cfRule>
  </conditionalFormatting>
  <conditionalFormatting sqref="F41:T41">
    <cfRule type="containsBlanks" dxfId="60" priority="55">
      <formula>LEN(TRIM(F41))=0</formula>
    </cfRule>
  </conditionalFormatting>
  <conditionalFormatting sqref="F42:L42">
    <cfRule type="containsBlanks" dxfId="59" priority="54">
      <formula>LEN(TRIM(F42))=0</formula>
    </cfRule>
  </conditionalFormatting>
  <conditionalFormatting sqref="N42:T42">
    <cfRule type="containsBlanks" dxfId="58" priority="53">
      <formula>LEN(TRIM(N42))=0</formula>
    </cfRule>
  </conditionalFormatting>
  <conditionalFormatting sqref="F46:T46">
    <cfRule type="containsBlanks" dxfId="57" priority="52">
      <formula>LEN(TRIM(F46))=0</formula>
    </cfRule>
  </conditionalFormatting>
  <conditionalFormatting sqref="F49:T49">
    <cfRule type="containsBlanks" dxfId="56" priority="51">
      <formula>LEN(TRIM(F49))=0</formula>
    </cfRule>
  </conditionalFormatting>
  <conditionalFormatting sqref="F50:T50">
    <cfRule type="containsBlanks" dxfId="55" priority="50">
      <formula>LEN(TRIM(F50))=0</formula>
    </cfRule>
  </conditionalFormatting>
  <conditionalFormatting sqref="U43">
    <cfRule type="containsBlanks" dxfId="54" priority="49">
      <formula>LEN(TRIM(U43))=0</formula>
    </cfRule>
  </conditionalFormatting>
  <conditionalFormatting sqref="U44">
    <cfRule type="containsBlanks" dxfId="53" priority="48">
      <formula>LEN(TRIM(U44))=0</formula>
    </cfRule>
  </conditionalFormatting>
  <conditionalFormatting sqref="U47">
    <cfRule type="containsBlanks" dxfId="52" priority="47">
      <formula>LEN(TRIM(U47))=0</formula>
    </cfRule>
  </conditionalFormatting>
  <conditionalFormatting sqref="U41:AI41">
    <cfRule type="containsBlanks" dxfId="51" priority="46">
      <formula>LEN(TRIM(U41))=0</formula>
    </cfRule>
  </conditionalFormatting>
  <conditionalFormatting sqref="U42:AA42">
    <cfRule type="containsBlanks" dxfId="50" priority="45">
      <formula>LEN(TRIM(U42))=0</formula>
    </cfRule>
  </conditionalFormatting>
  <conditionalFormatting sqref="AC42:AI42">
    <cfRule type="containsBlanks" dxfId="49" priority="44">
      <formula>LEN(TRIM(AC42))=0</formula>
    </cfRule>
  </conditionalFormatting>
  <conditionalFormatting sqref="U46:AI46">
    <cfRule type="containsBlanks" dxfId="48" priority="43">
      <formula>LEN(TRIM(U46))=0</formula>
    </cfRule>
  </conditionalFormatting>
  <conditionalFormatting sqref="U49:AI49">
    <cfRule type="containsBlanks" dxfId="47" priority="42">
      <formula>LEN(TRIM(U49))=0</formula>
    </cfRule>
  </conditionalFormatting>
  <conditionalFormatting sqref="U50:AI50">
    <cfRule type="containsBlanks" dxfId="46" priority="41">
      <formula>LEN(TRIM(U50))=0</formula>
    </cfRule>
  </conditionalFormatting>
  <conditionalFormatting sqref="F45:T45">
    <cfRule type="containsBlanks" dxfId="45" priority="40">
      <formula>LEN(TRIM(F45))=0</formula>
    </cfRule>
  </conditionalFormatting>
  <conditionalFormatting sqref="U45:AI45">
    <cfRule type="containsBlanks" dxfId="44" priority="39">
      <formula>LEN(TRIM(U45))=0</formula>
    </cfRule>
  </conditionalFormatting>
  <conditionalFormatting sqref="U42:AI47 U49:AI50">
    <cfRule type="expression" dxfId="43" priority="38">
      <formula>$U$41=""</formula>
    </cfRule>
  </conditionalFormatting>
  <conditionalFormatting sqref="F42:T47 F49:T50">
    <cfRule type="expression" dxfId="42" priority="37">
      <formula>$F$41=""</formula>
    </cfRule>
  </conditionalFormatting>
  <conditionalFormatting sqref="F57">
    <cfRule type="containsBlanks" dxfId="41" priority="36">
      <formula>LEN(TRIM(F57))=0</formula>
    </cfRule>
  </conditionalFormatting>
  <conditionalFormatting sqref="F58">
    <cfRule type="containsBlanks" dxfId="40" priority="35">
      <formula>LEN(TRIM(F58))=0</formula>
    </cfRule>
  </conditionalFormatting>
  <conditionalFormatting sqref="F61">
    <cfRule type="containsBlanks" dxfId="39" priority="34">
      <formula>LEN(TRIM(F61))=0</formula>
    </cfRule>
  </conditionalFormatting>
  <conditionalFormatting sqref="F56:L56">
    <cfRule type="containsBlanks" dxfId="38" priority="33">
      <formula>LEN(TRIM(F56))=0</formula>
    </cfRule>
  </conditionalFormatting>
  <conditionalFormatting sqref="N56:T56">
    <cfRule type="containsBlanks" dxfId="37" priority="32">
      <formula>LEN(TRIM(N56))=0</formula>
    </cfRule>
  </conditionalFormatting>
  <conditionalFormatting sqref="F60:T60">
    <cfRule type="containsBlanks" dxfId="36" priority="31">
      <formula>LEN(TRIM(F60))=0</formula>
    </cfRule>
  </conditionalFormatting>
  <conditionalFormatting sqref="F63:T63">
    <cfRule type="containsBlanks" dxfId="35" priority="30">
      <formula>LEN(TRIM(F63))=0</formula>
    </cfRule>
  </conditionalFormatting>
  <conditionalFormatting sqref="F64:T64">
    <cfRule type="containsBlanks" dxfId="34" priority="29">
      <formula>LEN(TRIM(F64))=0</formula>
    </cfRule>
  </conditionalFormatting>
  <conditionalFormatting sqref="U57">
    <cfRule type="containsBlanks" dxfId="33" priority="28">
      <formula>LEN(TRIM(U57))=0</formula>
    </cfRule>
  </conditionalFormatting>
  <conditionalFormatting sqref="U58">
    <cfRule type="containsBlanks" dxfId="32" priority="27">
      <formula>LEN(TRIM(U58))=0</formula>
    </cfRule>
  </conditionalFormatting>
  <conditionalFormatting sqref="U61">
    <cfRule type="containsBlanks" dxfId="31" priority="26">
      <formula>LEN(TRIM(U61))=0</formula>
    </cfRule>
  </conditionalFormatting>
  <conditionalFormatting sqref="U56:AA56">
    <cfRule type="containsBlanks" dxfId="30" priority="25">
      <formula>LEN(TRIM(U56))=0</formula>
    </cfRule>
  </conditionalFormatting>
  <conditionalFormatting sqref="AC56:AI56">
    <cfRule type="containsBlanks" dxfId="29" priority="24">
      <formula>LEN(TRIM(AC56))=0</formula>
    </cfRule>
  </conditionalFormatting>
  <conditionalFormatting sqref="U60:AI60">
    <cfRule type="containsBlanks" dxfId="28" priority="23">
      <formula>LEN(TRIM(U60))=0</formula>
    </cfRule>
  </conditionalFormatting>
  <conditionalFormatting sqref="U63:AI63">
    <cfRule type="containsBlanks" dxfId="27" priority="22">
      <formula>LEN(TRIM(U63))=0</formula>
    </cfRule>
  </conditionalFormatting>
  <conditionalFormatting sqref="U64:AI64">
    <cfRule type="containsBlanks" dxfId="26" priority="21">
      <formula>LEN(TRIM(U64))=0</formula>
    </cfRule>
  </conditionalFormatting>
  <conditionalFormatting sqref="F59:T59">
    <cfRule type="containsBlanks" dxfId="25" priority="20">
      <formula>LEN(TRIM(F59))=0</formula>
    </cfRule>
  </conditionalFormatting>
  <conditionalFormatting sqref="U59:AI59">
    <cfRule type="containsBlanks" dxfId="24" priority="19">
      <formula>LEN(TRIM(U59))=0</formula>
    </cfRule>
  </conditionalFormatting>
  <conditionalFormatting sqref="U56:AI61 U63:AI64">
    <cfRule type="expression" dxfId="23" priority="18">
      <formula>$U$55=""</formula>
    </cfRule>
  </conditionalFormatting>
  <conditionalFormatting sqref="F56:T61 F63:T64">
    <cfRule type="expression" dxfId="22" priority="17">
      <formula>$F$55=""</formula>
    </cfRule>
  </conditionalFormatting>
  <conditionalFormatting sqref="F48:T48">
    <cfRule type="expression" dxfId="21" priority="15">
      <formula>$F$41=""</formula>
    </cfRule>
  </conditionalFormatting>
  <conditionalFormatting sqref="F48:T48">
    <cfRule type="containsBlanks" dxfId="20" priority="16">
      <formula>LEN(TRIM(F48))=0</formula>
    </cfRule>
  </conditionalFormatting>
  <conditionalFormatting sqref="U48:AI48">
    <cfRule type="expression" dxfId="19" priority="13">
      <formula>$U$41=""</formula>
    </cfRule>
  </conditionalFormatting>
  <conditionalFormatting sqref="U48:AI48">
    <cfRule type="containsBlanks" dxfId="18" priority="14">
      <formula>LEN(TRIM(U48))=0</formula>
    </cfRule>
  </conditionalFormatting>
  <conditionalFormatting sqref="F62:T62">
    <cfRule type="expression" dxfId="17" priority="11">
      <formula>$F$55=""</formula>
    </cfRule>
  </conditionalFormatting>
  <conditionalFormatting sqref="F62:T62">
    <cfRule type="containsBlanks" dxfId="16" priority="12">
      <formula>LEN(TRIM(F62))=0</formula>
    </cfRule>
  </conditionalFormatting>
  <conditionalFormatting sqref="U62:AI62">
    <cfRule type="expression" dxfId="15" priority="9">
      <formula>$U$55=""</formula>
    </cfRule>
  </conditionalFormatting>
  <conditionalFormatting sqref="U62:AI62">
    <cfRule type="containsBlanks" dxfId="14" priority="10">
      <formula>LEN(TRIM(U62))=0</formula>
    </cfRule>
  </conditionalFormatting>
  <conditionalFormatting sqref="U65:AI66">
    <cfRule type="containsBlanks" dxfId="13" priority="8">
      <formula>LEN(TRIM(U65))=0</formula>
    </cfRule>
  </conditionalFormatting>
  <conditionalFormatting sqref="U65:AI66">
    <cfRule type="expression" dxfId="12" priority="7">
      <formula>$U$55=""</formula>
    </cfRule>
  </conditionalFormatting>
  <conditionalFormatting sqref="F65:T66">
    <cfRule type="containsBlanks" dxfId="11" priority="6">
      <formula>LEN(TRIM(F65))=0</formula>
    </cfRule>
  </conditionalFormatting>
  <conditionalFormatting sqref="F65:T66">
    <cfRule type="expression" dxfId="10" priority="5">
      <formula>$F$55=""</formula>
    </cfRule>
  </conditionalFormatting>
  <conditionalFormatting sqref="F51:T52">
    <cfRule type="containsBlanks" dxfId="9" priority="4">
      <formula>LEN(TRIM(F51))=0</formula>
    </cfRule>
  </conditionalFormatting>
  <conditionalFormatting sqref="F51:T52">
    <cfRule type="expression" dxfId="8" priority="3">
      <formula>$F$41=""</formula>
    </cfRule>
  </conditionalFormatting>
  <conditionalFormatting sqref="U51:AI52">
    <cfRule type="containsBlanks" dxfId="7" priority="2">
      <formula>LEN(TRIM(U51))=0</formula>
    </cfRule>
  </conditionalFormatting>
  <conditionalFormatting sqref="U51:AI52">
    <cfRule type="expression" dxfId="6" priority="1">
      <formula>$F$41=""</formula>
    </cfRule>
  </conditionalFormatting>
  <dataValidations count="16">
    <dataValidation type="list" errorStyle="warning" allowBlank="1" showInputMessage="1" showErrorMessage="1" error="「特別活動」「必修教科」「その他」を選択している場合は，詳しい内容を記入しているか確認してください。" promptTitle="教科の位置付けについて" prompt="「特別活動」_x000a_「教科」_x000a_「その他」を_x000a_選択する場合は必ず詳しい内容を記入してください。" sqref="F30:AI30 F44:AI44 F58:AI58">
      <formula1>"総合的な学習,特別活動,教科,その他"</formula1>
    </dataValidation>
    <dataValidation type="list" allowBlank="1" showInputMessage="1" showErrorMessage="1" sqref="F16:T16">
      <formula1>"実施校の体育館,実施校の教室,その他"</formula1>
    </dataValidation>
    <dataValidation type="whole" operator="greaterThanOrEqual" allowBlank="1" showInputMessage="1" showErrorMessage="1" sqref="F32:AI32 F35:AI35 W98:AD110 F46:AI46 F49:AI49 F60:AI60 F63:AI63">
      <formula1>0</formula1>
    </dataValidation>
    <dataValidation type="date" allowBlank="1" showInputMessage="1" showErrorMessage="1" sqref="F27:AI27">
      <formula1>44669</formula1>
      <formula2>44985</formula2>
    </dataValidation>
    <dataValidation type="textLength" operator="greaterThanOrEqual" allowBlank="1" showInputMessage="1" showErrorMessage="1" errorTitle="確認" error="文字数50文字以上で入力してください" sqref="A86:AI86 A84:AI84">
      <formula1>50</formula1>
    </dataValidation>
    <dataValidation type="list" allowBlank="1" showInputMessage="1" showErrorMessage="1" sqref="F18">
      <formula1>"有,無"</formula1>
    </dataValidation>
    <dataValidation type="textLength" operator="lessThanOrEqual" allowBlank="1" showInputMessage="1" showErrorMessage="1" errorTitle="確認" error="文字数250文字以下で入力してください" sqref="A39:AH39 C88:AI88 A88:B89">
      <formula1>250</formula1>
    </dataValidation>
    <dataValidation type="list" allowBlank="1" showInputMessage="1" showErrorMessage="1" sqref="T82 D82 AB82 M82">
      <formula1>"○"</formula1>
    </dataValidation>
    <dataValidation type="list" allowBlank="1" showInputMessage="1" showErrorMessage="1" sqref="D71:D77">
      <formula1>"A,B,C,D,E"</formula1>
    </dataValidation>
    <dataValidation type="textLength" allowBlank="1" showInputMessage="1" showErrorMessage="1" errorTitle="確認" error="文字数100文字以上250文字以下で入力してください" sqref="F53 U53">
      <formula1>100</formula1>
      <formula2>250</formula2>
    </dataValidation>
    <dataValidation allowBlank="1" sqref="Z17:AI17"/>
    <dataValidation type="list" allowBlank="1" showInputMessage="1" showErrorMessage="1" sqref="F29 U29 F43 U43 F57 U57">
      <formula1>"ワークショップ,実演,講話,公演,その他"</formula1>
    </dataValidation>
    <dataValidation type="whole" operator="greaterThanOrEqual" showInputMessage="1" showErrorMessage="1" errorTitle="必須項目です。" error="入力をお願いします。" sqref="F15:T15">
      <formula1>0</formula1>
    </dataValidation>
    <dataValidation type="list" allowBlank="1" showInputMessage="1" showErrorMessage="1" sqref="F33 U33 F47 U47 F61 U61">
      <formula1>"全学年,学年単位,学級単位,グループ単位"</formula1>
    </dataValidation>
    <dataValidation type="textLength" allowBlank="1" showInputMessage="1" showErrorMessage="1" errorTitle="確認" error="文字数100字以上250字以下で入力してください" sqref="F51:AI52 F65:AI66">
      <formula1>100</formula1>
      <formula2>250</formula2>
    </dataValidation>
    <dataValidation operator="greaterThanOrEqual" allowBlank="1" showInputMessage="1" showErrorMessage="1" sqref="F55:AI55 F41:AI41"/>
  </dataValidations>
  <printOptions horizontalCentered="1"/>
  <pageMargins left="0.78740157480314965" right="0.78740157480314965" top="0.74803149606299213" bottom="0.74803149606299213" header="0.31496062992125984" footer="0.31496062992125984"/>
  <pageSetup paperSize="9" scale="70" fitToHeight="0" orientation="portrait" horizontalDpi="300" verticalDpi="300" r:id="rId1"/>
  <headerFooter>
    <oddHeader>&amp;R&amp;P / &amp;N ページ</oddHeader>
  </headerFooter>
  <rowBreaks count="2" manualBreakCount="2">
    <brk id="38" max="34" man="1"/>
    <brk id="67" max="34"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BV30"/>
  <sheetViews>
    <sheetView showGridLines="0" view="pageBreakPreview" zoomScale="80" zoomScaleNormal="100" zoomScaleSheetLayoutView="80" workbookViewId="0">
      <selection activeCell="AQ21" sqref="AQ21"/>
    </sheetView>
  </sheetViews>
  <sheetFormatPr defaultColWidth="2.875" defaultRowHeight="12" x14ac:dyDescent="0.15"/>
  <cols>
    <col min="1" max="20" width="2.875" style="45"/>
    <col min="21" max="21" width="3.25" style="45" customWidth="1"/>
    <col min="22" max="31" width="2.875" style="45"/>
    <col min="32" max="34" width="5.375" style="45" customWidth="1"/>
    <col min="35" max="37" width="4.75" style="45" customWidth="1"/>
    <col min="38" max="274" width="2.875" style="45"/>
    <col min="275" max="275" width="4.5" style="45" bestFit="1" customWidth="1"/>
    <col min="276" max="530" width="2.875" style="45"/>
    <col min="531" max="531" width="4.5" style="45" bestFit="1" customWidth="1"/>
    <col min="532" max="786" width="2.875" style="45"/>
    <col min="787" max="787" width="4.5" style="45" bestFit="1" customWidth="1"/>
    <col min="788" max="1042" width="2.875" style="45"/>
    <col min="1043" max="1043" width="4.5" style="45" bestFit="1" customWidth="1"/>
    <col min="1044" max="1298" width="2.875" style="45"/>
    <col min="1299" max="1299" width="4.5" style="45" bestFit="1" customWidth="1"/>
    <col min="1300" max="1554" width="2.875" style="45"/>
    <col min="1555" max="1555" width="4.5" style="45" bestFit="1" customWidth="1"/>
    <col min="1556" max="1810" width="2.875" style="45"/>
    <col min="1811" max="1811" width="4.5" style="45" bestFit="1" customWidth="1"/>
    <col min="1812" max="2066" width="2.875" style="45"/>
    <col min="2067" max="2067" width="4.5" style="45" bestFit="1" customWidth="1"/>
    <col min="2068" max="2322" width="2.875" style="45"/>
    <col min="2323" max="2323" width="4.5" style="45" bestFit="1" customWidth="1"/>
    <col min="2324" max="2578" width="2.875" style="45"/>
    <col min="2579" max="2579" width="4.5" style="45" bestFit="1" customWidth="1"/>
    <col min="2580" max="2834" width="2.875" style="45"/>
    <col min="2835" max="2835" width="4.5" style="45" bestFit="1" customWidth="1"/>
    <col min="2836" max="3090" width="2.875" style="45"/>
    <col min="3091" max="3091" width="4.5" style="45" bestFit="1" customWidth="1"/>
    <col min="3092" max="3346" width="2.875" style="45"/>
    <col min="3347" max="3347" width="4.5" style="45" bestFit="1" customWidth="1"/>
    <col min="3348" max="3602" width="2.875" style="45"/>
    <col min="3603" max="3603" width="4.5" style="45" bestFit="1" customWidth="1"/>
    <col min="3604" max="3858" width="2.875" style="45"/>
    <col min="3859" max="3859" width="4.5" style="45" bestFit="1" customWidth="1"/>
    <col min="3860" max="4114" width="2.875" style="45"/>
    <col min="4115" max="4115" width="4.5" style="45" bestFit="1" customWidth="1"/>
    <col min="4116" max="4370" width="2.875" style="45"/>
    <col min="4371" max="4371" width="4.5" style="45" bestFit="1" customWidth="1"/>
    <col min="4372" max="4626" width="2.875" style="45"/>
    <col min="4627" max="4627" width="4.5" style="45" bestFit="1" customWidth="1"/>
    <col min="4628" max="4882" width="2.875" style="45"/>
    <col min="4883" max="4883" width="4.5" style="45" bestFit="1" customWidth="1"/>
    <col min="4884" max="5138" width="2.875" style="45"/>
    <col min="5139" max="5139" width="4.5" style="45" bestFit="1" customWidth="1"/>
    <col min="5140" max="5394" width="2.875" style="45"/>
    <col min="5395" max="5395" width="4.5" style="45" bestFit="1" customWidth="1"/>
    <col min="5396" max="5650" width="2.875" style="45"/>
    <col min="5651" max="5651" width="4.5" style="45" bestFit="1" customWidth="1"/>
    <col min="5652" max="5906" width="2.875" style="45"/>
    <col min="5907" max="5907" width="4.5" style="45" bestFit="1" customWidth="1"/>
    <col min="5908" max="6162" width="2.875" style="45"/>
    <col min="6163" max="6163" width="4.5" style="45" bestFit="1" customWidth="1"/>
    <col min="6164" max="6418" width="2.875" style="45"/>
    <col min="6419" max="6419" width="4.5" style="45" bestFit="1" customWidth="1"/>
    <col min="6420" max="6674" width="2.875" style="45"/>
    <col min="6675" max="6675" width="4.5" style="45" bestFit="1" customWidth="1"/>
    <col min="6676" max="6930" width="2.875" style="45"/>
    <col min="6931" max="6931" width="4.5" style="45" bestFit="1" customWidth="1"/>
    <col min="6932" max="7186" width="2.875" style="45"/>
    <col min="7187" max="7187" width="4.5" style="45" bestFit="1" customWidth="1"/>
    <col min="7188" max="7442" width="2.875" style="45"/>
    <col min="7443" max="7443" width="4.5" style="45" bestFit="1" customWidth="1"/>
    <col min="7444" max="7698" width="2.875" style="45"/>
    <col min="7699" max="7699" width="4.5" style="45" bestFit="1" customWidth="1"/>
    <col min="7700" max="7954" width="2.875" style="45"/>
    <col min="7955" max="7955" width="4.5" style="45" bestFit="1" customWidth="1"/>
    <col min="7956" max="8210" width="2.875" style="45"/>
    <col min="8211" max="8211" width="4.5" style="45" bestFit="1" customWidth="1"/>
    <col min="8212" max="8466" width="2.875" style="45"/>
    <col min="8467" max="8467" width="4.5" style="45" bestFit="1" customWidth="1"/>
    <col min="8468" max="8722" width="2.875" style="45"/>
    <col min="8723" max="8723" width="4.5" style="45" bestFit="1" customWidth="1"/>
    <col min="8724" max="8978" width="2.875" style="45"/>
    <col min="8979" max="8979" width="4.5" style="45" bestFit="1" customWidth="1"/>
    <col min="8980" max="9234" width="2.875" style="45"/>
    <col min="9235" max="9235" width="4.5" style="45" bestFit="1" customWidth="1"/>
    <col min="9236" max="9490" width="2.875" style="45"/>
    <col min="9491" max="9491" width="4.5" style="45" bestFit="1" customWidth="1"/>
    <col min="9492" max="9746" width="2.875" style="45"/>
    <col min="9747" max="9747" width="4.5" style="45" bestFit="1" customWidth="1"/>
    <col min="9748" max="10002" width="2.875" style="45"/>
    <col min="10003" max="10003" width="4.5" style="45" bestFit="1" customWidth="1"/>
    <col min="10004" max="10258" width="2.875" style="45"/>
    <col min="10259" max="10259" width="4.5" style="45" bestFit="1" customWidth="1"/>
    <col min="10260" max="10514" width="2.875" style="45"/>
    <col min="10515" max="10515" width="4.5" style="45" bestFit="1" customWidth="1"/>
    <col min="10516" max="10770" width="2.875" style="45"/>
    <col min="10771" max="10771" width="4.5" style="45" bestFit="1" customWidth="1"/>
    <col min="10772" max="11026" width="2.875" style="45"/>
    <col min="11027" max="11027" width="4.5" style="45" bestFit="1" customWidth="1"/>
    <col min="11028" max="11282" width="2.875" style="45"/>
    <col min="11283" max="11283" width="4.5" style="45" bestFit="1" customWidth="1"/>
    <col min="11284" max="11538" width="2.875" style="45"/>
    <col min="11539" max="11539" width="4.5" style="45" bestFit="1" customWidth="1"/>
    <col min="11540" max="11794" width="2.875" style="45"/>
    <col min="11795" max="11795" width="4.5" style="45" bestFit="1" customWidth="1"/>
    <col min="11796" max="12050" width="2.875" style="45"/>
    <col min="12051" max="12051" width="4.5" style="45" bestFit="1" customWidth="1"/>
    <col min="12052" max="12306" width="2.875" style="45"/>
    <col min="12307" max="12307" width="4.5" style="45" bestFit="1" customWidth="1"/>
    <col min="12308" max="12562" width="2.875" style="45"/>
    <col min="12563" max="12563" width="4.5" style="45" bestFit="1" customWidth="1"/>
    <col min="12564" max="12818" width="2.875" style="45"/>
    <col min="12819" max="12819" width="4.5" style="45" bestFit="1" customWidth="1"/>
    <col min="12820" max="13074" width="2.875" style="45"/>
    <col min="13075" max="13075" width="4.5" style="45" bestFit="1" customWidth="1"/>
    <col min="13076" max="13330" width="2.875" style="45"/>
    <col min="13331" max="13331" width="4.5" style="45" bestFit="1" customWidth="1"/>
    <col min="13332" max="13586" width="2.875" style="45"/>
    <col min="13587" max="13587" width="4.5" style="45" bestFit="1" customWidth="1"/>
    <col min="13588" max="13842" width="2.875" style="45"/>
    <col min="13843" max="13843" width="4.5" style="45" bestFit="1" customWidth="1"/>
    <col min="13844" max="14098" width="2.875" style="45"/>
    <col min="14099" max="14099" width="4.5" style="45" bestFit="1" customWidth="1"/>
    <col min="14100" max="14354" width="2.875" style="45"/>
    <col min="14355" max="14355" width="4.5" style="45" bestFit="1" customWidth="1"/>
    <col min="14356" max="14610" width="2.875" style="45"/>
    <col min="14611" max="14611" width="4.5" style="45" bestFit="1" customWidth="1"/>
    <col min="14612" max="14866" width="2.875" style="45"/>
    <col min="14867" max="14867" width="4.5" style="45" bestFit="1" customWidth="1"/>
    <col min="14868" max="15122" width="2.875" style="45"/>
    <col min="15123" max="15123" width="4.5" style="45" bestFit="1" customWidth="1"/>
    <col min="15124" max="15378" width="2.875" style="45"/>
    <col min="15379" max="15379" width="4.5" style="45" bestFit="1" customWidth="1"/>
    <col min="15380" max="15634" width="2.875" style="45"/>
    <col min="15635" max="15635" width="4.5" style="45" bestFit="1" customWidth="1"/>
    <col min="15636" max="15890" width="2.875" style="45"/>
    <col min="15891" max="15891" width="4.5" style="45" bestFit="1" customWidth="1"/>
    <col min="15892" max="16146" width="2.875" style="45"/>
    <col min="16147" max="16147" width="4.5" style="45" bestFit="1" customWidth="1"/>
    <col min="16148" max="16384" width="2.875" style="45"/>
  </cols>
  <sheetData>
    <row r="1" spans="1:74" s="36" customFormat="1" ht="16.5" customHeight="1" x14ac:dyDescent="0.15">
      <c r="A1" s="460" t="s">
        <v>50</v>
      </c>
      <c r="B1" s="461"/>
      <c r="C1" s="461"/>
      <c r="D1" s="461"/>
      <c r="E1" s="464" t="s">
        <v>135</v>
      </c>
      <c r="F1" s="464"/>
      <c r="G1" s="464"/>
      <c r="H1" s="464"/>
      <c r="I1" s="464"/>
      <c r="J1" s="464"/>
      <c r="K1" s="464"/>
      <c r="L1" s="464"/>
      <c r="M1" s="464"/>
      <c r="N1" s="464"/>
      <c r="O1" s="464"/>
      <c r="P1" s="464"/>
      <c r="Q1" s="464"/>
      <c r="R1" s="464"/>
      <c r="S1" s="464"/>
      <c r="T1" s="464"/>
      <c r="U1" s="464"/>
      <c r="V1" s="464"/>
      <c r="W1" s="464"/>
      <c r="X1" s="464"/>
      <c r="Y1" s="464"/>
      <c r="Z1" s="464"/>
      <c r="AA1" s="464"/>
      <c r="AB1" s="464"/>
      <c r="AC1" s="464"/>
      <c r="AD1" s="464"/>
      <c r="AE1" s="464"/>
      <c r="AF1" s="464"/>
      <c r="AG1" s="464"/>
      <c r="AH1" s="464"/>
    </row>
    <row r="2" spans="1:74" s="36" customFormat="1" ht="16.5" customHeight="1" x14ac:dyDescent="0.15">
      <c r="A2" s="461"/>
      <c r="B2" s="461"/>
      <c r="C2" s="461"/>
      <c r="D2" s="461"/>
      <c r="E2" s="464"/>
      <c r="F2" s="464"/>
      <c r="G2" s="464"/>
      <c r="H2" s="464"/>
      <c r="I2" s="464"/>
      <c r="J2" s="464"/>
      <c r="K2" s="464"/>
      <c r="L2" s="464"/>
      <c r="M2" s="464"/>
      <c r="N2" s="464"/>
      <c r="O2" s="464"/>
      <c r="P2" s="464"/>
      <c r="Q2" s="464"/>
      <c r="R2" s="464"/>
      <c r="S2" s="464"/>
      <c r="T2" s="464"/>
      <c r="U2" s="464"/>
      <c r="V2" s="464"/>
      <c r="W2" s="464"/>
      <c r="X2" s="464"/>
      <c r="Y2" s="464"/>
      <c r="Z2" s="464"/>
      <c r="AA2" s="464"/>
      <c r="AB2" s="464"/>
      <c r="AC2" s="464"/>
      <c r="AD2" s="464"/>
      <c r="AE2" s="464"/>
      <c r="AF2" s="464"/>
      <c r="AG2" s="464"/>
      <c r="AH2" s="464"/>
      <c r="AM2" s="2" t="s">
        <v>4</v>
      </c>
      <c r="AN2" s="3"/>
      <c r="AO2" s="456" t="s">
        <v>53</v>
      </c>
      <c r="AP2" s="203"/>
      <c r="AQ2" s="203"/>
      <c r="AR2" s="203"/>
      <c r="AS2" s="203"/>
      <c r="AT2" s="203"/>
      <c r="AU2" s="203"/>
      <c r="AV2" s="203"/>
      <c r="AW2" s="203"/>
      <c r="AX2" s="203"/>
      <c r="AY2" s="203"/>
      <c r="AZ2" s="203"/>
      <c r="BA2" s="203"/>
      <c r="BB2" s="203"/>
      <c r="BC2" s="203"/>
      <c r="BD2" s="203"/>
      <c r="BE2" s="203"/>
      <c r="BF2" s="203"/>
      <c r="BG2" s="203"/>
      <c r="BH2" s="203"/>
      <c r="BI2" s="203"/>
      <c r="BJ2" s="203"/>
      <c r="BK2" s="126"/>
      <c r="BL2" s="126"/>
      <c r="BM2" s="126"/>
      <c r="BN2" s="126"/>
      <c r="BO2" s="126"/>
      <c r="BP2" s="126"/>
      <c r="BQ2" s="126"/>
      <c r="BR2" s="126"/>
      <c r="BS2" s="126"/>
      <c r="BT2" s="126"/>
      <c r="BU2" s="126"/>
      <c r="BV2" s="126"/>
    </row>
    <row r="3" spans="1:74" s="36" customFormat="1" ht="16.5" customHeight="1" x14ac:dyDescent="0.15">
      <c r="A3" s="461"/>
      <c r="B3" s="461"/>
      <c r="C3" s="461"/>
      <c r="D3" s="461"/>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c r="AM3" s="1" t="s">
        <v>4</v>
      </c>
      <c r="AN3" s="62"/>
      <c r="AO3" s="457" t="s">
        <v>61</v>
      </c>
      <c r="AP3" s="204"/>
      <c r="AQ3" s="204"/>
      <c r="AR3" s="204"/>
      <c r="AS3" s="204"/>
      <c r="AT3" s="204"/>
      <c r="AU3" s="204"/>
      <c r="AV3" s="204"/>
      <c r="AW3" s="204"/>
      <c r="AX3" s="204"/>
      <c r="AY3" s="204"/>
      <c r="AZ3" s="204"/>
      <c r="BA3" s="204"/>
      <c r="BB3" s="204"/>
      <c r="BC3" s="204"/>
      <c r="BD3" s="204"/>
      <c r="BE3" s="204"/>
      <c r="BF3" s="204"/>
      <c r="BG3" s="204"/>
      <c r="BH3" s="204"/>
      <c r="BI3" s="204"/>
      <c r="BJ3" s="204"/>
      <c r="BK3" s="127"/>
      <c r="BL3" s="127"/>
      <c r="BM3" s="127"/>
      <c r="BN3" s="127"/>
      <c r="BO3" s="127"/>
      <c r="BP3" s="127"/>
      <c r="BQ3" s="127"/>
      <c r="BR3" s="127"/>
      <c r="BS3" s="127"/>
      <c r="BT3" s="127"/>
      <c r="BU3" s="127"/>
      <c r="BV3" s="127"/>
    </row>
    <row r="4" spans="1:74" s="37" customFormat="1" ht="22.7" customHeight="1" x14ac:dyDescent="0.15">
      <c r="S4" s="462" t="s">
        <v>65</v>
      </c>
      <c r="T4" s="462"/>
      <c r="U4" s="462"/>
      <c r="V4" s="462"/>
      <c r="W4" s="462"/>
      <c r="X4" s="462"/>
      <c r="Y4" s="463" t="str">
        <f>IF('【様式6】実施報告書 (記入例)'!Y8="","",'【様式6】実施報告書 (記入例)'!Y8)</f>
        <v>北海道</v>
      </c>
      <c r="Z4" s="463"/>
      <c r="AA4" s="463"/>
      <c r="AB4" s="463"/>
      <c r="AC4" s="463"/>
      <c r="AD4" s="463"/>
      <c r="AE4" s="463"/>
      <c r="AF4" s="463"/>
      <c r="AG4" s="463"/>
      <c r="AH4" s="463"/>
      <c r="AI4" s="463"/>
      <c r="AJ4" s="463"/>
      <c r="AK4" s="463"/>
      <c r="AM4" s="1" t="s">
        <v>4</v>
      </c>
      <c r="AN4" s="4"/>
      <c r="AO4" s="457" t="s">
        <v>57</v>
      </c>
      <c r="AP4" s="204"/>
      <c r="AQ4" s="204"/>
      <c r="AR4" s="204"/>
      <c r="AS4" s="204"/>
      <c r="AT4" s="204"/>
      <c r="AU4" s="204"/>
      <c r="AV4" s="204"/>
      <c r="AW4" s="204"/>
      <c r="AX4" s="204"/>
      <c r="AY4" s="204"/>
      <c r="AZ4" s="204"/>
      <c r="BA4" s="204"/>
      <c r="BB4" s="204"/>
      <c r="BC4" s="204"/>
      <c r="BD4" s="204"/>
      <c r="BE4" s="204"/>
      <c r="BF4" s="204"/>
      <c r="BG4" s="204"/>
      <c r="BH4" s="204"/>
      <c r="BI4" s="204"/>
      <c r="BJ4" s="204"/>
      <c r="BK4" s="127"/>
      <c r="BL4" s="127"/>
      <c r="BM4" s="127"/>
      <c r="BN4" s="127"/>
      <c r="BO4" s="127"/>
      <c r="BP4" s="127"/>
      <c r="BQ4" s="127"/>
      <c r="BR4" s="127"/>
      <c r="BS4" s="127"/>
      <c r="BT4" s="127"/>
      <c r="BU4" s="127"/>
      <c r="BV4" s="127"/>
    </row>
    <row r="5" spans="1:74" s="39" customFormat="1" ht="27" customHeight="1" x14ac:dyDescent="0.15">
      <c r="A5" s="38"/>
      <c r="B5" s="38"/>
      <c r="C5" s="38"/>
      <c r="D5" s="38"/>
      <c r="E5" s="38"/>
      <c r="F5" s="38"/>
      <c r="G5" s="38"/>
      <c r="H5" s="38"/>
      <c r="I5" s="38"/>
      <c r="J5" s="38"/>
      <c r="K5" s="38"/>
      <c r="L5" s="38"/>
      <c r="M5" s="38"/>
      <c r="N5" s="38"/>
      <c r="O5" s="38"/>
      <c r="P5" s="38"/>
      <c r="Q5" s="38"/>
      <c r="R5" s="38"/>
      <c r="S5" s="466" t="s">
        <v>0</v>
      </c>
      <c r="T5" s="466"/>
      <c r="U5" s="466"/>
      <c r="V5" s="466"/>
      <c r="W5" s="466"/>
      <c r="X5" s="466"/>
      <c r="Y5" s="465" t="str">
        <f>IF('【様式6】実施報告書 (記入例)'!Y10="","",'【様式6】実施報告書 (記入例)'!Y10)</f>
        <v>○○市立××中学校</v>
      </c>
      <c r="Z5" s="465"/>
      <c r="AA5" s="465"/>
      <c r="AB5" s="465"/>
      <c r="AC5" s="465"/>
      <c r="AD5" s="465"/>
      <c r="AE5" s="465"/>
      <c r="AF5" s="465"/>
      <c r="AG5" s="465"/>
      <c r="AH5" s="465"/>
      <c r="AI5" s="465"/>
      <c r="AJ5" s="465"/>
      <c r="AK5" s="465"/>
      <c r="AM5" s="60" t="s">
        <v>4</v>
      </c>
      <c r="AN5" s="59" t="s">
        <v>54</v>
      </c>
      <c r="AO5" s="458" t="s">
        <v>55</v>
      </c>
      <c r="AP5" s="458"/>
      <c r="AQ5" s="458"/>
      <c r="AR5" s="458"/>
      <c r="AS5" s="458"/>
      <c r="AT5" s="458"/>
      <c r="AU5" s="458"/>
      <c r="AV5" s="458"/>
      <c r="AW5" s="458"/>
      <c r="AX5" s="458"/>
      <c r="AY5" s="458"/>
      <c r="AZ5" s="458"/>
      <c r="BA5" s="458"/>
      <c r="BB5" s="458"/>
      <c r="BC5" s="458"/>
      <c r="BD5" s="458"/>
      <c r="BE5" s="458"/>
      <c r="BF5" s="458"/>
      <c r="BG5" s="458"/>
      <c r="BH5" s="458"/>
    </row>
    <row r="6" spans="1:74" s="43" customFormat="1" ht="17.100000000000001" customHeight="1" x14ac:dyDescent="0.15">
      <c r="A6" s="41"/>
      <c r="B6" s="42"/>
      <c r="C6" s="42"/>
      <c r="D6" s="42"/>
      <c r="E6" s="41"/>
      <c r="F6" s="41"/>
      <c r="G6" s="41"/>
      <c r="H6" s="41"/>
      <c r="I6" s="41"/>
      <c r="J6" s="41"/>
      <c r="K6" s="41"/>
      <c r="L6" s="41"/>
      <c r="M6" s="41"/>
      <c r="N6" s="41"/>
      <c r="O6" s="41"/>
      <c r="P6" s="41"/>
      <c r="Q6" s="41"/>
      <c r="R6" s="41"/>
      <c r="S6" s="41"/>
      <c r="T6" s="41"/>
      <c r="U6" s="41"/>
      <c r="V6" s="41"/>
      <c r="W6" s="41"/>
      <c r="X6" s="41"/>
      <c r="Y6" s="41"/>
      <c r="Z6" s="41"/>
      <c r="AA6" s="41"/>
      <c r="AB6" s="41"/>
      <c r="AC6" s="41"/>
      <c r="AD6" s="41"/>
      <c r="AE6" s="40"/>
      <c r="AF6" s="40"/>
      <c r="AG6" s="40"/>
      <c r="AH6" s="40"/>
      <c r="AI6" s="40"/>
      <c r="AJ6" s="40"/>
      <c r="AK6" s="40"/>
      <c r="AL6" s="35"/>
      <c r="AM6" s="467"/>
      <c r="AN6" s="467"/>
      <c r="AO6" s="467"/>
      <c r="AP6" s="467"/>
      <c r="AQ6" s="467"/>
      <c r="AR6" s="467"/>
      <c r="AS6" s="467"/>
      <c r="AT6" s="467"/>
      <c r="AU6" s="467"/>
      <c r="AV6" s="467"/>
      <c r="AW6" s="467"/>
      <c r="AX6" s="467"/>
      <c r="AY6" s="467"/>
      <c r="AZ6" s="467"/>
      <c r="BA6" s="467"/>
    </row>
    <row r="8" spans="1:74" ht="25.5" customHeight="1" x14ac:dyDescent="0.15">
      <c r="A8" s="459" t="s">
        <v>80</v>
      </c>
      <c r="B8" s="459"/>
      <c r="C8" s="459"/>
      <c r="D8" s="459"/>
      <c r="E8" s="459"/>
      <c r="F8" s="459"/>
      <c r="G8" s="459"/>
      <c r="H8" s="459"/>
      <c r="I8" s="459"/>
      <c r="J8" s="459"/>
      <c r="K8" s="459"/>
      <c r="L8" s="459"/>
      <c r="M8" s="459"/>
      <c r="N8" s="459"/>
      <c r="O8" s="459"/>
      <c r="P8" s="459"/>
      <c r="Q8" s="459"/>
      <c r="R8" s="459"/>
      <c r="S8" s="459"/>
      <c r="T8" s="459"/>
      <c r="U8" s="459"/>
      <c r="V8" s="459"/>
      <c r="W8" s="459"/>
      <c r="X8" s="459"/>
      <c r="Y8" s="459"/>
      <c r="Z8" s="459"/>
      <c r="AA8" s="459"/>
      <c r="AB8" s="459"/>
      <c r="AC8" s="459"/>
      <c r="AD8" s="459"/>
      <c r="AE8" s="44"/>
      <c r="AF8" s="44"/>
      <c r="AG8" s="44"/>
      <c r="AH8" s="44"/>
      <c r="AI8" s="44"/>
      <c r="AJ8" s="44"/>
      <c r="AK8" s="44"/>
    </row>
    <row r="9" spans="1:74" s="48" customFormat="1" ht="18.75" customHeight="1" x14ac:dyDescent="0.15">
      <c r="A9" s="63"/>
      <c r="B9" s="63"/>
      <c r="C9" s="63"/>
      <c r="D9" s="63"/>
      <c r="E9" s="63"/>
      <c r="F9" s="63"/>
      <c r="G9" s="63"/>
      <c r="H9" s="63"/>
      <c r="I9" s="63"/>
      <c r="J9" s="63"/>
      <c r="K9" s="63"/>
      <c r="L9" s="63"/>
      <c r="M9" s="63"/>
      <c r="N9" s="63"/>
      <c r="O9" s="63"/>
      <c r="P9" s="63"/>
      <c r="Q9" s="63"/>
      <c r="R9" s="63"/>
      <c r="S9" s="63"/>
      <c r="T9" s="63"/>
      <c r="U9" s="63"/>
      <c r="V9" s="63"/>
      <c r="W9" s="63"/>
      <c r="X9" s="63"/>
      <c r="Y9" s="63"/>
      <c r="Z9" s="63"/>
      <c r="AA9" s="63"/>
      <c r="AB9" s="63"/>
      <c r="AC9" s="63"/>
      <c r="AD9" s="63"/>
      <c r="AE9" s="63"/>
      <c r="AF9" s="49"/>
      <c r="AG9" s="49"/>
      <c r="AH9" s="49"/>
      <c r="AI9" s="49"/>
      <c r="AJ9" s="49"/>
      <c r="AK9" s="49"/>
      <c r="AL9" s="46"/>
      <c r="AM9" s="46"/>
    </row>
    <row r="10" spans="1:74" s="48" customFormat="1" ht="18.75" customHeight="1" x14ac:dyDescent="0.15">
      <c r="A10" s="80" t="s">
        <v>48</v>
      </c>
      <c r="B10" s="47"/>
      <c r="C10" s="47"/>
      <c r="D10" s="47"/>
      <c r="E10" s="47"/>
      <c r="F10" s="47"/>
      <c r="G10" s="47"/>
      <c r="H10" s="47"/>
      <c r="I10" s="47"/>
      <c r="J10" s="47"/>
      <c r="K10" s="47"/>
      <c r="L10" s="47"/>
      <c r="M10" s="52"/>
      <c r="N10" s="52"/>
      <c r="O10" s="52"/>
      <c r="P10" s="52"/>
      <c r="Q10" s="52"/>
      <c r="R10" s="47"/>
      <c r="S10" s="47"/>
      <c r="T10" s="47"/>
      <c r="U10" s="47"/>
      <c r="V10" s="47"/>
      <c r="W10" s="47"/>
      <c r="X10" s="47"/>
      <c r="Y10" s="47"/>
      <c r="Z10" s="47"/>
      <c r="AA10" s="47"/>
      <c r="AB10" s="47"/>
      <c r="AC10" s="47"/>
      <c r="AD10" s="47"/>
      <c r="AE10" s="47"/>
      <c r="AF10" s="47"/>
      <c r="AG10" s="47"/>
      <c r="AH10" s="47"/>
      <c r="AI10" s="45"/>
      <c r="AJ10" s="45"/>
      <c r="AK10" s="45"/>
      <c r="AL10" s="46"/>
      <c r="AM10" s="46"/>
    </row>
    <row r="11" spans="1:74" s="48" customFormat="1" ht="43.5" customHeight="1" x14ac:dyDescent="0.15">
      <c r="A11" s="419" t="s">
        <v>128</v>
      </c>
      <c r="B11" s="419"/>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419"/>
      <c r="AF11" s="419"/>
      <c r="AG11" s="419"/>
      <c r="AH11" s="419"/>
      <c r="AI11" s="419"/>
      <c r="AJ11" s="419"/>
      <c r="AK11" s="419"/>
      <c r="AL11" s="46"/>
      <c r="AM11" s="46"/>
    </row>
    <row r="12" spans="1:74" s="51" customFormat="1" ht="21.2" customHeight="1" thickBot="1" x14ac:dyDescent="0.2">
      <c r="A12" s="63"/>
      <c r="B12" s="63"/>
      <c r="C12" s="63"/>
      <c r="D12" s="63"/>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49"/>
      <c r="AG12" s="49"/>
      <c r="AH12" s="49"/>
      <c r="AI12" s="49"/>
      <c r="AJ12" s="49"/>
      <c r="AK12" s="49"/>
      <c r="AL12" s="50"/>
      <c r="AM12" s="50"/>
    </row>
    <row r="13" spans="1:74" s="51" customFormat="1" ht="15.75" customHeight="1" x14ac:dyDescent="0.15">
      <c r="A13" s="443" t="s">
        <v>3</v>
      </c>
      <c r="B13" s="426"/>
      <c r="C13" s="426"/>
      <c r="D13" s="426"/>
      <c r="E13" s="426"/>
      <c r="F13" s="444"/>
      <c r="G13" s="427" t="s">
        <v>49</v>
      </c>
      <c r="H13" s="426"/>
      <c r="I13" s="426"/>
      <c r="J13" s="426"/>
      <c r="K13" s="426"/>
      <c r="L13" s="444"/>
      <c r="M13" s="429" t="s">
        <v>52</v>
      </c>
      <c r="N13" s="429"/>
      <c r="O13" s="429"/>
      <c r="P13" s="429"/>
      <c r="Q13" s="429"/>
      <c r="R13" s="429"/>
      <c r="S13" s="429"/>
      <c r="T13" s="429"/>
      <c r="U13" s="430" t="s">
        <v>2</v>
      </c>
      <c r="V13" s="431"/>
      <c r="W13" s="431"/>
      <c r="X13" s="431"/>
      <c r="Y13" s="431"/>
      <c r="Z13" s="432"/>
      <c r="AA13" s="422" t="s">
        <v>51</v>
      </c>
      <c r="AB13" s="423"/>
      <c r="AC13" s="423"/>
      <c r="AD13" s="423"/>
      <c r="AE13" s="424"/>
      <c r="AF13" s="426" t="s">
        <v>85</v>
      </c>
      <c r="AG13" s="426"/>
      <c r="AH13" s="426"/>
      <c r="AI13" s="427" t="s">
        <v>60</v>
      </c>
      <c r="AJ13" s="426"/>
      <c r="AK13" s="428"/>
      <c r="AL13" s="50"/>
      <c r="AM13" s="50"/>
    </row>
    <row r="14" spans="1:74" s="51" customFormat="1" ht="29.25" customHeight="1" x14ac:dyDescent="0.15">
      <c r="A14" s="550" t="s">
        <v>254</v>
      </c>
      <c r="B14" s="551"/>
      <c r="C14" s="551"/>
      <c r="D14" s="551"/>
      <c r="E14" s="551"/>
      <c r="F14" s="552"/>
      <c r="G14" s="553" t="s">
        <v>252</v>
      </c>
      <c r="H14" s="554"/>
      <c r="I14" s="554"/>
      <c r="J14" s="554"/>
      <c r="K14" s="554"/>
      <c r="L14" s="555"/>
      <c r="M14" s="556" t="s">
        <v>253</v>
      </c>
      <c r="N14" s="556"/>
      <c r="O14" s="556"/>
      <c r="P14" s="556"/>
      <c r="Q14" s="556"/>
      <c r="R14" s="556"/>
      <c r="S14" s="556"/>
      <c r="T14" s="556"/>
      <c r="U14" s="557">
        <v>66000</v>
      </c>
      <c r="V14" s="558"/>
      <c r="W14" s="558"/>
      <c r="X14" s="558"/>
      <c r="Y14" s="558"/>
      <c r="Z14" s="55" t="s">
        <v>81</v>
      </c>
      <c r="AA14" s="559" t="s">
        <v>232</v>
      </c>
      <c r="AB14" s="559"/>
      <c r="AC14" s="559"/>
      <c r="AD14" s="559"/>
      <c r="AE14" s="559"/>
      <c r="AF14" s="560">
        <v>44764</v>
      </c>
      <c r="AG14" s="560"/>
      <c r="AH14" s="560"/>
      <c r="AI14" s="560">
        <v>44805</v>
      </c>
      <c r="AJ14" s="560"/>
      <c r="AK14" s="561"/>
      <c r="AL14" s="50"/>
      <c r="AM14" s="50"/>
    </row>
    <row r="15" spans="1:74" s="51" customFormat="1" ht="29.25" customHeight="1" x14ac:dyDescent="0.15">
      <c r="A15" s="550"/>
      <c r="B15" s="551"/>
      <c r="C15" s="551"/>
      <c r="D15" s="551"/>
      <c r="E15" s="551"/>
      <c r="F15" s="552"/>
      <c r="G15" s="553"/>
      <c r="H15" s="554"/>
      <c r="I15" s="554"/>
      <c r="J15" s="554"/>
      <c r="K15" s="554"/>
      <c r="L15" s="555"/>
      <c r="M15" s="556"/>
      <c r="N15" s="556"/>
      <c r="O15" s="556"/>
      <c r="P15" s="556"/>
      <c r="Q15" s="556"/>
      <c r="R15" s="556"/>
      <c r="S15" s="556"/>
      <c r="T15" s="556"/>
      <c r="U15" s="557"/>
      <c r="V15" s="558"/>
      <c r="W15" s="558"/>
      <c r="X15" s="558"/>
      <c r="Y15" s="558"/>
      <c r="Z15" s="55" t="s">
        <v>81</v>
      </c>
      <c r="AA15" s="559"/>
      <c r="AB15" s="559"/>
      <c r="AC15" s="559"/>
      <c r="AD15" s="559"/>
      <c r="AE15" s="559"/>
      <c r="AF15" s="562"/>
      <c r="AG15" s="563"/>
      <c r="AH15" s="565"/>
      <c r="AI15" s="562"/>
      <c r="AJ15" s="563"/>
      <c r="AK15" s="564"/>
      <c r="AL15" s="50"/>
      <c r="AM15" s="50"/>
    </row>
    <row r="16" spans="1:74" ht="29.25" customHeight="1" x14ac:dyDescent="0.15">
      <c r="A16" s="550"/>
      <c r="B16" s="551"/>
      <c r="C16" s="551"/>
      <c r="D16" s="551"/>
      <c r="E16" s="551"/>
      <c r="F16" s="552"/>
      <c r="G16" s="553"/>
      <c r="H16" s="554"/>
      <c r="I16" s="554"/>
      <c r="J16" s="554"/>
      <c r="K16" s="554"/>
      <c r="L16" s="555"/>
      <c r="M16" s="556"/>
      <c r="N16" s="556"/>
      <c r="O16" s="556"/>
      <c r="P16" s="556"/>
      <c r="Q16" s="556"/>
      <c r="R16" s="556"/>
      <c r="S16" s="556"/>
      <c r="T16" s="556"/>
      <c r="U16" s="557"/>
      <c r="V16" s="558"/>
      <c r="W16" s="558"/>
      <c r="X16" s="558"/>
      <c r="Y16" s="558"/>
      <c r="Z16" s="55" t="s">
        <v>81</v>
      </c>
      <c r="AA16" s="559"/>
      <c r="AB16" s="559"/>
      <c r="AC16" s="559"/>
      <c r="AD16" s="559"/>
      <c r="AE16" s="559"/>
      <c r="AF16" s="562"/>
      <c r="AG16" s="563"/>
      <c r="AH16" s="565"/>
      <c r="AI16" s="562"/>
      <c r="AJ16" s="563"/>
      <c r="AK16" s="564"/>
    </row>
    <row r="17" spans="1:39" s="48" customFormat="1" ht="29.25" customHeight="1" x14ac:dyDescent="0.15">
      <c r="A17" s="550"/>
      <c r="B17" s="551"/>
      <c r="C17" s="551"/>
      <c r="D17" s="551"/>
      <c r="E17" s="551"/>
      <c r="F17" s="552"/>
      <c r="G17" s="553"/>
      <c r="H17" s="554"/>
      <c r="I17" s="554"/>
      <c r="J17" s="554"/>
      <c r="K17" s="554"/>
      <c r="L17" s="555"/>
      <c r="M17" s="556"/>
      <c r="N17" s="556"/>
      <c r="O17" s="556"/>
      <c r="P17" s="556"/>
      <c r="Q17" s="556"/>
      <c r="R17" s="556"/>
      <c r="S17" s="556"/>
      <c r="T17" s="556"/>
      <c r="U17" s="557"/>
      <c r="V17" s="558"/>
      <c r="W17" s="558"/>
      <c r="X17" s="558"/>
      <c r="Y17" s="558"/>
      <c r="Z17" s="55" t="s">
        <v>81</v>
      </c>
      <c r="AA17" s="559"/>
      <c r="AB17" s="559"/>
      <c r="AC17" s="559"/>
      <c r="AD17" s="559"/>
      <c r="AE17" s="559"/>
      <c r="AF17" s="562"/>
      <c r="AG17" s="563"/>
      <c r="AH17" s="565"/>
      <c r="AI17" s="562"/>
      <c r="AJ17" s="563"/>
      <c r="AK17" s="564"/>
      <c r="AL17" s="46"/>
      <c r="AM17" s="46"/>
    </row>
    <row r="18" spans="1:39" s="51" customFormat="1" ht="29.25" customHeight="1" x14ac:dyDescent="0.15">
      <c r="A18" s="550"/>
      <c r="B18" s="551"/>
      <c r="C18" s="551"/>
      <c r="D18" s="551"/>
      <c r="E18" s="551"/>
      <c r="F18" s="552"/>
      <c r="G18" s="553"/>
      <c r="H18" s="554"/>
      <c r="I18" s="554"/>
      <c r="J18" s="554"/>
      <c r="K18" s="554"/>
      <c r="L18" s="555"/>
      <c r="M18" s="556"/>
      <c r="N18" s="556"/>
      <c r="O18" s="556"/>
      <c r="P18" s="556"/>
      <c r="Q18" s="556"/>
      <c r="R18" s="556"/>
      <c r="S18" s="556"/>
      <c r="T18" s="556"/>
      <c r="U18" s="557"/>
      <c r="V18" s="558"/>
      <c r="W18" s="558"/>
      <c r="X18" s="558"/>
      <c r="Y18" s="558"/>
      <c r="Z18" s="55" t="s">
        <v>81</v>
      </c>
      <c r="AA18" s="559"/>
      <c r="AB18" s="559"/>
      <c r="AC18" s="559"/>
      <c r="AD18" s="559"/>
      <c r="AE18" s="559"/>
      <c r="AF18" s="562"/>
      <c r="AG18" s="563"/>
      <c r="AH18" s="565"/>
      <c r="AI18" s="562"/>
      <c r="AJ18" s="563"/>
      <c r="AK18" s="564"/>
      <c r="AL18" s="50"/>
      <c r="AM18" s="50"/>
    </row>
    <row r="19" spans="1:39" ht="29.25" customHeight="1" x14ac:dyDescent="0.15">
      <c r="A19" s="550"/>
      <c r="B19" s="551"/>
      <c r="C19" s="551"/>
      <c r="D19" s="551"/>
      <c r="E19" s="551"/>
      <c r="F19" s="552"/>
      <c r="G19" s="553"/>
      <c r="H19" s="554"/>
      <c r="I19" s="554"/>
      <c r="J19" s="554"/>
      <c r="K19" s="554"/>
      <c r="L19" s="555"/>
      <c r="M19" s="556"/>
      <c r="N19" s="556"/>
      <c r="O19" s="556"/>
      <c r="P19" s="556"/>
      <c r="Q19" s="556"/>
      <c r="R19" s="556"/>
      <c r="S19" s="556"/>
      <c r="T19" s="556"/>
      <c r="U19" s="557"/>
      <c r="V19" s="558"/>
      <c r="W19" s="558"/>
      <c r="X19" s="558"/>
      <c r="Y19" s="558"/>
      <c r="Z19" s="55" t="s">
        <v>81</v>
      </c>
      <c r="AA19" s="559"/>
      <c r="AB19" s="559"/>
      <c r="AC19" s="559"/>
      <c r="AD19" s="559"/>
      <c r="AE19" s="559"/>
      <c r="AF19" s="562"/>
      <c r="AG19" s="563"/>
      <c r="AH19" s="565"/>
      <c r="AI19" s="562"/>
      <c r="AJ19" s="563"/>
      <c r="AK19" s="564"/>
    </row>
    <row r="20" spans="1:39" ht="29.25" customHeight="1" x14ac:dyDescent="0.15">
      <c r="A20" s="550"/>
      <c r="B20" s="551"/>
      <c r="C20" s="551"/>
      <c r="D20" s="551"/>
      <c r="E20" s="551"/>
      <c r="F20" s="552"/>
      <c r="G20" s="553"/>
      <c r="H20" s="554"/>
      <c r="I20" s="554"/>
      <c r="J20" s="554"/>
      <c r="K20" s="554"/>
      <c r="L20" s="555"/>
      <c r="M20" s="556"/>
      <c r="N20" s="556"/>
      <c r="O20" s="556"/>
      <c r="P20" s="556"/>
      <c r="Q20" s="556"/>
      <c r="R20" s="556"/>
      <c r="S20" s="556"/>
      <c r="T20" s="556"/>
      <c r="U20" s="557"/>
      <c r="V20" s="558"/>
      <c r="W20" s="558"/>
      <c r="X20" s="558"/>
      <c r="Y20" s="558"/>
      <c r="Z20" s="55" t="s">
        <v>81</v>
      </c>
      <c r="AA20" s="559"/>
      <c r="AB20" s="559"/>
      <c r="AC20" s="559"/>
      <c r="AD20" s="559"/>
      <c r="AE20" s="559"/>
      <c r="AF20" s="562"/>
      <c r="AG20" s="563"/>
      <c r="AH20" s="565"/>
      <c r="AI20" s="562"/>
      <c r="AJ20" s="563"/>
      <c r="AK20" s="564"/>
    </row>
    <row r="21" spans="1:39" ht="29.25" customHeight="1" x14ac:dyDescent="0.15">
      <c r="A21" s="550"/>
      <c r="B21" s="551"/>
      <c r="C21" s="551"/>
      <c r="D21" s="551"/>
      <c r="E21" s="551"/>
      <c r="F21" s="552"/>
      <c r="G21" s="553"/>
      <c r="H21" s="554"/>
      <c r="I21" s="554"/>
      <c r="J21" s="554"/>
      <c r="K21" s="554"/>
      <c r="L21" s="555"/>
      <c r="M21" s="556"/>
      <c r="N21" s="556"/>
      <c r="O21" s="556"/>
      <c r="P21" s="556"/>
      <c r="Q21" s="556"/>
      <c r="R21" s="556"/>
      <c r="S21" s="556"/>
      <c r="T21" s="556"/>
      <c r="U21" s="557"/>
      <c r="V21" s="558"/>
      <c r="W21" s="558"/>
      <c r="X21" s="558"/>
      <c r="Y21" s="558"/>
      <c r="Z21" s="55" t="s">
        <v>81</v>
      </c>
      <c r="AA21" s="559"/>
      <c r="AB21" s="559"/>
      <c r="AC21" s="559"/>
      <c r="AD21" s="559"/>
      <c r="AE21" s="559"/>
      <c r="AF21" s="562"/>
      <c r="AG21" s="563"/>
      <c r="AH21" s="565"/>
      <c r="AI21" s="562"/>
      <c r="AJ21" s="563"/>
      <c r="AK21" s="564"/>
    </row>
    <row r="22" spans="1:39" ht="29.25" customHeight="1" x14ac:dyDescent="0.15">
      <c r="A22" s="550"/>
      <c r="B22" s="551"/>
      <c r="C22" s="551"/>
      <c r="D22" s="551"/>
      <c r="E22" s="551"/>
      <c r="F22" s="552"/>
      <c r="G22" s="553"/>
      <c r="H22" s="554"/>
      <c r="I22" s="554"/>
      <c r="J22" s="554"/>
      <c r="K22" s="554"/>
      <c r="L22" s="555"/>
      <c r="M22" s="556"/>
      <c r="N22" s="556"/>
      <c r="O22" s="556"/>
      <c r="P22" s="556"/>
      <c r="Q22" s="556"/>
      <c r="R22" s="556"/>
      <c r="S22" s="556"/>
      <c r="T22" s="556"/>
      <c r="U22" s="557"/>
      <c r="V22" s="558"/>
      <c r="W22" s="558"/>
      <c r="X22" s="558"/>
      <c r="Y22" s="558"/>
      <c r="Z22" s="55" t="s">
        <v>81</v>
      </c>
      <c r="AA22" s="559"/>
      <c r="AB22" s="559"/>
      <c r="AC22" s="559"/>
      <c r="AD22" s="559"/>
      <c r="AE22" s="559"/>
      <c r="AF22" s="562"/>
      <c r="AG22" s="563"/>
      <c r="AH22" s="565"/>
      <c r="AI22" s="562"/>
      <c r="AJ22" s="563"/>
      <c r="AK22" s="564"/>
    </row>
    <row r="23" spans="1:39" ht="29.25" customHeight="1" x14ac:dyDescent="0.15">
      <c r="A23" s="550"/>
      <c r="B23" s="551"/>
      <c r="C23" s="551"/>
      <c r="D23" s="551"/>
      <c r="E23" s="551"/>
      <c r="F23" s="552"/>
      <c r="G23" s="553"/>
      <c r="H23" s="554"/>
      <c r="I23" s="554"/>
      <c r="J23" s="554"/>
      <c r="K23" s="554"/>
      <c r="L23" s="555"/>
      <c r="M23" s="556"/>
      <c r="N23" s="556"/>
      <c r="O23" s="556"/>
      <c r="P23" s="556"/>
      <c r="Q23" s="556"/>
      <c r="R23" s="556"/>
      <c r="S23" s="556"/>
      <c r="T23" s="556"/>
      <c r="U23" s="557"/>
      <c r="V23" s="558"/>
      <c r="W23" s="558"/>
      <c r="X23" s="558"/>
      <c r="Y23" s="558"/>
      <c r="Z23" s="55" t="s">
        <v>81</v>
      </c>
      <c r="AA23" s="559"/>
      <c r="AB23" s="559"/>
      <c r="AC23" s="559"/>
      <c r="AD23" s="559"/>
      <c r="AE23" s="559"/>
      <c r="AF23" s="562"/>
      <c r="AG23" s="563"/>
      <c r="AH23" s="565"/>
      <c r="AI23" s="562"/>
      <c r="AJ23" s="563"/>
      <c r="AK23" s="564"/>
    </row>
    <row r="24" spans="1:39" ht="29.25" customHeight="1" x14ac:dyDescent="0.15">
      <c r="A24" s="550"/>
      <c r="B24" s="551"/>
      <c r="C24" s="551"/>
      <c r="D24" s="551"/>
      <c r="E24" s="551"/>
      <c r="F24" s="552"/>
      <c r="G24" s="553"/>
      <c r="H24" s="554"/>
      <c r="I24" s="554"/>
      <c r="J24" s="554"/>
      <c r="K24" s="554"/>
      <c r="L24" s="555"/>
      <c r="M24" s="556"/>
      <c r="N24" s="556"/>
      <c r="O24" s="556"/>
      <c r="P24" s="556"/>
      <c r="Q24" s="556"/>
      <c r="R24" s="556"/>
      <c r="S24" s="556"/>
      <c r="T24" s="556"/>
      <c r="U24" s="557"/>
      <c r="V24" s="558"/>
      <c r="W24" s="558"/>
      <c r="X24" s="558"/>
      <c r="Y24" s="558"/>
      <c r="Z24" s="55" t="s">
        <v>81</v>
      </c>
      <c r="AA24" s="559"/>
      <c r="AB24" s="559"/>
      <c r="AC24" s="559"/>
      <c r="AD24" s="559"/>
      <c r="AE24" s="559"/>
      <c r="AF24" s="562"/>
      <c r="AG24" s="563"/>
      <c r="AH24" s="565"/>
      <c r="AI24" s="562"/>
      <c r="AJ24" s="563"/>
      <c r="AK24" s="564"/>
    </row>
    <row r="25" spans="1:39" ht="29.25" customHeight="1" x14ac:dyDescent="0.15">
      <c r="A25" s="550"/>
      <c r="B25" s="551"/>
      <c r="C25" s="551"/>
      <c r="D25" s="551"/>
      <c r="E25" s="551"/>
      <c r="F25" s="552"/>
      <c r="G25" s="553"/>
      <c r="H25" s="554"/>
      <c r="I25" s="554"/>
      <c r="J25" s="554"/>
      <c r="K25" s="554"/>
      <c r="L25" s="555"/>
      <c r="M25" s="556"/>
      <c r="N25" s="556"/>
      <c r="O25" s="556"/>
      <c r="P25" s="556"/>
      <c r="Q25" s="556"/>
      <c r="R25" s="556"/>
      <c r="S25" s="556"/>
      <c r="T25" s="556"/>
      <c r="U25" s="557"/>
      <c r="V25" s="558"/>
      <c r="W25" s="558"/>
      <c r="X25" s="558"/>
      <c r="Y25" s="558"/>
      <c r="Z25" s="55" t="s">
        <v>81</v>
      </c>
      <c r="AA25" s="559"/>
      <c r="AB25" s="559"/>
      <c r="AC25" s="559"/>
      <c r="AD25" s="559"/>
      <c r="AE25" s="559"/>
      <c r="AF25" s="562"/>
      <c r="AG25" s="563"/>
      <c r="AH25" s="565"/>
      <c r="AI25" s="562"/>
      <c r="AJ25" s="563"/>
      <c r="AK25" s="564"/>
    </row>
    <row r="26" spans="1:39" ht="29.25" customHeight="1" x14ac:dyDescent="0.15">
      <c r="A26" s="550"/>
      <c r="B26" s="551"/>
      <c r="C26" s="551"/>
      <c r="D26" s="551"/>
      <c r="E26" s="551"/>
      <c r="F26" s="552"/>
      <c r="G26" s="553"/>
      <c r="H26" s="554"/>
      <c r="I26" s="554"/>
      <c r="J26" s="554"/>
      <c r="K26" s="554"/>
      <c r="L26" s="555"/>
      <c r="M26" s="556"/>
      <c r="N26" s="556"/>
      <c r="O26" s="556"/>
      <c r="P26" s="556"/>
      <c r="Q26" s="556"/>
      <c r="R26" s="556"/>
      <c r="S26" s="556"/>
      <c r="T26" s="556"/>
      <c r="U26" s="557"/>
      <c r="V26" s="558"/>
      <c r="W26" s="558"/>
      <c r="X26" s="558"/>
      <c r="Y26" s="558"/>
      <c r="Z26" s="55" t="s">
        <v>81</v>
      </c>
      <c r="AA26" s="559"/>
      <c r="AB26" s="559"/>
      <c r="AC26" s="559"/>
      <c r="AD26" s="559"/>
      <c r="AE26" s="559"/>
      <c r="AF26" s="562"/>
      <c r="AG26" s="563"/>
      <c r="AH26" s="565"/>
      <c r="AI26" s="562"/>
      <c r="AJ26" s="563"/>
      <c r="AK26" s="564"/>
    </row>
    <row r="27" spans="1:39" ht="29.25" customHeight="1" x14ac:dyDescent="0.15">
      <c r="A27" s="550"/>
      <c r="B27" s="551"/>
      <c r="C27" s="551"/>
      <c r="D27" s="551"/>
      <c r="E27" s="551"/>
      <c r="F27" s="552"/>
      <c r="G27" s="553"/>
      <c r="H27" s="554"/>
      <c r="I27" s="554"/>
      <c r="J27" s="554"/>
      <c r="K27" s="554"/>
      <c r="L27" s="555"/>
      <c r="M27" s="556"/>
      <c r="N27" s="556"/>
      <c r="O27" s="556"/>
      <c r="P27" s="556"/>
      <c r="Q27" s="556"/>
      <c r="R27" s="556"/>
      <c r="S27" s="556"/>
      <c r="T27" s="556"/>
      <c r="U27" s="557"/>
      <c r="V27" s="558"/>
      <c r="W27" s="558"/>
      <c r="X27" s="558"/>
      <c r="Y27" s="558"/>
      <c r="Z27" s="55" t="s">
        <v>81</v>
      </c>
      <c r="AA27" s="559"/>
      <c r="AB27" s="559"/>
      <c r="AC27" s="559"/>
      <c r="AD27" s="559"/>
      <c r="AE27" s="559"/>
      <c r="AF27" s="562"/>
      <c r="AG27" s="563"/>
      <c r="AH27" s="565"/>
      <c r="AI27" s="562"/>
      <c r="AJ27" s="563"/>
      <c r="AK27" s="564"/>
    </row>
    <row r="28" spans="1:39" ht="29.25" customHeight="1" thickBot="1" x14ac:dyDescent="0.2">
      <c r="A28" s="452" t="s">
        <v>62</v>
      </c>
      <c r="B28" s="453"/>
      <c r="C28" s="453"/>
      <c r="D28" s="453"/>
      <c r="E28" s="453"/>
      <c r="F28" s="453"/>
      <c r="G28" s="453"/>
      <c r="H28" s="453"/>
      <c r="I28" s="453"/>
      <c r="J28" s="453"/>
      <c r="K28" s="453"/>
      <c r="L28" s="454"/>
      <c r="M28" s="455"/>
      <c r="N28" s="455"/>
      <c r="O28" s="455"/>
      <c r="P28" s="455"/>
      <c r="Q28" s="455"/>
      <c r="R28" s="455"/>
      <c r="S28" s="455"/>
      <c r="T28" s="455"/>
      <c r="U28" s="468">
        <f>SUM(U14:Y27)</f>
        <v>66000</v>
      </c>
      <c r="V28" s="469"/>
      <c r="W28" s="469"/>
      <c r="X28" s="469"/>
      <c r="Y28" s="469"/>
      <c r="Z28" s="56" t="s">
        <v>1</v>
      </c>
      <c r="AA28" s="470"/>
      <c r="AB28" s="470"/>
      <c r="AC28" s="470"/>
      <c r="AD28" s="470"/>
      <c r="AE28" s="470"/>
      <c r="AF28" s="448"/>
      <c r="AG28" s="449"/>
      <c r="AH28" s="451"/>
      <c r="AI28" s="448"/>
      <c r="AJ28" s="449"/>
      <c r="AK28" s="450"/>
    </row>
    <row r="29" spans="1:39" x14ac:dyDescent="0.15">
      <c r="A29" s="53" t="s">
        <v>66</v>
      </c>
    </row>
    <row r="30" spans="1:39" x14ac:dyDescent="0.15">
      <c r="A30" s="54" t="s">
        <v>67</v>
      </c>
    </row>
  </sheetData>
  <sheetProtection algorithmName="SHA-512" hashValue="tYDEYGiLtfyp4blxh0uZVi4O12Eo5595RFxWau9r4rL7zcaq6Y6RUIDQEeGIB5KU9Vt4tdZEsa+st/WkbAWHmQ==" saltValue="LiEabkXtiGJSJgW0gvZ5/w==" spinCount="100000" sheet="1" objects="1" scenarios="1" selectLockedCells="1" selectUnlockedCells="1"/>
  <mergeCells count="124">
    <mergeCell ref="AI27:AK27"/>
    <mergeCell ref="A28:L28"/>
    <mergeCell ref="M28:T28"/>
    <mergeCell ref="U28:Y28"/>
    <mergeCell ref="AA28:AE28"/>
    <mergeCell ref="AF28:AH28"/>
    <mergeCell ref="AI28:AK28"/>
    <mergeCell ref="A27:F27"/>
    <mergeCell ref="G27:L27"/>
    <mergeCell ref="M27:T27"/>
    <mergeCell ref="U27:Y27"/>
    <mergeCell ref="AA27:AE27"/>
    <mergeCell ref="AF27:AH27"/>
    <mergeCell ref="AI25:AK25"/>
    <mergeCell ref="A26:F26"/>
    <mergeCell ref="G26:L26"/>
    <mergeCell ref="M26:T26"/>
    <mergeCell ref="U26:Y26"/>
    <mergeCell ref="AA26:AE26"/>
    <mergeCell ref="AF26:AH26"/>
    <mergeCell ref="AI26:AK26"/>
    <mergeCell ref="A25:F25"/>
    <mergeCell ref="G25:L25"/>
    <mergeCell ref="M25:T25"/>
    <mergeCell ref="U25:Y25"/>
    <mergeCell ref="AA25:AE25"/>
    <mergeCell ref="AF25:AH25"/>
    <mergeCell ref="AI23:AK23"/>
    <mergeCell ref="A24:F24"/>
    <mergeCell ref="G24:L24"/>
    <mergeCell ref="M24:T24"/>
    <mergeCell ref="U24:Y24"/>
    <mergeCell ref="AA24:AE24"/>
    <mergeCell ref="AF24:AH24"/>
    <mergeCell ref="AI24:AK24"/>
    <mergeCell ref="A23:F23"/>
    <mergeCell ref="G23:L23"/>
    <mergeCell ref="M23:T23"/>
    <mergeCell ref="U23:Y23"/>
    <mergeCell ref="AA23:AE23"/>
    <mergeCell ref="AF23:AH23"/>
    <mergeCell ref="AI21:AK21"/>
    <mergeCell ref="A22:F22"/>
    <mergeCell ref="G22:L22"/>
    <mergeCell ref="M22:T22"/>
    <mergeCell ref="U22:Y22"/>
    <mergeCell ref="AA22:AE22"/>
    <mergeCell ref="AF22:AH22"/>
    <mergeCell ref="AI22:AK22"/>
    <mergeCell ref="A21:F21"/>
    <mergeCell ref="G21:L21"/>
    <mergeCell ref="M21:T21"/>
    <mergeCell ref="U21:Y21"/>
    <mergeCell ref="AA21:AE21"/>
    <mergeCell ref="AF21:AH21"/>
    <mergeCell ref="AI19:AK19"/>
    <mergeCell ref="A20:F20"/>
    <mergeCell ref="G20:L20"/>
    <mergeCell ref="M20:T20"/>
    <mergeCell ref="U20:Y20"/>
    <mergeCell ref="AA20:AE20"/>
    <mergeCell ref="AF20:AH20"/>
    <mergeCell ref="AI20:AK20"/>
    <mergeCell ref="A19:F19"/>
    <mergeCell ref="G19:L19"/>
    <mergeCell ref="M19:T19"/>
    <mergeCell ref="U19:Y19"/>
    <mergeCell ref="AA19:AE19"/>
    <mergeCell ref="AF19:AH19"/>
    <mergeCell ref="AI17:AK17"/>
    <mergeCell ref="A18:F18"/>
    <mergeCell ref="G18:L18"/>
    <mergeCell ref="M18:T18"/>
    <mergeCell ref="U18:Y18"/>
    <mergeCell ref="AA18:AE18"/>
    <mergeCell ref="AF18:AH18"/>
    <mergeCell ref="AI18:AK18"/>
    <mergeCell ref="A17:F17"/>
    <mergeCell ref="G17:L17"/>
    <mergeCell ref="M17:T17"/>
    <mergeCell ref="U17:Y17"/>
    <mergeCell ref="AA17:AE17"/>
    <mergeCell ref="AF17:AH17"/>
    <mergeCell ref="AI15:AK15"/>
    <mergeCell ref="A16:F16"/>
    <mergeCell ref="G16:L16"/>
    <mergeCell ref="M16:T16"/>
    <mergeCell ref="U16:Y16"/>
    <mergeCell ref="AA16:AE16"/>
    <mergeCell ref="AF16:AH16"/>
    <mergeCell ref="AI16:AK16"/>
    <mergeCell ref="A15:F15"/>
    <mergeCell ref="G15:L15"/>
    <mergeCell ref="M15:T15"/>
    <mergeCell ref="U15:Y15"/>
    <mergeCell ref="AA15:AE15"/>
    <mergeCell ref="AF15:AH15"/>
    <mergeCell ref="AI13:AK13"/>
    <mergeCell ref="A14:F14"/>
    <mergeCell ref="G14:L14"/>
    <mergeCell ref="M14:T14"/>
    <mergeCell ref="U14:Y14"/>
    <mergeCell ref="AA14:AE14"/>
    <mergeCell ref="AF14:AH14"/>
    <mergeCell ref="AI14:AK14"/>
    <mergeCell ref="A13:F13"/>
    <mergeCell ref="G13:L13"/>
    <mergeCell ref="M13:T13"/>
    <mergeCell ref="U13:Z13"/>
    <mergeCell ref="AA13:AE13"/>
    <mergeCell ref="AF13:AH13"/>
    <mergeCell ref="S5:X5"/>
    <mergeCell ref="Y5:AK5"/>
    <mergeCell ref="AO5:BH5"/>
    <mergeCell ref="AM6:BA6"/>
    <mergeCell ref="A8:AD8"/>
    <mergeCell ref="A11:AK11"/>
    <mergeCell ref="A1:D3"/>
    <mergeCell ref="E1:AH3"/>
    <mergeCell ref="AO2:BJ2"/>
    <mergeCell ref="AO3:BJ3"/>
    <mergeCell ref="S4:X4"/>
    <mergeCell ref="Y4:AK4"/>
    <mergeCell ref="AO4:BJ4"/>
  </mergeCells>
  <phoneticPr fontId="5"/>
  <conditionalFormatting sqref="A14:F27">
    <cfRule type="containsBlanks" dxfId="5" priority="5">
      <formula>LEN(TRIM(A14))=0</formula>
    </cfRule>
  </conditionalFormatting>
  <conditionalFormatting sqref="AA14:AE27">
    <cfRule type="containsBlanks" dxfId="4" priority="4">
      <formula>LEN(TRIM(AA14))=0</formula>
    </cfRule>
  </conditionalFormatting>
  <conditionalFormatting sqref="G14:Y24 G27:Y27">
    <cfRule type="containsBlanks" dxfId="3" priority="6">
      <formula>LEN(TRIM(G14))=0</formula>
    </cfRule>
  </conditionalFormatting>
  <conditionalFormatting sqref="AF14:AK24 AF27:AK27">
    <cfRule type="containsBlanks" dxfId="2" priority="3">
      <formula>LEN(TRIM(AF14))=0</formula>
    </cfRule>
  </conditionalFormatting>
  <conditionalFormatting sqref="G25:Y26">
    <cfRule type="containsBlanks" dxfId="1" priority="2">
      <formula>LEN(TRIM(G25))=0</formula>
    </cfRule>
  </conditionalFormatting>
  <conditionalFormatting sqref="AF25:AK26">
    <cfRule type="containsBlanks" dxfId="0" priority="1">
      <formula>LEN(TRIM(AF25))=0</formula>
    </cfRule>
  </conditionalFormatting>
  <dataValidations count="3">
    <dataValidation type="list" allowBlank="1" showInputMessage="1" showErrorMessage="1" sqref="WVI983006:WVL983010 C65523:F65527 IW65502:IZ65506 SS65502:SV65506 ACO65502:ACR65506 AMK65502:AMN65506 AWG65502:AWJ65506 BGC65502:BGF65506 BPY65502:BQB65506 BZU65502:BZX65506 CJQ65502:CJT65506 CTM65502:CTP65506 DDI65502:DDL65506 DNE65502:DNH65506 DXA65502:DXD65506 EGW65502:EGZ65506 EQS65502:EQV65506 FAO65502:FAR65506 FKK65502:FKN65506 FUG65502:FUJ65506 GEC65502:GEF65506 GNY65502:GOB65506 GXU65502:GXX65506 HHQ65502:HHT65506 HRM65502:HRP65506 IBI65502:IBL65506 ILE65502:ILH65506 IVA65502:IVD65506 JEW65502:JEZ65506 JOS65502:JOV65506 JYO65502:JYR65506 KIK65502:KIN65506 KSG65502:KSJ65506 LCC65502:LCF65506 LLY65502:LMB65506 LVU65502:LVX65506 MFQ65502:MFT65506 MPM65502:MPP65506 MZI65502:MZL65506 NJE65502:NJH65506 NTA65502:NTD65506 OCW65502:OCZ65506 OMS65502:OMV65506 OWO65502:OWR65506 PGK65502:PGN65506 PQG65502:PQJ65506 QAC65502:QAF65506 QJY65502:QKB65506 QTU65502:QTX65506 RDQ65502:RDT65506 RNM65502:RNP65506 RXI65502:RXL65506 SHE65502:SHH65506 SRA65502:SRD65506 TAW65502:TAZ65506 TKS65502:TKV65506 TUO65502:TUR65506 UEK65502:UEN65506 UOG65502:UOJ65506 UYC65502:UYF65506 VHY65502:VIB65506 VRU65502:VRX65506 WBQ65502:WBT65506 WLM65502:WLP65506 WVI65502:WVL65506 C131059:F131063 IW131038:IZ131042 SS131038:SV131042 ACO131038:ACR131042 AMK131038:AMN131042 AWG131038:AWJ131042 BGC131038:BGF131042 BPY131038:BQB131042 BZU131038:BZX131042 CJQ131038:CJT131042 CTM131038:CTP131042 DDI131038:DDL131042 DNE131038:DNH131042 DXA131038:DXD131042 EGW131038:EGZ131042 EQS131038:EQV131042 FAO131038:FAR131042 FKK131038:FKN131042 FUG131038:FUJ131042 GEC131038:GEF131042 GNY131038:GOB131042 GXU131038:GXX131042 HHQ131038:HHT131042 HRM131038:HRP131042 IBI131038:IBL131042 ILE131038:ILH131042 IVA131038:IVD131042 JEW131038:JEZ131042 JOS131038:JOV131042 JYO131038:JYR131042 KIK131038:KIN131042 KSG131038:KSJ131042 LCC131038:LCF131042 LLY131038:LMB131042 LVU131038:LVX131042 MFQ131038:MFT131042 MPM131038:MPP131042 MZI131038:MZL131042 NJE131038:NJH131042 NTA131038:NTD131042 OCW131038:OCZ131042 OMS131038:OMV131042 OWO131038:OWR131042 PGK131038:PGN131042 PQG131038:PQJ131042 QAC131038:QAF131042 QJY131038:QKB131042 QTU131038:QTX131042 RDQ131038:RDT131042 RNM131038:RNP131042 RXI131038:RXL131042 SHE131038:SHH131042 SRA131038:SRD131042 TAW131038:TAZ131042 TKS131038:TKV131042 TUO131038:TUR131042 UEK131038:UEN131042 UOG131038:UOJ131042 UYC131038:UYF131042 VHY131038:VIB131042 VRU131038:VRX131042 WBQ131038:WBT131042 WLM131038:WLP131042 WVI131038:WVL131042 C196595:F196599 IW196574:IZ196578 SS196574:SV196578 ACO196574:ACR196578 AMK196574:AMN196578 AWG196574:AWJ196578 BGC196574:BGF196578 BPY196574:BQB196578 BZU196574:BZX196578 CJQ196574:CJT196578 CTM196574:CTP196578 DDI196574:DDL196578 DNE196574:DNH196578 DXA196574:DXD196578 EGW196574:EGZ196578 EQS196574:EQV196578 FAO196574:FAR196578 FKK196574:FKN196578 FUG196574:FUJ196578 GEC196574:GEF196578 GNY196574:GOB196578 GXU196574:GXX196578 HHQ196574:HHT196578 HRM196574:HRP196578 IBI196574:IBL196578 ILE196574:ILH196578 IVA196574:IVD196578 JEW196574:JEZ196578 JOS196574:JOV196578 JYO196574:JYR196578 KIK196574:KIN196578 KSG196574:KSJ196578 LCC196574:LCF196578 LLY196574:LMB196578 LVU196574:LVX196578 MFQ196574:MFT196578 MPM196574:MPP196578 MZI196574:MZL196578 NJE196574:NJH196578 NTA196574:NTD196578 OCW196574:OCZ196578 OMS196574:OMV196578 OWO196574:OWR196578 PGK196574:PGN196578 PQG196574:PQJ196578 QAC196574:QAF196578 QJY196574:QKB196578 QTU196574:QTX196578 RDQ196574:RDT196578 RNM196574:RNP196578 RXI196574:RXL196578 SHE196574:SHH196578 SRA196574:SRD196578 TAW196574:TAZ196578 TKS196574:TKV196578 TUO196574:TUR196578 UEK196574:UEN196578 UOG196574:UOJ196578 UYC196574:UYF196578 VHY196574:VIB196578 VRU196574:VRX196578 WBQ196574:WBT196578 WLM196574:WLP196578 WVI196574:WVL196578 C262131:F262135 IW262110:IZ262114 SS262110:SV262114 ACO262110:ACR262114 AMK262110:AMN262114 AWG262110:AWJ262114 BGC262110:BGF262114 BPY262110:BQB262114 BZU262110:BZX262114 CJQ262110:CJT262114 CTM262110:CTP262114 DDI262110:DDL262114 DNE262110:DNH262114 DXA262110:DXD262114 EGW262110:EGZ262114 EQS262110:EQV262114 FAO262110:FAR262114 FKK262110:FKN262114 FUG262110:FUJ262114 GEC262110:GEF262114 GNY262110:GOB262114 GXU262110:GXX262114 HHQ262110:HHT262114 HRM262110:HRP262114 IBI262110:IBL262114 ILE262110:ILH262114 IVA262110:IVD262114 JEW262110:JEZ262114 JOS262110:JOV262114 JYO262110:JYR262114 KIK262110:KIN262114 KSG262110:KSJ262114 LCC262110:LCF262114 LLY262110:LMB262114 LVU262110:LVX262114 MFQ262110:MFT262114 MPM262110:MPP262114 MZI262110:MZL262114 NJE262110:NJH262114 NTA262110:NTD262114 OCW262110:OCZ262114 OMS262110:OMV262114 OWO262110:OWR262114 PGK262110:PGN262114 PQG262110:PQJ262114 QAC262110:QAF262114 QJY262110:QKB262114 QTU262110:QTX262114 RDQ262110:RDT262114 RNM262110:RNP262114 RXI262110:RXL262114 SHE262110:SHH262114 SRA262110:SRD262114 TAW262110:TAZ262114 TKS262110:TKV262114 TUO262110:TUR262114 UEK262110:UEN262114 UOG262110:UOJ262114 UYC262110:UYF262114 VHY262110:VIB262114 VRU262110:VRX262114 WBQ262110:WBT262114 WLM262110:WLP262114 WVI262110:WVL262114 C327667:F327671 IW327646:IZ327650 SS327646:SV327650 ACO327646:ACR327650 AMK327646:AMN327650 AWG327646:AWJ327650 BGC327646:BGF327650 BPY327646:BQB327650 BZU327646:BZX327650 CJQ327646:CJT327650 CTM327646:CTP327650 DDI327646:DDL327650 DNE327646:DNH327650 DXA327646:DXD327650 EGW327646:EGZ327650 EQS327646:EQV327650 FAO327646:FAR327650 FKK327646:FKN327650 FUG327646:FUJ327650 GEC327646:GEF327650 GNY327646:GOB327650 GXU327646:GXX327650 HHQ327646:HHT327650 HRM327646:HRP327650 IBI327646:IBL327650 ILE327646:ILH327650 IVA327646:IVD327650 JEW327646:JEZ327650 JOS327646:JOV327650 JYO327646:JYR327650 KIK327646:KIN327650 KSG327646:KSJ327650 LCC327646:LCF327650 LLY327646:LMB327650 LVU327646:LVX327650 MFQ327646:MFT327650 MPM327646:MPP327650 MZI327646:MZL327650 NJE327646:NJH327650 NTA327646:NTD327650 OCW327646:OCZ327650 OMS327646:OMV327650 OWO327646:OWR327650 PGK327646:PGN327650 PQG327646:PQJ327650 QAC327646:QAF327650 QJY327646:QKB327650 QTU327646:QTX327650 RDQ327646:RDT327650 RNM327646:RNP327650 RXI327646:RXL327650 SHE327646:SHH327650 SRA327646:SRD327650 TAW327646:TAZ327650 TKS327646:TKV327650 TUO327646:TUR327650 UEK327646:UEN327650 UOG327646:UOJ327650 UYC327646:UYF327650 VHY327646:VIB327650 VRU327646:VRX327650 WBQ327646:WBT327650 WLM327646:WLP327650 WVI327646:WVL327650 C393203:F393207 IW393182:IZ393186 SS393182:SV393186 ACO393182:ACR393186 AMK393182:AMN393186 AWG393182:AWJ393186 BGC393182:BGF393186 BPY393182:BQB393186 BZU393182:BZX393186 CJQ393182:CJT393186 CTM393182:CTP393186 DDI393182:DDL393186 DNE393182:DNH393186 DXA393182:DXD393186 EGW393182:EGZ393186 EQS393182:EQV393186 FAO393182:FAR393186 FKK393182:FKN393186 FUG393182:FUJ393186 GEC393182:GEF393186 GNY393182:GOB393186 GXU393182:GXX393186 HHQ393182:HHT393186 HRM393182:HRP393186 IBI393182:IBL393186 ILE393182:ILH393186 IVA393182:IVD393186 JEW393182:JEZ393186 JOS393182:JOV393186 JYO393182:JYR393186 KIK393182:KIN393186 KSG393182:KSJ393186 LCC393182:LCF393186 LLY393182:LMB393186 LVU393182:LVX393186 MFQ393182:MFT393186 MPM393182:MPP393186 MZI393182:MZL393186 NJE393182:NJH393186 NTA393182:NTD393186 OCW393182:OCZ393186 OMS393182:OMV393186 OWO393182:OWR393186 PGK393182:PGN393186 PQG393182:PQJ393186 QAC393182:QAF393186 QJY393182:QKB393186 QTU393182:QTX393186 RDQ393182:RDT393186 RNM393182:RNP393186 RXI393182:RXL393186 SHE393182:SHH393186 SRA393182:SRD393186 TAW393182:TAZ393186 TKS393182:TKV393186 TUO393182:TUR393186 UEK393182:UEN393186 UOG393182:UOJ393186 UYC393182:UYF393186 VHY393182:VIB393186 VRU393182:VRX393186 WBQ393182:WBT393186 WLM393182:WLP393186 WVI393182:WVL393186 C458739:F458743 IW458718:IZ458722 SS458718:SV458722 ACO458718:ACR458722 AMK458718:AMN458722 AWG458718:AWJ458722 BGC458718:BGF458722 BPY458718:BQB458722 BZU458718:BZX458722 CJQ458718:CJT458722 CTM458718:CTP458722 DDI458718:DDL458722 DNE458718:DNH458722 DXA458718:DXD458722 EGW458718:EGZ458722 EQS458718:EQV458722 FAO458718:FAR458722 FKK458718:FKN458722 FUG458718:FUJ458722 GEC458718:GEF458722 GNY458718:GOB458722 GXU458718:GXX458722 HHQ458718:HHT458722 HRM458718:HRP458722 IBI458718:IBL458722 ILE458718:ILH458722 IVA458718:IVD458722 JEW458718:JEZ458722 JOS458718:JOV458722 JYO458718:JYR458722 KIK458718:KIN458722 KSG458718:KSJ458722 LCC458718:LCF458722 LLY458718:LMB458722 LVU458718:LVX458722 MFQ458718:MFT458722 MPM458718:MPP458722 MZI458718:MZL458722 NJE458718:NJH458722 NTA458718:NTD458722 OCW458718:OCZ458722 OMS458718:OMV458722 OWO458718:OWR458722 PGK458718:PGN458722 PQG458718:PQJ458722 QAC458718:QAF458722 QJY458718:QKB458722 QTU458718:QTX458722 RDQ458718:RDT458722 RNM458718:RNP458722 RXI458718:RXL458722 SHE458718:SHH458722 SRA458718:SRD458722 TAW458718:TAZ458722 TKS458718:TKV458722 TUO458718:TUR458722 UEK458718:UEN458722 UOG458718:UOJ458722 UYC458718:UYF458722 VHY458718:VIB458722 VRU458718:VRX458722 WBQ458718:WBT458722 WLM458718:WLP458722 WVI458718:WVL458722 C524275:F524279 IW524254:IZ524258 SS524254:SV524258 ACO524254:ACR524258 AMK524254:AMN524258 AWG524254:AWJ524258 BGC524254:BGF524258 BPY524254:BQB524258 BZU524254:BZX524258 CJQ524254:CJT524258 CTM524254:CTP524258 DDI524254:DDL524258 DNE524254:DNH524258 DXA524254:DXD524258 EGW524254:EGZ524258 EQS524254:EQV524258 FAO524254:FAR524258 FKK524254:FKN524258 FUG524254:FUJ524258 GEC524254:GEF524258 GNY524254:GOB524258 GXU524254:GXX524258 HHQ524254:HHT524258 HRM524254:HRP524258 IBI524254:IBL524258 ILE524254:ILH524258 IVA524254:IVD524258 JEW524254:JEZ524258 JOS524254:JOV524258 JYO524254:JYR524258 KIK524254:KIN524258 KSG524254:KSJ524258 LCC524254:LCF524258 LLY524254:LMB524258 LVU524254:LVX524258 MFQ524254:MFT524258 MPM524254:MPP524258 MZI524254:MZL524258 NJE524254:NJH524258 NTA524254:NTD524258 OCW524254:OCZ524258 OMS524254:OMV524258 OWO524254:OWR524258 PGK524254:PGN524258 PQG524254:PQJ524258 QAC524254:QAF524258 QJY524254:QKB524258 QTU524254:QTX524258 RDQ524254:RDT524258 RNM524254:RNP524258 RXI524254:RXL524258 SHE524254:SHH524258 SRA524254:SRD524258 TAW524254:TAZ524258 TKS524254:TKV524258 TUO524254:TUR524258 UEK524254:UEN524258 UOG524254:UOJ524258 UYC524254:UYF524258 VHY524254:VIB524258 VRU524254:VRX524258 WBQ524254:WBT524258 WLM524254:WLP524258 WVI524254:WVL524258 C589811:F589815 IW589790:IZ589794 SS589790:SV589794 ACO589790:ACR589794 AMK589790:AMN589794 AWG589790:AWJ589794 BGC589790:BGF589794 BPY589790:BQB589794 BZU589790:BZX589794 CJQ589790:CJT589794 CTM589790:CTP589794 DDI589790:DDL589794 DNE589790:DNH589794 DXA589790:DXD589794 EGW589790:EGZ589794 EQS589790:EQV589794 FAO589790:FAR589794 FKK589790:FKN589794 FUG589790:FUJ589794 GEC589790:GEF589794 GNY589790:GOB589794 GXU589790:GXX589794 HHQ589790:HHT589794 HRM589790:HRP589794 IBI589790:IBL589794 ILE589790:ILH589794 IVA589790:IVD589794 JEW589790:JEZ589794 JOS589790:JOV589794 JYO589790:JYR589794 KIK589790:KIN589794 KSG589790:KSJ589794 LCC589790:LCF589794 LLY589790:LMB589794 LVU589790:LVX589794 MFQ589790:MFT589794 MPM589790:MPP589794 MZI589790:MZL589794 NJE589790:NJH589794 NTA589790:NTD589794 OCW589790:OCZ589794 OMS589790:OMV589794 OWO589790:OWR589794 PGK589790:PGN589794 PQG589790:PQJ589794 QAC589790:QAF589794 QJY589790:QKB589794 QTU589790:QTX589794 RDQ589790:RDT589794 RNM589790:RNP589794 RXI589790:RXL589794 SHE589790:SHH589794 SRA589790:SRD589794 TAW589790:TAZ589794 TKS589790:TKV589794 TUO589790:TUR589794 UEK589790:UEN589794 UOG589790:UOJ589794 UYC589790:UYF589794 VHY589790:VIB589794 VRU589790:VRX589794 WBQ589790:WBT589794 WLM589790:WLP589794 WVI589790:WVL589794 C655347:F655351 IW655326:IZ655330 SS655326:SV655330 ACO655326:ACR655330 AMK655326:AMN655330 AWG655326:AWJ655330 BGC655326:BGF655330 BPY655326:BQB655330 BZU655326:BZX655330 CJQ655326:CJT655330 CTM655326:CTP655330 DDI655326:DDL655330 DNE655326:DNH655330 DXA655326:DXD655330 EGW655326:EGZ655330 EQS655326:EQV655330 FAO655326:FAR655330 FKK655326:FKN655330 FUG655326:FUJ655330 GEC655326:GEF655330 GNY655326:GOB655330 GXU655326:GXX655330 HHQ655326:HHT655330 HRM655326:HRP655330 IBI655326:IBL655330 ILE655326:ILH655330 IVA655326:IVD655330 JEW655326:JEZ655330 JOS655326:JOV655330 JYO655326:JYR655330 KIK655326:KIN655330 KSG655326:KSJ655330 LCC655326:LCF655330 LLY655326:LMB655330 LVU655326:LVX655330 MFQ655326:MFT655330 MPM655326:MPP655330 MZI655326:MZL655330 NJE655326:NJH655330 NTA655326:NTD655330 OCW655326:OCZ655330 OMS655326:OMV655330 OWO655326:OWR655330 PGK655326:PGN655330 PQG655326:PQJ655330 QAC655326:QAF655330 QJY655326:QKB655330 QTU655326:QTX655330 RDQ655326:RDT655330 RNM655326:RNP655330 RXI655326:RXL655330 SHE655326:SHH655330 SRA655326:SRD655330 TAW655326:TAZ655330 TKS655326:TKV655330 TUO655326:TUR655330 UEK655326:UEN655330 UOG655326:UOJ655330 UYC655326:UYF655330 VHY655326:VIB655330 VRU655326:VRX655330 WBQ655326:WBT655330 WLM655326:WLP655330 WVI655326:WVL655330 C720883:F720887 IW720862:IZ720866 SS720862:SV720866 ACO720862:ACR720866 AMK720862:AMN720866 AWG720862:AWJ720866 BGC720862:BGF720866 BPY720862:BQB720866 BZU720862:BZX720866 CJQ720862:CJT720866 CTM720862:CTP720866 DDI720862:DDL720866 DNE720862:DNH720866 DXA720862:DXD720866 EGW720862:EGZ720866 EQS720862:EQV720866 FAO720862:FAR720866 FKK720862:FKN720866 FUG720862:FUJ720866 GEC720862:GEF720866 GNY720862:GOB720866 GXU720862:GXX720866 HHQ720862:HHT720866 HRM720862:HRP720866 IBI720862:IBL720866 ILE720862:ILH720866 IVA720862:IVD720866 JEW720862:JEZ720866 JOS720862:JOV720866 JYO720862:JYR720866 KIK720862:KIN720866 KSG720862:KSJ720866 LCC720862:LCF720866 LLY720862:LMB720866 LVU720862:LVX720866 MFQ720862:MFT720866 MPM720862:MPP720866 MZI720862:MZL720866 NJE720862:NJH720866 NTA720862:NTD720866 OCW720862:OCZ720866 OMS720862:OMV720866 OWO720862:OWR720866 PGK720862:PGN720866 PQG720862:PQJ720866 QAC720862:QAF720866 QJY720862:QKB720866 QTU720862:QTX720866 RDQ720862:RDT720866 RNM720862:RNP720866 RXI720862:RXL720866 SHE720862:SHH720866 SRA720862:SRD720866 TAW720862:TAZ720866 TKS720862:TKV720866 TUO720862:TUR720866 UEK720862:UEN720866 UOG720862:UOJ720866 UYC720862:UYF720866 VHY720862:VIB720866 VRU720862:VRX720866 WBQ720862:WBT720866 WLM720862:WLP720866 WVI720862:WVL720866 C786419:F786423 IW786398:IZ786402 SS786398:SV786402 ACO786398:ACR786402 AMK786398:AMN786402 AWG786398:AWJ786402 BGC786398:BGF786402 BPY786398:BQB786402 BZU786398:BZX786402 CJQ786398:CJT786402 CTM786398:CTP786402 DDI786398:DDL786402 DNE786398:DNH786402 DXA786398:DXD786402 EGW786398:EGZ786402 EQS786398:EQV786402 FAO786398:FAR786402 FKK786398:FKN786402 FUG786398:FUJ786402 GEC786398:GEF786402 GNY786398:GOB786402 GXU786398:GXX786402 HHQ786398:HHT786402 HRM786398:HRP786402 IBI786398:IBL786402 ILE786398:ILH786402 IVA786398:IVD786402 JEW786398:JEZ786402 JOS786398:JOV786402 JYO786398:JYR786402 KIK786398:KIN786402 KSG786398:KSJ786402 LCC786398:LCF786402 LLY786398:LMB786402 LVU786398:LVX786402 MFQ786398:MFT786402 MPM786398:MPP786402 MZI786398:MZL786402 NJE786398:NJH786402 NTA786398:NTD786402 OCW786398:OCZ786402 OMS786398:OMV786402 OWO786398:OWR786402 PGK786398:PGN786402 PQG786398:PQJ786402 QAC786398:QAF786402 QJY786398:QKB786402 QTU786398:QTX786402 RDQ786398:RDT786402 RNM786398:RNP786402 RXI786398:RXL786402 SHE786398:SHH786402 SRA786398:SRD786402 TAW786398:TAZ786402 TKS786398:TKV786402 TUO786398:TUR786402 UEK786398:UEN786402 UOG786398:UOJ786402 UYC786398:UYF786402 VHY786398:VIB786402 VRU786398:VRX786402 WBQ786398:WBT786402 WLM786398:WLP786402 WVI786398:WVL786402 C851955:F851959 IW851934:IZ851938 SS851934:SV851938 ACO851934:ACR851938 AMK851934:AMN851938 AWG851934:AWJ851938 BGC851934:BGF851938 BPY851934:BQB851938 BZU851934:BZX851938 CJQ851934:CJT851938 CTM851934:CTP851938 DDI851934:DDL851938 DNE851934:DNH851938 DXA851934:DXD851938 EGW851934:EGZ851938 EQS851934:EQV851938 FAO851934:FAR851938 FKK851934:FKN851938 FUG851934:FUJ851938 GEC851934:GEF851938 GNY851934:GOB851938 GXU851934:GXX851938 HHQ851934:HHT851938 HRM851934:HRP851938 IBI851934:IBL851938 ILE851934:ILH851938 IVA851934:IVD851938 JEW851934:JEZ851938 JOS851934:JOV851938 JYO851934:JYR851938 KIK851934:KIN851938 KSG851934:KSJ851938 LCC851934:LCF851938 LLY851934:LMB851938 LVU851934:LVX851938 MFQ851934:MFT851938 MPM851934:MPP851938 MZI851934:MZL851938 NJE851934:NJH851938 NTA851934:NTD851938 OCW851934:OCZ851938 OMS851934:OMV851938 OWO851934:OWR851938 PGK851934:PGN851938 PQG851934:PQJ851938 QAC851934:QAF851938 QJY851934:QKB851938 QTU851934:QTX851938 RDQ851934:RDT851938 RNM851934:RNP851938 RXI851934:RXL851938 SHE851934:SHH851938 SRA851934:SRD851938 TAW851934:TAZ851938 TKS851934:TKV851938 TUO851934:TUR851938 UEK851934:UEN851938 UOG851934:UOJ851938 UYC851934:UYF851938 VHY851934:VIB851938 VRU851934:VRX851938 WBQ851934:WBT851938 WLM851934:WLP851938 WVI851934:WVL851938 C917491:F917495 IW917470:IZ917474 SS917470:SV917474 ACO917470:ACR917474 AMK917470:AMN917474 AWG917470:AWJ917474 BGC917470:BGF917474 BPY917470:BQB917474 BZU917470:BZX917474 CJQ917470:CJT917474 CTM917470:CTP917474 DDI917470:DDL917474 DNE917470:DNH917474 DXA917470:DXD917474 EGW917470:EGZ917474 EQS917470:EQV917474 FAO917470:FAR917474 FKK917470:FKN917474 FUG917470:FUJ917474 GEC917470:GEF917474 GNY917470:GOB917474 GXU917470:GXX917474 HHQ917470:HHT917474 HRM917470:HRP917474 IBI917470:IBL917474 ILE917470:ILH917474 IVA917470:IVD917474 JEW917470:JEZ917474 JOS917470:JOV917474 JYO917470:JYR917474 KIK917470:KIN917474 KSG917470:KSJ917474 LCC917470:LCF917474 LLY917470:LMB917474 LVU917470:LVX917474 MFQ917470:MFT917474 MPM917470:MPP917474 MZI917470:MZL917474 NJE917470:NJH917474 NTA917470:NTD917474 OCW917470:OCZ917474 OMS917470:OMV917474 OWO917470:OWR917474 PGK917470:PGN917474 PQG917470:PQJ917474 QAC917470:QAF917474 QJY917470:QKB917474 QTU917470:QTX917474 RDQ917470:RDT917474 RNM917470:RNP917474 RXI917470:RXL917474 SHE917470:SHH917474 SRA917470:SRD917474 TAW917470:TAZ917474 TKS917470:TKV917474 TUO917470:TUR917474 UEK917470:UEN917474 UOG917470:UOJ917474 UYC917470:UYF917474 VHY917470:VIB917474 VRU917470:VRX917474 WBQ917470:WBT917474 WLM917470:WLP917474 WVI917470:WVL917474 C983027:F983031 IW983006:IZ983010 SS983006:SV983010 ACO983006:ACR983010 AMK983006:AMN983010 AWG983006:AWJ983010 BGC983006:BGF983010 BPY983006:BQB983010 BZU983006:BZX983010 CJQ983006:CJT983010 CTM983006:CTP983010 DDI983006:DDL983010 DNE983006:DNH983010 DXA983006:DXD983010 EGW983006:EGZ983010 EQS983006:EQV983010 FAO983006:FAR983010 FKK983006:FKN983010 FUG983006:FUJ983010 GEC983006:GEF983010 GNY983006:GOB983010 GXU983006:GXX983010 HHQ983006:HHT983010 HRM983006:HRP983010 IBI983006:IBL983010 ILE983006:ILH983010 IVA983006:IVD983010 JEW983006:JEZ983010 JOS983006:JOV983010 JYO983006:JYR983010 KIK983006:KIN983010 KSG983006:KSJ983010 LCC983006:LCF983010 LLY983006:LMB983010 LVU983006:LVX983010 MFQ983006:MFT983010 MPM983006:MPP983010 MZI983006:MZL983010 NJE983006:NJH983010 NTA983006:NTD983010 OCW983006:OCZ983010 OMS983006:OMV983010 OWO983006:OWR983010 PGK983006:PGN983010 PQG983006:PQJ983010 QAC983006:QAF983010 QJY983006:QKB983010 QTU983006:QTX983010 RDQ983006:RDT983010 RNM983006:RNP983010 RXI983006:RXL983010 SHE983006:SHH983010 SRA983006:SRD983010 TAW983006:TAZ983010 TKS983006:TKV983010 TUO983006:TUR983010 UEK983006:UEN983010 UOG983006:UOJ983010 UYC983006:UYF983010 VHY983006:VIB983010 VRU983006:VRX983010 WBQ983006:WBT983010 WLM983006:WLP983010">
      <formula1>"演奏者,実技指導者,単純労務者"</formula1>
    </dataValidation>
    <dataValidation type="list" allowBlank="1" showInputMessage="1" showErrorMessage="1" sqref="WVG983030:WVL983032 A65547:F65549 IU65526:IZ65528 SQ65526:SV65528 ACM65526:ACR65528 AMI65526:AMN65528 AWE65526:AWJ65528 BGA65526:BGF65528 BPW65526:BQB65528 BZS65526:BZX65528 CJO65526:CJT65528 CTK65526:CTP65528 DDG65526:DDL65528 DNC65526:DNH65528 DWY65526:DXD65528 EGU65526:EGZ65528 EQQ65526:EQV65528 FAM65526:FAR65528 FKI65526:FKN65528 FUE65526:FUJ65528 GEA65526:GEF65528 GNW65526:GOB65528 GXS65526:GXX65528 HHO65526:HHT65528 HRK65526:HRP65528 IBG65526:IBL65528 ILC65526:ILH65528 IUY65526:IVD65528 JEU65526:JEZ65528 JOQ65526:JOV65528 JYM65526:JYR65528 KII65526:KIN65528 KSE65526:KSJ65528 LCA65526:LCF65528 LLW65526:LMB65528 LVS65526:LVX65528 MFO65526:MFT65528 MPK65526:MPP65528 MZG65526:MZL65528 NJC65526:NJH65528 NSY65526:NTD65528 OCU65526:OCZ65528 OMQ65526:OMV65528 OWM65526:OWR65528 PGI65526:PGN65528 PQE65526:PQJ65528 QAA65526:QAF65528 QJW65526:QKB65528 QTS65526:QTX65528 RDO65526:RDT65528 RNK65526:RNP65528 RXG65526:RXL65528 SHC65526:SHH65528 SQY65526:SRD65528 TAU65526:TAZ65528 TKQ65526:TKV65528 TUM65526:TUR65528 UEI65526:UEN65528 UOE65526:UOJ65528 UYA65526:UYF65528 VHW65526:VIB65528 VRS65526:VRX65528 WBO65526:WBT65528 WLK65526:WLP65528 WVG65526:WVL65528 A131083:F131085 IU131062:IZ131064 SQ131062:SV131064 ACM131062:ACR131064 AMI131062:AMN131064 AWE131062:AWJ131064 BGA131062:BGF131064 BPW131062:BQB131064 BZS131062:BZX131064 CJO131062:CJT131064 CTK131062:CTP131064 DDG131062:DDL131064 DNC131062:DNH131064 DWY131062:DXD131064 EGU131062:EGZ131064 EQQ131062:EQV131064 FAM131062:FAR131064 FKI131062:FKN131064 FUE131062:FUJ131064 GEA131062:GEF131064 GNW131062:GOB131064 GXS131062:GXX131064 HHO131062:HHT131064 HRK131062:HRP131064 IBG131062:IBL131064 ILC131062:ILH131064 IUY131062:IVD131064 JEU131062:JEZ131064 JOQ131062:JOV131064 JYM131062:JYR131064 KII131062:KIN131064 KSE131062:KSJ131064 LCA131062:LCF131064 LLW131062:LMB131064 LVS131062:LVX131064 MFO131062:MFT131064 MPK131062:MPP131064 MZG131062:MZL131064 NJC131062:NJH131064 NSY131062:NTD131064 OCU131062:OCZ131064 OMQ131062:OMV131064 OWM131062:OWR131064 PGI131062:PGN131064 PQE131062:PQJ131064 QAA131062:QAF131064 QJW131062:QKB131064 QTS131062:QTX131064 RDO131062:RDT131064 RNK131062:RNP131064 RXG131062:RXL131064 SHC131062:SHH131064 SQY131062:SRD131064 TAU131062:TAZ131064 TKQ131062:TKV131064 TUM131062:TUR131064 UEI131062:UEN131064 UOE131062:UOJ131064 UYA131062:UYF131064 VHW131062:VIB131064 VRS131062:VRX131064 WBO131062:WBT131064 WLK131062:WLP131064 WVG131062:WVL131064 A196619:F196621 IU196598:IZ196600 SQ196598:SV196600 ACM196598:ACR196600 AMI196598:AMN196600 AWE196598:AWJ196600 BGA196598:BGF196600 BPW196598:BQB196600 BZS196598:BZX196600 CJO196598:CJT196600 CTK196598:CTP196600 DDG196598:DDL196600 DNC196598:DNH196600 DWY196598:DXD196600 EGU196598:EGZ196600 EQQ196598:EQV196600 FAM196598:FAR196600 FKI196598:FKN196600 FUE196598:FUJ196600 GEA196598:GEF196600 GNW196598:GOB196600 GXS196598:GXX196600 HHO196598:HHT196600 HRK196598:HRP196600 IBG196598:IBL196600 ILC196598:ILH196600 IUY196598:IVD196600 JEU196598:JEZ196600 JOQ196598:JOV196600 JYM196598:JYR196600 KII196598:KIN196600 KSE196598:KSJ196600 LCA196598:LCF196600 LLW196598:LMB196600 LVS196598:LVX196600 MFO196598:MFT196600 MPK196598:MPP196600 MZG196598:MZL196600 NJC196598:NJH196600 NSY196598:NTD196600 OCU196598:OCZ196600 OMQ196598:OMV196600 OWM196598:OWR196600 PGI196598:PGN196600 PQE196598:PQJ196600 QAA196598:QAF196600 QJW196598:QKB196600 QTS196598:QTX196600 RDO196598:RDT196600 RNK196598:RNP196600 RXG196598:RXL196600 SHC196598:SHH196600 SQY196598:SRD196600 TAU196598:TAZ196600 TKQ196598:TKV196600 TUM196598:TUR196600 UEI196598:UEN196600 UOE196598:UOJ196600 UYA196598:UYF196600 VHW196598:VIB196600 VRS196598:VRX196600 WBO196598:WBT196600 WLK196598:WLP196600 WVG196598:WVL196600 A262155:F262157 IU262134:IZ262136 SQ262134:SV262136 ACM262134:ACR262136 AMI262134:AMN262136 AWE262134:AWJ262136 BGA262134:BGF262136 BPW262134:BQB262136 BZS262134:BZX262136 CJO262134:CJT262136 CTK262134:CTP262136 DDG262134:DDL262136 DNC262134:DNH262136 DWY262134:DXD262136 EGU262134:EGZ262136 EQQ262134:EQV262136 FAM262134:FAR262136 FKI262134:FKN262136 FUE262134:FUJ262136 GEA262134:GEF262136 GNW262134:GOB262136 GXS262134:GXX262136 HHO262134:HHT262136 HRK262134:HRP262136 IBG262134:IBL262136 ILC262134:ILH262136 IUY262134:IVD262136 JEU262134:JEZ262136 JOQ262134:JOV262136 JYM262134:JYR262136 KII262134:KIN262136 KSE262134:KSJ262136 LCA262134:LCF262136 LLW262134:LMB262136 LVS262134:LVX262136 MFO262134:MFT262136 MPK262134:MPP262136 MZG262134:MZL262136 NJC262134:NJH262136 NSY262134:NTD262136 OCU262134:OCZ262136 OMQ262134:OMV262136 OWM262134:OWR262136 PGI262134:PGN262136 PQE262134:PQJ262136 QAA262134:QAF262136 QJW262134:QKB262136 QTS262134:QTX262136 RDO262134:RDT262136 RNK262134:RNP262136 RXG262134:RXL262136 SHC262134:SHH262136 SQY262134:SRD262136 TAU262134:TAZ262136 TKQ262134:TKV262136 TUM262134:TUR262136 UEI262134:UEN262136 UOE262134:UOJ262136 UYA262134:UYF262136 VHW262134:VIB262136 VRS262134:VRX262136 WBO262134:WBT262136 WLK262134:WLP262136 WVG262134:WVL262136 A327691:F327693 IU327670:IZ327672 SQ327670:SV327672 ACM327670:ACR327672 AMI327670:AMN327672 AWE327670:AWJ327672 BGA327670:BGF327672 BPW327670:BQB327672 BZS327670:BZX327672 CJO327670:CJT327672 CTK327670:CTP327672 DDG327670:DDL327672 DNC327670:DNH327672 DWY327670:DXD327672 EGU327670:EGZ327672 EQQ327670:EQV327672 FAM327670:FAR327672 FKI327670:FKN327672 FUE327670:FUJ327672 GEA327670:GEF327672 GNW327670:GOB327672 GXS327670:GXX327672 HHO327670:HHT327672 HRK327670:HRP327672 IBG327670:IBL327672 ILC327670:ILH327672 IUY327670:IVD327672 JEU327670:JEZ327672 JOQ327670:JOV327672 JYM327670:JYR327672 KII327670:KIN327672 KSE327670:KSJ327672 LCA327670:LCF327672 LLW327670:LMB327672 LVS327670:LVX327672 MFO327670:MFT327672 MPK327670:MPP327672 MZG327670:MZL327672 NJC327670:NJH327672 NSY327670:NTD327672 OCU327670:OCZ327672 OMQ327670:OMV327672 OWM327670:OWR327672 PGI327670:PGN327672 PQE327670:PQJ327672 QAA327670:QAF327672 QJW327670:QKB327672 QTS327670:QTX327672 RDO327670:RDT327672 RNK327670:RNP327672 RXG327670:RXL327672 SHC327670:SHH327672 SQY327670:SRD327672 TAU327670:TAZ327672 TKQ327670:TKV327672 TUM327670:TUR327672 UEI327670:UEN327672 UOE327670:UOJ327672 UYA327670:UYF327672 VHW327670:VIB327672 VRS327670:VRX327672 WBO327670:WBT327672 WLK327670:WLP327672 WVG327670:WVL327672 A393227:F393229 IU393206:IZ393208 SQ393206:SV393208 ACM393206:ACR393208 AMI393206:AMN393208 AWE393206:AWJ393208 BGA393206:BGF393208 BPW393206:BQB393208 BZS393206:BZX393208 CJO393206:CJT393208 CTK393206:CTP393208 DDG393206:DDL393208 DNC393206:DNH393208 DWY393206:DXD393208 EGU393206:EGZ393208 EQQ393206:EQV393208 FAM393206:FAR393208 FKI393206:FKN393208 FUE393206:FUJ393208 GEA393206:GEF393208 GNW393206:GOB393208 GXS393206:GXX393208 HHO393206:HHT393208 HRK393206:HRP393208 IBG393206:IBL393208 ILC393206:ILH393208 IUY393206:IVD393208 JEU393206:JEZ393208 JOQ393206:JOV393208 JYM393206:JYR393208 KII393206:KIN393208 KSE393206:KSJ393208 LCA393206:LCF393208 LLW393206:LMB393208 LVS393206:LVX393208 MFO393206:MFT393208 MPK393206:MPP393208 MZG393206:MZL393208 NJC393206:NJH393208 NSY393206:NTD393208 OCU393206:OCZ393208 OMQ393206:OMV393208 OWM393206:OWR393208 PGI393206:PGN393208 PQE393206:PQJ393208 QAA393206:QAF393208 QJW393206:QKB393208 QTS393206:QTX393208 RDO393206:RDT393208 RNK393206:RNP393208 RXG393206:RXL393208 SHC393206:SHH393208 SQY393206:SRD393208 TAU393206:TAZ393208 TKQ393206:TKV393208 TUM393206:TUR393208 UEI393206:UEN393208 UOE393206:UOJ393208 UYA393206:UYF393208 VHW393206:VIB393208 VRS393206:VRX393208 WBO393206:WBT393208 WLK393206:WLP393208 WVG393206:WVL393208 A458763:F458765 IU458742:IZ458744 SQ458742:SV458744 ACM458742:ACR458744 AMI458742:AMN458744 AWE458742:AWJ458744 BGA458742:BGF458744 BPW458742:BQB458744 BZS458742:BZX458744 CJO458742:CJT458744 CTK458742:CTP458744 DDG458742:DDL458744 DNC458742:DNH458744 DWY458742:DXD458744 EGU458742:EGZ458744 EQQ458742:EQV458744 FAM458742:FAR458744 FKI458742:FKN458744 FUE458742:FUJ458744 GEA458742:GEF458744 GNW458742:GOB458744 GXS458742:GXX458744 HHO458742:HHT458744 HRK458742:HRP458744 IBG458742:IBL458744 ILC458742:ILH458744 IUY458742:IVD458744 JEU458742:JEZ458744 JOQ458742:JOV458744 JYM458742:JYR458744 KII458742:KIN458744 KSE458742:KSJ458744 LCA458742:LCF458744 LLW458742:LMB458744 LVS458742:LVX458744 MFO458742:MFT458744 MPK458742:MPP458744 MZG458742:MZL458744 NJC458742:NJH458744 NSY458742:NTD458744 OCU458742:OCZ458744 OMQ458742:OMV458744 OWM458742:OWR458744 PGI458742:PGN458744 PQE458742:PQJ458744 QAA458742:QAF458744 QJW458742:QKB458744 QTS458742:QTX458744 RDO458742:RDT458744 RNK458742:RNP458744 RXG458742:RXL458744 SHC458742:SHH458744 SQY458742:SRD458744 TAU458742:TAZ458744 TKQ458742:TKV458744 TUM458742:TUR458744 UEI458742:UEN458744 UOE458742:UOJ458744 UYA458742:UYF458744 VHW458742:VIB458744 VRS458742:VRX458744 WBO458742:WBT458744 WLK458742:WLP458744 WVG458742:WVL458744 A524299:F524301 IU524278:IZ524280 SQ524278:SV524280 ACM524278:ACR524280 AMI524278:AMN524280 AWE524278:AWJ524280 BGA524278:BGF524280 BPW524278:BQB524280 BZS524278:BZX524280 CJO524278:CJT524280 CTK524278:CTP524280 DDG524278:DDL524280 DNC524278:DNH524280 DWY524278:DXD524280 EGU524278:EGZ524280 EQQ524278:EQV524280 FAM524278:FAR524280 FKI524278:FKN524280 FUE524278:FUJ524280 GEA524278:GEF524280 GNW524278:GOB524280 GXS524278:GXX524280 HHO524278:HHT524280 HRK524278:HRP524280 IBG524278:IBL524280 ILC524278:ILH524280 IUY524278:IVD524280 JEU524278:JEZ524280 JOQ524278:JOV524280 JYM524278:JYR524280 KII524278:KIN524280 KSE524278:KSJ524280 LCA524278:LCF524280 LLW524278:LMB524280 LVS524278:LVX524280 MFO524278:MFT524280 MPK524278:MPP524280 MZG524278:MZL524280 NJC524278:NJH524280 NSY524278:NTD524280 OCU524278:OCZ524280 OMQ524278:OMV524280 OWM524278:OWR524280 PGI524278:PGN524280 PQE524278:PQJ524280 QAA524278:QAF524280 QJW524278:QKB524280 QTS524278:QTX524280 RDO524278:RDT524280 RNK524278:RNP524280 RXG524278:RXL524280 SHC524278:SHH524280 SQY524278:SRD524280 TAU524278:TAZ524280 TKQ524278:TKV524280 TUM524278:TUR524280 UEI524278:UEN524280 UOE524278:UOJ524280 UYA524278:UYF524280 VHW524278:VIB524280 VRS524278:VRX524280 WBO524278:WBT524280 WLK524278:WLP524280 WVG524278:WVL524280 A589835:F589837 IU589814:IZ589816 SQ589814:SV589816 ACM589814:ACR589816 AMI589814:AMN589816 AWE589814:AWJ589816 BGA589814:BGF589816 BPW589814:BQB589816 BZS589814:BZX589816 CJO589814:CJT589816 CTK589814:CTP589816 DDG589814:DDL589816 DNC589814:DNH589816 DWY589814:DXD589816 EGU589814:EGZ589816 EQQ589814:EQV589816 FAM589814:FAR589816 FKI589814:FKN589816 FUE589814:FUJ589816 GEA589814:GEF589816 GNW589814:GOB589816 GXS589814:GXX589816 HHO589814:HHT589816 HRK589814:HRP589816 IBG589814:IBL589816 ILC589814:ILH589816 IUY589814:IVD589816 JEU589814:JEZ589816 JOQ589814:JOV589816 JYM589814:JYR589816 KII589814:KIN589816 KSE589814:KSJ589816 LCA589814:LCF589816 LLW589814:LMB589816 LVS589814:LVX589816 MFO589814:MFT589816 MPK589814:MPP589816 MZG589814:MZL589816 NJC589814:NJH589816 NSY589814:NTD589816 OCU589814:OCZ589816 OMQ589814:OMV589816 OWM589814:OWR589816 PGI589814:PGN589816 PQE589814:PQJ589816 QAA589814:QAF589816 QJW589814:QKB589816 QTS589814:QTX589816 RDO589814:RDT589816 RNK589814:RNP589816 RXG589814:RXL589816 SHC589814:SHH589816 SQY589814:SRD589816 TAU589814:TAZ589816 TKQ589814:TKV589816 TUM589814:TUR589816 UEI589814:UEN589816 UOE589814:UOJ589816 UYA589814:UYF589816 VHW589814:VIB589816 VRS589814:VRX589816 WBO589814:WBT589816 WLK589814:WLP589816 WVG589814:WVL589816 A655371:F655373 IU655350:IZ655352 SQ655350:SV655352 ACM655350:ACR655352 AMI655350:AMN655352 AWE655350:AWJ655352 BGA655350:BGF655352 BPW655350:BQB655352 BZS655350:BZX655352 CJO655350:CJT655352 CTK655350:CTP655352 DDG655350:DDL655352 DNC655350:DNH655352 DWY655350:DXD655352 EGU655350:EGZ655352 EQQ655350:EQV655352 FAM655350:FAR655352 FKI655350:FKN655352 FUE655350:FUJ655352 GEA655350:GEF655352 GNW655350:GOB655352 GXS655350:GXX655352 HHO655350:HHT655352 HRK655350:HRP655352 IBG655350:IBL655352 ILC655350:ILH655352 IUY655350:IVD655352 JEU655350:JEZ655352 JOQ655350:JOV655352 JYM655350:JYR655352 KII655350:KIN655352 KSE655350:KSJ655352 LCA655350:LCF655352 LLW655350:LMB655352 LVS655350:LVX655352 MFO655350:MFT655352 MPK655350:MPP655352 MZG655350:MZL655352 NJC655350:NJH655352 NSY655350:NTD655352 OCU655350:OCZ655352 OMQ655350:OMV655352 OWM655350:OWR655352 PGI655350:PGN655352 PQE655350:PQJ655352 QAA655350:QAF655352 QJW655350:QKB655352 QTS655350:QTX655352 RDO655350:RDT655352 RNK655350:RNP655352 RXG655350:RXL655352 SHC655350:SHH655352 SQY655350:SRD655352 TAU655350:TAZ655352 TKQ655350:TKV655352 TUM655350:TUR655352 UEI655350:UEN655352 UOE655350:UOJ655352 UYA655350:UYF655352 VHW655350:VIB655352 VRS655350:VRX655352 WBO655350:WBT655352 WLK655350:WLP655352 WVG655350:WVL655352 A720907:F720909 IU720886:IZ720888 SQ720886:SV720888 ACM720886:ACR720888 AMI720886:AMN720888 AWE720886:AWJ720888 BGA720886:BGF720888 BPW720886:BQB720888 BZS720886:BZX720888 CJO720886:CJT720888 CTK720886:CTP720888 DDG720886:DDL720888 DNC720886:DNH720888 DWY720886:DXD720888 EGU720886:EGZ720888 EQQ720886:EQV720888 FAM720886:FAR720888 FKI720886:FKN720888 FUE720886:FUJ720888 GEA720886:GEF720888 GNW720886:GOB720888 GXS720886:GXX720888 HHO720886:HHT720888 HRK720886:HRP720888 IBG720886:IBL720888 ILC720886:ILH720888 IUY720886:IVD720888 JEU720886:JEZ720888 JOQ720886:JOV720888 JYM720886:JYR720888 KII720886:KIN720888 KSE720886:KSJ720888 LCA720886:LCF720888 LLW720886:LMB720888 LVS720886:LVX720888 MFO720886:MFT720888 MPK720886:MPP720888 MZG720886:MZL720888 NJC720886:NJH720888 NSY720886:NTD720888 OCU720886:OCZ720888 OMQ720886:OMV720888 OWM720886:OWR720888 PGI720886:PGN720888 PQE720886:PQJ720888 QAA720886:QAF720888 QJW720886:QKB720888 QTS720886:QTX720888 RDO720886:RDT720888 RNK720886:RNP720888 RXG720886:RXL720888 SHC720886:SHH720888 SQY720886:SRD720888 TAU720886:TAZ720888 TKQ720886:TKV720888 TUM720886:TUR720888 UEI720886:UEN720888 UOE720886:UOJ720888 UYA720886:UYF720888 VHW720886:VIB720888 VRS720886:VRX720888 WBO720886:WBT720888 WLK720886:WLP720888 WVG720886:WVL720888 A786443:F786445 IU786422:IZ786424 SQ786422:SV786424 ACM786422:ACR786424 AMI786422:AMN786424 AWE786422:AWJ786424 BGA786422:BGF786424 BPW786422:BQB786424 BZS786422:BZX786424 CJO786422:CJT786424 CTK786422:CTP786424 DDG786422:DDL786424 DNC786422:DNH786424 DWY786422:DXD786424 EGU786422:EGZ786424 EQQ786422:EQV786424 FAM786422:FAR786424 FKI786422:FKN786424 FUE786422:FUJ786424 GEA786422:GEF786424 GNW786422:GOB786424 GXS786422:GXX786424 HHO786422:HHT786424 HRK786422:HRP786424 IBG786422:IBL786424 ILC786422:ILH786424 IUY786422:IVD786424 JEU786422:JEZ786424 JOQ786422:JOV786424 JYM786422:JYR786424 KII786422:KIN786424 KSE786422:KSJ786424 LCA786422:LCF786424 LLW786422:LMB786424 LVS786422:LVX786424 MFO786422:MFT786424 MPK786422:MPP786424 MZG786422:MZL786424 NJC786422:NJH786424 NSY786422:NTD786424 OCU786422:OCZ786424 OMQ786422:OMV786424 OWM786422:OWR786424 PGI786422:PGN786424 PQE786422:PQJ786424 QAA786422:QAF786424 QJW786422:QKB786424 QTS786422:QTX786424 RDO786422:RDT786424 RNK786422:RNP786424 RXG786422:RXL786424 SHC786422:SHH786424 SQY786422:SRD786424 TAU786422:TAZ786424 TKQ786422:TKV786424 TUM786422:TUR786424 UEI786422:UEN786424 UOE786422:UOJ786424 UYA786422:UYF786424 VHW786422:VIB786424 VRS786422:VRX786424 WBO786422:WBT786424 WLK786422:WLP786424 WVG786422:WVL786424 A851979:F851981 IU851958:IZ851960 SQ851958:SV851960 ACM851958:ACR851960 AMI851958:AMN851960 AWE851958:AWJ851960 BGA851958:BGF851960 BPW851958:BQB851960 BZS851958:BZX851960 CJO851958:CJT851960 CTK851958:CTP851960 DDG851958:DDL851960 DNC851958:DNH851960 DWY851958:DXD851960 EGU851958:EGZ851960 EQQ851958:EQV851960 FAM851958:FAR851960 FKI851958:FKN851960 FUE851958:FUJ851960 GEA851958:GEF851960 GNW851958:GOB851960 GXS851958:GXX851960 HHO851958:HHT851960 HRK851958:HRP851960 IBG851958:IBL851960 ILC851958:ILH851960 IUY851958:IVD851960 JEU851958:JEZ851960 JOQ851958:JOV851960 JYM851958:JYR851960 KII851958:KIN851960 KSE851958:KSJ851960 LCA851958:LCF851960 LLW851958:LMB851960 LVS851958:LVX851960 MFO851958:MFT851960 MPK851958:MPP851960 MZG851958:MZL851960 NJC851958:NJH851960 NSY851958:NTD851960 OCU851958:OCZ851960 OMQ851958:OMV851960 OWM851958:OWR851960 PGI851958:PGN851960 PQE851958:PQJ851960 QAA851958:QAF851960 QJW851958:QKB851960 QTS851958:QTX851960 RDO851958:RDT851960 RNK851958:RNP851960 RXG851958:RXL851960 SHC851958:SHH851960 SQY851958:SRD851960 TAU851958:TAZ851960 TKQ851958:TKV851960 TUM851958:TUR851960 UEI851958:UEN851960 UOE851958:UOJ851960 UYA851958:UYF851960 VHW851958:VIB851960 VRS851958:VRX851960 WBO851958:WBT851960 WLK851958:WLP851960 WVG851958:WVL851960 A917515:F917517 IU917494:IZ917496 SQ917494:SV917496 ACM917494:ACR917496 AMI917494:AMN917496 AWE917494:AWJ917496 BGA917494:BGF917496 BPW917494:BQB917496 BZS917494:BZX917496 CJO917494:CJT917496 CTK917494:CTP917496 DDG917494:DDL917496 DNC917494:DNH917496 DWY917494:DXD917496 EGU917494:EGZ917496 EQQ917494:EQV917496 FAM917494:FAR917496 FKI917494:FKN917496 FUE917494:FUJ917496 GEA917494:GEF917496 GNW917494:GOB917496 GXS917494:GXX917496 HHO917494:HHT917496 HRK917494:HRP917496 IBG917494:IBL917496 ILC917494:ILH917496 IUY917494:IVD917496 JEU917494:JEZ917496 JOQ917494:JOV917496 JYM917494:JYR917496 KII917494:KIN917496 KSE917494:KSJ917496 LCA917494:LCF917496 LLW917494:LMB917496 LVS917494:LVX917496 MFO917494:MFT917496 MPK917494:MPP917496 MZG917494:MZL917496 NJC917494:NJH917496 NSY917494:NTD917496 OCU917494:OCZ917496 OMQ917494:OMV917496 OWM917494:OWR917496 PGI917494:PGN917496 PQE917494:PQJ917496 QAA917494:QAF917496 QJW917494:QKB917496 QTS917494:QTX917496 RDO917494:RDT917496 RNK917494:RNP917496 RXG917494:RXL917496 SHC917494:SHH917496 SQY917494:SRD917496 TAU917494:TAZ917496 TKQ917494:TKV917496 TUM917494:TUR917496 UEI917494:UEN917496 UOE917494:UOJ917496 UYA917494:UYF917496 VHW917494:VIB917496 VRS917494:VRX917496 WBO917494:WBT917496 WLK917494:WLP917496 WVG917494:WVL917496 A983051:F983053 IU983030:IZ983032 SQ983030:SV983032 ACM983030:ACR983032 AMI983030:AMN983032 AWE983030:AWJ983032 BGA983030:BGF983032 BPW983030:BQB983032 BZS983030:BZX983032 CJO983030:CJT983032 CTK983030:CTP983032 DDG983030:DDL983032 DNC983030:DNH983032 DWY983030:DXD983032 EGU983030:EGZ983032 EQQ983030:EQV983032 FAM983030:FAR983032 FKI983030:FKN983032 FUE983030:FUJ983032 GEA983030:GEF983032 GNW983030:GOB983032 GXS983030:GXX983032 HHO983030:HHT983032 HRK983030:HRP983032 IBG983030:IBL983032 ILC983030:ILH983032 IUY983030:IVD983032 JEU983030:JEZ983032 JOQ983030:JOV983032 JYM983030:JYR983032 KII983030:KIN983032 KSE983030:KSJ983032 LCA983030:LCF983032 LLW983030:LMB983032 LVS983030:LVX983032 MFO983030:MFT983032 MPK983030:MPP983032 MZG983030:MZL983032 NJC983030:NJH983032 NSY983030:NTD983032 OCU983030:OCZ983032 OMQ983030:OMV983032 OWM983030:OWR983032 PGI983030:PGN983032 PQE983030:PQJ983032 QAA983030:QAF983032 QJW983030:QKB983032 QTS983030:QTX983032 RDO983030:RDT983032 RNK983030:RNP983032 RXG983030:RXL983032 SHC983030:SHH983032 SQY983030:SRD983032 TAU983030:TAZ983032 TKQ983030:TKV983032 TUM983030:TUR983032 UEI983030:UEN983032 UOE983030:UOJ983032 UYA983030:UYF983032 VHW983030:VIB983032 VRS983030:VRX983032 WBO983030:WBT983032 WLK983030:WLP983032 A14:F27">
      <formula1>"運搬費,消耗品,レンタル費,著作権使用料"</formula1>
    </dataValidation>
    <dataValidation type="list" allowBlank="1" showInputMessage="1" showErrorMessage="1" sqref="AA14:AA27">
      <formula1>"○"</formula1>
    </dataValidation>
  </dataValidations>
  <printOptions horizontalCentered="1"/>
  <pageMargins left="0.70866141732283472" right="0.70866141732283472" top="0.59055118110236227" bottom="0" header="0.31496062992125984" footer="0.31496062992125984"/>
  <pageSetup paperSize="9" scale="72"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sheetPr>
  <dimension ref="A1:J82"/>
  <sheetViews>
    <sheetView zoomScale="80" zoomScaleNormal="80" workbookViewId="0">
      <selection activeCell="H65" sqref="H65"/>
    </sheetView>
  </sheetViews>
  <sheetFormatPr defaultRowHeight="13.5" x14ac:dyDescent="0.15"/>
  <cols>
    <col min="1" max="1" width="3.375" bestFit="1" customWidth="1"/>
    <col min="2" max="3" width="3.5" bestFit="1" customWidth="1"/>
    <col min="4" max="4" width="1.875" customWidth="1"/>
    <col min="7" max="9" width="66" customWidth="1"/>
    <col min="10" max="10" width="53.75" style="179" customWidth="1"/>
  </cols>
  <sheetData>
    <row r="1" spans="1:10" ht="40.5" x14ac:dyDescent="0.15">
      <c r="A1" t="s">
        <v>143</v>
      </c>
      <c r="B1" t="s">
        <v>144</v>
      </c>
      <c r="C1" t="s">
        <v>145</v>
      </c>
      <c r="E1" s="135" t="s">
        <v>246</v>
      </c>
      <c r="F1" s="136" t="s">
        <v>247</v>
      </c>
      <c r="G1" s="136" t="s">
        <v>248</v>
      </c>
      <c r="H1" s="136" t="s">
        <v>249</v>
      </c>
      <c r="I1" s="136" t="s">
        <v>250</v>
      </c>
      <c r="J1" s="177" t="s">
        <v>322</v>
      </c>
    </row>
    <row r="2" spans="1:10" x14ac:dyDescent="0.15">
      <c r="A2">
        <v>4</v>
      </c>
      <c r="B2">
        <v>4</v>
      </c>
      <c r="C2">
        <v>1</v>
      </c>
      <c r="E2" s="171">
        <v>1</v>
      </c>
      <c r="F2" s="171" t="s">
        <v>34</v>
      </c>
      <c r="G2" s="172" t="s">
        <v>147</v>
      </c>
      <c r="H2" s="172"/>
      <c r="I2" s="180"/>
      <c r="J2" s="172"/>
    </row>
    <row r="3" spans="1:10" x14ac:dyDescent="0.15">
      <c r="A3">
        <v>5</v>
      </c>
      <c r="B3">
        <v>5</v>
      </c>
      <c r="C3">
        <v>2</v>
      </c>
      <c r="E3" s="171">
        <v>2</v>
      </c>
      <c r="F3" s="171" t="s">
        <v>35</v>
      </c>
      <c r="G3" s="172" t="s">
        <v>301</v>
      </c>
      <c r="H3" s="172" t="s">
        <v>302</v>
      </c>
      <c r="I3" s="180"/>
      <c r="J3" s="172"/>
    </row>
    <row r="4" spans="1:10" x14ac:dyDescent="0.15">
      <c r="B4">
        <v>6</v>
      </c>
      <c r="C4">
        <v>3</v>
      </c>
      <c r="E4" s="171">
        <v>3</v>
      </c>
      <c r="F4" s="171" t="s">
        <v>324</v>
      </c>
      <c r="G4" s="172" t="s">
        <v>303</v>
      </c>
      <c r="H4" s="172"/>
      <c r="I4" s="180"/>
      <c r="J4" s="172"/>
    </row>
    <row r="5" spans="1:10" x14ac:dyDescent="0.15">
      <c r="B5">
        <v>7</v>
      </c>
      <c r="C5">
        <v>4</v>
      </c>
      <c r="E5" s="171">
        <v>4</v>
      </c>
      <c r="F5" s="171" t="s">
        <v>36</v>
      </c>
      <c r="G5" s="172" t="s">
        <v>304</v>
      </c>
      <c r="H5" s="172"/>
      <c r="I5" s="180"/>
      <c r="J5" s="172"/>
    </row>
    <row r="6" spans="1:10" x14ac:dyDescent="0.15">
      <c r="B6">
        <v>8</v>
      </c>
      <c r="C6">
        <v>5</v>
      </c>
      <c r="E6" s="171">
        <v>5</v>
      </c>
      <c r="F6" s="171" t="s">
        <v>275</v>
      </c>
      <c r="G6" s="172" t="s">
        <v>288</v>
      </c>
      <c r="H6" s="172"/>
      <c r="I6" s="180"/>
      <c r="J6" s="172"/>
    </row>
    <row r="7" spans="1:10" x14ac:dyDescent="0.15">
      <c r="B7">
        <v>9</v>
      </c>
      <c r="C7">
        <v>6</v>
      </c>
      <c r="E7" s="171">
        <v>6</v>
      </c>
      <c r="F7" s="171" t="s">
        <v>37</v>
      </c>
      <c r="G7" s="172" t="s">
        <v>305</v>
      </c>
      <c r="H7" s="172"/>
      <c r="I7" s="180"/>
      <c r="J7" s="172"/>
    </row>
    <row r="8" spans="1:10" x14ac:dyDescent="0.15">
      <c r="B8">
        <v>10</v>
      </c>
      <c r="C8">
        <v>7</v>
      </c>
      <c r="E8" s="171">
        <v>7</v>
      </c>
      <c r="F8" s="171" t="s">
        <v>306</v>
      </c>
      <c r="G8" s="172" t="s">
        <v>276</v>
      </c>
      <c r="H8" s="172"/>
      <c r="I8" s="180"/>
      <c r="J8" s="172"/>
    </row>
    <row r="9" spans="1:10" x14ac:dyDescent="0.15">
      <c r="B9">
        <v>11</v>
      </c>
      <c r="C9">
        <v>8</v>
      </c>
      <c r="E9" s="171">
        <v>8</v>
      </c>
      <c r="F9" s="171" t="s">
        <v>38</v>
      </c>
      <c r="G9" s="172" t="s">
        <v>325</v>
      </c>
      <c r="H9" s="172"/>
      <c r="I9" s="180"/>
      <c r="J9" s="172"/>
    </row>
    <row r="10" spans="1:10" x14ac:dyDescent="0.15">
      <c r="B10">
        <v>12</v>
      </c>
      <c r="C10">
        <v>9</v>
      </c>
      <c r="E10" s="171">
        <v>9</v>
      </c>
      <c r="F10" s="171" t="s">
        <v>289</v>
      </c>
      <c r="G10" s="172" t="s">
        <v>326</v>
      </c>
      <c r="H10" s="172" t="s">
        <v>277</v>
      </c>
      <c r="I10" s="180"/>
      <c r="J10" s="172"/>
    </row>
    <row r="11" spans="1:10" x14ac:dyDescent="0.15">
      <c r="B11">
        <v>1</v>
      </c>
      <c r="C11">
        <v>10</v>
      </c>
      <c r="E11" s="171">
        <v>10</v>
      </c>
      <c r="F11" s="171" t="s">
        <v>307</v>
      </c>
      <c r="G11" s="174" t="s">
        <v>327</v>
      </c>
      <c r="H11" s="174"/>
      <c r="I11" s="180"/>
      <c r="J11" s="172"/>
    </row>
    <row r="12" spans="1:10" x14ac:dyDescent="0.15">
      <c r="B12">
        <v>2</v>
      </c>
      <c r="C12">
        <v>11</v>
      </c>
      <c r="E12" s="171">
        <v>11</v>
      </c>
      <c r="F12" s="171" t="s">
        <v>308</v>
      </c>
      <c r="G12" s="174" t="s">
        <v>158</v>
      </c>
      <c r="H12" s="174"/>
      <c r="I12" s="180"/>
      <c r="J12" s="172"/>
    </row>
    <row r="13" spans="1:10" x14ac:dyDescent="0.15">
      <c r="B13">
        <v>3</v>
      </c>
      <c r="C13">
        <v>12</v>
      </c>
      <c r="E13" s="171">
        <v>12</v>
      </c>
      <c r="F13" s="171" t="s">
        <v>39</v>
      </c>
      <c r="G13" s="174" t="s">
        <v>159</v>
      </c>
      <c r="H13" s="174" t="s">
        <v>278</v>
      </c>
      <c r="I13" s="180"/>
      <c r="J13" s="172"/>
    </row>
    <row r="14" spans="1:10" x14ac:dyDescent="0.15">
      <c r="C14">
        <v>13</v>
      </c>
      <c r="E14" s="171">
        <v>13</v>
      </c>
      <c r="F14" s="171" t="s">
        <v>40</v>
      </c>
      <c r="G14" s="174" t="s">
        <v>160</v>
      </c>
      <c r="H14" s="174" t="s">
        <v>309</v>
      </c>
      <c r="I14" s="180"/>
      <c r="J14" s="172"/>
    </row>
    <row r="15" spans="1:10" x14ac:dyDescent="0.15">
      <c r="C15">
        <v>14</v>
      </c>
      <c r="E15" s="171">
        <v>14</v>
      </c>
      <c r="F15" s="171" t="s">
        <v>41</v>
      </c>
      <c r="G15" s="174" t="s">
        <v>161</v>
      </c>
      <c r="H15" s="174" t="s">
        <v>328</v>
      </c>
      <c r="I15" s="176" t="s">
        <v>279</v>
      </c>
      <c r="J15" s="178" t="s">
        <v>323</v>
      </c>
    </row>
    <row r="16" spans="1:10" x14ac:dyDescent="0.15">
      <c r="C16">
        <v>15</v>
      </c>
      <c r="E16" s="171">
        <v>15</v>
      </c>
      <c r="F16" s="171" t="s">
        <v>42</v>
      </c>
      <c r="G16" s="174" t="s">
        <v>290</v>
      </c>
      <c r="H16" s="174"/>
      <c r="I16" s="180"/>
      <c r="J16" s="172"/>
    </row>
    <row r="17" spans="3:10" x14ac:dyDescent="0.15">
      <c r="C17">
        <v>16</v>
      </c>
      <c r="E17" s="171">
        <v>16</v>
      </c>
      <c r="F17" s="171" t="s">
        <v>43</v>
      </c>
      <c r="G17" s="174" t="s">
        <v>162</v>
      </c>
      <c r="H17" s="174"/>
      <c r="I17" s="180"/>
      <c r="J17" s="172"/>
    </row>
    <row r="18" spans="3:10" x14ac:dyDescent="0.15">
      <c r="C18">
        <v>17</v>
      </c>
      <c r="E18" s="171">
        <v>17</v>
      </c>
      <c r="F18" s="171" t="s">
        <v>310</v>
      </c>
      <c r="G18" s="172" t="s">
        <v>280</v>
      </c>
      <c r="H18" s="182" t="s">
        <v>329</v>
      </c>
      <c r="I18" s="183"/>
      <c r="J18" s="172"/>
    </row>
    <row r="19" spans="3:10" x14ac:dyDescent="0.15">
      <c r="C19">
        <v>18</v>
      </c>
      <c r="E19" s="171">
        <v>18</v>
      </c>
      <c r="F19" s="171" t="s">
        <v>44</v>
      </c>
      <c r="G19" s="172" t="s">
        <v>163</v>
      </c>
      <c r="H19" s="172" t="s">
        <v>195</v>
      </c>
      <c r="I19" s="180"/>
      <c r="J19" s="172"/>
    </row>
    <row r="20" spans="3:10" x14ac:dyDescent="0.15">
      <c r="C20">
        <v>19</v>
      </c>
      <c r="E20" s="171">
        <v>19</v>
      </c>
      <c r="F20" s="171" t="s">
        <v>45</v>
      </c>
      <c r="G20" s="172" t="s">
        <v>164</v>
      </c>
      <c r="H20" s="172" t="s">
        <v>196</v>
      </c>
      <c r="I20" s="180" t="s">
        <v>201</v>
      </c>
      <c r="J20" s="172"/>
    </row>
    <row r="21" spans="3:10" x14ac:dyDescent="0.15">
      <c r="C21">
        <v>20</v>
      </c>
      <c r="E21" s="171">
        <v>20</v>
      </c>
      <c r="F21" s="171" t="s">
        <v>46</v>
      </c>
      <c r="G21" s="172" t="s">
        <v>165</v>
      </c>
      <c r="H21" s="172"/>
      <c r="I21" s="180"/>
      <c r="J21" s="172"/>
    </row>
    <row r="22" spans="3:10" x14ac:dyDescent="0.15">
      <c r="C22">
        <v>21</v>
      </c>
      <c r="E22" s="171">
        <v>21</v>
      </c>
      <c r="F22" s="171" t="s">
        <v>311</v>
      </c>
      <c r="G22" s="174" t="s">
        <v>291</v>
      </c>
      <c r="H22" s="172"/>
      <c r="I22" s="180"/>
      <c r="J22" s="172"/>
    </row>
    <row r="23" spans="3:10" x14ac:dyDescent="0.15">
      <c r="C23">
        <v>22</v>
      </c>
      <c r="E23" s="171">
        <v>22</v>
      </c>
      <c r="F23" s="171" t="s">
        <v>292</v>
      </c>
      <c r="G23" s="174" t="s">
        <v>293</v>
      </c>
      <c r="H23" s="172"/>
      <c r="I23" s="180"/>
      <c r="J23" s="172"/>
    </row>
    <row r="24" spans="3:10" x14ac:dyDescent="0.15">
      <c r="C24">
        <v>23</v>
      </c>
      <c r="E24" s="171">
        <v>23</v>
      </c>
      <c r="F24" s="171" t="s">
        <v>312</v>
      </c>
      <c r="G24" s="174" t="s">
        <v>166</v>
      </c>
      <c r="H24" s="172" t="s">
        <v>330</v>
      </c>
      <c r="I24" s="180"/>
      <c r="J24" s="172"/>
    </row>
    <row r="25" spans="3:10" x14ac:dyDescent="0.15">
      <c r="C25">
        <v>24</v>
      </c>
      <c r="E25" s="171">
        <v>24</v>
      </c>
      <c r="F25" s="171" t="s">
        <v>313</v>
      </c>
      <c r="G25" s="174" t="s">
        <v>167</v>
      </c>
      <c r="H25" s="172" t="s">
        <v>197</v>
      </c>
      <c r="I25" s="180"/>
      <c r="J25" s="172"/>
    </row>
    <row r="26" spans="3:10" x14ac:dyDescent="0.15">
      <c r="C26">
        <v>25</v>
      </c>
      <c r="E26" s="171">
        <v>25</v>
      </c>
      <c r="F26" s="171" t="s">
        <v>294</v>
      </c>
      <c r="G26" s="174" t="s">
        <v>295</v>
      </c>
      <c r="H26" s="172"/>
      <c r="I26" s="180"/>
      <c r="J26" s="172"/>
    </row>
    <row r="27" spans="3:10" x14ac:dyDescent="0.15">
      <c r="C27">
        <v>26</v>
      </c>
      <c r="E27" s="171">
        <v>26</v>
      </c>
      <c r="F27" s="171" t="s">
        <v>314</v>
      </c>
      <c r="G27" s="174" t="s">
        <v>168</v>
      </c>
      <c r="H27" s="175" t="s">
        <v>281</v>
      </c>
      <c r="I27" s="180"/>
      <c r="J27" s="172"/>
    </row>
    <row r="28" spans="3:10" x14ac:dyDescent="0.15">
      <c r="C28">
        <v>27</v>
      </c>
      <c r="E28" s="171">
        <v>27</v>
      </c>
      <c r="F28" s="171" t="s">
        <v>315</v>
      </c>
      <c r="G28" s="174" t="s">
        <v>296</v>
      </c>
      <c r="H28" s="172"/>
      <c r="I28" s="180"/>
      <c r="J28" s="172"/>
    </row>
    <row r="29" spans="3:10" x14ac:dyDescent="0.15">
      <c r="C29">
        <v>28</v>
      </c>
      <c r="E29" s="171">
        <v>28</v>
      </c>
      <c r="F29" s="171" t="s">
        <v>282</v>
      </c>
      <c r="G29" s="174" t="s">
        <v>316</v>
      </c>
      <c r="H29" s="172"/>
      <c r="I29" s="180"/>
      <c r="J29" s="172"/>
    </row>
    <row r="30" spans="3:10" x14ac:dyDescent="0.15">
      <c r="C30">
        <v>29</v>
      </c>
      <c r="E30" s="171">
        <v>29</v>
      </c>
      <c r="F30" s="171" t="s">
        <v>317</v>
      </c>
      <c r="G30" s="174" t="s">
        <v>297</v>
      </c>
      <c r="H30" s="172"/>
      <c r="I30" s="180"/>
      <c r="J30" s="172"/>
    </row>
    <row r="31" spans="3:10" x14ac:dyDescent="0.15">
      <c r="C31">
        <v>30</v>
      </c>
      <c r="E31" s="171">
        <v>30</v>
      </c>
      <c r="F31" s="171" t="s">
        <v>298</v>
      </c>
      <c r="G31" s="173" t="s">
        <v>198</v>
      </c>
      <c r="H31" s="173"/>
      <c r="I31" s="180"/>
      <c r="J31" s="172"/>
    </row>
    <row r="32" spans="3:10" x14ac:dyDescent="0.15">
      <c r="C32">
        <v>31</v>
      </c>
      <c r="E32" s="171">
        <v>31</v>
      </c>
      <c r="F32" s="171" t="s">
        <v>331</v>
      </c>
      <c r="G32" s="174" t="s">
        <v>169</v>
      </c>
      <c r="H32" s="172"/>
      <c r="I32" s="180"/>
      <c r="J32" s="172"/>
    </row>
    <row r="33" spans="5:10" x14ac:dyDescent="0.15">
      <c r="E33" s="171">
        <v>32</v>
      </c>
      <c r="F33" s="171" t="s">
        <v>332</v>
      </c>
      <c r="G33" s="174" t="s">
        <v>170</v>
      </c>
      <c r="H33" s="175" t="s">
        <v>283</v>
      </c>
      <c r="I33" s="180"/>
      <c r="J33" s="172"/>
    </row>
    <row r="34" spans="5:10" x14ac:dyDescent="0.15">
      <c r="E34" s="171">
        <v>33</v>
      </c>
      <c r="F34" s="171" t="s">
        <v>333</v>
      </c>
      <c r="G34" s="174" t="s">
        <v>171</v>
      </c>
      <c r="H34" s="172"/>
      <c r="I34" s="180"/>
      <c r="J34" s="172"/>
    </row>
    <row r="35" spans="5:10" x14ac:dyDescent="0.15">
      <c r="E35" s="171">
        <v>34</v>
      </c>
      <c r="F35" s="171" t="s">
        <v>284</v>
      </c>
      <c r="G35" s="174" t="s">
        <v>172</v>
      </c>
      <c r="H35" s="172"/>
      <c r="I35" s="180"/>
      <c r="J35" s="172"/>
    </row>
    <row r="36" spans="5:10" x14ac:dyDescent="0.15">
      <c r="E36" s="171">
        <v>35</v>
      </c>
      <c r="F36" s="171" t="s">
        <v>334</v>
      </c>
      <c r="G36" s="174" t="s">
        <v>173</v>
      </c>
      <c r="H36" s="172" t="s">
        <v>199</v>
      </c>
      <c r="I36" s="180"/>
      <c r="J36" s="172"/>
    </row>
    <row r="37" spans="5:10" x14ac:dyDescent="0.15">
      <c r="E37" s="171">
        <v>36</v>
      </c>
      <c r="F37" s="171" t="s">
        <v>335</v>
      </c>
      <c r="G37" s="184" t="s">
        <v>372</v>
      </c>
      <c r="H37" s="172"/>
      <c r="I37" s="180"/>
      <c r="J37" s="172"/>
    </row>
    <row r="38" spans="5:10" x14ac:dyDescent="0.15">
      <c r="E38" s="171">
        <v>37</v>
      </c>
      <c r="F38" s="171" t="s">
        <v>336</v>
      </c>
      <c r="G38" s="174" t="s">
        <v>174</v>
      </c>
      <c r="H38" s="172"/>
      <c r="I38" s="180"/>
      <c r="J38" s="172"/>
    </row>
    <row r="39" spans="5:10" x14ac:dyDescent="0.15">
      <c r="E39" s="171">
        <v>38</v>
      </c>
      <c r="F39" s="171" t="s">
        <v>337</v>
      </c>
      <c r="G39" s="174" t="s">
        <v>299</v>
      </c>
      <c r="H39" s="172"/>
      <c r="I39" s="180"/>
      <c r="J39" s="172"/>
    </row>
    <row r="40" spans="5:10" x14ac:dyDescent="0.15">
      <c r="E40" s="171">
        <v>39</v>
      </c>
      <c r="F40" s="171" t="s">
        <v>338</v>
      </c>
      <c r="G40" s="174" t="s">
        <v>175</v>
      </c>
      <c r="H40" s="172"/>
      <c r="I40" s="180"/>
      <c r="J40" s="172"/>
    </row>
    <row r="41" spans="5:10" x14ac:dyDescent="0.15">
      <c r="E41" s="171">
        <v>40</v>
      </c>
      <c r="F41" s="171" t="s">
        <v>339</v>
      </c>
      <c r="G41" s="174" t="s">
        <v>176</v>
      </c>
      <c r="H41" s="172"/>
      <c r="I41" s="180"/>
      <c r="J41" s="172"/>
    </row>
    <row r="42" spans="5:10" x14ac:dyDescent="0.15">
      <c r="E42" s="171">
        <v>41</v>
      </c>
      <c r="F42" s="171" t="s">
        <v>340</v>
      </c>
      <c r="G42" s="174" t="s">
        <v>177</v>
      </c>
      <c r="H42" s="172"/>
      <c r="I42" s="180"/>
      <c r="J42" s="172"/>
    </row>
    <row r="43" spans="5:10" x14ac:dyDescent="0.15">
      <c r="E43" s="171">
        <v>42</v>
      </c>
      <c r="F43" s="171" t="s">
        <v>341</v>
      </c>
      <c r="G43" s="174" t="s">
        <v>178</v>
      </c>
      <c r="H43" s="172"/>
      <c r="I43" s="180"/>
      <c r="J43" s="172"/>
    </row>
    <row r="44" spans="5:10" x14ac:dyDescent="0.15">
      <c r="E44" s="171">
        <v>43</v>
      </c>
      <c r="F44" s="171" t="s">
        <v>342</v>
      </c>
      <c r="G44" s="174" t="s">
        <v>179</v>
      </c>
      <c r="H44" s="172"/>
      <c r="I44" s="180"/>
      <c r="J44" s="172"/>
    </row>
    <row r="45" spans="5:10" x14ac:dyDescent="0.15">
      <c r="E45" s="171">
        <v>44</v>
      </c>
      <c r="F45" s="171" t="s">
        <v>343</v>
      </c>
      <c r="G45" s="174" t="s">
        <v>180</v>
      </c>
      <c r="H45" s="172" t="s">
        <v>200</v>
      </c>
      <c r="I45" s="180"/>
      <c r="J45" s="172"/>
    </row>
    <row r="46" spans="5:10" x14ac:dyDescent="0.15">
      <c r="E46" s="171">
        <v>45</v>
      </c>
      <c r="F46" s="171" t="s">
        <v>344</v>
      </c>
      <c r="G46" s="174" t="s">
        <v>181</v>
      </c>
      <c r="H46" s="172"/>
      <c r="I46" s="180"/>
      <c r="J46" s="172"/>
    </row>
    <row r="47" spans="5:10" x14ac:dyDescent="0.15">
      <c r="E47" s="171">
        <v>46</v>
      </c>
      <c r="F47" s="171" t="s">
        <v>345</v>
      </c>
      <c r="G47" s="174" t="s">
        <v>182</v>
      </c>
      <c r="H47" s="173" t="s">
        <v>346</v>
      </c>
      <c r="I47" s="181" t="s">
        <v>347</v>
      </c>
      <c r="J47" s="172"/>
    </row>
    <row r="48" spans="5:10" x14ac:dyDescent="0.15">
      <c r="E48" s="171">
        <v>47</v>
      </c>
      <c r="F48" s="171" t="s">
        <v>348</v>
      </c>
      <c r="G48" s="174" t="s">
        <v>349</v>
      </c>
      <c r="H48" s="172"/>
      <c r="I48" s="180"/>
      <c r="J48" s="172"/>
    </row>
    <row r="49" spans="5:10" x14ac:dyDescent="0.15">
      <c r="E49" s="171">
        <v>48</v>
      </c>
      <c r="F49" s="171" t="s">
        <v>350</v>
      </c>
      <c r="G49" s="174" t="s">
        <v>203</v>
      </c>
      <c r="H49" s="172"/>
      <c r="I49" s="180"/>
      <c r="J49" s="172"/>
    </row>
    <row r="50" spans="5:10" x14ac:dyDescent="0.15">
      <c r="E50" s="171">
        <v>49</v>
      </c>
      <c r="F50" s="171" t="s">
        <v>351</v>
      </c>
      <c r="G50" s="174" t="s">
        <v>183</v>
      </c>
      <c r="H50" s="172"/>
      <c r="I50" s="180"/>
      <c r="J50" s="172"/>
    </row>
    <row r="51" spans="5:10" x14ac:dyDescent="0.15">
      <c r="E51" s="171">
        <v>50</v>
      </c>
      <c r="F51" s="171" t="s">
        <v>318</v>
      </c>
      <c r="G51" s="174" t="s">
        <v>184</v>
      </c>
      <c r="H51" s="172"/>
      <c r="I51" s="180"/>
      <c r="J51" s="172"/>
    </row>
    <row r="52" spans="5:10" x14ac:dyDescent="0.15">
      <c r="E52" s="171">
        <v>51</v>
      </c>
      <c r="F52" s="171" t="s">
        <v>352</v>
      </c>
      <c r="G52" s="174" t="s">
        <v>185</v>
      </c>
      <c r="H52" s="172"/>
      <c r="I52" s="180"/>
      <c r="J52" s="172"/>
    </row>
    <row r="53" spans="5:10" x14ac:dyDescent="0.15">
      <c r="E53" s="171">
        <v>52</v>
      </c>
      <c r="F53" s="171" t="s">
        <v>353</v>
      </c>
      <c r="G53" s="174" t="s">
        <v>186</v>
      </c>
      <c r="H53" s="172"/>
      <c r="I53" s="180"/>
      <c r="J53" s="172"/>
    </row>
    <row r="54" spans="5:10" x14ac:dyDescent="0.15">
      <c r="E54" s="171">
        <v>53</v>
      </c>
      <c r="F54" s="171" t="s">
        <v>354</v>
      </c>
      <c r="G54" s="174" t="s">
        <v>202</v>
      </c>
      <c r="H54" s="172"/>
      <c r="I54" s="180"/>
      <c r="J54" s="172"/>
    </row>
    <row r="55" spans="5:10" x14ac:dyDescent="0.15">
      <c r="E55" s="171">
        <v>54</v>
      </c>
      <c r="F55" s="171" t="s">
        <v>355</v>
      </c>
      <c r="G55" s="174" t="s">
        <v>187</v>
      </c>
      <c r="H55" s="172"/>
      <c r="I55" s="180"/>
      <c r="J55" s="172"/>
    </row>
    <row r="56" spans="5:10" x14ac:dyDescent="0.15">
      <c r="E56" s="171">
        <v>55</v>
      </c>
      <c r="F56" s="171" t="s">
        <v>356</v>
      </c>
      <c r="G56" s="174" t="s">
        <v>188</v>
      </c>
      <c r="H56" s="172"/>
      <c r="I56" s="180"/>
      <c r="J56" s="172"/>
    </row>
    <row r="57" spans="5:10" x14ac:dyDescent="0.15">
      <c r="E57" s="171">
        <v>56</v>
      </c>
      <c r="F57" s="171" t="s">
        <v>357</v>
      </c>
      <c r="G57" s="174" t="s">
        <v>300</v>
      </c>
      <c r="H57" s="172"/>
      <c r="I57" s="180"/>
      <c r="J57" s="172"/>
    </row>
    <row r="58" spans="5:10" x14ac:dyDescent="0.15">
      <c r="E58" s="171">
        <v>57</v>
      </c>
      <c r="F58" s="171" t="s">
        <v>358</v>
      </c>
      <c r="G58" s="174" t="s">
        <v>189</v>
      </c>
      <c r="H58" s="172"/>
      <c r="I58" s="180"/>
      <c r="J58" s="172"/>
    </row>
    <row r="59" spans="5:10" x14ac:dyDescent="0.15">
      <c r="E59" s="171">
        <v>58</v>
      </c>
      <c r="F59" s="171" t="s">
        <v>359</v>
      </c>
      <c r="G59" s="184" t="s">
        <v>371</v>
      </c>
      <c r="H59" s="172"/>
      <c r="I59" s="180"/>
      <c r="J59" s="172"/>
    </row>
    <row r="60" spans="5:10" x14ac:dyDescent="0.15">
      <c r="E60" s="171">
        <v>59</v>
      </c>
      <c r="F60" s="171" t="s">
        <v>360</v>
      </c>
      <c r="G60" s="174" t="s">
        <v>190</v>
      </c>
      <c r="H60" s="172"/>
      <c r="I60" s="180"/>
      <c r="J60" s="172"/>
    </row>
    <row r="61" spans="5:10" x14ac:dyDescent="0.15">
      <c r="E61" s="171">
        <v>60</v>
      </c>
      <c r="F61" s="171" t="s">
        <v>361</v>
      </c>
      <c r="G61" s="174" t="s">
        <v>251</v>
      </c>
      <c r="H61" s="172"/>
      <c r="I61" s="180"/>
      <c r="J61" s="172"/>
    </row>
    <row r="62" spans="5:10" x14ac:dyDescent="0.15">
      <c r="E62" s="171">
        <v>61</v>
      </c>
      <c r="F62" s="171" t="s">
        <v>362</v>
      </c>
      <c r="G62" s="174" t="s">
        <v>191</v>
      </c>
      <c r="H62" s="172"/>
      <c r="I62" s="180"/>
      <c r="J62" s="172"/>
    </row>
    <row r="63" spans="5:10" x14ac:dyDescent="0.15">
      <c r="E63" s="171">
        <v>62</v>
      </c>
      <c r="F63" s="171" t="s">
        <v>363</v>
      </c>
      <c r="G63" s="174" t="s">
        <v>192</v>
      </c>
      <c r="H63" s="172"/>
      <c r="I63" s="180"/>
      <c r="J63" s="172"/>
    </row>
    <row r="64" spans="5:10" x14ac:dyDescent="0.15">
      <c r="E64" s="171">
        <v>63</v>
      </c>
      <c r="F64" s="171" t="s">
        <v>319</v>
      </c>
      <c r="G64" s="174" t="s">
        <v>364</v>
      </c>
      <c r="H64" s="172"/>
      <c r="I64" s="180"/>
      <c r="J64" s="172"/>
    </row>
    <row r="65" spans="5:10" x14ac:dyDescent="0.15">
      <c r="E65" s="171">
        <v>64</v>
      </c>
      <c r="F65" s="171" t="s">
        <v>365</v>
      </c>
      <c r="G65" s="174" t="s">
        <v>366</v>
      </c>
      <c r="H65" s="172"/>
      <c r="I65" s="180"/>
      <c r="J65" s="172"/>
    </row>
    <row r="66" spans="5:10" x14ac:dyDescent="0.15">
      <c r="E66" s="171">
        <v>65</v>
      </c>
      <c r="F66" s="171" t="s">
        <v>367</v>
      </c>
      <c r="G66" s="174" t="s">
        <v>193</v>
      </c>
      <c r="H66" s="172"/>
      <c r="I66" s="180"/>
      <c r="J66" s="172"/>
    </row>
    <row r="67" spans="5:10" x14ac:dyDescent="0.15">
      <c r="E67" s="171">
        <v>66</v>
      </c>
      <c r="F67" s="171" t="s">
        <v>368</v>
      </c>
      <c r="G67" s="174" t="s">
        <v>373</v>
      </c>
      <c r="H67" s="172"/>
      <c r="I67" s="180"/>
      <c r="J67" s="172"/>
    </row>
    <row r="68" spans="5:10" x14ac:dyDescent="0.15">
      <c r="E68" s="171">
        <v>67</v>
      </c>
      <c r="F68" s="171" t="s">
        <v>320</v>
      </c>
      <c r="G68" s="174" t="s">
        <v>194</v>
      </c>
      <c r="H68" s="172"/>
      <c r="I68" s="180"/>
      <c r="J68" s="172"/>
    </row>
    <row r="69" spans="5:10" x14ac:dyDescent="0.15">
      <c r="E69" s="171" t="s">
        <v>369</v>
      </c>
      <c r="F69" s="171" t="s">
        <v>256</v>
      </c>
      <c r="G69" s="172" t="s">
        <v>257</v>
      </c>
      <c r="H69" s="172"/>
      <c r="I69" s="180"/>
      <c r="J69" s="172"/>
    </row>
    <row r="82" spans="6:6" ht="21" x14ac:dyDescent="0.15">
      <c r="F82" ph="1"/>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78</vt:i4>
      </vt:variant>
    </vt:vector>
  </HeadingPairs>
  <TitlesOfParts>
    <vt:vector size="85" baseType="lpstr">
      <vt:lpstr>【様式6】実施報告書</vt:lpstr>
      <vt:lpstr>【様式7】実施状況報告書</vt:lpstr>
      <vt:lpstr>【様式8】講演等諸雑費兼支払依頼書</vt:lpstr>
      <vt:lpstr>【様式6】実施報告書 (記入例)</vt:lpstr>
      <vt:lpstr>【様式7】実施状況報告書 (記入例)</vt:lpstr>
      <vt:lpstr>【様式8】講演等諸雑費兼支払依頼書 (記入例)</vt:lpstr>
      <vt:lpstr>プルダウン</vt:lpstr>
      <vt:lpstr>【様式6】実施報告書!Print_Area</vt:lpstr>
      <vt:lpstr>'【様式6】実施報告書 (記入例)'!Print_Area</vt:lpstr>
      <vt:lpstr>【様式7】実施状況報告書!Print_Area</vt:lpstr>
      <vt:lpstr>'【様式7】実施状況報告書 (記入例)'!Print_Area</vt:lpstr>
      <vt:lpstr>【様式8】講演等諸雑費兼支払依頼書!Print_Area</vt:lpstr>
      <vt:lpstr>'【様式8】講演等諸雑費兼支払依頼書 (記入例)'!Print_Area</vt:lpstr>
      <vt:lpstr>さいたま市</vt:lpstr>
      <vt:lpstr>愛知県</vt:lpstr>
      <vt:lpstr>愛媛県</vt:lpstr>
      <vt:lpstr>茨城県</vt:lpstr>
      <vt:lpstr>横浜市</vt:lpstr>
      <vt:lpstr>岡山県</vt:lpstr>
      <vt:lpstr>岡山市</vt:lpstr>
      <vt:lpstr>沖縄県</vt:lpstr>
      <vt:lpstr>岩手県</vt:lpstr>
      <vt:lpstr>岐阜県</vt:lpstr>
      <vt:lpstr>宮崎県</vt:lpstr>
      <vt:lpstr>宮城県</vt:lpstr>
      <vt:lpstr>京都市</vt:lpstr>
      <vt:lpstr>京都府</vt:lpstr>
      <vt:lpstr>熊本県</vt:lpstr>
      <vt:lpstr>熊本市</vt:lpstr>
      <vt:lpstr>群馬県</vt:lpstr>
      <vt:lpstr>月</vt:lpstr>
      <vt:lpstr>広島県</vt:lpstr>
      <vt:lpstr>広島市</vt:lpstr>
      <vt:lpstr>香川県</vt:lpstr>
      <vt:lpstr>高知県</vt:lpstr>
      <vt:lpstr>国立</vt:lpstr>
      <vt:lpstr>佐賀県</vt:lpstr>
      <vt:lpstr>堺市</vt:lpstr>
      <vt:lpstr>埼玉県</vt:lpstr>
      <vt:lpstr>札幌市</vt:lpstr>
      <vt:lpstr>三重県</vt:lpstr>
      <vt:lpstr>山形県</vt:lpstr>
      <vt:lpstr>山口県</vt:lpstr>
      <vt:lpstr>山梨県</vt:lpstr>
      <vt:lpstr>滋賀県</vt:lpstr>
      <vt:lpstr>鹿児島県</vt:lpstr>
      <vt:lpstr>秋田県</vt:lpstr>
      <vt:lpstr>新潟県</vt:lpstr>
      <vt:lpstr>新潟市</vt:lpstr>
      <vt:lpstr>神戸市</vt:lpstr>
      <vt:lpstr>神奈川県</vt:lpstr>
      <vt:lpstr>青森県</vt:lpstr>
      <vt:lpstr>静岡県</vt:lpstr>
      <vt:lpstr>静岡市</vt:lpstr>
      <vt:lpstr>石川県</vt:lpstr>
      <vt:lpstr>仙台市</vt:lpstr>
      <vt:lpstr>千葉県</vt:lpstr>
      <vt:lpstr>千葉市</vt:lpstr>
      <vt:lpstr>川崎市</vt:lpstr>
      <vt:lpstr>相模原市</vt:lpstr>
      <vt:lpstr>大阪市</vt:lpstr>
      <vt:lpstr>大阪府</vt:lpstr>
      <vt:lpstr>大分県</vt:lpstr>
      <vt:lpstr>長崎県</vt:lpstr>
      <vt:lpstr>長野県</vt:lpstr>
      <vt:lpstr>鳥取県</vt:lpstr>
      <vt:lpstr>都道府県・政令指定都市</vt:lpstr>
      <vt:lpstr>島根県</vt:lpstr>
      <vt:lpstr>東京都</vt:lpstr>
      <vt:lpstr>徳島県</vt:lpstr>
      <vt:lpstr>栃木県</vt:lpstr>
      <vt:lpstr>奈良県</vt:lpstr>
      <vt:lpstr>日</vt:lpstr>
      <vt:lpstr>年</vt:lpstr>
      <vt:lpstr>浜松市</vt:lpstr>
      <vt:lpstr>富山県</vt:lpstr>
      <vt:lpstr>福井県</vt:lpstr>
      <vt:lpstr>福岡県</vt:lpstr>
      <vt:lpstr>福岡市</vt:lpstr>
      <vt:lpstr>福島県</vt:lpstr>
      <vt:lpstr>兵庫県</vt:lpstr>
      <vt:lpstr>北海道</vt:lpstr>
      <vt:lpstr>北九州市</vt:lpstr>
      <vt:lpstr>名古屋市</vt:lpstr>
      <vt:lpstr>和歌山県</vt:lpstr>
    </vt:vector>
  </TitlesOfParts>
  <Company>株式会社 JTB 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 JTB コミュニケーションデザイン</dc:creator>
  <cp:lastModifiedBy>tsc001</cp:lastModifiedBy>
  <cp:lastPrinted>2022-04-15T03:42:33Z</cp:lastPrinted>
  <dcterms:created xsi:type="dcterms:W3CDTF">2017-05-09T09:32:00Z</dcterms:created>
  <dcterms:modified xsi:type="dcterms:W3CDTF">2022-11-09T00:47:03Z</dcterms:modified>
</cp:coreProperties>
</file>