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esktop\【再興】HP掲出物0311\"/>
    </mc:Choice>
  </mc:AlternateContent>
  <bookViews>
    <workbookView xWindow="0" yWindow="0" windowWidth="15300" windowHeight="4510"/>
  </bookViews>
  <sheets>
    <sheet name="様式１" sheetId="5" r:id="rId1"/>
    <sheet name="様式３－３【伝統芸能（能楽）】" sheetId="4" r:id="rId2"/>
    <sheet name="様式１ (記入例)" sheetId="7" r:id="rId3"/>
    <sheet name="様式３－３【伝統芸能（能楽）】 (記入例)" sheetId="8" r:id="rId4"/>
    <sheet name="Sheet1" sheetId="6" state="hidden" r:id="rId5"/>
  </sheets>
  <definedNames>
    <definedName name="_xlnm._FilterDatabase" localSheetId="1" hidden="1">'様式３－３【伝統芸能（能楽）】'!#REF!</definedName>
    <definedName name="_xlnm._FilterDatabase" localSheetId="3" hidden="1">'様式３－３【伝統芸能（能楽）】 (記入例)'!#REF!</definedName>
    <definedName name="_xlnm.Print_Area" localSheetId="0">様式１!$A$1:$AD$37</definedName>
    <definedName name="_xlnm.Print_Area" localSheetId="2">'様式１ (記入例)'!$A$1:$AD$37</definedName>
    <definedName name="_xlnm.Print_Area" localSheetId="1">'様式３－３【伝統芸能（能楽）】'!$A$1:$AD$38</definedName>
    <definedName name="_xlnm.Print_Area" localSheetId="3">'様式３－３【伝統芸能（能楽）】 (記入例)'!$A$1:$AD$38</definedName>
    <definedName name="メディア芸術">#REF!</definedName>
    <definedName name="演劇">#REF!</definedName>
    <definedName name="音楽">#REF!</definedName>
    <definedName name="生活文化">#REF!</definedName>
    <definedName name="大項目">#REF!</definedName>
    <definedName name="大衆芸能">#REF!</definedName>
    <definedName name="中項目">#REF!</definedName>
    <definedName name="伝統芸能">#REF!</definedName>
    <definedName name="都道府県・政令指定都市" localSheetId="0">様式１!$AJ$2:$AJ$70</definedName>
    <definedName name="都道府県・政令指定都市" localSheetId="2">'様式１ (記入例)'!$AJ$2:$AJ$70</definedName>
    <definedName name="都道府県・政令指定都市">#REF!</definedName>
    <definedName name="美術">#REF!</definedName>
    <definedName name="舞踊">#REF!</definedName>
    <definedName name="文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8" l="1"/>
  <c r="I26" i="8"/>
  <c r="I25" i="8"/>
  <c r="W19" i="8"/>
  <c r="W11" i="8"/>
  <c r="W10" i="8"/>
  <c r="W9" i="8"/>
  <c r="E9" i="8"/>
  <c r="W8" i="8"/>
  <c r="M8" i="8"/>
  <c r="J8" i="8"/>
  <c r="F8" i="8"/>
  <c r="E7" i="8"/>
  <c r="W6" i="8"/>
  <c r="E6" i="8"/>
  <c r="E4" i="8"/>
  <c r="M9" i="7"/>
  <c r="AT2" i="6" l="1"/>
  <c r="BR2" i="6"/>
  <c r="BQ2" i="6"/>
  <c r="BP2" i="6"/>
  <c r="BO2" i="6"/>
  <c r="BN2" i="6"/>
  <c r="BM2" i="6"/>
  <c r="BL2" i="6"/>
  <c r="BK2" i="6"/>
  <c r="BJ2" i="6"/>
  <c r="BI2" i="6"/>
  <c r="BH2" i="6"/>
  <c r="BG2" i="6"/>
  <c r="BF2" i="6"/>
  <c r="BE2" i="6"/>
  <c r="BD2" i="6"/>
  <c r="BC2" i="6"/>
  <c r="BB2" i="6"/>
  <c r="AZ2" i="6"/>
  <c r="BA2" i="6"/>
  <c r="AS2" i="6" l="1"/>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E2" i="6"/>
  <c r="D2" i="6"/>
  <c r="C2" i="6"/>
  <c r="B2" i="6"/>
  <c r="A2" i="6"/>
  <c r="W11" i="4" l="1"/>
  <c r="W10" i="4"/>
  <c r="W9" i="4"/>
  <c r="W8" i="4"/>
  <c r="W6" i="4"/>
  <c r="E9" i="4"/>
  <c r="J8" i="4"/>
  <c r="F8" i="4"/>
  <c r="E7" i="4"/>
  <c r="E6" i="4"/>
  <c r="M9" i="5"/>
  <c r="M8" i="4" l="1"/>
  <c r="F2" i="6"/>
  <c r="I27" i="4"/>
  <c r="I26" i="4"/>
  <c r="I25" i="4"/>
</calcChain>
</file>

<file path=xl/sharedStrings.xml><?xml version="1.0" encoding="utf-8"?>
<sst xmlns="http://schemas.openxmlformats.org/spreadsheetml/2006/main" count="483" uniqueCount="269">
  <si>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</si>
  <si>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</si>
  <si>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</si>
  <si>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</si>
  <si>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</si>
  <si>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</si>
  <si>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</si>
  <si>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</si>
  <si>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</si>
  <si>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</si>
  <si>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</si>
  <si>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</si>
  <si>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</si>
  <si>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</si>
  <si>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</si>
  <si>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t>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</si>
  <si>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</si>
  <si>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</si>
  <si>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</si>
  <si>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</si>
  <si>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</si>
  <si>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栃木県</t>
  </si>
  <si>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</si>
  <si>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</si>
  <si>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</si>
  <si>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</si>
  <si>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</si>
  <si>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</si>
  <si>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</si>
  <si>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</si>
  <si>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</si>
  <si>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</si>
  <si>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</si>
  <si>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</si>
  <si>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</si>
  <si>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</si>
  <si>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</si>
  <si>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</si>
  <si>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</si>
  <si>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</si>
  <si>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</si>
  <si>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</si>
  <si>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</si>
  <si>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</si>
  <si>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</si>
  <si>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</si>
  <si>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</si>
  <si>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</si>
  <si>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</si>
  <si>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</si>
  <si>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</si>
  <si>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</si>
  <si>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</si>
  <si>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</si>
  <si>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</si>
  <si>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</si>
  <si>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</si>
  <si>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</si>
  <si>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</si>
  <si>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</si>
  <si>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</si>
  <si>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</si>
  <si>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</si>
  <si>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</si>
  <si>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</si>
  <si>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</si>
  <si>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</si>
  <si>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</si>
  <si>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</si>
  <si>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</si>
  <si>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</si>
  <si>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</si>
  <si>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</si>
  <si>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</si>
  <si>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</si>
  <si>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</si>
  <si>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</si>
  <si>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</si>
  <si>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</si>
  <si>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</si>
  <si>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</si>
  <si>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</si>
  <si>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</si>
  <si>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</si>
  <si>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</si>
  <si>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</si>
  <si>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</si>
  <si>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</si>
  <si>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</si>
  <si>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</si>
  <si>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</si>
  <si>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</si>
  <si>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</si>
  <si>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ふりがな</t>
    <phoneticPr fontId="4"/>
  </si>
  <si>
    <t>-</t>
    <phoneticPr fontId="4"/>
  </si>
  <si>
    <t>実施希望会場</t>
    <rPh sb="0" eb="2">
      <t>じっし</t>
    </rPh>
    <rPh sb="2" eb="4">
      <t>きぼう</t>
    </rPh>
    <rPh sb="4" eb="6">
      <t>かいじょう</t>
    </rPh>
    <phoneticPr fontId="4" type="Hiragana" alignment="distributed"/>
  </si>
  <si>
    <t>■実施を希望する会場条件の確認</t>
    <rPh sb="1" eb="3">
      <t>ジッシ</t>
    </rPh>
    <rPh sb="4" eb="6">
      <t>キボウ</t>
    </rPh>
    <rPh sb="8" eb="10">
      <t>カイジョウ</t>
    </rPh>
    <rPh sb="10" eb="12">
      <t>ジョウケン</t>
    </rPh>
    <rPh sb="13" eb="15">
      <t>カクニン</t>
    </rPh>
    <phoneticPr fontId="2"/>
  </si>
  <si>
    <t>■鑑賞予定人数と学年</t>
    <rPh sb="1" eb="3">
      <t>カンショウ</t>
    </rPh>
    <rPh sb="3" eb="5">
      <t>ヨテイ</t>
    </rPh>
    <rPh sb="5" eb="7">
      <t>ニンズウ</t>
    </rPh>
    <rPh sb="8" eb="10">
      <t>ガクネン</t>
    </rPh>
    <phoneticPr fontId="2"/>
  </si>
  <si>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</si>
  <si>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</si>
  <si>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</si>
  <si>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</si>
  <si>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</si>
  <si>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</si>
  <si>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</si>
  <si>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</si>
  <si>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</si>
  <si>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</si>
  <si>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</si>
  <si>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</si>
  <si>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</si>
  <si>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</si>
  <si>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希望する企画</t>
    <rPh sb="0" eb="2">
      <t>キボウ</t>
    </rPh>
    <rPh sb="4" eb="6">
      <t>キカク</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</si>
  <si>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</si>
  <si>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</si>
  <si>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</si>
  <si>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</si>
  <si>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合同開催への参加の可否</t>
    <phoneticPr fontId="2"/>
  </si>
  <si>
    <t>ＴＥＬ</t>
    <phoneticPr fontId="4"/>
  </si>
  <si>
    <t>メール</t>
    <phoneticPr fontId="4"/>
  </si>
  <si>
    <t>狂言 鑑賞・体験プログラム</t>
    <phoneticPr fontId="2"/>
  </si>
  <si>
    <t>会場条件等</t>
    <phoneticPr fontId="2"/>
  </si>
  <si>
    <t>企画名</t>
    <rPh sb="0" eb="2">
      <t>キカク</t>
    </rPh>
    <rPh sb="2" eb="3">
      <t>メイ</t>
    </rPh>
    <phoneticPr fontId="2"/>
  </si>
  <si>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</si>
  <si>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</si>
  <si>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</si>
  <si>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</si>
  <si>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</si>
  <si>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</si>
  <si>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</si>
  <si>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</si>
  <si>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</si>
  <si>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</si>
  <si>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</si>
  <si>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</si>
  <si>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NK01</t>
    <phoneticPr fontId="2"/>
  </si>
  <si>
    <t>NK02</t>
    <phoneticPr fontId="2"/>
  </si>
  <si>
    <t>-</t>
    <phoneticPr fontId="4"/>
  </si>
  <si>
    <t>▲▲　▲▲</t>
    <phoneticPr fontId="2"/>
  </si>
  <si>
    <t>****-**-****</t>
    <phoneticPr fontId="2"/>
  </si>
  <si>
    <t>0回</t>
  </si>
  <si>
    <t>1企画</t>
  </si>
  <si>
    <t>○</t>
  </si>
  <si>
    <t>実施するスペースの確保が難しい</t>
    <phoneticPr fontId="2"/>
  </si>
  <si>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</si>
  <si>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</si>
  <si>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実施校の教室</t>
  </si>
  <si>
    <t>特にありません。</t>
    <rPh sb="0" eb="1">
      <t>トク</t>
    </rPh>
    <phoneticPr fontId="2"/>
  </si>
  <si>
    <t>NK01</t>
  </si>
  <si>
    <t>調整を希望する</t>
    <phoneticPr fontId="2"/>
  </si>
  <si>
    <t>可</t>
    <phoneticPr fontId="2"/>
  </si>
  <si>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</si>
  <si>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担当教員を立てることが難しい</t>
    <rPh sb="5" eb="6">
      <t>タ</t>
    </rPh>
    <rPh sb="11" eb="12">
      <t>ムズカ</t>
    </rPh>
    <phoneticPr fontId="2"/>
  </si>
  <si>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</si>
  <si>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</si>
  <si>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上記の会場条件等について、事前に確認したいことやご質問があれば記入してください。</t>
    <rPh sb="0" eb="2">
      <t>ジョウキ</t>
    </rPh>
    <rPh sb="3" eb="5">
      <t>カイジョウ</t>
    </rPh>
    <rPh sb="5" eb="7">
      <t>ジョウケン</t>
    </rPh>
    <rPh sb="7" eb="8">
      <t>トウ</t>
    </rPh>
    <rPh sb="13" eb="15">
      <t>ジゼン</t>
    </rPh>
    <rPh sb="16" eb="18">
      <t>カクニン</t>
    </rPh>
    <rPh sb="25" eb="27">
      <t>シツモン</t>
    </rPh>
    <rPh sb="31" eb="33">
      <t>キニュウ</t>
    </rPh>
    <phoneticPr fontId="2"/>
  </si>
  <si>
    <t>※実施内容は採択を受けた場合に、各実施校の御担当者様と相談の上で確定させていただきます。実施地域や時期により
　 希望に沿えない場合もありますが、実施内容の詳細やプログラム構成については御相談の上で柔軟に対応いたします。</t>
    <rPh sb="1" eb="3">
      <t>ジッシ</t>
    </rPh>
    <rPh sb="3" eb="5">
      <t>ナイヨウ</t>
    </rPh>
    <rPh sb="6" eb="8">
      <t>サイタク</t>
    </rPh>
    <rPh sb="9" eb="10">
      <t>ウ</t>
    </rPh>
    <rPh sb="12" eb="14">
      <t>バアイ</t>
    </rPh>
    <rPh sb="16" eb="19">
      <t>カクジッシ</t>
    </rPh>
    <rPh sb="19" eb="20">
      <t>コウ</t>
    </rPh>
    <rPh sb="21" eb="25">
      <t>ゴタントウシャ</t>
    </rPh>
    <rPh sb="25" eb="26">
      <t>サマ</t>
    </rPh>
    <rPh sb="27" eb="29">
      <t>ソウダン</t>
    </rPh>
    <rPh sb="30" eb="31">
      <t>ウエ</t>
    </rPh>
    <rPh sb="32" eb="34">
      <t>カクテイ</t>
    </rPh>
    <rPh sb="44" eb="46">
      <t>ジッシ</t>
    </rPh>
    <rPh sb="46" eb="48">
      <t>チイキ</t>
    </rPh>
    <rPh sb="49" eb="51">
      <t>ジキ</t>
    </rPh>
    <rPh sb="57" eb="59">
      <t>キボウ</t>
    </rPh>
    <rPh sb="60" eb="61">
      <t>ソ</t>
    </rPh>
    <rPh sb="64" eb="66">
      <t>バアイ</t>
    </rPh>
    <rPh sb="73" eb="75">
      <t>ジッシ</t>
    </rPh>
    <rPh sb="75" eb="77">
      <t>ナイヨウ</t>
    </rPh>
    <rPh sb="78" eb="80">
      <t>ショウサイ</t>
    </rPh>
    <rPh sb="86" eb="88">
      <t>コウセイ</t>
    </rPh>
    <rPh sb="93" eb="96">
      <t>ゴソウダン</t>
    </rPh>
    <rPh sb="97" eb="98">
      <t>ウエ</t>
    </rPh>
    <rPh sb="99" eb="101">
      <t>ジュウナン</t>
    </rPh>
    <rPh sb="102" eb="104">
      <t>タイオウ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</si>
  <si>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</si>
  <si>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</si>
  <si>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NK02</t>
  </si>
  <si>
    <t>NK03</t>
    <phoneticPr fontId="2"/>
  </si>
  <si>
    <t>■　体育館の舞台上又はフロア上で実演等を行います。
■　フロアを使用する場合は、実演スペースとして四間四方(6 メートル)程度を要します。
■　搬入・搬出に要する時間は各30分～1時間程度です。
■　実演スペース以外が鑑賞体験スペースとなります。生徒同士の距離が充分確保できる範囲で参加人数をご調整ください。
■　特に大きな搬入物はありません。</t>
    <rPh sb="2" eb="5">
      <t>タイイクカン</t>
    </rPh>
    <rPh sb="6" eb="8">
      <t>ブタイ</t>
    </rPh>
    <rPh sb="8" eb="9">
      <t>ジョウ</t>
    </rPh>
    <rPh sb="9" eb="10">
      <t>マタ</t>
    </rPh>
    <rPh sb="14" eb="15">
      <t>ジョウ</t>
    </rPh>
    <rPh sb="16" eb="18">
      <t>ジツエン</t>
    </rPh>
    <rPh sb="18" eb="19">
      <t>トウ</t>
    </rPh>
    <rPh sb="20" eb="21">
      <t>オコナ</t>
    </rPh>
    <rPh sb="32" eb="34">
      <t>シヨウ</t>
    </rPh>
    <rPh sb="36" eb="38">
      <t>バアイ</t>
    </rPh>
    <rPh sb="40" eb="42">
      <t>ジツエン</t>
    </rPh>
    <rPh sb="64" eb="65">
      <t>ヨウ</t>
    </rPh>
    <rPh sb="157" eb="158">
      <t>トク</t>
    </rPh>
    <rPh sb="159" eb="160">
      <t>オオ</t>
    </rPh>
    <rPh sb="162" eb="164">
      <t>ハンニュウ</t>
    </rPh>
    <rPh sb="164" eb="165">
      <t>ブツ</t>
    </rPh>
    <phoneticPr fontId="2"/>
  </si>
  <si>
    <t>企画№</t>
    <rPh sb="0" eb="2">
      <t>キカク</t>
    </rPh>
    <phoneticPr fontId="2"/>
  </si>
  <si>
    <t>希望順位</t>
    <rPh sb="0" eb="2">
      <t>キボウ</t>
    </rPh>
    <rPh sb="2" eb="4">
      <t>ジュンイ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</si>
  <si>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</si>
  <si>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</si>
  <si>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</si>
  <si>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NK03</t>
  </si>
  <si>
    <t>令和3年度に予定していた行事で、新型コロナウイルス感染症の影響により中止となった文化芸術体験機会に関するものはいくつありましたか？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</si>
  <si>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能楽（能・狂言） 鑑賞・体験プログラム</t>
    <phoneticPr fontId="2"/>
  </si>
  <si>
    <t>能 鑑賞・体験プログラム</t>
    <rPh sb="0" eb="1">
      <t>ノウ</t>
    </rPh>
    <rPh sb="2" eb="4">
      <t>カンショウ</t>
    </rPh>
    <rPh sb="5" eb="7">
      <t>タイケン</t>
    </rPh>
    <phoneticPr fontId="2"/>
  </si>
  <si>
    <t>プログラム選択型</t>
  </si>
  <si>
    <t>子供のための文化芸術鑑賞・体験再興事業
【学校による提案型】【プログラム選択型】　調査票（共通）</t>
    <rPh sb="0" eb="2">
      <t>コドモ</t>
    </rPh>
    <rPh sb="6" eb="8">
      <t>ブンカ</t>
    </rPh>
    <rPh sb="8" eb="10">
      <t>ゲイジュツ</t>
    </rPh>
    <rPh sb="10" eb="12">
      <t>カンショウ</t>
    </rPh>
    <rPh sb="13" eb="15">
      <t>タイケン</t>
    </rPh>
    <rPh sb="15" eb="17">
      <t>サイコウ</t>
    </rPh>
    <rPh sb="17" eb="19">
      <t>ジギョウ</t>
    </rPh>
    <rPh sb="21" eb="23">
      <t>ガッコウ</t>
    </rPh>
    <rPh sb="26" eb="29">
      <t>テイアンガタ</t>
    </rPh>
    <rPh sb="36" eb="39">
      <t>センタクガタ</t>
    </rPh>
    <rPh sb="41" eb="44">
      <t>チョウサヒョウ</t>
    </rPh>
    <rPh sb="45" eb="47">
      <t>キョウツウ</t>
    </rPh>
    <phoneticPr fontId="4"/>
  </si>
  <si>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</si>
  <si>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きょうとしりつ　　◎◎ちゅうがっこう</t>
    <phoneticPr fontId="2"/>
  </si>
  <si>
    <t>京都市立◎◎中学校</t>
    <rPh sb="0" eb="4">
      <t>キョウトシリツ</t>
    </rPh>
    <rPh sb="6" eb="9">
      <t>チュウガッコウ</t>
    </rPh>
    <phoneticPr fontId="2"/>
  </si>
  <si>
    <t>〒</t>
    <phoneticPr fontId="4"/>
  </si>
  <si>
    <t>999</t>
    <phoneticPr fontId="2"/>
  </si>
  <si>
    <t>9999</t>
    <phoneticPr fontId="2"/>
  </si>
  <si>
    <t>〇〇　〇〇</t>
    <phoneticPr fontId="2"/>
  </si>
  <si>
    <t>京都市〇〇-〇〇</t>
    <rPh sb="0" eb="2">
      <t>キョウト</t>
    </rPh>
    <rPh sb="2" eb="3">
      <t>シ</t>
    </rPh>
    <phoneticPr fontId="2"/>
  </si>
  <si>
    <t>ＴＥＬ</t>
    <phoneticPr fontId="4"/>
  </si>
  <si>
    <t>メール</t>
    <phoneticPr fontId="4"/>
  </si>
  <si>
    <t>******@******jp</t>
    <phoneticPr fontId="2"/>
  </si>
  <si>
    <t>文化庁事業「文化芸術による子供育成総合事業」における採択実績
（可能な範囲で構いません）</t>
    <rPh sb="0" eb="3">
      <t>ブンカチョウ</t>
    </rPh>
    <rPh sb="3" eb="5">
      <t>ジギョウ</t>
    </rPh>
    <rPh sb="32" eb="34">
      <t>カノウ</t>
    </rPh>
    <rPh sb="35" eb="37">
      <t>ハンイ</t>
    </rPh>
    <rPh sb="38" eb="39">
      <t>カマ</t>
    </rPh>
    <phoneticPr fontId="2"/>
  </si>
  <si>
    <t>1回</t>
  </si>
  <si>
    <t>子供 夢・アート・アカデミー</t>
    <phoneticPr fontId="2"/>
  </si>
  <si>
    <t>コミュニケーション能力向上事業</t>
    <phoneticPr fontId="2"/>
  </si>
  <si>
    <t>令和2年度実施 創出事業</t>
    <rPh sb="0" eb="2">
      <t>レイワ</t>
    </rPh>
    <rPh sb="3" eb="5">
      <t>ネンド</t>
    </rPh>
    <rPh sb="5" eb="7">
      <t>ジッシ</t>
    </rPh>
    <rPh sb="8" eb="10">
      <t>ソウシュツ</t>
    </rPh>
    <rPh sb="10" eb="12">
      <t>ジギョウ</t>
    </rPh>
    <phoneticPr fontId="2"/>
  </si>
  <si>
    <t>なし</t>
  </si>
  <si>
    <t>令和3年度 支援事業</t>
    <rPh sb="0" eb="2">
      <t>レイワ</t>
    </rPh>
    <rPh sb="3" eb="5">
      <t>ネンド</t>
    </rPh>
    <rPh sb="6" eb="8">
      <t>シエン</t>
    </rPh>
    <rPh sb="8" eb="10">
      <t>ジギョウ</t>
    </rPh>
    <phoneticPr fontId="2"/>
  </si>
  <si>
    <t>あり</t>
  </si>
  <si>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2"/>
  </si>
  <si>
    <t>・体育館への集合は1学年まで。
・50分に一度必ず換気を行う。
・大きな声をあげての応援等は控える。
・実施前後の検温・うがい・手洗い・手指の消毒</t>
    <rPh sb="1" eb="4">
      <t>タイイクカン</t>
    </rPh>
    <rPh sb="6" eb="8">
      <t>シュウゴウ</t>
    </rPh>
    <rPh sb="10" eb="12">
      <t>ガクネン</t>
    </rPh>
    <rPh sb="19" eb="20">
      <t>フン</t>
    </rPh>
    <rPh sb="21" eb="23">
      <t>イチド</t>
    </rPh>
    <rPh sb="23" eb="24">
      <t>カナラ</t>
    </rPh>
    <rPh sb="25" eb="27">
      <t>カンキ</t>
    </rPh>
    <rPh sb="28" eb="29">
      <t>オコナ</t>
    </rPh>
    <rPh sb="33" eb="34">
      <t>オオ</t>
    </rPh>
    <rPh sb="36" eb="37">
      <t>コエ</t>
    </rPh>
    <rPh sb="42" eb="44">
      <t>オウエン</t>
    </rPh>
    <rPh sb="44" eb="45">
      <t>トウ</t>
    </rPh>
    <rPh sb="46" eb="47">
      <t>ヒカ</t>
    </rPh>
    <rPh sb="52" eb="54">
      <t>ジッシ</t>
    </rPh>
    <rPh sb="54" eb="56">
      <t>ゼンゴ</t>
    </rPh>
    <rPh sb="57" eb="59">
      <t>ケンオン</t>
    </rPh>
    <rPh sb="64" eb="66">
      <t>テアラ</t>
    </rPh>
    <rPh sb="68" eb="69">
      <t>テ</t>
    </rPh>
    <rPh sb="69" eb="70">
      <t>ユビ</t>
    </rPh>
    <rPh sb="71" eb="73">
      <t>ショウドク</t>
    </rPh>
    <phoneticPr fontId="2"/>
  </si>
  <si>
    <t>質問5</t>
    <rPh sb="0" eb="2">
      <t>シツモン</t>
    </rPh>
    <phoneticPr fontId="2"/>
  </si>
  <si>
    <t>希望しません</t>
  </si>
  <si>
    <t>※</t>
    <phoneticPr fontId="2"/>
  </si>
  <si>
    <t>第一次募集にて不採択となった場合でも、第二次募集（実施期間：2022年8月～2023年2月予定）に申請することが可能です。第二次募集の開始案内を希望しますか？
（希望する場合、事務局より上記記入いただいた学校アドレスへメールにて通知します）</t>
    <rPh sb="0" eb="5">
      <t>ダイイチジボシュウ</t>
    </rPh>
    <rPh sb="7" eb="10">
      <t>フサイタク</t>
    </rPh>
    <rPh sb="14" eb="16">
      <t>バアイ</t>
    </rPh>
    <rPh sb="19" eb="24">
      <t>ダイニジボシュウ</t>
    </rPh>
    <rPh sb="25" eb="29">
      <t>ジッシキカン</t>
    </rPh>
    <rPh sb="34" eb="35">
      <t>ネン</t>
    </rPh>
    <rPh sb="36" eb="37">
      <t>ガツ</t>
    </rPh>
    <rPh sb="42" eb="43">
      <t>ネン</t>
    </rPh>
    <rPh sb="44" eb="45">
      <t>ガツ</t>
    </rPh>
    <rPh sb="45" eb="47">
      <t>ヨテイ</t>
    </rPh>
    <rPh sb="49" eb="51">
      <t>シンセイ</t>
    </rPh>
    <rPh sb="56" eb="58">
      <t>カノウ</t>
    </rPh>
    <rPh sb="61" eb="66">
      <t>ダイニジボシュウ</t>
    </rPh>
    <rPh sb="67" eb="69">
      <t>カイシ</t>
    </rPh>
    <rPh sb="69" eb="71">
      <t>アンナイ</t>
    </rPh>
    <rPh sb="72" eb="74">
      <t>キボウ</t>
    </rPh>
    <rPh sb="81" eb="83">
      <t>キボウ</t>
    </rPh>
    <rPh sb="85" eb="87">
      <t>バアイ</t>
    </rPh>
    <rPh sb="88" eb="91">
      <t>ジムキョク</t>
    </rPh>
    <rPh sb="93" eb="95">
      <t>ジョウキ</t>
    </rPh>
    <rPh sb="95" eb="97">
      <t>キニュウ</t>
    </rPh>
    <rPh sb="102" eb="104">
      <t>ガッコウ</t>
    </rPh>
    <rPh sb="114" eb="116">
      <t>ツウチ</t>
    </rPh>
    <phoneticPr fontId="2"/>
  </si>
  <si>
    <t>4月、5月、６月20日～７月7日</t>
    <rPh sb="1" eb="2">
      <t>ガツ</t>
    </rPh>
    <phoneticPr fontId="2"/>
  </si>
  <si>
    <r>
      <t>※4月～7月の期間内で、</t>
    </r>
    <r>
      <rPr>
        <sz val="10"/>
        <color rgb="FFFF0000"/>
        <rFont val="游ゴシック"/>
        <family val="3"/>
        <charset val="128"/>
        <scheme val="minor"/>
      </rPr>
      <t>実施ができない時期</t>
    </r>
    <r>
      <rPr>
        <sz val="10"/>
        <color theme="1"/>
        <rFont val="游ゴシック"/>
        <family val="3"/>
        <charset val="128"/>
        <scheme val="minor"/>
      </rPr>
      <t>を教えてください。具体的な日程を教えていただけますと調整・検討をスムーズに
　 進めることができますので、具体的な不可日があげられる場合は、別紙等でも結構ですので教えていただけますと幸いです。</t>
    </r>
    <phoneticPr fontId="2"/>
  </si>
  <si>
    <r>
      <t>実施期間中の実施</t>
    </r>
    <r>
      <rPr>
        <b/>
        <sz val="11"/>
        <color rgb="FFFF0000"/>
        <rFont val="游ゴシック"/>
        <family val="3"/>
        <charset val="128"/>
        <scheme val="minor"/>
      </rPr>
      <t>不可</t>
    </r>
    <r>
      <rPr>
        <b/>
        <sz val="11"/>
        <color theme="1"/>
        <rFont val="游ゴシック"/>
        <family val="3"/>
        <charset val="128"/>
        <scheme val="minor"/>
      </rPr>
      <t>時期又は日程</t>
    </r>
    <rPh sb="0" eb="2">
      <t>ジッシ</t>
    </rPh>
    <rPh sb="2" eb="5">
      <t>キカンチュウ</t>
    </rPh>
    <rPh sb="6" eb="8">
      <t>ジッシ</t>
    </rPh>
    <rPh sb="8" eb="10">
      <t>フカ</t>
    </rPh>
    <rPh sb="10" eb="12">
      <t>ジキ</t>
    </rPh>
    <rPh sb="12" eb="13">
      <t>マタ</t>
    </rPh>
    <rPh sb="14" eb="16">
      <t>ニッテイ</t>
    </rPh>
    <phoneticPr fontId="2"/>
  </si>
  <si>
    <t>音楽</t>
  </si>
  <si>
    <t>様式３－３
【伝統芸能】</t>
    <rPh sb="0" eb="2">
      <t>ヨウシキ</t>
    </rPh>
    <phoneticPr fontId="2"/>
  </si>
  <si>
    <t>子供のための文化芸術鑑賞・体験再興事業
【プログラム選択型】プログラム選択票　（伝統芸能）</t>
    <rPh sb="15" eb="17">
      <t>サイコウ</t>
    </rPh>
    <rPh sb="26" eb="28">
      <t>センタク</t>
    </rPh>
    <rPh sb="28" eb="29">
      <t>ガタ</t>
    </rPh>
    <phoneticPr fontId="4"/>
  </si>
  <si>
    <t>伝統芸能（能楽）</t>
    <rPh sb="0" eb="2">
      <t>デントウ</t>
    </rPh>
    <rPh sb="2" eb="4">
      <t>ゲイノウ</t>
    </rPh>
    <rPh sb="5" eb="7">
      <t>ノウガク</t>
    </rPh>
    <phoneticPr fontId="2"/>
  </si>
  <si>
    <t>ふりがな</t>
    <phoneticPr fontId="4"/>
  </si>
  <si>
    <t>全校児童生徒</t>
    <rPh sb="0" eb="2">
      <t>ぜんこう</t>
    </rPh>
    <rPh sb="2" eb="4">
      <t>じどう</t>
    </rPh>
    <rPh sb="4" eb="6">
      <t>せいと</t>
    </rPh>
    <phoneticPr fontId="4" type="Hiragana" alignment="distributed"/>
  </si>
  <si>
    <t>実施校所在地郵便１</t>
    <rPh sb="6" eb="8">
      <t>ユウビン</t>
    </rPh>
    <phoneticPr fontId="2"/>
  </si>
  <si>
    <t>実施校所在地郵便２</t>
    <rPh sb="6" eb="8">
      <t>ユウビン</t>
    </rPh>
    <phoneticPr fontId="2"/>
  </si>
  <si>
    <t>実施校所在都道府県</t>
    <rPh sb="5" eb="9">
      <t>トドウフケン</t>
    </rPh>
    <phoneticPr fontId="2"/>
  </si>
  <si>
    <t>実施校所在地住所</t>
    <rPh sb="5" eb="6">
      <t>チ</t>
    </rPh>
    <rPh sb="6" eb="8">
      <t>ジュウショ</t>
    </rPh>
    <phoneticPr fontId="2"/>
  </si>
  <si>
    <t>学校長名</t>
    <rPh sb="0" eb="4">
      <t>ガッコウチョウメイ</t>
    </rPh>
    <phoneticPr fontId="2"/>
  </si>
  <si>
    <t>担当者名</t>
  </si>
  <si>
    <t>申請区分</t>
  </si>
  <si>
    <t>ＴＥＬ</t>
  </si>
  <si>
    <t>メール</t>
    <phoneticPr fontId="2"/>
  </si>
  <si>
    <t>採択実績：巡回</t>
    <rPh sb="5" eb="7">
      <t>ジュンカイ</t>
    </rPh>
    <phoneticPr fontId="2"/>
  </si>
  <si>
    <t>採択実績：派遣</t>
    <rPh sb="5" eb="7">
      <t>ハケン</t>
    </rPh>
    <phoneticPr fontId="2"/>
  </si>
  <si>
    <t>採択実績：夢</t>
    <rPh sb="5" eb="6">
      <t>ユメ</t>
    </rPh>
    <phoneticPr fontId="2"/>
  </si>
  <si>
    <t>採択実績：コミュ</t>
    <phoneticPr fontId="2"/>
  </si>
  <si>
    <t>採択実績：創出</t>
    <rPh sb="5" eb="7">
      <t>ソウシュツ</t>
    </rPh>
    <phoneticPr fontId="2"/>
  </si>
  <si>
    <t>採択実績：支援</t>
    <rPh sb="5" eb="7">
      <t>シエン</t>
    </rPh>
    <phoneticPr fontId="2"/>
  </si>
  <si>
    <t>質問1：教科内</t>
    <rPh sb="4" eb="7">
      <t>キョウカナイ</t>
    </rPh>
    <phoneticPr fontId="2"/>
  </si>
  <si>
    <t>質問1：教科外</t>
    <rPh sb="4" eb="6">
      <t>キョウカ</t>
    </rPh>
    <rPh sb="6" eb="7">
      <t>ガイ</t>
    </rPh>
    <phoneticPr fontId="2"/>
  </si>
  <si>
    <t>教科内：音楽</t>
    <rPh sb="4" eb="6">
      <t>オンガク</t>
    </rPh>
    <phoneticPr fontId="2"/>
  </si>
  <si>
    <t>教科内：演劇</t>
    <rPh sb="4" eb="6">
      <t>エンゲキ</t>
    </rPh>
    <phoneticPr fontId="2"/>
  </si>
  <si>
    <t>教科内：舞踊</t>
    <rPh sb="4" eb="6">
      <t>ブヨウ</t>
    </rPh>
    <phoneticPr fontId="2"/>
  </si>
  <si>
    <t>教科内：伝統
芸能</t>
    <rPh sb="4" eb="6">
      <t>デントウ</t>
    </rPh>
    <rPh sb="7" eb="9">
      <t>ゲイノウ</t>
    </rPh>
    <phoneticPr fontId="2"/>
  </si>
  <si>
    <t>教科内：美術</t>
    <rPh sb="4" eb="6">
      <t>ビジュツ</t>
    </rPh>
    <phoneticPr fontId="2"/>
  </si>
  <si>
    <t>教科内：その他</t>
    <rPh sb="6" eb="7">
      <t>タ</t>
    </rPh>
    <phoneticPr fontId="2"/>
  </si>
  <si>
    <t>教科外：音楽</t>
    <rPh sb="4" eb="6">
      <t>オンガク</t>
    </rPh>
    <phoneticPr fontId="2"/>
  </si>
  <si>
    <t>教科外：演劇</t>
    <rPh sb="4" eb="6">
      <t>エンゲキ</t>
    </rPh>
    <phoneticPr fontId="2"/>
  </si>
  <si>
    <t>教科外：舞踊</t>
    <rPh sb="4" eb="6">
      <t>ブヨウ</t>
    </rPh>
    <phoneticPr fontId="2"/>
  </si>
  <si>
    <t>教科外：伝統
芸能</t>
    <rPh sb="4" eb="6">
      <t>デントウ</t>
    </rPh>
    <rPh sb="7" eb="9">
      <t>ゲイノウ</t>
    </rPh>
    <phoneticPr fontId="2"/>
  </si>
  <si>
    <t>教科外：美術</t>
    <rPh sb="4" eb="6">
      <t>ビジュツ</t>
    </rPh>
    <phoneticPr fontId="2"/>
  </si>
  <si>
    <t>教科外：その他</t>
    <rPh sb="6" eb="7">
      <t>タ</t>
    </rPh>
    <phoneticPr fontId="2"/>
  </si>
  <si>
    <t>質問3</t>
    <phoneticPr fontId="2"/>
  </si>
  <si>
    <t>質問４_1</t>
    <rPh sb="0" eb="2">
      <t>シツモン</t>
    </rPh>
    <phoneticPr fontId="2"/>
  </si>
  <si>
    <t>質問４_2</t>
    <rPh sb="0" eb="2">
      <t>シツモン</t>
    </rPh>
    <phoneticPr fontId="2"/>
  </si>
  <si>
    <t>質問４_3</t>
    <rPh sb="0" eb="2">
      <t>シツモン</t>
    </rPh>
    <phoneticPr fontId="2"/>
  </si>
  <si>
    <t>質問４_4</t>
    <rPh sb="0" eb="2">
      <t>シツモン</t>
    </rPh>
    <phoneticPr fontId="2"/>
  </si>
  <si>
    <t>質問４_5</t>
    <rPh sb="0" eb="2">
      <t>シツモン</t>
    </rPh>
    <phoneticPr fontId="2"/>
  </si>
  <si>
    <t>質問４_6</t>
    <rPh sb="0" eb="2">
      <t>シツモン</t>
    </rPh>
    <phoneticPr fontId="2"/>
  </si>
  <si>
    <t>質問４_7</t>
    <rPh sb="0" eb="2">
      <t>シツモン</t>
    </rPh>
    <phoneticPr fontId="2"/>
  </si>
  <si>
    <t>質問４_8</t>
    <rPh sb="0" eb="2">
      <t>シツモン</t>
    </rPh>
    <phoneticPr fontId="2"/>
  </si>
  <si>
    <t>質問４_9</t>
    <rPh sb="0" eb="2">
      <t>シツモン</t>
    </rPh>
    <phoneticPr fontId="2"/>
  </si>
  <si>
    <t>質問４_10</t>
    <rPh sb="0" eb="2">
      <t>シツモン</t>
    </rPh>
    <phoneticPr fontId="2"/>
  </si>
  <si>
    <t>質問４_10具体</t>
    <rPh sb="0" eb="2">
      <t>シツモン</t>
    </rPh>
    <rPh sb="6" eb="8">
      <t>グタイ</t>
    </rPh>
    <phoneticPr fontId="2"/>
  </si>
  <si>
    <t>質問５</t>
    <rPh sb="0" eb="2">
      <t>シツモン</t>
    </rPh>
    <phoneticPr fontId="2"/>
  </si>
  <si>
    <t>鑑賞予定人数：小１</t>
    <rPh sb="0" eb="2">
      <t>カンショウ</t>
    </rPh>
    <rPh sb="2" eb="4">
      <t>ヨテイ</t>
    </rPh>
    <rPh sb="4" eb="6">
      <t>ニンズウ</t>
    </rPh>
    <rPh sb="7" eb="8">
      <t>ショウ</t>
    </rPh>
    <phoneticPr fontId="2"/>
  </si>
  <si>
    <t>鑑賞予定人数：小２</t>
    <rPh sb="0" eb="2">
      <t>カンショウ</t>
    </rPh>
    <rPh sb="2" eb="4">
      <t>ヨテイ</t>
    </rPh>
    <rPh sb="4" eb="6">
      <t>ニンズウ</t>
    </rPh>
    <rPh sb="7" eb="8">
      <t>ショウ</t>
    </rPh>
    <phoneticPr fontId="2"/>
  </si>
  <si>
    <t>鑑賞予定人数：小３</t>
    <rPh sb="0" eb="2">
      <t>カンショウ</t>
    </rPh>
    <rPh sb="2" eb="4">
      <t>ヨテイ</t>
    </rPh>
    <rPh sb="4" eb="6">
      <t>ニンズウ</t>
    </rPh>
    <rPh sb="7" eb="8">
      <t>ショウ</t>
    </rPh>
    <phoneticPr fontId="2"/>
  </si>
  <si>
    <t>鑑賞予定人数：小４</t>
    <rPh sb="0" eb="2">
      <t>カンショウ</t>
    </rPh>
    <rPh sb="2" eb="4">
      <t>ヨテイ</t>
    </rPh>
    <rPh sb="4" eb="6">
      <t>ニンズウ</t>
    </rPh>
    <rPh sb="7" eb="8">
      <t>ショウ</t>
    </rPh>
    <phoneticPr fontId="2"/>
  </si>
  <si>
    <t>鑑賞予定人数：小５</t>
    <rPh sb="0" eb="2">
      <t>カンショウ</t>
    </rPh>
    <rPh sb="2" eb="4">
      <t>ヨテイ</t>
    </rPh>
    <rPh sb="4" eb="6">
      <t>ニンズウ</t>
    </rPh>
    <rPh sb="7" eb="8">
      <t>ショウ</t>
    </rPh>
    <phoneticPr fontId="2"/>
  </si>
  <si>
    <t>鑑賞予定人数：小６</t>
    <rPh sb="0" eb="2">
      <t>カンショウ</t>
    </rPh>
    <rPh sb="2" eb="4">
      <t>ヨテイ</t>
    </rPh>
    <rPh sb="4" eb="6">
      <t>ニンズウ</t>
    </rPh>
    <rPh sb="7" eb="8">
      <t>ショウ</t>
    </rPh>
    <phoneticPr fontId="2"/>
  </si>
  <si>
    <t>鑑賞予定人数：中１</t>
    <rPh sb="0" eb="2">
      <t>カンショウ</t>
    </rPh>
    <rPh sb="2" eb="4">
      <t>ヨテイ</t>
    </rPh>
    <rPh sb="4" eb="6">
      <t>ニンズウ</t>
    </rPh>
    <rPh sb="7" eb="8">
      <t>チュウ</t>
    </rPh>
    <phoneticPr fontId="2"/>
  </si>
  <si>
    <t>鑑賞予定人数：中２</t>
    <rPh sb="0" eb="2">
      <t>カンショウ</t>
    </rPh>
    <rPh sb="2" eb="4">
      <t>ヨテイ</t>
    </rPh>
    <rPh sb="4" eb="6">
      <t>ニンズウ</t>
    </rPh>
    <rPh sb="7" eb="8">
      <t>チュウ</t>
    </rPh>
    <phoneticPr fontId="2"/>
  </si>
  <si>
    <t>鑑賞予定人数：中３</t>
    <rPh sb="0" eb="2">
      <t>カンショウ</t>
    </rPh>
    <rPh sb="2" eb="4">
      <t>ヨテイ</t>
    </rPh>
    <rPh sb="4" eb="6">
      <t>ニンズウ</t>
    </rPh>
    <rPh sb="7" eb="8">
      <t>チュウ</t>
    </rPh>
    <phoneticPr fontId="2"/>
  </si>
  <si>
    <t>その他の学年</t>
    <phoneticPr fontId="2"/>
  </si>
  <si>
    <t>合計</t>
    <phoneticPr fontId="2"/>
  </si>
  <si>
    <t>企画No.①</t>
    <rPh sb="0" eb="2">
      <t>キカク</t>
    </rPh>
    <phoneticPr fontId="2"/>
  </si>
  <si>
    <t>企画No.②</t>
    <rPh sb="0" eb="2">
      <t>キカク</t>
    </rPh>
    <phoneticPr fontId="2"/>
  </si>
  <si>
    <t>企画No.③</t>
    <rPh sb="0" eb="2">
      <t>キカク</t>
    </rPh>
    <phoneticPr fontId="2"/>
  </si>
  <si>
    <t>実施不可時期</t>
    <phoneticPr fontId="2"/>
  </si>
  <si>
    <t>他分野調整
希望の有無</t>
    <phoneticPr fontId="2"/>
  </si>
  <si>
    <t>第２希望分野</t>
    <phoneticPr fontId="2"/>
  </si>
  <si>
    <t>合同開催への参加の可否</t>
    <phoneticPr fontId="2"/>
  </si>
  <si>
    <t>会場条件等</t>
    <phoneticPr fontId="2"/>
  </si>
  <si>
    <t>会場条件等について、事前に確認したいことやご質問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</si>
</sst>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General&quot;企画&quot;"/>
    <numFmt numFmtId="178" formatCode="General&quot;人&quot;"/>
    <numFmt numFmtId="179" formatCode="0_);[Red]\(0\)"/>
  </numFmts>
  <fonts count="45"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u/>
      <sz val="11"/>
      <color theme="10"/>
      <name val="游ゴシック"/>
      <family val="2"/>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u/>
      <sz val="10"/>
      <color rgb="FF0000FF"/>
      <name val="游ゴシック"/>
      <family val="3"/>
      <charset val="128"/>
      <scheme val="minor"/>
    </font>
    <font>
      <b/>
      <sz val="9"/>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10"/>
      <color theme="1"/>
      <name val="游ゴシック"/>
      <family val="2"/>
      <charset val="128"/>
      <scheme val="minor"/>
    </font>
    <font>
      <sz val="11"/>
      <color rgb="FF0000FF"/>
      <name val="ＭＳ ゴシック"/>
      <family val="3"/>
      <charset val="128"/>
    </font>
    <font>
      <sz val="11"/>
      <name val="游ゴシック"/>
      <family val="2"/>
      <charset val="128"/>
      <scheme val="minor"/>
    </font>
    <font>
      <b/>
      <sz val="16"/>
      <color rgb="FF0000FF"/>
      <name val="游ゴシック"/>
      <family val="3"/>
      <charset val="128"/>
      <scheme val="minor"/>
    </font>
    <font>
      <b/>
      <sz val="16"/>
      <name val="ＭＳ Ｐゴシック"/>
      <family val="3"/>
      <charset val="128"/>
    </font>
    <font>
      <b/>
      <sz val="18"/>
      <name val="ＭＳ Ｐゴシック"/>
      <family val="3"/>
      <charset val="128"/>
    </font>
    <font>
      <sz val="9"/>
      <color rgb="FF0000FF"/>
      <name val="游ゴシック"/>
      <family val="3"/>
      <charset val="128"/>
      <scheme val="minor"/>
    </font>
    <font>
      <b/>
      <sz val="12"/>
      <color rgb="FFFF0000"/>
      <name val="游ゴシック"/>
      <family val="3"/>
      <charset val="128"/>
      <scheme val="minor"/>
    </font>
    <font>
      <b/>
      <sz val="14"/>
      <name val="游ゴシック"/>
      <family val="3"/>
      <charset val="128"/>
      <scheme val="minor"/>
    </font>
    <font>
      <sz val="12"/>
      <color rgb="FF0000FF"/>
      <name val="ＭＳ Ｐゴシック"/>
      <family val="3"/>
      <charset val="128"/>
    </font>
    <font>
      <b/>
      <sz val="8"/>
      <name val="游ゴシック"/>
      <family val="3"/>
      <charset val="128"/>
      <scheme val="minor"/>
    </font>
    <font>
      <sz val="11"/>
      <color theme="1"/>
      <name val="游ゴシック"/>
      <family val="3"/>
      <charset val="128"/>
      <scheme val="minor"/>
    </font>
  </fonts>
  <fills count="14">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59999389629810485"/>
        <bgColor indexed="64"/>
      </patternFill>
    </fill>
    <fill>
      <patternFill patternType="solid">
        <fgColor theme="4"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rgb="FF002060"/>
      </bottom>
      <diagonal/>
    </border>
    <border>
      <left style="thin">
        <color indexed="64"/>
      </left>
      <right style="thin">
        <color indexed="64"/>
      </right>
      <top style="thin">
        <color indexed="64"/>
      </top>
      <bottom/>
      <diagonal/>
    </border>
    <border>
      <left style="thin">
        <color auto="1"/>
      </left>
      <right style="thin">
        <color auto="1"/>
      </right>
      <top style="medium">
        <color rgb="FF002060"/>
      </top>
      <bottom style="thin">
        <color auto="1"/>
      </bottom>
      <diagonal/>
    </border>
  </borders>
  <cellStyleXfs count="3">
    <xf numFmtId="0" fontId="0" fillId="0" borderId="0">
      <alignment vertical="center"/>
    </xf>
    <xf numFmtId="0" fontId="3" fillId="0" borderId="0"/>
    <xf numFmtId="0" fontId="17" fillId="0" borderId="0" applyNumberFormat="0" applyFill="0" applyBorder="0" applyAlignment="0" applyProtection="0">
      <alignment vertical="center"/>
    </xf>
  </cellStyleXfs>
  <cellXfs count="297">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2" fillId="0" borderId="0" xfId="0" applyFont="1" applyAlignment="1">
      <alignment vertical="center"/>
    </xf>
    <xf numFmtId="0" fontId="23" fillId="0" borderId="0" xfId="1" applyFont="1" applyFill="1" applyBorder="1" applyAlignment="1">
      <alignment horizontal="right" vertical="center"/>
    </xf>
    <xf numFmtId="0" fontId="23" fillId="0" borderId="0" xfId="1" applyFont="1" applyFill="1" applyBorder="1" applyAlignment="1">
      <alignment vertical="center" justifyLastLine="1"/>
    </xf>
    <xf numFmtId="0" fontId="26" fillId="9" borderId="8" xfId="1" applyFont="1" applyFill="1" applyBorder="1" applyAlignment="1">
      <alignment horizontal="center" vertical="center" wrapText="1"/>
    </xf>
    <xf numFmtId="0" fontId="26" fillId="9" borderId="9" xfId="1" applyFont="1" applyFill="1" applyBorder="1" applyAlignment="1">
      <alignment horizontal="center" vertical="center" wrapText="1"/>
    </xf>
    <xf numFmtId="0" fontId="20" fillId="0" borderId="0" xfId="0" applyFont="1" applyAlignment="1">
      <alignment horizontal="left" vertical="center"/>
    </xf>
    <xf numFmtId="0" fontId="37" fillId="0" borderId="0" xfId="1" applyFont="1" applyFill="1" applyBorder="1" applyAlignment="1">
      <alignment vertical="center" wrapText="1"/>
    </xf>
    <xf numFmtId="0" fontId="37" fillId="0" borderId="2" xfId="1" applyFont="1" applyFill="1" applyBorder="1" applyAlignment="1">
      <alignment vertical="center" wrapText="1"/>
    </xf>
    <xf numFmtId="0" fontId="30" fillId="0" borderId="0" xfId="0" applyFont="1" applyAlignment="1">
      <alignment horizontal="right" vertical="center"/>
    </xf>
    <xf numFmtId="0" fontId="38" fillId="0" borderId="0" xfId="1" applyFont="1" applyFill="1" applyBorder="1" applyAlignment="1">
      <alignment vertical="center" wrapText="1"/>
    </xf>
    <xf numFmtId="0" fontId="38" fillId="0" borderId="63" xfId="1" applyFont="1" applyFill="1" applyBorder="1" applyAlignment="1">
      <alignment vertical="center" wrapText="1"/>
    </xf>
    <xf numFmtId="0" fontId="6" fillId="4" borderId="64"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10" fillId="12" borderId="0" xfId="1" applyFont="1" applyFill="1" applyBorder="1" applyAlignment="1">
      <alignment vertical="center" wrapText="1" shrinkToFit="1"/>
    </xf>
    <xf numFmtId="0" fontId="10" fillId="12" borderId="0" xfId="1" applyFont="1" applyFill="1" applyBorder="1" applyAlignment="1">
      <alignment vertical="center" wrapText="1"/>
    </xf>
    <xf numFmtId="0" fontId="44" fillId="12" borderId="0" xfId="0" applyFont="1" applyFill="1" applyBorder="1" applyAlignment="1">
      <alignment vertical="center" wrapText="1"/>
    </xf>
    <xf numFmtId="0" fontId="44" fillId="12" borderId="0"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8" fillId="4" borderId="0" xfId="1" applyFont="1" applyFill="1" applyBorder="1" applyAlignment="1">
      <alignment vertical="center" wrapText="1"/>
    </xf>
    <xf numFmtId="0" fontId="44" fillId="4" borderId="0" xfId="0" applyFont="1" applyFill="1" applyBorder="1" applyAlignment="1">
      <alignment vertical="center" wrapText="1"/>
    </xf>
    <xf numFmtId="0" fontId="44" fillId="13" borderId="0" xfId="0" applyFont="1" applyFill="1" applyBorder="1" applyAlignment="1">
      <alignment horizontal="center" vertical="center" wrapText="1"/>
    </xf>
    <xf numFmtId="0" fontId="0" fillId="0" borderId="0" xfId="0" applyAlignment="1">
      <alignment vertical="center" shrinkToFit="1"/>
    </xf>
    <xf numFmtId="49" fontId="0" fillId="0" borderId="0" xfId="0" applyNumberFormat="1">
      <alignment vertical="center"/>
    </xf>
    <xf numFmtId="0" fontId="20" fillId="0" borderId="0" xfId="0" applyFont="1" applyAlignment="1">
      <alignment horizontal="left" vertical="center"/>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7" fillId="0" borderId="0" xfId="1" applyFont="1" applyFill="1" applyBorder="1" applyAlignment="1">
      <alignment horizontal="center" vertical="center" wrapText="1"/>
    </xf>
    <xf numFmtId="0" fontId="37" fillId="0" borderId="2" xfId="1" applyFont="1" applyFill="1" applyBorder="1" applyAlignment="1">
      <alignment horizontal="center" vertical="center" wrapText="1"/>
    </xf>
    <xf numFmtId="0" fontId="22"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0" fillId="0" borderId="4" xfId="1" applyFont="1" applyFill="1" applyBorder="1" applyAlignment="1">
      <alignment horizontal="left" vertical="center" justifyLastLine="1"/>
    </xf>
    <xf numFmtId="0" fontId="16" fillId="6" borderId="11" xfId="1" applyFont="1" applyFill="1" applyBorder="1" applyAlignment="1">
      <alignment horizontal="left" vertical="center" shrinkToFit="1"/>
    </xf>
    <xf numFmtId="0" fontId="16" fillId="6" borderId="12" xfId="1" applyFont="1" applyFill="1" applyBorder="1" applyAlignment="1">
      <alignment horizontal="left" vertical="center" shrinkToFit="1"/>
    </xf>
    <xf numFmtId="0" fontId="16" fillId="6" borderId="13" xfId="1" applyFont="1" applyFill="1" applyBorder="1" applyAlignment="1">
      <alignment horizontal="left" vertical="center" shrinkToFit="1"/>
    </xf>
    <xf numFmtId="0" fontId="16" fillId="6" borderId="20" xfId="1" applyFont="1" applyFill="1" applyBorder="1" applyAlignment="1">
      <alignment horizontal="left" vertical="center" shrinkToFit="1"/>
    </xf>
    <xf numFmtId="0" fontId="16" fillId="6" borderId="4" xfId="1" applyFont="1" applyFill="1" applyBorder="1" applyAlignment="1">
      <alignment horizontal="left" vertical="center" shrinkToFit="1"/>
    </xf>
    <xf numFmtId="0" fontId="16" fillId="6" borderId="21" xfId="1" applyFont="1" applyFill="1" applyBorder="1" applyAlignment="1">
      <alignment horizontal="left" vertical="center" shrinkToFit="1"/>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9" fillId="6" borderId="58" xfId="1" applyFont="1" applyFill="1" applyBorder="1" applyAlignment="1">
      <alignment horizontal="center" vertical="center" shrinkToFit="1"/>
    </xf>
    <xf numFmtId="0" fontId="18" fillId="7" borderId="58" xfId="0" applyFont="1" applyFill="1" applyBorder="1" applyAlignment="1">
      <alignment horizontal="center" vertical="center"/>
    </xf>
    <xf numFmtId="0" fontId="19" fillId="6" borderId="59" xfId="1" applyFont="1" applyFill="1" applyBorder="1" applyAlignment="1">
      <alignment horizontal="center" vertical="center" shrinkToFit="1"/>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 xfId="0" applyFill="1" applyBorder="1" applyAlignment="1">
      <alignment horizontal="center" vertical="center"/>
    </xf>
    <xf numFmtId="0" fontId="0" fillId="7" borderId="47" xfId="0" applyFill="1" applyBorder="1" applyAlignment="1">
      <alignment horizontal="center" vertical="center"/>
    </xf>
    <xf numFmtId="0" fontId="0" fillId="5" borderId="1" xfId="0" applyFill="1" applyBorder="1" applyAlignment="1">
      <alignment horizontal="left" vertical="center" wrapText="1"/>
    </xf>
    <xf numFmtId="0" fontId="0" fillId="5" borderId="47" xfId="0"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47" xfId="0" applyNumberFormat="1" applyFont="1" applyFill="1" applyBorder="1" applyAlignment="1">
      <alignment horizontal="center" vertical="center"/>
    </xf>
    <xf numFmtId="177" fontId="15" fillId="6" borderId="47" xfId="0" applyNumberFormat="1"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55"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8" fillId="7" borderId="53" xfId="0" applyFont="1" applyFill="1" applyBorder="1" applyAlignment="1">
      <alignment horizontal="center" vertical="center"/>
    </xf>
    <xf numFmtId="0" fontId="19" fillId="6" borderId="53" xfId="1" applyFont="1" applyFill="1" applyBorder="1" applyAlignment="1">
      <alignment horizontal="center" vertical="center" shrinkToFit="1"/>
    </xf>
    <xf numFmtId="0" fontId="19" fillId="6" borderId="54" xfId="1" applyFont="1" applyFill="1" applyBorder="1" applyAlignment="1">
      <alignment horizontal="center" vertical="center" shrinkToFit="1"/>
    </xf>
    <xf numFmtId="0" fontId="18" fillId="7" borderId="56" xfId="0" applyFont="1" applyFill="1" applyBorder="1" applyAlignment="1">
      <alignment horizontal="center" vertical="center" shrinkToFit="1"/>
    </xf>
    <xf numFmtId="0" fontId="19" fillId="6" borderId="56" xfId="1" applyFont="1" applyFill="1" applyBorder="1" applyAlignment="1">
      <alignment horizontal="center" vertical="center" shrinkToFit="1"/>
    </xf>
    <xf numFmtId="0" fontId="18" fillId="7" borderId="56" xfId="0" applyFont="1" applyFill="1" applyBorder="1" applyAlignment="1">
      <alignment horizontal="center" vertical="center"/>
    </xf>
    <xf numFmtId="0" fontId="19" fillId="6" borderId="57" xfId="1" applyFont="1" applyFill="1" applyBorder="1" applyAlignment="1">
      <alignment horizontal="center" vertical="center" shrinkToFit="1"/>
    </xf>
    <xf numFmtId="0" fontId="18" fillId="7" borderId="58" xfId="0" applyFont="1" applyFill="1" applyBorder="1" applyAlignment="1">
      <alignment horizontal="center" vertical="center" shrinkToFit="1"/>
    </xf>
    <xf numFmtId="0" fontId="0" fillId="7" borderId="48" xfId="0" applyFill="1" applyBorder="1" applyAlignment="1">
      <alignment horizontal="center" vertical="center"/>
    </xf>
    <xf numFmtId="0" fontId="0" fillId="5" borderId="48" xfId="0" applyFill="1" applyBorder="1" applyAlignment="1">
      <alignment horizontal="left" vertical="center" wrapText="1"/>
    </xf>
    <xf numFmtId="0" fontId="0" fillId="5" borderId="48" xfId="0" applyFill="1" applyBorder="1" applyAlignment="1">
      <alignment horizontal="center" vertical="center"/>
    </xf>
    <xf numFmtId="0" fontId="0" fillId="5" borderId="48" xfId="0" applyFill="1" applyBorder="1" applyAlignment="1">
      <alignment horizontal="center" vertical="center" wrapText="1"/>
    </xf>
    <xf numFmtId="177" fontId="15" fillId="6" borderId="1" xfId="0" applyNumberFormat="1" applyFont="1" applyFill="1" applyBorder="1" applyAlignment="1">
      <alignment horizontal="center" vertical="center"/>
    </xf>
    <xf numFmtId="0" fontId="0" fillId="5" borderId="47" xfId="0" applyFill="1" applyBorder="1" applyAlignment="1">
      <alignment horizontal="center" vertical="center"/>
    </xf>
    <xf numFmtId="177" fontId="21" fillId="6" borderId="1" xfId="0" applyNumberFormat="1" applyFont="1" applyFill="1" applyBorder="1" applyAlignment="1">
      <alignment horizontal="center" vertical="center"/>
    </xf>
    <xf numFmtId="0" fontId="21" fillId="6"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vertical="center"/>
    </xf>
    <xf numFmtId="0" fontId="18" fillId="5" borderId="1" xfId="0" applyFont="1" applyFill="1" applyBorder="1" applyAlignment="1">
      <alignment vertical="center" wrapText="1"/>
    </xf>
    <xf numFmtId="0" fontId="0" fillId="7" borderId="49" xfId="0" applyFill="1" applyBorder="1" applyAlignment="1">
      <alignment horizontal="center" vertical="center"/>
    </xf>
    <xf numFmtId="0" fontId="35" fillId="5" borderId="50" xfId="0" applyFont="1" applyFill="1" applyBorder="1" applyAlignment="1">
      <alignment horizontal="left" vertical="center" wrapText="1"/>
    </xf>
    <xf numFmtId="0" fontId="35" fillId="5" borderId="51" xfId="0" applyFont="1" applyFill="1" applyBorder="1" applyAlignment="1">
      <alignment horizontal="left" vertical="center" wrapText="1"/>
    </xf>
    <xf numFmtId="0" fontId="35" fillId="5" borderId="52"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0" fillId="7" borderId="45" xfId="0" applyFill="1" applyBorder="1" applyAlignment="1">
      <alignment horizontal="center" vertical="center"/>
    </xf>
    <xf numFmtId="0" fontId="35" fillId="5" borderId="35"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35" fillId="5" borderId="46" xfId="0" applyFont="1" applyFill="1" applyBorder="1" applyAlignment="1">
      <alignment horizontal="left" vertical="center" wrapText="1"/>
    </xf>
    <xf numFmtId="0" fontId="35" fillId="5" borderId="20" xfId="0" applyFont="1" applyFill="1" applyBorder="1" applyAlignment="1">
      <alignment horizontal="left" vertical="center" wrapText="1"/>
    </xf>
    <xf numFmtId="0" fontId="35" fillId="5" borderId="4" xfId="0" applyFont="1" applyFill="1" applyBorder="1" applyAlignment="1">
      <alignment horizontal="left" vertical="center" wrapText="1"/>
    </xf>
    <xf numFmtId="0" fontId="35" fillId="5" borderId="21" xfId="0" applyFont="1" applyFill="1" applyBorder="1" applyAlignment="1">
      <alignment horizontal="left" vertical="center" wrapText="1"/>
    </xf>
    <xf numFmtId="0" fontId="35" fillId="5" borderId="45" xfId="0" applyFont="1" applyFill="1" applyBorder="1" applyAlignment="1">
      <alignment horizontal="center" vertical="center"/>
    </xf>
    <xf numFmtId="0" fontId="35" fillId="5" borderId="45" xfId="0" applyFont="1" applyFill="1" applyBorder="1" applyAlignment="1">
      <alignment vertical="center"/>
    </xf>
    <xf numFmtId="0" fontId="21" fillId="6" borderId="45" xfId="0" applyFont="1" applyFill="1" applyBorder="1" applyAlignment="1">
      <alignment horizontal="center" vertical="center"/>
    </xf>
    <xf numFmtId="0" fontId="35" fillId="5" borderId="60" xfId="0" applyFont="1" applyFill="1" applyBorder="1" applyAlignment="1">
      <alignment horizontal="left" vertical="center" wrapText="1"/>
    </xf>
    <xf numFmtId="0" fontId="35" fillId="5" borderId="61" xfId="0" applyFont="1" applyFill="1" applyBorder="1" applyAlignment="1">
      <alignment horizontal="left" vertical="center" wrapText="1"/>
    </xf>
    <xf numFmtId="0" fontId="13" fillId="6" borderId="60"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30" fillId="0" borderId="0" xfId="0" applyFont="1" applyBorder="1" applyAlignment="1">
      <alignment horizontal="left"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46"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35"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8" fillId="10" borderId="11" xfId="1" applyFont="1" applyFill="1" applyBorder="1" applyAlignment="1">
      <alignment horizontal="center" vertical="center" wrapText="1"/>
    </xf>
    <xf numFmtId="0" fontId="28" fillId="10" borderId="12" xfId="1" applyFont="1" applyFill="1" applyBorder="1" applyAlignment="1">
      <alignment horizontal="center" vertical="center" wrapText="1"/>
    </xf>
    <xf numFmtId="0" fontId="28" fillId="10" borderId="20" xfId="1" applyFont="1" applyFill="1" applyBorder="1" applyAlignment="1">
      <alignment horizontal="center" vertical="center" wrapText="1"/>
    </xf>
    <xf numFmtId="0" fontId="28" fillId="10" borderId="4" xfId="1" applyFont="1" applyFill="1" applyBorder="1" applyAlignment="1">
      <alignment horizontal="center" vertical="center" wrapText="1"/>
    </xf>
    <xf numFmtId="0" fontId="39" fillId="8" borderId="12" xfId="1" applyFont="1" applyFill="1" applyBorder="1" applyAlignment="1">
      <alignment horizontal="left" vertical="top" shrinkToFit="1"/>
    </xf>
    <xf numFmtId="0" fontId="39" fillId="8" borderId="13" xfId="1" applyFont="1" applyFill="1" applyBorder="1" applyAlignment="1">
      <alignment horizontal="left" vertical="top" shrinkToFit="1"/>
    </xf>
    <xf numFmtId="0" fontId="39" fillId="8" borderId="4" xfId="1" applyFont="1" applyFill="1" applyBorder="1" applyAlignment="1">
      <alignment horizontal="left" vertical="top" shrinkToFit="1"/>
    </xf>
    <xf numFmtId="0" fontId="39" fillId="8" borderId="21" xfId="1" applyFont="1" applyFill="1" applyBorder="1" applyAlignment="1">
      <alignment horizontal="left" vertical="top"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24" fillId="7" borderId="5" xfId="1" applyFont="1" applyFill="1" applyBorder="1" applyAlignment="1">
      <alignment horizontal="center" vertical="center" shrinkToFit="1"/>
    </xf>
    <xf numFmtId="0" fontId="25" fillId="7" borderId="6" xfId="1" applyFont="1" applyFill="1" applyBorder="1" applyAlignment="1">
      <alignment horizontal="center" vertical="center" shrinkToFit="1"/>
    </xf>
    <xf numFmtId="0" fontId="25"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0" fontId="12" fillId="9" borderId="9" xfId="1" applyFont="1" applyFill="1" applyBorder="1" applyAlignment="1">
      <alignment horizontal="left"/>
    </xf>
    <xf numFmtId="0" fontId="12" fillId="9" borderId="10" xfId="1" applyFont="1" applyFill="1" applyBorder="1" applyAlignment="1">
      <alignment horizontal="left"/>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5" fillId="7" borderId="20" xfId="1" applyFont="1" applyFill="1" applyBorder="1" applyAlignment="1">
      <alignment horizontal="center" vertical="center" wrapText="1" shrinkToFit="1"/>
    </xf>
    <xf numFmtId="0" fontId="25" fillId="7" borderId="4" xfId="1" applyFont="1" applyFill="1" applyBorder="1" applyAlignment="1">
      <alignment horizontal="center" vertical="center" shrinkToFit="1"/>
    </xf>
    <xf numFmtId="0" fontId="25" fillId="7" borderId="21" xfId="1" applyFont="1" applyFill="1" applyBorder="1" applyAlignment="1">
      <alignment horizontal="center" vertical="center" shrinkToFit="1"/>
    </xf>
    <xf numFmtId="176" fontId="42" fillId="9" borderId="17" xfId="1" applyNumberFormat="1" applyFont="1" applyFill="1" applyBorder="1" applyAlignment="1">
      <alignment horizontal="left" vertical="center" wrapText="1"/>
    </xf>
    <xf numFmtId="0" fontId="42" fillId="9" borderId="18" xfId="1" applyFont="1" applyFill="1" applyBorder="1" applyAlignment="1">
      <alignment horizontal="left" wrapText="1"/>
    </xf>
    <xf numFmtId="0" fontId="42" fillId="9" borderId="19" xfId="1" applyFont="1" applyFill="1" applyBorder="1" applyAlignment="1">
      <alignment horizontal="left" wrapText="1"/>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43" fillId="7" borderId="11" xfId="1" applyFont="1" applyFill="1" applyBorder="1" applyAlignment="1">
      <alignment horizontal="center" vertical="center" wrapText="1"/>
    </xf>
    <xf numFmtId="0" fontId="43" fillId="7" borderId="12" xfId="1" applyFont="1" applyFill="1" applyBorder="1" applyAlignment="1">
      <alignment horizontal="center" vertical="center" wrapText="1"/>
    </xf>
    <xf numFmtId="0" fontId="43" fillId="7" borderId="13" xfId="1" applyFont="1" applyFill="1" applyBorder="1" applyAlignment="1">
      <alignment horizontal="center" vertical="center" wrapText="1"/>
    </xf>
    <xf numFmtId="0" fontId="43" fillId="7" borderId="20" xfId="1" applyFont="1" applyFill="1" applyBorder="1" applyAlignment="1">
      <alignment horizontal="center" vertical="center" wrapText="1"/>
    </xf>
    <xf numFmtId="0" fontId="43" fillId="7" borderId="4" xfId="1" applyFont="1" applyFill="1" applyBorder="1" applyAlignment="1">
      <alignment horizontal="center" vertical="center" wrapText="1"/>
    </xf>
    <xf numFmtId="0" fontId="43" fillId="7" borderId="21" xfId="1" applyFont="1" applyFill="1" applyBorder="1" applyAlignment="1">
      <alignment horizontal="center" vertical="center" wrapTex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40"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41" xfId="1" applyFont="1" applyFill="1" applyBorder="1" applyAlignment="1">
      <alignment horizontal="center" vertical="center" wrapText="1" shrinkToFit="1"/>
    </xf>
    <xf numFmtId="0" fontId="8" fillId="5" borderId="65" xfId="1" applyFont="1" applyFill="1" applyBorder="1" applyAlignment="1">
      <alignment horizontal="center" vertical="center" wrapText="1"/>
    </xf>
    <xf numFmtId="0" fontId="9" fillId="9" borderId="65" xfId="1" applyFont="1" applyFill="1" applyBorder="1" applyAlignment="1">
      <alignment horizontal="center" vertical="center"/>
    </xf>
    <xf numFmtId="0" fontId="40" fillId="0" borderId="4" xfId="1" applyFont="1" applyFill="1" applyBorder="1" applyAlignment="1">
      <alignment horizontal="center" vertical="center" shrinkToFit="1"/>
    </xf>
    <xf numFmtId="0" fontId="1" fillId="2" borderId="0"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38" fillId="0" borderId="0" xfId="1" applyFont="1" applyFill="1" applyBorder="1" applyAlignment="1">
      <alignment horizontal="center" vertical="center" wrapText="1"/>
    </xf>
    <xf numFmtId="0" fontId="38" fillId="0" borderId="63" xfId="1" applyFont="1" applyFill="1" applyBorder="1" applyAlignment="1">
      <alignment horizontal="center" vertical="center" wrapText="1"/>
    </xf>
    <xf numFmtId="0" fontId="25" fillId="7" borderId="11" xfId="1" applyFont="1" applyFill="1" applyBorder="1" applyAlignment="1">
      <alignment horizontal="center" vertical="center" wrapText="1"/>
    </xf>
    <xf numFmtId="0" fontId="25" fillId="7" borderId="12" xfId="1" applyFont="1" applyFill="1" applyBorder="1" applyAlignment="1">
      <alignment horizontal="center" vertical="center" wrapText="1"/>
    </xf>
    <xf numFmtId="0" fontId="25" fillId="7" borderId="13" xfId="1" applyFont="1" applyFill="1" applyBorder="1" applyAlignment="1">
      <alignment horizontal="center" vertical="center" wrapText="1"/>
    </xf>
    <xf numFmtId="0" fontId="25" fillId="7" borderId="20"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25" fillId="7" borderId="21" xfId="1" applyFont="1" applyFill="1" applyBorder="1" applyAlignment="1">
      <alignment horizontal="center" vertical="center" wrapText="1"/>
    </xf>
    <xf numFmtId="179" fontId="9" fillId="9" borderId="9" xfId="1" applyNumberFormat="1" applyFont="1" applyFill="1" applyBorder="1" applyAlignment="1">
      <alignment horizontal="center" vertical="center" shrinkToFit="1"/>
    </xf>
    <xf numFmtId="179" fontId="9" fillId="9" borderId="9" xfId="1" applyNumberFormat="1" applyFont="1" applyFill="1" applyBorder="1" applyAlignment="1">
      <alignment horizontal="center" vertical="center" wrapTex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27" fillId="9" borderId="24" xfId="2" applyFont="1" applyFill="1" applyBorder="1" applyAlignment="1" applyProtection="1">
      <alignment horizontal="left" vertical="center" shrinkToFit="1"/>
    </xf>
    <xf numFmtId="0" fontId="28" fillId="7" borderId="42" xfId="1" applyFont="1" applyFill="1" applyBorder="1" applyAlignment="1">
      <alignment horizontal="left" vertical="center" wrapText="1"/>
    </xf>
    <xf numFmtId="0" fontId="28" fillId="7" borderId="43" xfId="1" applyFont="1" applyFill="1" applyBorder="1" applyAlignment="1">
      <alignment horizontal="left" vertical="center" wrapText="1"/>
    </xf>
    <xf numFmtId="0" fontId="10" fillId="0" borderId="44" xfId="1" applyFont="1" applyFill="1" applyBorder="1" applyAlignment="1">
      <alignment horizontal="left" vertical="center" wrapText="1" shrinkToFit="1"/>
    </xf>
    <xf numFmtId="0" fontId="10" fillId="0" borderId="25" xfId="1" applyFont="1" applyFill="1" applyBorder="1" applyAlignment="1">
      <alignment horizontal="left" vertical="center" shrinkToFit="1"/>
    </xf>
    <xf numFmtId="0" fontId="10" fillId="0" borderId="26" xfId="1" applyFont="1" applyFill="1" applyBorder="1" applyAlignment="1">
      <alignment horizontal="left" vertical="center" shrinkToFit="1"/>
    </xf>
    <xf numFmtId="0" fontId="28" fillId="7" borderId="37" xfId="1" applyFont="1" applyFill="1" applyBorder="1" applyAlignment="1">
      <alignment horizontal="center" vertical="center" wrapText="1"/>
    </xf>
    <xf numFmtId="0" fontId="28" fillId="7" borderId="38" xfId="1" applyFont="1" applyFill="1" applyBorder="1" applyAlignment="1">
      <alignment horizontal="center" vertical="center" wrapText="1"/>
    </xf>
    <xf numFmtId="0" fontId="20" fillId="7" borderId="29" xfId="0" applyFont="1" applyFill="1" applyBorder="1" applyAlignment="1">
      <alignment horizontal="center" vertical="center"/>
    </xf>
    <xf numFmtId="0" fontId="20" fillId="7" borderId="30" xfId="0" applyFont="1" applyFill="1" applyBorder="1" applyAlignment="1">
      <alignment horizontal="center" vertical="center"/>
    </xf>
    <xf numFmtId="0" fontId="20" fillId="7" borderId="31" xfId="0" applyFont="1" applyFill="1" applyBorder="1" applyAlignment="1">
      <alignment horizontal="center" vertical="center"/>
    </xf>
    <xf numFmtId="0" fontId="10" fillId="7" borderId="36" xfId="1" applyFont="1" applyFill="1" applyBorder="1" applyAlignment="1">
      <alignment horizontal="center" vertical="center" wrapText="1"/>
    </xf>
    <xf numFmtId="0" fontId="10" fillId="7" borderId="37" xfId="1" applyFont="1" applyFill="1" applyBorder="1" applyAlignment="1">
      <alignment horizontal="center" vertical="center" wrapText="1"/>
    </xf>
    <xf numFmtId="0" fontId="28" fillId="7" borderId="39" xfId="1" applyFont="1" applyFill="1" applyBorder="1" applyAlignment="1">
      <alignment horizontal="center" vertical="center" wrapText="1"/>
    </xf>
    <xf numFmtId="0" fontId="36" fillId="6" borderId="24" xfId="0" applyFont="1" applyFill="1" applyBorder="1" applyAlignment="1">
      <alignment horizontal="center" vertical="center" wrapText="1"/>
    </xf>
    <xf numFmtId="0" fontId="36" fillId="6" borderId="25" xfId="0" applyFont="1" applyFill="1" applyBorder="1" applyAlignment="1">
      <alignment horizontal="center" vertical="center" wrapText="1"/>
    </xf>
    <xf numFmtId="0" fontId="36" fillId="6" borderId="26" xfId="0" applyFont="1" applyFill="1" applyBorder="1" applyAlignment="1">
      <alignment horizontal="center" vertical="center" wrapText="1"/>
    </xf>
    <xf numFmtId="0" fontId="29" fillId="7" borderId="39" xfId="0" applyFont="1" applyFill="1" applyBorder="1" applyAlignment="1">
      <alignment horizontal="center" vertical="center" wrapText="1"/>
    </xf>
    <xf numFmtId="0" fontId="29" fillId="7" borderId="37" xfId="0" applyFont="1" applyFill="1" applyBorder="1" applyAlignment="1">
      <alignment horizontal="center" vertical="center" wrapText="1"/>
    </xf>
    <xf numFmtId="178" fontId="30" fillId="9" borderId="36" xfId="1" applyNumberFormat="1" applyFont="1" applyFill="1" applyBorder="1" applyAlignment="1">
      <alignment horizontal="center" vertical="center" wrapText="1"/>
    </xf>
    <xf numFmtId="0" fontId="30" fillId="9" borderId="37" xfId="1" applyFont="1" applyFill="1" applyBorder="1" applyAlignment="1">
      <alignment horizontal="center" vertical="center" wrapText="1"/>
    </xf>
    <xf numFmtId="178" fontId="34" fillId="8" borderId="32" xfId="1" applyNumberFormat="1" applyFont="1" applyFill="1" applyBorder="1" applyAlignment="1">
      <alignment horizontal="center" vertical="center" wrapText="1"/>
    </xf>
    <xf numFmtId="178" fontId="34" fillId="8" borderId="33" xfId="1" applyNumberFormat="1" applyFont="1" applyFill="1" applyBorder="1" applyAlignment="1">
      <alignment horizontal="center" vertical="center" wrapText="1"/>
    </xf>
    <xf numFmtId="178" fontId="34" fillId="8" borderId="34" xfId="1" applyNumberFormat="1" applyFont="1" applyFill="1" applyBorder="1" applyAlignment="1">
      <alignment horizontal="center" vertical="center" wrapText="1"/>
    </xf>
    <xf numFmtId="178" fontId="15" fillId="8" borderId="32" xfId="1" applyNumberFormat="1" applyFont="1" applyFill="1" applyBorder="1" applyAlignment="1">
      <alignment horizontal="center" vertical="center" wrapText="1"/>
    </xf>
    <xf numFmtId="178" fontId="15" fillId="8" borderId="33" xfId="1" applyNumberFormat="1" applyFont="1" applyFill="1" applyBorder="1" applyAlignment="1">
      <alignment horizontal="center" vertical="center" wrapText="1"/>
    </xf>
    <xf numFmtId="178" fontId="15" fillId="8" borderId="34" xfId="1" applyNumberFormat="1" applyFont="1" applyFill="1" applyBorder="1" applyAlignment="1">
      <alignment horizontal="center" vertical="center" wrapText="1"/>
    </xf>
    <xf numFmtId="178" fontId="15" fillId="8" borderId="32" xfId="0" applyNumberFormat="1" applyFont="1" applyFill="1" applyBorder="1" applyAlignment="1">
      <alignment horizontal="center" vertical="center"/>
    </xf>
    <xf numFmtId="178" fontId="15" fillId="8" borderId="33" xfId="0" applyNumberFormat="1" applyFont="1" applyFill="1" applyBorder="1" applyAlignment="1">
      <alignment horizontal="center" vertical="center"/>
    </xf>
    <xf numFmtId="0" fontId="41" fillId="7" borderId="24" xfId="0" applyFont="1" applyFill="1" applyBorder="1" applyAlignment="1">
      <alignment horizontal="center" vertical="center" wrapText="1"/>
    </xf>
    <xf numFmtId="0" fontId="41" fillId="7" borderId="25" xfId="0" applyFont="1" applyFill="1" applyBorder="1" applyAlignment="1">
      <alignment horizontal="center" vertical="center" wrapText="1"/>
    </xf>
    <xf numFmtId="0" fontId="36" fillId="9" borderId="1" xfId="0" applyFont="1" applyFill="1" applyBorder="1" applyAlignment="1">
      <alignment horizontal="left" vertical="center" wrapText="1"/>
    </xf>
    <xf numFmtId="0" fontId="20" fillId="7"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11" borderId="24" xfId="0" applyFont="1" applyFill="1" applyBorder="1" applyAlignment="1">
      <alignment horizontal="center" vertical="center"/>
    </xf>
    <xf numFmtId="0" fontId="20" fillId="11" borderId="25" xfId="0" applyFont="1" applyFill="1" applyBorder="1" applyAlignment="1">
      <alignment horizontal="center" vertical="center"/>
    </xf>
    <xf numFmtId="0" fontId="20" fillId="11" borderId="26" xfId="0" applyFont="1" applyFill="1" applyBorder="1" applyAlignment="1">
      <alignment horizontal="center" vertical="center"/>
    </xf>
    <xf numFmtId="0" fontId="20" fillId="11" borderId="1" xfId="0" applyFont="1" applyFill="1" applyBorder="1" applyAlignment="1">
      <alignment horizontal="center" vertical="center"/>
    </xf>
    <xf numFmtId="0" fontId="31" fillId="0" borderId="0" xfId="0" applyFont="1" applyAlignment="1">
      <alignment horizontal="left" vertical="top" wrapText="1"/>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20" fillId="7" borderId="1" xfId="0" applyFont="1" applyFill="1" applyBorder="1" applyAlignment="1">
      <alignment horizontal="center" vertical="center" wrapText="1"/>
    </xf>
    <xf numFmtId="0" fontId="33" fillId="0" borderId="12" xfId="0" applyFont="1" applyFill="1" applyBorder="1" applyAlignment="1">
      <alignment horizontal="left" vertical="center" wrapText="1"/>
    </xf>
    <xf numFmtId="0" fontId="20" fillId="7" borderId="11" xfId="0" applyFont="1" applyFill="1" applyBorder="1" applyAlignment="1">
      <alignment horizontal="center" vertical="center" wrapText="1"/>
    </xf>
    <xf numFmtId="0" fontId="20" fillId="7" borderId="12" xfId="0" applyFont="1" applyFill="1" applyBorder="1" applyAlignment="1">
      <alignment horizontal="center" vertical="center"/>
    </xf>
    <xf numFmtId="0" fontId="20" fillId="7" borderId="13" xfId="0" applyFont="1" applyFill="1" applyBorder="1" applyAlignment="1">
      <alignment horizontal="center" vertical="center"/>
    </xf>
    <xf numFmtId="0" fontId="31" fillId="7" borderId="20" xfId="0" applyFont="1" applyFill="1" applyBorder="1" applyAlignment="1">
      <alignment horizontal="left" vertical="top" wrapText="1"/>
    </xf>
    <xf numFmtId="0" fontId="31" fillId="7" borderId="4" xfId="0" applyFont="1" applyFill="1" applyBorder="1" applyAlignment="1">
      <alignment horizontal="left" vertical="top" wrapText="1"/>
    </xf>
    <xf numFmtId="0" fontId="31" fillId="7" borderId="21" xfId="0" applyFont="1" applyFill="1" applyBorder="1" applyAlignment="1">
      <alignment horizontal="left" vertical="top" wrapText="1"/>
    </xf>
    <xf numFmtId="0" fontId="21" fillId="8" borderId="45" xfId="0" applyFont="1" applyFill="1" applyBorder="1" applyAlignment="1">
      <alignment horizontal="left" vertical="center"/>
    </xf>
  </cellXfs>
  <cellStyles count="3">
    <cellStyle name="ハイパーリンク" xfId="2" builtinId="8"/>
    <cellStyle name="標準" xfId="0" builtinId="0"/>
    <cellStyle name="標準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279400</xdr:colOff>
      <xdr:row>0</xdr:row>
      <xdr:rowOff>31750</xdr:rowOff>
    </xdr:from>
    <xdr:to>
      <xdr:col>29</xdr:col>
      <xdr:colOff>291405</xdr:colOff>
      <xdr:row>2</xdr:row>
      <xdr:rowOff>217016</xdr:rowOff>
    </xdr:to>
    <xdr:pic>
      <xdr:nvPicPr>
        <xdr:cNvPr id="3" name="図 2"/>
        <xdr:cNvPicPr>
          <a:picLocks noChangeAspect="1"/>
        </xdr:cNvPicPr>
      </xdr:nvPicPr>
      <xdr:blipFill>
        <a:blip xmlns:r="http://schemas.openxmlformats.org/officeDocument/2006/relationships" r:embed="rId1"/>
        <a:stretch>
          <a:fillRect/>
        </a:stretch>
      </xdr:blipFill>
      <xdr:spPr>
        <a:xfrm>
          <a:off x="8204200" y="31750"/>
          <a:ext cx="926405" cy="718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279400</xdr:colOff>
      <xdr:row>0</xdr:row>
      <xdr:rowOff>31750</xdr:rowOff>
    </xdr:from>
    <xdr:to>
      <xdr:col>29</xdr:col>
      <xdr:colOff>291405</xdr:colOff>
      <xdr:row>2</xdr:row>
      <xdr:rowOff>217016</xdr:rowOff>
    </xdr:to>
    <xdr:pic>
      <xdr:nvPicPr>
        <xdr:cNvPr id="2" name="図 1"/>
        <xdr:cNvPicPr>
          <a:picLocks noChangeAspect="1"/>
        </xdr:cNvPicPr>
      </xdr:nvPicPr>
      <xdr:blipFill>
        <a:blip xmlns:r="http://schemas.openxmlformats.org/officeDocument/2006/relationships" r:embed="rId1"/>
        <a:stretch>
          <a:fillRect/>
        </a:stretch>
      </xdr:blipFill>
      <xdr:spPr>
        <a:xfrm>
          <a:off x="8204200" y="31750"/>
          <a:ext cx="926405" cy="7186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tabSelected="1" zoomScaleNormal="100" zoomScaleSheetLayoutView="71" workbookViewId="0">
      <selection activeCell="W36" sqref="W36:AD36"/>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58" t="s">
        <v>0</v>
      </c>
      <c r="B1" s="59"/>
      <c r="C1" s="59"/>
      <c r="D1" s="59"/>
      <c r="E1" s="60" t="s">
        <v>172</v>
      </c>
      <c r="F1" s="60"/>
      <c r="G1" s="60"/>
      <c r="H1" s="60"/>
      <c r="I1" s="60"/>
      <c r="J1" s="60"/>
      <c r="K1" s="60"/>
      <c r="L1" s="60"/>
      <c r="M1" s="60"/>
      <c r="N1" s="60"/>
      <c r="O1" s="60"/>
      <c r="P1" s="60"/>
      <c r="Q1" s="60"/>
      <c r="R1" s="60"/>
      <c r="S1" s="60"/>
      <c r="T1" s="60"/>
      <c r="U1" s="60"/>
      <c r="V1" s="60"/>
      <c r="W1" s="60"/>
      <c r="X1" s="60"/>
      <c r="Y1" s="60"/>
      <c r="Z1" s="60"/>
      <c r="AA1" s="13"/>
      <c r="AB1" s="13"/>
      <c r="AC1" s="13"/>
      <c r="AD1" s="13"/>
      <c r="AI1" s="1" t="s">
        <v>1</v>
      </c>
      <c r="AJ1" s="1" t="s">
        <v>2</v>
      </c>
    </row>
    <row r="2" spans="1:36" ht="21" customHeight="1" x14ac:dyDescent="0.55000000000000004">
      <c r="A2" s="59"/>
      <c r="B2" s="59"/>
      <c r="C2" s="59"/>
      <c r="D2" s="59"/>
      <c r="E2" s="60"/>
      <c r="F2" s="60"/>
      <c r="G2" s="60"/>
      <c r="H2" s="60"/>
      <c r="I2" s="60"/>
      <c r="J2" s="60"/>
      <c r="K2" s="60"/>
      <c r="L2" s="60"/>
      <c r="M2" s="60"/>
      <c r="N2" s="60"/>
      <c r="O2" s="60"/>
      <c r="P2" s="60"/>
      <c r="Q2" s="60"/>
      <c r="R2" s="60"/>
      <c r="S2" s="60"/>
      <c r="T2" s="60"/>
      <c r="U2" s="60"/>
      <c r="V2" s="60"/>
      <c r="W2" s="60"/>
      <c r="X2" s="60"/>
      <c r="Y2" s="60"/>
      <c r="Z2" s="60"/>
      <c r="AA2" s="13"/>
      <c r="AB2" s="13"/>
      <c r="AC2" s="13"/>
      <c r="AD2" s="13"/>
      <c r="AI2" s="2">
        <v>1</v>
      </c>
      <c r="AJ2" s="2" t="s">
        <v>3</v>
      </c>
    </row>
    <row r="3" spans="1:36" ht="21" customHeight="1" thickBot="1" x14ac:dyDescent="0.6">
      <c r="A3" s="59"/>
      <c r="B3" s="59"/>
      <c r="C3" s="59"/>
      <c r="D3" s="59"/>
      <c r="E3" s="61"/>
      <c r="F3" s="61"/>
      <c r="G3" s="61"/>
      <c r="H3" s="61"/>
      <c r="I3" s="61"/>
      <c r="J3" s="61"/>
      <c r="K3" s="61"/>
      <c r="L3" s="61"/>
      <c r="M3" s="61"/>
      <c r="N3" s="61"/>
      <c r="O3" s="61"/>
      <c r="P3" s="61"/>
      <c r="Q3" s="61"/>
      <c r="R3" s="61"/>
      <c r="S3" s="61"/>
      <c r="T3" s="61"/>
      <c r="U3" s="61"/>
      <c r="V3" s="61"/>
      <c r="W3" s="61"/>
      <c r="X3" s="61"/>
      <c r="Y3" s="61"/>
      <c r="Z3" s="61"/>
      <c r="AA3" s="14"/>
      <c r="AB3" s="14"/>
      <c r="AC3" s="14"/>
      <c r="AD3" s="14"/>
      <c r="AI3" s="2">
        <v>2</v>
      </c>
      <c r="AJ3" s="2" t="s">
        <v>4</v>
      </c>
    </row>
    <row r="4" spans="1:36" ht="21.65" customHeight="1" x14ac:dyDescent="0.55000000000000004">
      <c r="A4" s="62" t="s">
        <v>173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3"/>
      <c r="AI4" s="2">
        <v>3</v>
      </c>
      <c r="AJ4" s="2" t="s">
        <v>5</v>
      </c>
    </row>
    <row r="5" spans="1:36" ht="31.75" customHeight="1" x14ac:dyDescent="0.55000000000000004">
      <c r="A5" s="63" t="s">
        <v>92</v>
      </c>
      <c r="B5" s="63"/>
      <c r="C5" s="63"/>
      <c r="D5" s="63"/>
      <c r="E5" s="64"/>
      <c r="F5" s="64"/>
      <c r="G5" s="64"/>
      <c r="H5" s="64"/>
      <c r="I5" s="64"/>
      <c r="J5" s="64"/>
      <c r="K5" s="64"/>
      <c r="L5" s="64"/>
      <c r="M5" s="64"/>
      <c r="N5" s="4"/>
      <c r="O5" s="4"/>
      <c r="P5" s="4"/>
      <c r="Q5" s="4"/>
      <c r="R5" s="4"/>
      <c r="S5" s="4"/>
      <c r="T5" s="4"/>
      <c r="U5" s="4"/>
      <c r="V5" s="4"/>
      <c r="W5" s="4"/>
      <c r="X5" s="4"/>
      <c r="Y5" s="4"/>
      <c r="Z5" s="4"/>
      <c r="AA5" s="4"/>
      <c r="AB5" s="4"/>
      <c r="AC5" s="4"/>
      <c r="AD5" s="4"/>
      <c r="AI5" s="2">
        <v>4</v>
      </c>
      <c r="AJ5" s="2" t="s">
        <v>6</v>
      </c>
    </row>
    <row r="6" spans="1:36" ht="21.65" customHeight="1" x14ac:dyDescent="0.55000000000000004">
      <c r="A6" s="65" t="s">
        <v>7</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5"/>
      <c r="AI6" s="2">
        <v>5</v>
      </c>
      <c r="AJ6" s="2" t="s">
        <v>8</v>
      </c>
    </row>
    <row r="7" spans="1:36" ht="21.65" customHeight="1" x14ac:dyDescent="0.55000000000000004">
      <c r="A7" s="32" t="s">
        <v>93</v>
      </c>
      <c r="B7" s="33"/>
      <c r="C7" s="33"/>
      <c r="D7" s="34"/>
      <c r="E7" s="35"/>
      <c r="F7" s="36"/>
      <c r="G7" s="36"/>
      <c r="H7" s="36"/>
      <c r="I7" s="36"/>
      <c r="J7" s="36"/>
      <c r="K7" s="36"/>
      <c r="L7" s="36"/>
      <c r="M7" s="36"/>
      <c r="N7" s="36"/>
      <c r="O7" s="36"/>
      <c r="P7" s="36"/>
      <c r="Q7" s="36"/>
      <c r="R7" s="36"/>
      <c r="S7" s="37"/>
      <c r="T7" s="38" t="s">
        <v>9</v>
      </c>
      <c r="U7" s="39"/>
      <c r="V7" s="40"/>
      <c r="W7" s="44"/>
      <c r="X7" s="45"/>
      <c r="Y7" s="45"/>
      <c r="Z7" s="45"/>
      <c r="AA7" s="45"/>
      <c r="AB7" s="48" t="s">
        <v>10</v>
      </c>
      <c r="AC7" s="48"/>
      <c r="AD7" s="49"/>
      <c r="AI7" s="2">
        <v>6</v>
      </c>
      <c r="AJ7" s="2" t="s">
        <v>17</v>
      </c>
    </row>
    <row r="8" spans="1:36" ht="51" customHeight="1" x14ac:dyDescent="0.55000000000000004">
      <c r="A8" s="52" t="s">
        <v>12</v>
      </c>
      <c r="B8" s="53"/>
      <c r="C8" s="53"/>
      <c r="D8" s="54"/>
      <c r="E8" s="55"/>
      <c r="F8" s="56"/>
      <c r="G8" s="56"/>
      <c r="H8" s="56"/>
      <c r="I8" s="56"/>
      <c r="J8" s="56"/>
      <c r="K8" s="56"/>
      <c r="L8" s="56"/>
      <c r="M8" s="56"/>
      <c r="N8" s="56"/>
      <c r="O8" s="56"/>
      <c r="P8" s="56"/>
      <c r="Q8" s="56"/>
      <c r="R8" s="56"/>
      <c r="S8" s="57"/>
      <c r="T8" s="41"/>
      <c r="U8" s="42"/>
      <c r="V8" s="43"/>
      <c r="W8" s="46"/>
      <c r="X8" s="47"/>
      <c r="Y8" s="47"/>
      <c r="Z8" s="47"/>
      <c r="AA8" s="47"/>
      <c r="AB8" s="50"/>
      <c r="AC8" s="50"/>
      <c r="AD8" s="51"/>
      <c r="AI8" s="2">
        <v>7</v>
      </c>
      <c r="AJ8" s="2" t="s">
        <v>19</v>
      </c>
    </row>
    <row r="9" spans="1:36" ht="21.25" customHeight="1" x14ac:dyDescent="0.55000000000000004">
      <c r="A9" s="38" t="s">
        <v>14</v>
      </c>
      <c r="B9" s="39"/>
      <c r="C9" s="39"/>
      <c r="D9" s="40"/>
      <c r="E9" s="6" t="s">
        <v>176</v>
      </c>
      <c r="F9" s="81"/>
      <c r="G9" s="81"/>
      <c r="H9" s="81"/>
      <c r="I9" s="6" t="s">
        <v>137</v>
      </c>
      <c r="J9" s="82"/>
      <c r="K9" s="82"/>
      <c r="L9" s="83"/>
      <c r="M9" s="84" t="str">
        <f>IF(ISBLANK(E5),"",E5)</f>
        <v/>
      </c>
      <c r="N9" s="85"/>
      <c r="O9" s="85"/>
      <c r="P9" s="85"/>
      <c r="Q9" s="85"/>
      <c r="R9" s="85"/>
      <c r="S9" s="86"/>
      <c r="T9" s="72" t="s">
        <v>16</v>
      </c>
      <c r="U9" s="73"/>
      <c r="V9" s="74"/>
      <c r="W9" s="87"/>
      <c r="X9" s="88"/>
      <c r="Y9" s="88"/>
      <c r="Z9" s="88"/>
      <c r="AA9" s="88"/>
      <c r="AB9" s="88"/>
      <c r="AC9" s="88"/>
      <c r="AD9" s="89"/>
      <c r="AI9" s="2">
        <v>8</v>
      </c>
      <c r="AJ9" s="2" t="s">
        <v>27</v>
      </c>
    </row>
    <row r="10" spans="1:36" ht="30.25" customHeight="1" x14ac:dyDescent="0.55000000000000004">
      <c r="A10" s="41"/>
      <c r="B10" s="42"/>
      <c r="C10" s="42"/>
      <c r="D10" s="43"/>
      <c r="E10" s="90"/>
      <c r="F10" s="91"/>
      <c r="G10" s="91"/>
      <c r="H10" s="91"/>
      <c r="I10" s="91"/>
      <c r="J10" s="91"/>
      <c r="K10" s="91"/>
      <c r="L10" s="91"/>
      <c r="M10" s="91"/>
      <c r="N10" s="91"/>
      <c r="O10" s="91"/>
      <c r="P10" s="91"/>
      <c r="Q10" s="91"/>
      <c r="R10" s="91"/>
      <c r="S10" s="92"/>
      <c r="T10" s="72" t="s">
        <v>18</v>
      </c>
      <c r="U10" s="73"/>
      <c r="V10" s="74"/>
      <c r="W10" s="87"/>
      <c r="X10" s="88"/>
      <c r="Y10" s="88"/>
      <c r="Z10" s="88"/>
      <c r="AA10" s="88"/>
      <c r="AB10" s="88"/>
      <c r="AC10" s="88"/>
      <c r="AD10" s="89"/>
      <c r="AI10" s="2">
        <v>9</v>
      </c>
      <c r="AJ10" s="2" t="s">
        <v>21</v>
      </c>
    </row>
    <row r="11" spans="1:36" ht="21.75" customHeight="1" x14ac:dyDescent="0.55000000000000004">
      <c r="A11" s="38" t="s">
        <v>20</v>
      </c>
      <c r="B11" s="39"/>
      <c r="C11" s="39"/>
      <c r="D11" s="40"/>
      <c r="E11" s="66"/>
      <c r="F11" s="67"/>
      <c r="G11" s="67"/>
      <c r="H11" s="67"/>
      <c r="I11" s="67"/>
      <c r="J11" s="67"/>
      <c r="K11" s="67"/>
      <c r="L11" s="67"/>
      <c r="M11" s="67"/>
      <c r="N11" s="67"/>
      <c r="O11" s="67"/>
      <c r="P11" s="67"/>
      <c r="Q11" s="67"/>
      <c r="R11" s="67"/>
      <c r="S11" s="68"/>
      <c r="T11" s="72" t="s">
        <v>181</v>
      </c>
      <c r="U11" s="73"/>
      <c r="V11" s="74"/>
      <c r="W11" s="75"/>
      <c r="X11" s="76"/>
      <c r="Y11" s="76"/>
      <c r="Z11" s="76"/>
      <c r="AA11" s="76"/>
      <c r="AB11" s="76"/>
      <c r="AC11" s="76"/>
      <c r="AD11" s="77"/>
      <c r="AI11" s="2">
        <v>10</v>
      </c>
      <c r="AJ11" s="2" t="s">
        <v>22</v>
      </c>
    </row>
    <row r="12" spans="1:36" ht="21.65" customHeight="1" x14ac:dyDescent="0.55000000000000004">
      <c r="A12" s="41"/>
      <c r="B12" s="42"/>
      <c r="C12" s="42"/>
      <c r="D12" s="43"/>
      <c r="E12" s="69"/>
      <c r="F12" s="70"/>
      <c r="G12" s="70"/>
      <c r="H12" s="70"/>
      <c r="I12" s="70"/>
      <c r="J12" s="70"/>
      <c r="K12" s="70"/>
      <c r="L12" s="70"/>
      <c r="M12" s="70"/>
      <c r="N12" s="70"/>
      <c r="O12" s="70"/>
      <c r="P12" s="70"/>
      <c r="Q12" s="70"/>
      <c r="R12" s="70"/>
      <c r="S12" s="71"/>
      <c r="T12" s="78" t="s">
        <v>182</v>
      </c>
      <c r="U12" s="79"/>
      <c r="V12" s="80"/>
      <c r="W12" s="75"/>
      <c r="X12" s="76"/>
      <c r="Y12" s="76"/>
      <c r="Z12" s="76"/>
      <c r="AA12" s="76"/>
      <c r="AB12" s="76"/>
      <c r="AC12" s="76"/>
      <c r="AD12" s="77"/>
      <c r="AI12" s="2">
        <v>11</v>
      </c>
      <c r="AJ12" s="2" t="s">
        <v>25</v>
      </c>
    </row>
    <row r="13" spans="1:36" ht="21.65" customHeight="1" x14ac:dyDescent="0.55000000000000004">
      <c r="A13" s="106" t="s">
        <v>184</v>
      </c>
      <c r="B13" s="107"/>
      <c r="C13" s="107"/>
      <c r="D13" s="107"/>
      <c r="E13" s="107"/>
      <c r="F13" s="107"/>
      <c r="G13" s="107"/>
      <c r="H13" s="107"/>
      <c r="I13" s="107"/>
      <c r="J13" s="108"/>
      <c r="K13" s="115" t="s">
        <v>23</v>
      </c>
      <c r="L13" s="115"/>
      <c r="M13" s="115"/>
      <c r="N13" s="115"/>
      <c r="O13" s="115"/>
      <c r="P13" s="115"/>
      <c r="Q13" s="115"/>
      <c r="R13" s="116"/>
      <c r="S13" s="116"/>
      <c r="T13" s="115" t="s">
        <v>24</v>
      </c>
      <c r="U13" s="115"/>
      <c r="V13" s="115"/>
      <c r="W13" s="115"/>
      <c r="X13" s="115"/>
      <c r="Y13" s="115"/>
      <c r="Z13" s="115"/>
      <c r="AA13" s="115"/>
      <c r="AB13" s="115"/>
      <c r="AC13" s="116"/>
      <c r="AD13" s="117"/>
      <c r="AI13" s="2">
        <v>12</v>
      </c>
      <c r="AJ13" s="2" t="s">
        <v>28</v>
      </c>
    </row>
    <row r="14" spans="1:36" ht="21.65" customHeight="1" x14ac:dyDescent="0.55000000000000004">
      <c r="A14" s="109"/>
      <c r="B14" s="110"/>
      <c r="C14" s="110"/>
      <c r="D14" s="110"/>
      <c r="E14" s="110"/>
      <c r="F14" s="110"/>
      <c r="G14" s="110"/>
      <c r="H14" s="110"/>
      <c r="I14" s="110"/>
      <c r="J14" s="111"/>
      <c r="K14" s="118" t="s">
        <v>186</v>
      </c>
      <c r="L14" s="118"/>
      <c r="M14" s="118"/>
      <c r="N14" s="118"/>
      <c r="O14" s="118"/>
      <c r="P14" s="118"/>
      <c r="Q14" s="118"/>
      <c r="R14" s="119"/>
      <c r="S14" s="119"/>
      <c r="T14" s="120" t="s">
        <v>187</v>
      </c>
      <c r="U14" s="120"/>
      <c r="V14" s="120"/>
      <c r="W14" s="120"/>
      <c r="X14" s="120"/>
      <c r="Y14" s="120"/>
      <c r="Z14" s="120"/>
      <c r="AA14" s="120"/>
      <c r="AB14" s="120"/>
      <c r="AC14" s="119"/>
      <c r="AD14" s="121"/>
      <c r="AI14" s="2">
        <v>13</v>
      </c>
      <c r="AJ14" s="2" t="s">
        <v>29</v>
      </c>
    </row>
    <row r="15" spans="1:36" ht="21.65" customHeight="1" x14ac:dyDescent="0.55000000000000004">
      <c r="A15" s="112"/>
      <c r="B15" s="113"/>
      <c r="C15" s="113"/>
      <c r="D15" s="113"/>
      <c r="E15" s="113"/>
      <c r="F15" s="113"/>
      <c r="G15" s="113"/>
      <c r="H15" s="113"/>
      <c r="I15" s="113"/>
      <c r="J15" s="114"/>
      <c r="K15" s="122" t="s">
        <v>188</v>
      </c>
      <c r="L15" s="122"/>
      <c r="M15" s="122"/>
      <c r="N15" s="122"/>
      <c r="O15" s="122"/>
      <c r="P15" s="122"/>
      <c r="Q15" s="122"/>
      <c r="R15" s="93"/>
      <c r="S15" s="93"/>
      <c r="T15" s="94" t="s">
        <v>190</v>
      </c>
      <c r="U15" s="94"/>
      <c r="V15" s="94"/>
      <c r="W15" s="94"/>
      <c r="X15" s="94"/>
      <c r="Y15" s="94"/>
      <c r="Z15" s="94"/>
      <c r="AA15" s="94"/>
      <c r="AB15" s="94"/>
      <c r="AC15" s="93"/>
      <c r="AD15" s="95"/>
      <c r="AI15" s="2">
        <v>14</v>
      </c>
      <c r="AJ15" s="2" t="s">
        <v>41</v>
      </c>
    </row>
    <row r="16" spans="1:36" ht="8" customHeight="1" x14ac:dyDescent="0.55000000000000004">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I16" s="2">
        <v>15</v>
      </c>
      <c r="AJ16" s="2" t="s">
        <v>54</v>
      </c>
    </row>
    <row r="17" spans="1:36" ht="21.65" customHeight="1" x14ac:dyDescent="0.55000000000000004">
      <c r="A17" s="97" t="s">
        <v>123</v>
      </c>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I17" s="2">
        <v>16</v>
      </c>
      <c r="AJ17" s="2" t="s">
        <v>55</v>
      </c>
    </row>
    <row r="18" spans="1:36" ht="45.75" customHeight="1" x14ac:dyDescent="0.55000000000000004">
      <c r="A18" s="98" t="s">
        <v>124</v>
      </c>
      <c r="B18" s="98"/>
      <c r="C18" s="100" t="s">
        <v>168</v>
      </c>
      <c r="D18" s="100"/>
      <c r="E18" s="100"/>
      <c r="F18" s="100"/>
      <c r="G18" s="100"/>
      <c r="H18" s="100"/>
      <c r="I18" s="100"/>
      <c r="J18" s="100"/>
      <c r="K18" s="100"/>
      <c r="L18" s="100"/>
      <c r="M18" s="100"/>
      <c r="N18" s="100"/>
      <c r="O18" s="100"/>
      <c r="P18" s="100"/>
      <c r="Q18" s="100"/>
      <c r="R18" s="102" t="s">
        <v>30</v>
      </c>
      <c r="S18" s="102"/>
      <c r="T18" s="102"/>
      <c r="U18" s="102"/>
      <c r="V18" s="102"/>
      <c r="W18" s="102"/>
      <c r="X18" s="102"/>
      <c r="Y18" s="103" t="s">
        <v>31</v>
      </c>
      <c r="Z18" s="103"/>
      <c r="AA18" s="103"/>
      <c r="AB18" s="103"/>
      <c r="AC18" s="103"/>
      <c r="AD18" s="103"/>
      <c r="AI18" s="2">
        <v>17</v>
      </c>
      <c r="AJ18" s="2" t="s">
        <v>56</v>
      </c>
    </row>
    <row r="19" spans="1:36" ht="33" customHeight="1" thickBot="1" x14ac:dyDescent="0.6">
      <c r="A19" s="99"/>
      <c r="B19" s="99"/>
      <c r="C19" s="101"/>
      <c r="D19" s="101"/>
      <c r="E19" s="101"/>
      <c r="F19" s="101"/>
      <c r="G19" s="101"/>
      <c r="H19" s="101"/>
      <c r="I19" s="101"/>
      <c r="J19" s="101"/>
      <c r="K19" s="101"/>
      <c r="L19" s="101"/>
      <c r="M19" s="101"/>
      <c r="N19" s="101"/>
      <c r="O19" s="101"/>
      <c r="P19" s="101"/>
      <c r="Q19" s="101"/>
      <c r="R19" s="104"/>
      <c r="S19" s="105"/>
      <c r="T19" s="105"/>
      <c r="U19" s="105"/>
      <c r="V19" s="105"/>
      <c r="W19" s="105"/>
      <c r="X19" s="105"/>
      <c r="Y19" s="105"/>
      <c r="Z19" s="105"/>
      <c r="AA19" s="105"/>
      <c r="AB19" s="105"/>
      <c r="AC19" s="105"/>
      <c r="AD19" s="105"/>
      <c r="AI19" s="2">
        <v>18</v>
      </c>
      <c r="AJ19" s="2" t="s">
        <v>57</v>
      </c>
    </row>
    <row r="20" spans="1:36" ht="40.75" customHeight="1" thickTop="1" x14ac:dyDescent="0.55000000000000004">
      <c r="A20" s="123" t="s">
        <v>125</v>
      </c>
      <c r="B20" s="123"/>
      <c r="C20" s="124" t="s">
        <v>151</v>
      </c>
      <c r="D20" s="124"/>
      <c r="E20" s="124"/>
      <c r="F20" s="124"/>
      <c r="G20" s="124"/>
      <c r="H20" s="124"/>
      <c r="I20" s="124"/>
      <c r="J20" s="124"/>
      <c r="K20" s="124"/>
      <c r="L20" s="124"/>
      <c r="M20" s="124"/>
      <c r="N20" s="124"/>
      <c r="O20" s="125" t="s">
        <v>34</v>
      </c>
      <c r="P20" s="125"/>
      <c r="Q20" s="125"/>
      <c r="R20" s="125" t="s">
        <v>35</v>
      </c>
      <c r="S20" s="125"/>
      <c r="T20" s="125" t="s">
        <v>36</v>
      </c>
      <c r="U20" s="125"/>
      <c r="V20" s="126" t="s">
        <v>37</v>
      </c>
      <c r="W20" s="126"/>
      <c r="X20" s="126" t="s">
        <v>38</v>
      </c>
      <c r="Y20" s="125"/>
      <c r="Z20" s="125" t="s">
        <v>39</v>
      </c>
      <c r="AA20" s="125"/>
      <c r="AB20" s="125" t="s">
        <v>40</v>
      </c>
      <c r="AC20" s="125"/>
      <c r="AD20" s="125"/>
      <c r="AI20" s="2">
        <v>19</v>
      </c>
      <c r="AJ20" s="2" t="s">
        <v>32</v>
      </c>
    </row>
    <row r="21" spans="1:36" ht="34.5" customHeight="1" x14ac:dyDescent="0.55000000000000004">
      <c r="A21" s="98"/>
      <c r="B21" s="98"/>
      <c r="C21" s="100"/>
      <c r="D21" s="100"/>
      <c r="E21" s="100"/>
      <c r="F21" s="100"/>
      <c r="G21" s="100"/>
      <c r="H21" s="100"/>
      <c r="I21" s="100"/>
      <c r="J21" s="100"/>
      <c r="K21" s="100"/>
      <c r="L21" s="100"/>
      <c r="M21" s="100"/>
      <c r="N21" s="100"/>
      <c r="O21" s="102" t="s">
        <v>42</v>
      </c>
      <c r="P21" s="102"/>
      <c r="Q21" s="102"/>
      <c r="R21" s="129"/>
      <c r="S21" s="127"/>
      <c r="T21" s="127"/>
      <c r="U21" s="127"/>
      <c r="V21" s="127"/>
      <c r="W21" s="127"/>
      <c r="X21" s="127"/>
      <c r="Y21" s="127"/>
      <c r="Z21" s="127"/>
      <c r="AA21" s="127"/>
      <c r="AB21" s="127"/>
      <c r="AC21" s="127"/>
      <c r="AD21" s="127"/>
      <c r="AI21" s="2">
        <v>20</v>
      </c>
      <c r="AJ21" s="2" t="s">
        <v>43</v>
      </c>
    </row>
    <row r="22" spans="1:36" ht="26.5" customHeight="1" thickBot="1" x14ac:dyDescent="0.6">
      <c r="A22" s="99"/>
      <c r="B22" s="99"/>
      <c r="C22" s="101"/>
      <c r="D22" s="101"/>
      <c r="E22" s="101"/>
      <c r="F22" s="101"/>
      <c r="G22" s="101"/>
      <c r="H22" s="101"/>
      <c r="I22" s="101"/>
      <c r="J22" s="101"/>
      <c r="K22" s="101"/>
      <c r="L22" s="101"/>
      <c r="M22" s="101"/>
      <c r="N22" s="101"/>
      <c r="O22" s="128" t="s">
        <v>44</v>
      </c>
      <c r="P22" s="128"/>
      <c r="Q22" s="128"/>
      <c r="R22" s="104"/>
      <c r="S22" s="105"/>
      <c r="T22" s="104"/>
      <c r="U22" s="104"/>
      <c r="V22" s="105"/>
      <c r="W22" s="105"/>
      <c r="X22" s="105"/>
      <c r="Y22" s="105"/>
      <c r="Z22" s="104"/>
      <c r="AA22" s="105"/>
      <c r="AB22" s="105"/>
      <c r="AC22" s="105"/>
      <c r="AD22" s="105"/>
      <c r="AI22" s="2">
        <v>21</v>
      </c>
      <c r="AJ22" s="2" t="s">
        <v>45</v>
      </c>
    </row>
    <row r="23" spans="1:36" ht="77.25" customHeight="1" thickTop="1" thickBot="1" x14ac:dyDescent="0.6">
      <c r="A23" s="134" t="s">
        <v>126</v>
      </c>
      <c r="B23" s="134"/>
      <c r="C23" s="135" t="s">
        <v>192</v>
      </c>
      <c r="D23" s="136"/>
      <c r="E23" s="136"/>
      <c r="F23" s="136"/>
      <c r="G23" s="136"/>
      <c r="H23" s="136"/>
      <c r="I23" s="136"/>
      <c r="J23" s="136"/>
      <c r="K23" s="136"/>
      <c r="L23" s="136"/>
      <c r="M23" s="136"/>
      <c r="N23" s="137"/>
      <c r="O23" s="138"/>
      <c r="P23" s="139"/>
      <c r="Q23" s="139"/>
      <c r="R23" s="139"/>
      <c r="S23" s="139"/>
      <c r="T23" s="139"/>
      <c r="U23" s="139"/>
      <c r="V23" s="139"/>
      <c r="W23" s="139"/>
      <c r="X23" s="139"/>
      <c r="Y23" s="139"/>
      <c r="Z23" s="139"/>
      <c r="AA23" s="139"/>
      <c r="AB23" s="139"/>
      <c r="AC23" s="139"/>
      <c r="AD23" s="140"/>
      <c r="AI23" s="2">
        <v>22</v>
      </c>
      <c r="AJ23" s="2" t="s">
        <v>46</v>
      </c>
    </row>
    <row r="24" spans="1:36" ht="28" customHeight="1" thickTop="1" x14ac:dyDescent="0.55000000000000004">
      <c r="A24" s="141" t="s">
        <v>127</v>
      </c>
      <c r="B24" s="141"/>
      <c r="C24" s="142" t="s">
        <v>128</v>
      </c>
      <c r="D24" s="143"/>
      <c r="E24" s="143"/>
      <c r="F24" s="143"/>
      <c r="G24" s="143"/>
      <c r="H24" s="143"/>
      <c r="I24" s="143"/>
      <c r="J24" s="143"/>
      <c r="K24" s="143"/>
      <c r="L24" s="143"/>
      <c r="M24" s="143"/>
      <c r="N24" s="144"/>
      <c r="O24" s="148">
        <v>1</v>
      </c>
      <c r="P24" s="148"/>
      <c r="Q24" s="149" t="s">
        <v>129</v>
      </c>
      <c r="R24" s="149"/>
      <c r="S24" s="149"/>
      <c r="T24" s="149"/>
      <c r="U24" s="149"/>
      <c r="V24" s="149"/>
      <c r="W24" s="149"/>
      <c r="X24" s="149"/>
      <c r="Y24" s="149"/>
      <c r="Z24" s="149"/>
      <c r="AA24" s="149"/>
      <c r="AB24" s="149"/>
      <c r="AC24" s="150"/>
      <c r="AD24" s="150"/>
      <c r="AI24" s="2">
        <v>23</v>
      </c>
      <c r="AJ24" s="2" t="s">
        <v>47</v>
      </c>
    </row>
    <row r="25" spans="1:36" ht="28" customHeight="1" x14ac:dyDescent="0.55000000000000004">
      <c r="A25" s="98"/>
      <c r="B25" s="98"/>
      <c r="C25" s="142"/>
      <c r="D25" s="143"/>
      <c r="E25" s="143"/>
      <c r="F25" s="143"/>
      <c r="G25" s="143"/>
      <c r="H25" s="143"/>
      <c r="I25" s="143"/>
      <c r="J25" s="143"/>
      <c r="K25" s="143"/>
      <c r="L25" s="143"/>
      <c r="M25" s="143"/>
      <c r="N25" s="144"/>
      <c r="O25" s="131">
        <v>2</v>
      </c>
      <c r="P25" s="131"/>
      <c r="Q25" s="132" t="s">
        <v>130</v>
      </c>
      <c r="R25" s="132"/>
      <c r="S25" s="132"/>
      <c r="T25" s="132"/>
      <c r="U25" s="132"/>
      <c r="V25" s="132"/>
      <c r="W25" s="132"/>
      <c r="X25" s="132"/>
      <c r="Y25" s="132"/>
      <c r="Z25" s="132"/>
      <c r="AA25" s="132"/>
      <c r="AB25" s="132"/>
      <c r="AC25" s="130"/>
      <c r="AD25" s="130"/>
      <c r="AI25" s="2">
        <v>24</v>
      </c>
      <c r="AJ25" s="2" t="s">
        <v>61</v>
      </c>
    </row>
    <row r="26" spans="1:36" ht="28" customHeight="1" x14ac:dyDescent="0.55000000000000004">
      <c r="A26" s="98"/>
      <c r="B26" s="98"/>
      <c r="C26" s="142"/>
      <c r="D26" s="143"/>
      <c r="E26" s="143"/>
      <c r="F26" s="143"/>
      <c r="G26" s="143"/>
      <c r="H26" s="143"/>
      <c r="I26" s="143"/>
      <c r="J26" s="143"/>
      <c r="K26" s="143"/>
      <c r="L26" s="143"/>
      <c r="M26" s="143"/>
      <c r="N26" s="144"/>
      <c r="O26" s="131">
        <v>3</v>
      </c>
      <c r="P26" s="131"/>
      <c r="Q26" s="132" t="s">
        <v>143</v>
      </c>
      <c r="R26" s="132"/>
      <c r="S26" s="132"/>
      <c r="T26" s="132"/>
      <c r="U26" s="132"/>
      <c r="V26" s="132"/>
      <c r="W26" s="132"/>
      <c r="X26" s="132"/>
      <c r="Y26" s="132"/>
      <c r="Z26" s="132"/>
      <c r="AA26" s="132"/>
      <c r="AB26" s="132"/>
      <c r="AC26" s="130"/>
      <c r="AD26" s="130"/>
      <c r="AI26" s="2">
        <v>25</v>
      </c>
      <c r="AJ26" s="2" t="s">
        <v>62</v>
      </c>
    </row>
    <row r="27" spans="1:36" ht="28" customHeight="1" x14ac:dyDescent="0.55000000000000004">
      <c r="A27" s="98"/>
      <c r="B27" s="98"/>
      <c r="C27" s="142"/>
      <c r="D27" s="143"/>
      <c r="E27" s="143"/>
      <c r="F27" s="143"/>
      <c r="G27" s="143"/>
      <c r="H27" s="143"/>
      <c r="I27" s="143"/>
      <c r="J27" s="143"/>
      <c r="K27" s="143"/>
      <c r="L27" s="143"/>
      <c r="M27" s="143"/>
      <c r="N27" s="144"/>
      <c r="O27" s="131">
        <v>4</v>
      </c>
      <c r="P27" s="131"/>
      <c r="Q27" s="133" t="s">
        <v>131</v>
      </c>
      <c r="R27" s="133"/>
      <c r="S27" s="133"/>
      <c r="T27" s="133"/>
      <c r="U27" s="133"/>
      <c r="V27" s="133"/>
      <c r="W27" s="133"/>
      <c r="X27" s="133"/>
      <c r="Y27" s="133"/>
      <c r="Z27" s="133"/>
      <c r="AA27" s="133"/>
      <c r="AB27" s="133"/>
      <c r="AC27" s="130"/>
      <c r="AD27" s="130"/>
      <c r="AI27" s="2">
        <v>26</v>
      </c>
      <c r="AJ27" s="2" t="s">
        <v>58</v>
      </c>
    </row>
    <row r="28" spans="1:36" ht="28" customHeight="1" x14ac:dyDescent="0.55000000000000004">
      <c r="A28" s="98"/>
      <c r="B28" s="98"/>
      <c r="C28" s="142"/>
      <c r="D28" s="143"/>
      <c r="E28" s="143"/>
      <c r="F28" s="143"/>
      <c r="G28" s="143"/>
      <c r="H28" s="143"/>
      <c r="I28" s="143"/>
      <c r="J28" s="143"/>
      <c r="K28" s="143"/>
      <c r="L28" s="143"/>
      <c r="M28" s="143"/>
      <c r="N28" s="144"/>
      <c r="O28" s="131">
        <v>5</v>
      </c>
      <c r="P28" s="131"/>
      <c r="Q28" s="132" t="s">
        <v>152</v>
      </c>
      <c r="R28" s="132"/>
      <c r="S28" s="132"/>
      <c r="T28" s="132"/>
      <c r="U28" s="132"/>
      <c r="V28" s="132"/>
      <c r="W28" s="132"/>
      <c r="X28" s="132"/>
      <c r="Y28" s="132"/>
      <c r="Z28" s="132"/>
      <c r="AA28" s="132"/>
      <c r="AB28" s="132"/>
      <c r="AC28" s="130"/>
      <c r="AD28" s="130"/>
      <c r="AI28" s="2">
        <v>27</v>
      </c>
      <c r="AJ28" s="2" t="s">
        <v>63</v>
      </c>
    </row>
    <row r="29" spans="1:36" ht="28" customHeight="1" x14ac:dyDescent="0.55000000000000004">
      <c r="A29" s="98"/>
      <c r="B29" s="98"/>
      <c r="C29" s="142"/>
      <c r="D29" s="143"/>
      <c r="E29" s="143"/>
      <c r="F29" s="143"/>
      <c r="G29" s="143"/>
      <c r="H29" s="143"/>
      <c r="I29" s="143"/>
      <c r="J29" s="143"/>
      <c r="K29" s="143"/>
      <c r="L29" s="143"/>
      <c r="M29" s="143"/>
      <c r="N29" s="144"/>
      <c r="O29" s="131">
        <v>6</v>
      </c>
      <c r="P29" s="131"/>
      <c r="Q29" s="133" t="s">
        <v>144</v>
      </c>
      <c r="R29" s="133"/>
      <c r="S29" s="133"/>
      <c r="T29" s="133"/>
      <c r="U29" s="133"/>
      <c r="V29" s="133"/>
      <c r="W29" s="133"/>
      <c r="X29" s="133"/>
      <c r="Y29" s="133"/>
      <c r="Z29" s="133"/>
      <c r="AA29" s="133"/>
      <c r="AB29" s="133"/>
      <c r="AC29" s="130"/>
      <c r="AD29" s="130"/>
      <c r="AI29" s="2">
        <v>28</v>
      </c>
      <c r="AJ29" s="2" t="s">
        <v>75</v>
      </c>
    </row>
    <row r="30" spans="1:36" ht="28" customHeight="1" x14ac:dyDescent="0.55000000000000004">
      <c r="A30" s="98"/>
      <c r="B30" s="98"/>
      <c r="C30" s="142"/>
      <c r="D30" s="143"/>
      <c r="E30" s="143"/>
      <c r="F30" s="143"/>
      <c r="G30" s="143"/>
      <c r="H30" s="143"/>
      <c r="I30" s="143"/>
      <c r="J30" s="143"/>
      <c r="K30" s="143"/>
      <c r="L30" s="143"/>
      <c r="M30" s="143"/>
      <c r="N30" s="144"/>
      <c r="O30" s="131">
        <v>7</v>
      </c>
      <c r="P30" s="131"/>
      <c r="Q30" s="133" t="s">
        <v>132</v>
      </c>
      <c r="R30" s="133"/>
      <c r="S30" s="133"/>
      <c r="T30" s="133"/>
      <c r="U30" s="133"/>
      <c r="V30" s="133"/>
      <c r="W30" s="133"/>
      <c r="X30" s="133"/>
      <c r="Y30" s="133"/>
      <c r="Z30" s="133"/>
      <c r="AA30" s="133"/>
      <c r="AB30" s="133"/>
      <c r="AC30" s="130"/>
      <c r="AD30" s="130"/>
      <c r="AI30" s="2">
        <v>29</v>
      </c>
      <c r="AJ30" s="2" t="s">
        <v>64</v>
      </c>
    </row>
    <row r="31" spans="1:36" ht="28" customHeight="1" x14ac:dyDescent="0.55000000000000004">
      <c r="A31" s="98"/>
      <c r="B31" s="98"/>
      <c r="C31" s="142"/>
      <c r="D31" s="143"/>
      <c r="E31" s="143"/>
      <c r="F31" s="143"/>
      <c r="G31" s="143"/>
      <c r="H31" s="143"/>
      <c r="I31" s="143"/>
      <c r="J31" s="143"/>
      <c r="K31" s="143"/>
      <c r="L31" s="143"/>
      <c r="M31" s="143"/>
      <c r="N31" s="144"/>
      <c r="O31" s="131">
        <v>8</v>
      </c>
      <c r="P31" s="131"/>
      <c r="Q31" s="133" t="s">
        <v>145</v>
      </c>
      <c r="R31" s="133"/>
      <c r="S31" s="133"/>
      <c r="T31" s="133"/>
      <c r="U31" s="133"/>
      <c r="V31" s="133"/>
      <c r="W31" s="133"/>
      <c r="X31" s="133"/>
      <c r="Y31" s="133"/>
      <c r="Z31" s="133"/>
      <c r="AA31" s="133"/>
      <c r="AB31" s="133"/>
      <c r="AC31" s="130"/>
      <c r="AD31" s="130"/>
      <c r="AI31" s="2">
        <v>30</v>
      </c>
      <c r="AJ31" s="2" t="s">
        <v>65</v>
      </c>
    </row>
    <row r="32" spans="1:36" ht="28" customHeight="1" x14ac:dyDescent="0.55000000000000004">
      <c r="A32" s="98"/>
      <c r="B32" s="98"/>
      <c r="C32" s="142"/>
      <c r="D32" s="143"/>
      <c r="E32" s="143"/>
      <c r="F32" s="143"/>
      <c r="G32" s="143"/>
      <c r="H32" s="143"/>
      <c r="I32" s="143"/>
      <c r="J32" s="143"/>
      <c r="K32" s="143"/>
      <c r="L32" s="143"/>
      <c r="M32" s="143"/>
      <c r="N32" s="144"/>
      <c r="O32" s="131">
        <v>9</v>
      </c>
      <c r="P32" s="131"/>
      <c r="Q32" s="157" t="s">
        <v>133</v>
      </c>
      <c r="R32" s="158"/>
      <c r="S32" s="158"/>
      <c r="T32" s="158"/>
      <c r="U32" s="158"/>
      <c r="V32" s="158"/>
      <c r="W32" s="158"/>
      <c r="X32" s="158"/>
      <c r="Y32" s="158"/>
      <c r="Z32" s="158"/>
      <c r="AA32" s="158"/>
      <c r="AB32" s="159"/>
      <c r="AC32" s="160"/>
      <c r="AD32" s="161"/>
      <c r="AI32" s="2">
        <v>31</v>
      </c>
      <c r="AJ32" s="2" t="s">
        <v>68</v>
      </c>
    </row>
    <row r="33" spans="1:36" ht="28" customHeight="1" x14ac:dyDescent="0.55000000000000004">
      <c r="A33" s="98"/>
      <c r="B33" s="98"/>
      <c r="C33" s="142"/>
      <c r="D33" s="143"/>
      <c r="E33" s="143"/>
      <c r="F33" s="143"/>
      <c r="G33" s="143"/>
      <c r="H33" s="143"/>
      <c r="I33" s="143"/>
      <c r="J33" s="143"/>
      <c r="K33" s="143"/>
      <c r="L33" s="143"/>
      <c r="M33" s="143"/>
      <c r="N33" s="144"/>
      <c r="O33" s="162">
        <v>10</v>
      </c>
      <c r="P33" s="163"/>
      <c r="Q33" s="133" t="s">
        <v>40</v>
      </c>
      <c r="R33" s="133"/>
      <c r="S33" s="133"/>
      <c r="T33" s="133"/>
      <c r="U33" s="133"/>
      <c r="V33" s="133"/>
      <c r="W33" s="133"/>
      <c r="X33" s="133"/>
      <c r="Y33" s="133"/>
      <c r="Z33" s="133"/>
      <c r="AA33" s="133"/>
      <c r="AB33" s="133"/>
      <c r="AC33" s="130"/>
      <c r="AD33" s="130"/>
      <c r="AI33" s="2">
        <v>32</v>
      </c>
      <c r="AJ33" s="2" t="s">
        <v>69</v>
      </c>
    </row>
    <row r="34" spans="1:36" ht="24" customHeight="1" x14ac:dyDescent="0.55000000000000004">
      <c r="A34" s="98"/>
      <c r="B34" s="98"/>
      <c r="C34" s="142"/>
      <c r="D34" s="143"/>
      <c r="E34" s="143"/>
      <c r="F34" s="143"/>
      <c r="G34" s="143"/>
      <c r="H34" s="143"/>
      <c r="I34" s="143"/>
      <c r="J34" s="143"/>
      <c r="K34" s="143"/>
      <c r="L34" s="143"/>
      <c r="M34" s="143"/>
      <c r="N34" s="144"/>
      <c r="O34" s="164"/>
      <c r="P34" s="165"/>
      <c r="Q34" s="168" t="s">
        <v>134</v>
      </c>
      <c r="R34" s="169"/>
      <c r="S34" s="169"/>
      <c r="T34" s="169"/>
      <c r="U34" s="169"/>
      <c r="V34" s="169"/>
      <c r="W34" s="169"/>
      <c r="X34" s="169"/>
      <c r="Y34" s="169"/>
      <c r="Z34" s="169"/>
      <c r="AA34" s="169"/>
      <c r="AB34" s="169"/>
      <c r="AC34" s="169"/>
      <c r="AD34" s="169"/>
      <c r="AI34" s="2">
        <v>33</v>
      </c>
      <c r="AJ34" s="2" t="s">
        <v>70</v>
      </c>
    </row>
    <row r="35" spans="1:36" ht="31.75" customHeight="1" thickBot="1" x14ac:dyDescent="0.6">
      <c r="A35" s="98"/>
      <c r="B35" s="98"/>
      <c r="C35" s="145"/>
      <c r="D35" s="146"/>
      <c r="E35" s="146"/>
      <c r="F35" s="146"/>
      <c r="G35" s="146"/>
      <c r="H35" s="146"/>
      <c r="I35" s="146"/>
      <c r="J35" s="146"/>
      <c r="K35" s="146"/>
      <c r="L35" s="146"/>
      <c r="M35" s="146"/>
      <c r="N35" s="147"/>
      <c r="O35" s="166"/>
      <c r="P35" s="167"/>
      <c r="Q35" s="170"/>
      <c r="R35" s="170"/>
      <c r="S35" s="170"/>
      <c r="T35" s="170"/>
      <c r="U35" s="170"/>
      <c r="V35" s="170"/>
      <c r="W35" s="170"/>
      <c r="X35" s="170"/>
      <c r="Y35" s="170"/>
      <c r="Z35" s="170"/>
      <c r="AA35" s="170"/>
      <c r="AB35" s="170"/>
      <c r="AC35" s="170"/>
      <c r="AD35" s="170"/>
      <c r="AI35" s="2">
        <v>34</v>
      </c>
      <c r="AJ35" s="2" t="s">
        <v>71</v>
      </c>
    </row>
    <row r="36" spans="1:36" ht="77.25" customHeight="1" thickTop="1" x14ac:dyDescent="0.55000000000000004">
      <c r="A36" s="123" t="s">
        <v>194</v>
      </c>
      <c r="B36" s="123"/>
      <c r="C36" s="151" t="s">
        <v>197</v>
      </c>
      <c r="D36" s="152"/>
      <c r="E36" s="152"/>
      <c r="F36" s="152"/>
      <c r="G36" s="152"/>
      <c r="H36" s="152"/>
      <c r="I36" s="152"/>
      <c r="J36" s="152"/>
      <c r="K36" s="152"/>
      <c r="L36" s="152"/>
      <c r="M36" s="152"/>
      <c r="N36" s="152"/>
      <c r="O36" s="152"/>
      <c r="P36" s="152"/>
      <c r="Q36" s="152"/>
      <c r="R36" s="152"/>
      <c r="S36" s="152"/>
      <c r="T36" s="152"/>
      <c r="U36" s="152"/>
      <c r="V36" s="152"/>
      <c r="W36" s="153"/>
      <c r="X36" s="154"/>
      <c r="Y36" s="154"/>
      <c r="Z36" s="154"/>
      <c r="AA36" s="154"/>
      <c r="AB36" s="154"/>
      <c r="AC36" s="154"/>
      <c r="AD36" s="155"/>
      <c r="AI36" s="2">
        <v>35</v>
      </c>
      <c r="AJ36" s="2" t="s">
        <v>72</v>
      </c>
    </row>
    <row r="37" spans="1:36" ht="21.65" customHeight="1" x14ac:dyDescent="0.55000000000000004">
      <c r="A37" s="15" t="s">
        <v>196</v>
      </c>
      <c r="B37" s="156" t="s">
        <v>153</v>
      </c>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7"/>
      <c r="AI37" s="2">
        <v>36</v>
      </c>
      <c r="AJ37" s="2" t="s">
        <v>76</v>
      </c>
    </row>
    <row r="38" spans="1:36" ht="21.65" customHeight="1" x14ac:dyDescent="0.55000000000000004">
      <c r="AI38" s="2">
        <v>37</v>
      </c>
      <c r="AJ38" s="2" t="s">
        <v>77</v>
      </c>
    </row>
    <row r="39" spans="1:36" ht="21.65" customHeight="1" x14ac:dyDescent="0.55000000000000004">
      <c r="AI39" s="2">
        <v>38</v>
      </c>
      <c r="AJ39" s="2" t="s">
        <v>78</v>
      </c>
    </row>
    <row r="40" spans="1:36" ht="21.65" customHeight="1" x14ac:dyDescent="0.55000000000000004">
      <c r="AI40" s="2">
        <v>39</v>
      </c>
      <c r="AJ40" s="2" t="s">
        <v>79</v>
      </c>
    </row>
    <row r="41" spans="1:36" ht="21.65" customHeight="1" x14ac:dyDescent="0.55000000000000004">
      <c r="AI41" s="2">
        <v>40</v>
      </c>
      <c r="AJ41" s="2" t="s">
        <v>81</v>
      </c>
    </row>
    <row r="42" spans="1:36" ht="21.65" customHeight="1" x14ac:dyDescent="0.55000000000000004">
      <c r="AI42" s="2">
        <v>41</v>
      </c>
      <c r="AJ42" s="2" t="s">
        <v>82</v>
      </c>
    </row>
    <row r="43" spans="1:36" ht="21.65" customHeight="1" x14ac:dyDescent="0.55000000000000004">
      <c r="AI43" s="2">
        <v>42</v>
      </c>
      <c r="AJ43" s="2" t="s">
        <v>83</v>
      </c>
    </row>
    <row r="44" spans="1:36" ht="21.65" customHeight="1" x14ac:dyDescent="0.55000000000000004">
      <c r="AI44" s="2">
        <v>43</v>
      </c>
      <c r="AJ44" s="2" t="s">
        <v>84</v>
      </c>
    </row>
    <row r="45" spans="1:36" ht="21.65" customHeight="1" x14ac:dyDescent="0.55000000000000004">
      <c r="AI45" s="2">
        <v>44</v>
      </c>
      <c r="AJ45" s="2" t="s">
        <v>88</v>
      </c>
    </row>
    <row r="46" spans="1:36" ht="21.65" customHeight="1" x14ac:dyDescent="0.55000000000000004">
      <c r="AI46" s="2">
        <v>45</v>
      </c>
      <c r="AJ46" s="2" t="s">
        <v>89</v>
      </c>
    </row>
    <row r="47" spans="1:36" ht="21.65" customHeight="1" x14ac:dyDescent="0.55000000000000004">
      <c r="AI47" s="2">
        <v>46</v>
      </c>
      <c r="AJ47" s="2" t="s">
        <v>90</v>
      </c>
    </row>
    <row r="48" spans="1:36" ht="21.65" customHeight="1" x14ac:dyDescent="0.55000000000000004">
      <c r="AI48" s="2">
        <v>47</v>
      </c>
      <c r="AJ48" s="2" t="s">
        <v>91</v>
      </c>
    </row>
    <row r="49" spans="35:36" ht="21.65" customHeight="1" x14ac:dyDescent="0.55000000000000004">
      <c r="AI49" s="2">
        <v>48</v>
      </c>
      <c r="AJ49" s="2" t="s">
        <v>11</v>
      </c>
    </row>
    <row r="50" spans="35:36" ht="21.65" customHeight="1" x14ac:dyDescent="0.55000000000000004">
      <c r="AI50" s="2">
        <v>49</v>
      </c>
      <c r="AJ50" s="2" t="s">
        <v>13</v>
      </c>
    </row>
    <row r="51" spans="35:36" ht="21.65" customHeight="1" x14ac:dyDescent="0.55000000000000004">
      <c r="AI51" s="2">
        <v>50</v>
      </c>
      <c r="AJ51" s="2" t="s">
        <v>26</v>
      </c>
    </row>
    <row r="52" spans="35:36" ht="21.65" customHeight="1" x14ac:dyDescent="0.55000000000000004">
      <c r="AI52" s="2">
        <v>51</v>
      </c>
      <c r="AJ52" s="2" t="s">
        <v>33</v>
      </c>
    </row>
    <row r="53" spans="35:36" ht="21.65" customHeight="1" x14ac:dyDescent="0.55000000000000004">
      <c r="AI53" s="2">
        <v>52</v>
      </c>
      <c r="AJ53" s="2" t="s">
        <v>48</v>
      </c>
    </row>
    <row r="54" spans="35:36" ht="21.65" customHeight="1" x14ac:dyDescent="0.55000000000000004">
      <c r="AI54" s="2">
        <v>53</v>
      </c>
      <c r="AJ54" s="2" t="s">
        <v>49</v>
      </c>
    </row>
    <row r="55" spans="35:36" ht="21.65" customHeight="1" x14ac:dyDescent="0.55000000000000004">
      <c r="AI55" s="2">
        <v>54</v>
      </c>
      <c r="AJ55" s="2" t="s">
        <v>50</v>
      </c>
    </row>
    <row r="56" spans="35:36" ht="21.65" customHeight="1" x14ac:dyDescent="0.55000000000000004">
      <c r="AI56" s="2">
        <v>55</v>
      </c>
      <c r="AJ56" s="2" t="s">
        <v>59</v>
      </c>
    </row>
    <row r="57" spans="35:36" ht="21.65" customHeight="1" x14ac:dyDescent="0.55000000000000004">
      <c r="AI57" s="2">
        <v>56</v>
      </c>
      <c r="AJ57" s="2" t="s">
        <v>51</v>
      </c>
    </row>
    <row r="58" spans="35:36" ht="21.65" customHeight="1" x14ac:dyDescent="0.55000000000000004">
      <c r="AI58" s="2">
        <v>57</v>
      </c>
      <c r="AJ58" s="2" t="s">
        <v>52</v>
      </c>
    </row>
    <row r="59" spans="35:36" ht="21.65" customHeight="1" x14ac:dyDescent="0.55000000000000004">
      <c r="AI59" s="2">
        <v>58</v>
      </c>
      <c r="AJ59" s="2" t="s">
        <v>53</v>
      </c>
    </row>
    <row r="60" spans="35:36" ht="21.65" customHeight="1" x14ac:dyDescent="0.55000000000000004">
      <c r="AI60" s="2">
        <v>59</v>
      </c>
      <c r="AJ60" s="2" t="s">
        <v>60</v>
      </c>
    </row>
    <row r="61" spans="35:36" ht="21.65" customHeight="1" x14ac:dyDescent="0.55000000000000004">
      <c r="AI61" s="2">
        <v>60</v>
      </c>
      <c r="AJ61" s="2" t="s">
        <v>66</v>
      </c>
    </row>
    <row r="62" spans="35:36" ht="21.65" customHeight="1" x14ac:dyDescent="0.55000000000000004">
      <c r="AI62" s="2">
        <v>61</v>
      </c>
      <c r="AJ62" s="2" t="s">
        <v>67</v>
      </c>
    </row>
    <row r="63" spans="35:36" ht="21.65" customHeight="1" x14ac:dyDescent="0.55000000000000004">
      <c r="AI63" s="2">
        <v>62</v>
      </c>
      <c r="AJ63" s="2" t="s">
        <v>80</v>
      </c>
    </row>
    <row r="64" spans="35:36" ht="21.65" customHeight="1" x14ac:dyDescent="0.55000000000000004">
      <c r="AI64" s="2">
        <v>63</v>
      </c>
      <c r="AJ64" s="2" t="s">
        <v>73</v>
      </c>
    </row>
    <row r="65" spans="35:36" ht="21.65" customHeight="1" x14ac:dyDescent="0.55000000000000004">
      <c r="AI65" s="2">
        <v>64</v>
      </c>
      <c r="AJ65" s="2" t="s">
        <v>74</v>
      </c>
    </row>
    <row r="66" spans="35:36" ht="21.65" customHeight="1" x14ac:dyDescent="0.55000000000000004">
      <c r="AI66" s="2">
        <v>65</v>
      </c>
      <c r="AJ66" s="2" t="s">
        <v>85</v>
      </c>
    </row>
    <row r="67" spans="35:36" ht="21.65" customHeight="1" x14ac:dyDescent="0.55000000000000004">
      <c r="AI67" s="2">
        <v>66</v>
      </c>
      <c r="AJ67" s="2" t="s">
        <v>86</v>
      </c>
    </row>
    <row r="68" spans="35:36" ht="21.65" customHeight="1" x14ac:dyDescent="0.55000000000000004">
      <c r="AI68" s="18">
        <v>67</v>
      </c>
      <c r="AJ68" s="18" t="s">
        <v>87</v>
      </c>
    </row>
    <row r="69" spans="35:36" ht="21.65" customHeight="1" x14ac:dyDescent="0.55000000000000004">
      <c r="AI69" s="19"/>
      <c r="AJ69" s="19"/>
    </row>
    <row r="70" spans="35:36" ht="21.65" customHeight="1" x14ac:dyDescent="0.55000000000000004">
      <c r="AI70" s="20"/>
      <c r="AJ70" s="20"/>
    </row>
  </sheetData>
  <mergeCells count="113">
    <mergeCell ref="Q28:AB28"/>
    <mergeCell ref="AC28:AD28"/>
    <mergeCell ref="O29:P29"/>
    <mergeCell ref="Q29:AB29"/>
    <mergeCell ref="AC29:AD29"/>
    <mergeCell ref="A36:B36"/>
    <mergeCell ref="C36:V36"/>
    <mergeCell ref="W36:AD36"/>
    <mergeCell ref="B37:AD37"/>
    <mergeCell ref="O32:P32"/>
    <mergeCell ref="Q32:AB32"/>
    <mergeCell ref="AC32:AD32"/>
    <mergeCell ref="O33:P35"/>
    <mergeCell ref="Q33:AB33"/>
    <mergeCell ref="AC33:AD33"/>
    <mergeCell ref="Q34:AD34"/>
    <mergeCell ref="Q35:AD35"/>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2"/>
  <conditionalFormatting sqref="AI2:AI68">
    <cfRule type="duplicateValues" dxfId="1" priority="1"/>
  </conditionalFormatting>
  <dataValidations count="12">
    <dataValidation type="list" allowBlank="1" showInputMessage="1" showErrorMessage="1" sqref="AC13:AD13 AC14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$AJ$2:$AJ$68</formula1>
    </dataValidation>
    <dataValidation type="list" allowBlank="1" showInputMessage="1" showErrorMessage="1" sqref="AC24:AD33">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imeMode="halfAlpha" allowBlank="1" showInputMessage="1" showErrorMessage="1" sqref="W11:AD12 F9:H9 J9:L9"/>
    <dataValidation type="list" allowBlank="1" showInputMessage="1" showErrorMessage="1" sqref="R15:S15 AC15:AD15">
      <formula1>"あり,なし"</formula1>
    </dataValidation>
    <dataValidation type="list" allowBlank="1" showInputMessage="1" showErrorMessage="1" sqref="W36:AD36">
      <formula1>"希望します,希望しません"</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37"/>
  <sheetViews>
    <sheetView showGridLines="0" zoomScaleNormal="100" zoomScaleSheetLayoutView="78" workbookViewId="0">
      <selection activeCell="E37" sqref="E37:M37"/>
    </sheetView>
  </sheetViews>
  <sheetFormatPr defaultColWidth="3.25" defaultRowHeight="21.65" customHeight="1" outlineLevelCol="1" x14ac:dyDescent="0.55000000000000004"/>
  <cols>
    <col min="1" max="30" width="4" customWidth="1"/>
    <col min="34" max="34" width="6.25" hidden="1" customWidth="1" outlineLevel="1"/>
    <col min="35" max="35" width="40.83203125" hidden="1" customWidth="1" outlineLevel="1"/>
    <col min="36" max="36" width="5.08203125" hidden="1" customWidth="1" outlineLevel="1"/>
    <col min="37" max="37" width="45" hidden="1" customWidth="1" outlineLevel="1"/>
    <col min="38" max="38" width="3.25" collapsed="1"/>
  </cols>
  <sheetData>
    <row r="1" spans="1:35" ht="21" customHeight="1" x14ac:dyDescent="0.55000000000000004">
      <c r="A1" s="225" t="s">
        <v>202</v>
      </c>
      <c r="B1" s="225"/>
      <c r="C1" s="225"/>
      <c r="D1" s="225"/>
      <c r="E1" s="225"/>
      <c r="F1" s="225"/>
      <c r="G1" s="227" t="s">
        <v>203</v>
      </c>
      <c r="H1" s="227"/>
      <c r="I1" s="227"/>
      <c r="J1" s="227"/>
      <c r="K1" s="227"/>
      <c r="L1" s="227"/>
      <c r="M1" s="227"/>
      <c r="N1" s="227"/>
      <c r="O1" s="227"/>
      <c r="P1" s="227"/>
      <c r="Q1" s="227"/>
      <c r="R1" s="227"/>
      <c r="S1" s="227"/>
      <c r="T1" s="227"/>
      <c r="U1" s="227"/>
      <c r="V1" s="227"/>
      <c r="W1" s="227"/>
      <c r="X1" s="227"/>
      <c r="Y1" s="227"/>
      <c r="Z1" s="227"/>
      <c r="AA1" s="227"/>
      <c r="AB1" s="16"/>
      <c r="AC1" s="16"/>
      <c r="AD1" s="16"/>
    </row>
    <row r="2" spans="1:35" ht="21" customHeight="1" x14ac:dyDescent="0.55000000000000004">
      <c r="A2" s="225"/>
      <c r="B2" s="225"/>
      <c r="C2" s="225"/>
      <c r="D2" s="225"/>
      <c r="E2" s="225"/>
      <c r="F2" s="225"/>
      <c r="G2" s="227"/>
      <c r="H2" s="227"/>
      <c r="I2" s="227"/>
      <c r="J2" s="227"/>
      <c r="K2" s="227"/>
      <c r="L2" s="227"/>
      <c r="M2" s="227"/>
      <c r="N2" s="227"/>
      <c r="O2" s="227"/>
      <c r="P2" s="227"/>
      <c r="Q2" s="227"/>
      <c r="R2" s="227"/>
      <c r="S2" s="227"/>
      <c r="T2" s="227"/>
      <c r="U2" s="227"/>
      <c r="V2" s="227"/>
      <c r="W2" s="227"/>
      <c r="X2" s="227"/>
      <c r="Y2" s="227"/>
      <c r="Z2" s="227"/>
      <c r="AA2" s="227"/>
      <c r="AB2" s="16"/>
      <c r="AC2" s="16"/>
      <c r="AD2" s="16"/>
    </row>
    <row r="3" spans="1:35" ht="21" customHeight="1" thickBot="1" x14ac:dyDescent="0.6">
      <c r="A3" s="226"/>
      <c r="B3" s="226"/>
      <c r="C3" s="226"/>
      <c r="D3" s="226"/>
      <c r="E3" s="226"/>
      <c r="F3" s="226"/>
      <c r="G3" s="228"/>
      <c r="H3" s="228"/>
      <c r="I3" s="228"/>
      <c r="J3" s="228"/>
      <c r="K3" s="228"/>
      <c r="L3" s="228"/>
      <c r="M3" s="228"/>
      <c r="N3" s="228"/>
      <c r="O3" s="228"/>
      <c r="P3" s="228"/>
      <c r="Q3" s="228"/>
      <c r="R3" s="228"/>
      <c r="S3" s="228"/>
      <c r="T3" s="228"/>
      <c r="U3" s="228"/>
      <c r="V3" s="228"/>
      <c r="W3" s="228"/>
      <c r="X3" s="228"/>
      <c r="Y3" s="228"/>
      <c r="Z3" s="228"/>
      <c r="AA3" s="228"/>
      <c r="AB3" s="17"/>
      <c r="AC3" s="17"/>
      <c r="AD3" s="17"/>
    </row>
    <row r="4" spans="1:35" ht="31.75" customHeight="1" x14ac:dyDescent="0.55000000000000004">
      <c r="A4" s="222" t="s">
        <v>92</v>
      </c>
      <c r="B4" s="222"/>
      <c r="C4" s="222"/>
      <c r="D4" s="222"/>
      <c r="E4" s="223"/>
      <c r="F4" s="223"/>
      <c r="G4" s="223"/>
      <c r="H4" s="223"/>
      <c r="I4" s="223"/>
      <c r="J4" s="223"/>
      <c r="K4" s="223"/>
      <c r="L4" s="223"/>
      <c r="M4" s="223"/>
      <c r="N4" s="4"/>
      <c r="O4" s="4"/>
      <c r="P4" s="4"/>
      <c r="Q4" s="4"/>
      <c r="R4" s="4"/>
      <c r="S4" s="4"/>
      <c r="T4" s="4"/>
      <c r="U4" s="4"/>
      <c r="V4" s="4"/>
      <c r="W4" s="4"/>
      <c r="X4" s="4"/>
      <c r="Y4" s="4"/>
      <c r="Z4" s="4"/>
      <c r="AA4" s="4"/>
      <c r="AB4" s="4"/>
      <c r="AC4" s="4"/>
      <c r="AD4" s="8"/>
    </row>
    <row r="5" spans="1:35" ht="27" customHeight="1" x14ac:dyDescent="0.55000000000000004">
      <c r="A5" s="224" t="s">
        <v>154</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9"/>
    </row>
    <row r="6" spans="1:35" ht="21.65" customHeight="1" x14ac:dyDescent="0.2">
      <c r="A6" s="182" t="s">
        <v>93</v>
      </c>
      <c r="B6" s="183"/>
      <c r="C6" s="183"/>
      <c r="D6" s="184"/>
      <c r="E6" s="185" t="str">
        <f>IF(ISBLANK(様式１!E7),"",様式１!E7)</f>
        <v/>
      </c>
      <c r="F6" s="186"/>
      <c r="G6" s="186"/>
      <c r="H6" s="186"/>
      <c r="I6" s="186"/>
      <c r="J6" s="186"/>
      <c r="K6" s="186"/>
      <c r="L6" s="186"/>
      <c r="M6" s="186"/>
      <c r="N6" s="186"/>
      <c r="O6" s="186"/>
      <c r="P6" s="186"/>
      <c r="Q6" s="186"/>
      <c r="R6" s="186"/>
      <c r="S6" s="187"/>
      <c r="T6" s="188" t="s">
        <v>9</v>
      </c>
      <c r="U6" s="189"/>
      <c r="V6" s="190"/>
      <c r="W6" s="194" t="str">
        <f>IF(ISBLANK(様式１!W7),"",様式１!W7)</f>
        <v/>
      </c>
      <c r="X6" s="195"/>
      <c r="Y6" s="195"/>
      <c r="Z6" s="195"/>
      <c r="AA6" s="195"/>
      <c r="AB6" s="48" t="s">
        <v>10</v>
      </c>
      <c r="AC6" s="48"/>
      <c r="AD6" s="49"/>
    </row>
    <row r="7" spans="1:35" ht="41.25" customHeight="1" x14ac:dyDescent="0.2">
      <c r="A7" s="198" t="s">
        <v>12</v>
      </c>
      <c r="B7" s="199"/>
      <c r="C7" s="199"/>
      <c r="D7" s="200"/>
      <c r="E7" s="201" t="str">
        <f>IF(ISBLANK(様式１!E8),"",様式１!E8)</f>
        <v/>
      </c>
      <c r="F7" s="202"/>
      <c r="G7" s="202"/>
      <c r="H7" s="202"/>
      <c r="I7" s="202"/>
      <c r="J7" s="202"/>
      <c r="K7" s="202"/>
      <c r="L7" s="202"/>
      <c r="M7" s="202"/>
      <c r="N7" s="202"/>
      <c r="O7" s="202"/>
      <c r="P7" s="202"/>
      <c r="Q7" s="202"/>
      <c r="R7" s="202"/>
      <c r="S7" s="203"/>
      <c r="T7" s="191"/>
      <c r="U7" s="192"/>
      <c r="V7" s="193"/>
      <c r="W7" s="196"/>
      <c r="X7" s="197"/>
      <c r="Y7" s="197"/>
      <c r="Z7" s="197"/>
      <c r="AA7" s="197"/>
      <c r="AB7" s="50"/>
      <c r="AC7" s="50"/>
      <c r="AD7" s="51"/>
    </row>
    <row r="8" spans="1:35" ht="30.25" customHeight="1" x14ac:dyDescent="0.55000000000000004">
      <c r="A8" s="229" t="s">
        <v>14</v>
      </c>
      <c r="B8" s="230"/>
      <c r="C8" s="230"/>
      <c r="D8" s="231"/>
      <c r="E8" s="10" t="s">
        <v>15</v>
      </c>
      <c r="F8" s="235" t="str">
        <f>IF(ISBLANK(様式１!F9),"",様式１!F9)</f>
        <v/>
      </c>
      <c r="G8" s="235"/>
      <c r="H8" s="235"/>
      <c r="I8" s="11" t="s">
        <v>94</v>
      </c>
      <c r="J8" s="236" t="str">
        <f>IF(ISBLANK(様式１!J9),"",様式１!J9)</f>
        <v/>
      </c>
      <c r="K8" s="236"/>
      <c r="L8" s="236"/>
      <c r="M8" s="84" t="str">
        <f>IF(ISBLANK(様式１!M9),"",様式１!M9)</f>
        <v/>
      </c>
      <c r="N8" s="85"/>
      <c r="O8" s="85"/>
      <c r="P8" s="85"/>
      <c r="Q8" s="85"/>
      <c r="R8" s="85"/>
      <c r="S8" s="86"/>
      <c r="T8" s="179" t="s">
        <v>16</v>
      </c>
      <c r="U8" s="180"/>
      <c r="V8" s="181"/>
      <c r="W8" s="204" t="str">
        <f>IF(ISBLANK(様式１!W9),"",様式１!W9)</f>
        <v/>
      </c>
      <c r="X8" s="205"/>
      <c r="Y8" s="205"/>
      <c r="Z8" s="205"/>
      <c r="AA8" s="205"/>
      <c r="AB8" s="205"/>
      <c r="AC8" s="205"/>
      <c r="AD8" s="206"/>
    </row>
    <row r="9" spans="1:35" ht="29.25" customHeight="1" x14ac:dyDescent="0.55000000000000004">
      <c r="A9" s="232"/>
      <c r="B9" s="233"/>
      <c r="C9" s="233"/>
      <c r="D9" s="234"/>
      <c r="E9" s="207" t="str">
        <f>IF(ISBLANK(様式１!E10),"",様式１!E10)</f>
        <v/>
      </c>
      <c r="F9" s="208"/>
      <c r="G9" s="208"/>
      <c r="H9" s="208"/>
      <c r="I9" s="208"/>
      <c r="J9" s="208"/>
      <c r="K9" s="208"/>
      <c r="L9" s="208"/>
      <c r="M9" s="208"/>
      <c r="N9" s="208"/>
      <c r="O9" s="208"/>
      <c r="P9" s="208"/>
      <c r="Q9" s="208"/>
      <c r="R9" s="208"/>
      <c r="S9" s="209"/>
      <c r="T9" s="179" t="s">
        <v>18</v>
      </c>
      <c r="U9" s="180"/>
      <c r="V9" s="181"/>
      <c r="W9" s="204" t="str">
        <f>IF(ISBLANK(様式１!W10),"",様式１!W10)</f>
        <v/>
      </c>
      <c r="X9" s="205"/>
      <c r="Y9" s="205"/>
      <c r="Z9" s="205"/>
      <c r="AA9" s="205"/>
      <c r="AB9" s="205"/>
      <c r="AC9" s="205"/>
      <c r="AD9" s="206"/>
    </row>
    <row r="10" spans="1:35" ht="21.65" customHeight="1" x14ac:dyDescent="0.55000000000000004">
      <c r="A10" s="210" t="s">
        <v>95</v>
      </c>
      <c r="B10" s="211"/>
      <c r="C10" s="211"/>
      <c r="D10" s="212"/>
      <c r="E10" s="216"/>
      <c r="F10" s="217"/>
      <c r="G10" s="217"/>
      <c r="H10" s="217"/>
      <c r="I10" s="217"/>
      <c r="J10" s="217"/>
      <c r="K10" s="217"/>
      <c r="L10" s="218"/>
      <c r="M10" s="237"/>
      <c r="N10" s="237"/>
      <c r="O10" s="237"/>
      <c r="P10" s="237"/>
      <c r="Q10" s="237"/>
      <c r="R10" s="237"/>
      <c r="S10" s="238"/>
      <c r="T10" s="179" t="s">
        <v>118</v>
      </c>
      <c r="U10" s="180"/>
      <c r="V10" s="181"/>
      <c r="W10" s="204" t="str">
        <f>IF(ISBLANK(様式１!W11),"",様式１!W11)</f>
        <v/>
      </c>
      <c r="X10" s="205"/>
      <c r="Y10" s="205"/>
      <c r="Z10" s="205"/>
      <c r="AA10" s="205"/>
      <c r="AB10" s="205"/>
      <c r="AC10" s="205"/>
      <c r="AD10" s="206"/>
      <c r="AH10" t="s">
        <v>135</v>
      </c>
      <c r="AI10" t="s">
        <v>169</v>
      </c>
    </row>
    <row r="11" spans="1:35" ht="21.65" customHeight="1" x14ac:dyDescent="0.55000000000000004">
      <c r="A11" s="213"/>
      <c r="B11" s="214"/>
      <c r="C11" s="214"/>
      <c r="D11" s="215"/>
      <c r="E11" s="219"/>
      <c r="F11" s="220"/>
      <c r="G11" s="220"/>
      <c r="H11" s="220"/>
      <c r="I11" s="220"/>
      <c r="J11" s="220"/>
      <c r="K11" s="220"/>
      <c r="L11" s="221"/>
      <c r="M11" s="239"/>
      <c r="N11" s="239"/>
      <c r="O11" s="239"/>
      <c r="P11" s="239"/>
      <c r="Q11" s="239"/>
      <c r="R11" s="239"/>
      <c r="S11" s="240"/>
      <c r="T11" s="241" t="s">
        <v>119</v>
      </c>
      <c r="U11" s="242"/>
      <c r="V11" s="243"/>
      <c r="W11" s="244" t="str">
        <f>IF(ISBLANK(様式１!W12),"",様式１!W12)</f>
        <v/>
      </c>
      <c r="X11" s="205"/>
      <c r="Y11" s="205"/>
      <c r="Z11" s="205"/>
      <c r="AA11" s="205"/>
      <c r="AB11" s="205"/>
      <c r="AC11" s="205"/>
      <c r="AD11" s="206"/>
      <c r="AH11" t="s">
        <v>136</v>
      </c>
      <c r="AI11" t="s">
        <v>170</v>
      </c>
    </row>
    <row r="12" spans="1:35" ht="21.65" customHeight="1" x14ac:dyDescent="0.55000000000000004">
      <c r="A12" s="97" t="s">
        <v>96</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H12" t="s">
        <v>160</v>
      </c>
      <c r="AI12" t="s">
        <v>120</v>
      </c>
    </row>
    <row r="13" spans="1:35" ht="83.25" customHeight="1" x14ac:dyDescent="0.55000000000000004">
      <c r="A13" s="245" t="s">
        <v>267</v>
      </c>
      <c r="B13" s="246"/>
      <c r="C13" s="246"/>
      <c r="D13" s="246"/>
      <c r="E13" s="247" t="s">
        <v>161</v>
      </c>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9"/>
    </row>
    <row r="14" spans="1:35" ht="31.75" customHeight="1" x14ac:dyDescent="0.55000000000000004">
      <c r="A14" s="171" t="s">
        <v>155</v>
      </c>
      <c r="B14" s="172"/>
      <c r="C14" s="172"/>
      <c r="D14" s="172"/>
      <c r="E14" s="172"/>
      <c r="F14" s="172"/>
      <c r="G14" s="172"/>
      <c r="H14" s="172"/>
      <c r="I14" s="175"/>
      <c r="J14" s="175"/>
      <c r="K14" s="175"/>
      <c r="L14" s="175"/>
      <c r="M14" s="175"/>
      <c r="N14" s="175"/>
      <c r="O14" s="175"/>
      <c r="P14" s="175"/>
      <c r="Q14" s="175"/>
      <c r="R14" s="175"/>
      <c r="S14" s="175"/>
      <c r="T14" s="175"/>
      <c r="U14" s="175"/>
      <c r="V14" s="175"/>
      <c r="W14" s="175"/>
      <c r="X14" s="175"/>
      <c r="Y14" s="175"/>
      <c r="Z14" s="175"/>
      <c r="AA14" s="175"/>
      <c r="AB14" s="175"/>
      <c r="AC14" s="175"/>
      <c r="AD14" s="176"/>
    </row>
    <row r="15" spans="1:35" ht="31.75" customHeight="1" x14ac:dyDescent="0.55000000000000004">
      <c r="A15" s="173"/>
      <c r="B15" s="174"/>
      <c r="C15" s="174"/>
      <c r="D15" s="174"/>
      <c r="E15" s="174"/>
      <c r="F15" s="174"/>
      <c r="G15" s="174"/>
      <c r="H15" s="174"/>
      <c r="I15" s="177"/>
      <c r="J15" s="177"/>
      <c r="K15" s="177"/>
      <c r="L15" s="177"/>
      <c r="M15" s="177"/>
      <c r="N15" s="177"/>
      <c r="O15" s="177"/>
      <c r="P15" s="177"/>
      <c r="Q15" s="177"/>
      <c r="R15" s="177"/>
      <c r="S15" s="177"/>
      <c r="T15" s="177"/>
      <c r="U15" s="177"/>
      <c r="V15" s="177"/>
      <c r="W15" s="177"/>
      <c r="X15" s="177"/>
      <c r="Y15" s="177"/>
      <c r="Z15" s="177"/>
      <c r="AA15" s="177"/>
      <c r="AB15" s="177"/>
      <c r="AC15" s="177"/>
      <c r="AD15" s="178"/>
    </row>
    <row r="16" spans="1:35" ht="21.65" customHeight="1" x14ac:dyDescent="0.55000000000000004">
      <c r="A16" s="97" t="s">
        <v>97</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row>
    <row r="17" spans="1:30" ht="21.65" customHeight="1" x14ac:dyDescent="0.55000000000000004">
      <c r="A17" s="252" t="s">
        <v>98</v>
      </c>
      <c r="B17" s="253"/>
      <c r="C17" s="253"/>
      <c r="D17" s="253"/>
      <c r="E17" s="253"/>
      <c r="F17" s="253"/>
      <c r="G17" s="253"/>
      <c r="H17" s="253"/>
      <c r="I17" s="253"/>
      <c r="J17" s="253"/>
      <c r="K17" s="253"/>
      <c r="L17" s="254"/>
      <c r="M17" s="252" t="s">
        <v>99</v>
      </c>
      <c r="N17" s="253"/>
      <c r="O17" s="253"/>
      <c r="P17" s="253"/>
      <c r="Q17" s="253"/>
      <c r="R17" s="254"/>
      <c r="S17" s="252" t="s">
        <v>100</v>
      </c>
      <c r="T17" s="253"/>
      <c r="U17" s="253"/>
      <c r="V17" s="254"/>
      <c r="W17" s="255" t="s">
        <v>101</v>
      </c>
      <c r="X17" s="256"/>
      <c r="Y17" s="256"/>
      <c r="Z17" s="256"/>
      <c r="AA17" s="256"/>
      <c r="AB17" s="256"/>
      <c r="AC17" s="256"/>
      <c r="AD17" s="256"/>
    </row>
    <row r="18" spans="1:30" ht="31.75" customHeight="1" x14ac:dyDescent="0.55000000000000004">
      <c r="A18" s="257" t="s">
        <v>102</v>
      </c>
      <c r="B18" s="250"/>
      <c r="C18" s="250" t="s">
        <v>103</v>
      </c>
      <c r="D18" s="250"/>
      <c r="E18" s="250" t="s">
        <v>104</v>
      </c>
      <c r="F18" s="250"/>
      <c r="G18" s="250" t="s">
        <v>105</v>
      </c>
      <c r="H18" s="250"/>
      <c r="I18" s="250" t="s">
        <v>106</v>
      </c>
      <c r="J18" s="250"/>
      <c r="K18" s="250" t="s">
        <v>107</v>
      </c>
      <c r="L18" s="251"/>
      <c r="M18" s="257" t="s">
        <v>102</v>
      </c>
      <c r="N18" s="250"/>
      <c r="O18" s="250" t="s">
        <v>103</v>
      </c>
      <c r="P18" s="250"/>
      <c r="Q18" s="250" t="s">
        <v>104</v>
      </c>
      <c r="R18" s="251"/>
      <c r="S18" s="261" t="s">
        <v>108</v>
      </c>
      <c r="T18" s="262"/>
      <c r="U18" s="250" t="s">
        <v>109</v>
      </c>
      <c r="V18" s="251"/>
      <c r="W18" s="255"/>
      <c r="X18" s="256"/>
      <c r="Y18" s="256"/>
      <c r="Z18" s="256"/>
      <c r="AA18" s="256"/>
      <c r="AB18" s="256"/>
      <c r="AC18" s="256"/>
      <c r="AD18" s="256"/>
    </row>
    <row r="19" spans="1:30" ht="31.75" customHeight="1" x14ac:dyDescent="0.55000000000000004">
      <c r="A19" s="265"/>
      <c r="B19" s="266"/>
      <c r="C19" s="266"/>
      <c r="D19" s="266"/>
      <c r="E19" s="266"/>
      <c r="F19" s="266"/>
      <c r="G19" s="266"/>
      <c r="H19" s="266"/>
      <c r="I19" s="266"/>
      <c r="J19" s="266"/>
      <c r="K19" s="266"/>
      <c r="L19" s="267"/>
      <c r="M19" s="268"/>
      <c r="N19" s="269"/>
      <c r="O19" s="269"/>
      <c r="P19" s="269"/>
      <c r="Q19" s="269"/>
      <c r="R19" s="270"/>
      <c r="S19" s="271"/>
      <c r="T19" s="272"/>
      <c r="U19" s="269"/>
      <c r="V19" s="270"/>
      <c r="W19" s="263"/>
      <c r="X19" s="264"/>
      <c r="Y19" s="264"/>
      <c r="Z19" s="264"/>
      <c r="AA19" s="264"/>
      <c r="AB19" s="264"/>
      <c r="AC19" s="264"/>
      <c r="AD19" s="264"/>
    </row>
    <row r="20" spans="1:30" ht="21.65" customHeight="1" x14ac:dyDescent="0.55000000000000004">
      <c r="A20" s="97" t="s">
        <v>110</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row>
    <row r="21" spans="1:30" ht="22.75" customHeight="1" x14ac:dyDescent="0.55000000000000004">
      <c r="A21" s="276" t="s">
        <v>111</v>
      </c>
      <c r="B21" s="276"/>
      <c r="C21" s="276"/>
      <c r="D21" s="276"/>
      <c r="E21" s="277" t="s">
        <v>204</v>
      </c>
      <c r="F21" s="277"/>
      <c r="G21" s="277"/>
      <c r="H21" s="277"/>
      <c r="I21" s="277"/>
      <c r="J21" s="277"/>
      <c r="K21" s="277"/>
      <c r="L21" s="277"/>
      <c r="M21" s="277"/>
      <c r="N21" s="277"/>
      <c r="O21" s="277"/>
      <c r="P21" s="277"/>
      <c r="Q21" s="277"/>
      <c r="R21" s="12"/>
      <c r="S21" s="12"/>
      <c r="T21" s="12"/>
      <c r="U21" s="12"/>
      <c r="V21" s="12"/>
      <c r="W21" s="12"/>
      <c r="X21" s="12"/>
      <c r="Y21" s="12"/>
      <c r="Z21" s="12"/>
      <c r="AA21" s="12"/>
      <c r="AB21" s="12"/>
      <c r="AC21" s="12"/>
      <c r="AD21" s="12"/>
    </row>
    <row r="22" spans="1:30" ht="9.75" customHeight="1" x14ac:dyDescent="0.5500000000000000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21.65" customHeight="1" x14ac:dyDescent="0.55000000000000004">
      <c r="A23" s="276" t="s">
        <v>112</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row>
    <row r="24" spans="1:30" ht="21.65" customHeight="1" x14ac:dyDescent="0.55000000000000004">
      <c r="A24" s="278" t="s">
        <v>163</v>
      </c>
      <c r="B24" s="279"/>
      <c r="C24" s="279"/>
      <c r="D24" s="280"/>
      <c r="E24" s="278" t="s">
        <v>162</v>
      </c>
      <c r="F24" s="279"/>
      <c r="G24" s="279"/>
      <c r="H24" s="280"/>
      <c r="I24" s="281" t="s">
        <v>122</v>
      </c>
      <c r="J24" s="281"/>
      <c r="K24" s="281"/>
      <c r="L24" s="281"/>
      <c r="M24" s="281"/>
      <c r="N24" s="281"/>
      <c r="O24" s="281"/>
      <c r="P24" s="281"/>
      <c r="Q24" s="281"/>
      <c r="R24" s="281"/>
      <c r="S24" s="281"/>
      <c r="T24" s="281"/>
      <c r="U24" s="281"/>
      <c r="V24" s="281"/>
      <c r="W24" s="281"/>
      <c r="X24" s="281"/>
      <c r="Y24" s="281"/>
      <c r="Z24" s="281"/>
      <c r="AA24" s="281"/>
      <c r="AB24" s="281"/>
      <c r="AC24" s="281"/>
      <c r="AD24" s="281"/>
    </row>
    <row r="25" spans="1:30" ht="27" customHeight="1" x14ac:dyDescent="0.55000000000000004">
      <c r="A25" s="273" t="s">
        <v>164</v>
      </c>
      <c r="B25" s="274"/>
      <c r="C25" s="274"/>
      <c r="D25" s="274"/>
      <c r="E25" s="258"/>
      <c r="F25" s="259"/>
      <c r="G25" s="259"/>
      <c r="H25" s="260"/>
      <c r="I25" s="275" t="str">
        <f>IFERROR(VLOOKUP(E25,$AH$10:$AI$12,2,FALSE),"")</f>
        <v/>
      </c>
      <c r="J25" s="275"/>
      <c r="K25" s="275"/>
      <c r="L25" s="275"/>
      <c r="M25" s="275"/>
      <c r="N25" s="275"/>
      <c r="O25" s="275"/>
      <c r="P25" s="275"/>
      <c r="Q25" s="275"/>
      <c r="R25" s="275"/>
      <c r="S25" s="275"/>
      <c r="T25" s="275"/>
      <c r="U25" s="275"/>
      <c r="V25" s="275"/>
      <c r="W25" s="275"/>
      <c r="X25" s="275"/>
      <c r="Y25" s="275"/>
      <c r="Z25" s="275"/>
      <c r="AA25" s="275"/>
      <c r="AB25" s="275"/>
      <c r="AC25" s="275"/>
      <c r="AD25" s="275"/>
    </row>
    <row r="26" spans="1:30" ht="27" customHeight="1" x14ac:dyDescent="0.55000000000000004">
      <c r="A26" s="273" t="s">
        <v>165</v>
      </c>
      <c r="B26" s="274"/>
      <c r="C26" s="274"/>
      <c r="D26" s="274"/>
      <c r="E26" s="258"/>
      <c r="F26" s="259"/>
      <c r="G26" s="259"/>
      <c r="H26" s="260"/>
      <c r="I26" s="275" t="str">
        <f>IFERROR(VLOOKUP(E26,$AH$10:$AI$12,2,FALSE),"")</f>
        <v/>
      </c>
      <c r="J26" s="275"/>
      <c r="K26" s="275"/>
      <c r="L26" s="275"/>
      <c r="M26" s="275"/>
      <c r="N26" s="275"/>
      <c r="O26" s="275"/>
      <c r="P26" s="275"/>
      <c r="Q26" s="275"/>
      <c r="R26" s="275"/>
      <c r="S26" s="275"/>
      <c r="T26" s="275"/>
      <c r="U26" s="275"/>
      <c r="V26" s="275"/>
      <c r="W26" s="275"/>
      <c r="X26" s="275"/>
      <c r="Y26" s="275"/>
      <c r="Z26" s="275"/>
      <c r="AA26" s="275"/>
      <c r="AB26" s="275"/>
      <c r="AC26" s="275"/>
      <c r="AD26" s="275"/>
    </row>
    <row r="27" spans="1:30" ht="27" customHeight="1" x14ac:dyDescent="0.55000000000000004">
      <c r="A27" s="273" t="s">
        <v>166</v>
      </c>
      <c r="B27" s="274"/>
      <c r="C27" s="274"/>
      <c r="D27" s="274"/>
      <c r="E27" s="258"/>
      <c r="F27" s="259"/>
      <c r="G27" s="259"/>
      <c r="H27" s="260"/>
      <c r="I27" s="275" t="str">
        <f>IFERROR(VLOOKUP(E27,$AH$10:$AI$12,2,FALSE),"")</f>
        <v/>
      </c>
      <c r="J27" s="275"/>
      <c r="K27" s="275"/>
      <c r="L27" s="275"/>
      <c r="M27" s="275"/>
      <c r="N27" s="275"/>
      <c r="O27" s="275"/>
      <c r="P27" s="275"/>
      <c r="Q27" s="275"/>
      <c r="R27" s="275"/>
      <c r="S27" s="275"/>
      <c r="T27" s="275"/>
      <c r="U27" s="275"/>
      <c r="V27" s="275"/>
      <c r="W27" s="275"/>
      <c r="X27" s="275"/>
      <c r="Y27" s="275"/>
      <c r="Z27" s="275"/>
      <c r="AA27" s="275"/>
      <c r="AB27" s="275"/>
      <c r="AC27" s="275"/>
      <c r="AD27" s="275"/>
    </row>
    <row r="28" spans="1:30" ht="42.75" customHeight="1" x14ac:dyDescent="0.55000000000000004">
      <c r="A28" s="289" t="s">
        <v>156</v>
      </c>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row>
    <row r="29" spans="1:30" ht="21.25" customHeight="1" x14ac:dyDescent="0.55000000000000004">
      <c r="A29" s="290" t="s">
        <v>200</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2"/>
    </row>
    <row r="30" spans="1:30" ht="37.5" customHeight="1" x14ac:dyDescent="0.55000000000000004">
      <c r="A30" s="293" t="s">
        <v>199</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5"/>
    </row>
    <row r="31" spans="1:30" ht="60" customHeight="1" x14ac:dyDescent="0.55000000000000004">
      <c r="A31" s="296"/>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row>
    <row r="32" spans="1:30" ht="27" customHeight="1" x14ac:dyDescent="0.55000000000000004">
      <c r="A32" s="97" t="s">
        <v>113</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row>
    <row r="33" spans="1:30" ht="30.75" customHeight="1" x14ac:dyDescent="0.55000000000000004">
      <c r="A33" s="282" t="s">
        <v>157</v>
      </c>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row>
    <row r="34" spans="1:30" ht="34.5" customHeight="1" x14ac:dyDescent="0.55000000000000004">
      <c r="A34" s="288" t="s">
        <v>114</v>
      </c>
      <c r="B34" s="288"/>
      <c r="C34" s="288"/>
      <c r="D34" s="288"/>
      <c r="E34" s="285"/>
      <c r="F34" s="286"/>
      <c r="G34" s="286"/>
      <c r="H34" s="286"/>
      <c r="I34" s="286"/>
      <c r="J34" s="286"/>
      <c r="K34" s="286"/>
      <c r="L34" s="286"/>
      <c r="M34" s="286"/>
      <c r="N34" s="286"/>
      <c r="O34" s="287"/>
      <c r="P34" s="276" t="s">
        <v>115</v>
      </c>
      <c r="Q34" s="276"/>
      <c r="R34" s="276"/>
      <c r="S34" s="276"/>
      <c r="T34" s="285"/>
      <c r="U34" s="286"/>
      <c r="V34" s="286"/>
      <c r="W34" s="286"/>
      <c r="X34" s="286"/>
      <c r="Y34" s="286"/>
      <c r="Z34" s="286"/>
      <c r="AA34" s="286"/>
      <c r="AB34" s="286"/>
      <c r="AC34" s="286"/>
      <c r="AD34" s="287"/>
    </row>
    <row r="35" spans="1:30" ht="27" customHeight="1" x14ac:dyDescent="0.55000000000000004">
      <c r="A35" s="97" t="s">
        <v>116</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row>
    <row r="36" spans="1:30" ht="30.75" customHeight="1" x14ac:dyDescent="0.55000000000000004">
      <c r="A36" s="282" t="s">
        <v>158</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row>
    <row r="37" spans="1:30" ht="34.5" customHeight="1" x14ac:dyDescent="0.55000000000000004">
      <c r="A37" s="283" t="s">
        <v>117</v>
      </c>
      <c r="B37" s="284"/>
      <c r="C37" s="284"/>
      <c r="D37" s="284"/>
      <c r="E37" s="285"/>
      <c r="F37" s="286"/>
      <c r="G37" s="286"/>
      <c r="H37" s="286"/>
      <c r="I37" s="286"/>
      <c r="J37" s="286"/>
      <c r="K37" s="286"/>
      <c r="L37" s="286"/>
      <c r="M37" s="287"/>
    </row>
  </sheetData>
  <mergeCells count="91">
    <mergeCell ref="I27:AD27"/>
    <mergeCell ref="A36:AD36"/>
    <mergeCell ref="A37:D37"/>
    <mergeCell ref="E37:M37"/>
    <mergeCell ref="A33:AD33"/>
    <mergeCell ref="A34:D34"/>
    <mergeCell ref="E34:O34"/>
    <mergeCell ref="P34:S34"/>
    <mergeCell ref="T34:AD34"/>
    <mergeCell ref="A35:AD35"/>
    <mergeCell ref="A32:AD32"/>
    <mergeCell ref="A28:AD28"/>
    <mergeCell ref="A29:AD29"/>
    <mergeCell ref="A30:AD30"/>
    <mergeCell ref="A31:AD31"/>
    <mergeCell ref="A27:D27"/>
    <mergeCell ref="A20:AD20"/>
    <mergeCell ref="A21:D21"/>
    <mergeCell ref="E21:Q21"/>
    <mergeCell ref="A23:AD23"/>
    <mergeCell ref="A24:D24"/>
    <mergeCell ref="E24:H24"/>
    <mergeCell ref="I24:AD24"/>
    <mergeCell ref="E25:H25"/>
    <mergeCell ref="I25:AD25"/>
    <mergeCell ref="A26:D26"/>
    <mergeCell ref="E26:H26"/>
    <mergeCell ref="I26:AD26"/>
    <mergeCell ref="E27:H27"/>
    <mergeCell ref="Q18:R18"/>
    <mergeCell ref="S18:T18"/>
    <mergeCell ref="W19:AD19"/>
    <mergeCell ref="A19:B19"/>
    <mergeCell ref="C19:D19"/>
    <mergeCell ref="E19:F19"/>
    <mergeCell ref="G19:H19"/>
    <mergeCell ref="I19:J19"/>
    <mergeCell ref="K19:L19"/>
    <mergeCell ref="M19:N19"/>
    <mergeCell ref="O19:P19"/>
    <mergeCell ref="Q19:R19"/>
    <mergeCell ref="S19:T19"/>
    <mergeCell ref="U19:V19"/>
    <mergeCell ref="A25:D25"/>
    <mergeCell ref="A13:D13"/>
    <mergeCell ref="E13:AD13"/>
    <mergeCell ref="U18:V18"/>
    <mergeCell ref="A16:AD16"/>
    <mergeCell ref="A17:L17"/>
    <mergeCell ref="M17:R17"/>
    <mergeCell ref="S17:V17"/>
    <mergeCell ref="W17:AD18"/>
    <mergeCell ref="A18:B18"/>
    <mergeCell ref="C18:D18"/>
    <mergeCell ref="E18:F18"/>
    <mergeCell ref="G18:H18"/>
    <mergeCell ref="I18:J18"/>
    <mergeCell ref="K18:L18"/>
    <mergeCell ref="M18:N18"/>
    <mergeCell ref="O18:P18"/>
    <mergeCell ref="A8:D9"/>
    <mergeCell ref="F8:H8"/>
    <mergeCell ref="J8:L8"/>
    <mergeCell ref="M8:S8"/>
    <mergeCell ref="A12:AD12"/>
    <mergeCell ref="M10:S11"/>
    <mergeCell ref="T10:V10"/>
    <mergeCell ref="W10:AD10"/>
    <mergeCell ref="T11:V11"/>
    <mergeCell ref="W11:AD11"/>
    <mergeCell ref="A4:D4"/>
    <mergeCell ref="E4:M4"/>
    <mergeCell ref="A5:AD5"/>
    <mergeCell ref="A1:F3"/>
    <mergeCell ref="G1:AA3"/>
    <mergeCell ref="A14:H15"/>
    <mergeCell ref="I14:AD15"/>
    <mergeCell ref="T8:V8"/>
    <mergeCell ref="A6:D6"/>
    <mergeCell ref="E6:S6"/>
    <mergeCell ref="T6:V7"/>
    <mergeCell ref="W6:AA7"/>
    <mergeCell ref="AB6:AD7"/>
    <mergeCell ref="A7:D7"/>
    <mergeCell ref="E7:S7"/>
    <mergeCell ref="W8:AD8"/>
    <mergeCell ref="E9:S9"/>
    <mergeCell ref="T9:V9"/>
    <mergeCell ref="W9:AD9"/>
    <mergeCell ref="A10:D11"/>
    <mergeCell ref="E10:L11"/>
  </mergeCells>
  <phoneticPr fontId="2"/>
  <dataValidations count="6">
    <dataValidation type="list" allowBlank="1" showInputMessage="1" showErrorMessage="1" sqref="E37:M37">
      <formula1>"可,不可"</formula1>
    </dataValidation>
    <dataValidation type="list" allowBlank="1" showInputMessage="1" showErrorMessage="1" sqref="T34:AD34">
      <formula1>"音楽,演劇,メディア芸術"</formula1>
    </dataValidation>
    <dataValidation type="list" allowBlank="1" showInputMessage="1" showErrorMessage="1" sqref="E34:O34">
      <formula1>"調整を希望する,調整を希望しない"</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type="list" allowBlank="1" showInputMessage="1" showErrorMessage="1" sqref="E25:E27">
      <formula1>$AH$10:$AH$12</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zoomScaleNormal="100" zoomScaleSheetLayoutView="71" workbookViewId="0">
      <selection activeCell="W11" sqref="W11:AD11"/>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58" t="s">
        <v>0</v>
      </c>
      <c r="B1" s="59"/>
      <c r="C1" s="59"/>
      <c r="D1" s="59"/>
      <c r="E1" s="60" t="s">
        <v>172</v>
      </c>
      <c r="F1" s="60"/>
      <c r="G1" s="60"/>
      <c r="H1" s="60"/>
      <c r="I1" s="60"/>
      <c r="J1" s="60"/>
      <c r="K1" s="60"/>
      <c r="L1" s="60"/>
      <c r="M1" s="60"/>
      <c r="N1" s="60"/>
      <c r="O1" s="60"/>
      <c r="P1" s="60"/>
      <c r="Q1" s="60"/>
      <c r="R1" s="60"/>
      <c r="S1" s="60"/>
      <c r="T1" s="60"/>
      <c r="U1" s="60"/>
      <c r="V1" s="60"/>
      <c r="W1" s="60"/>
      <c r="X1" s="60"/>
      <c r="Y1" s="60"/>
      <c r="Z1" s="60"/>
      <c r="AA1" s="13"/>
      <c r="AB1" s="13"/>
      <c r="AC1" s="13"/>
      <c r="AD1" s="13"/>
      <c r="AI1" s="1" t="s">
        <v>1</v>
      </c>
      <c r="AJ1" s="1" t="s">
        <v>2</v>
      </c>
    </row>
    <row r="2" spans="1:36" ht="21" customHeight="1" x14ac:dyDescent="0.55000000000000004">
      <c r="A2" s="59"/>
      <c r="B2" s="59"/>
      <c r="C2" s="59"/>
      <c r="D2" s="59"/>
      <c r="E2" s="60"/>
      <c r="F2" s="60"/>
      <c r="G2" s="60"/>
      <c r="H2" s="60"/>
      <c r="I2" s="60"/>
      <c r="J2" s="60"/>
      <c r="K2" s="60"/>
      <c r="L2" s="60"/>
      <c r="M2" s="60"/>
      <c r="N2" s="60"/>
      <c r="O2" s="60"/>
      <c r="P2" s="60"/>
      <c r="Q2" s="60"/>
      <c r="R2" s="60"/>
      <c r="S2" s="60"/>
      <c r="T2" s="60"/>
      <c r="U2" s="60"/>
      <c r="V2" s="60"/>
      <c r="W2" s="60"/>
      <c r="X2" s="60"/>
      <c r="Y2" s="60"/>
      <c r="Z2" s="60"/>
      <c r="AA2" s="13"/>
      <c r="AB2" s="13"/>
      <c r="AC2" s="13"/>
      <c r="AD2" s="13"/>
      <c r="AI2" s="2">
        <v>1</v>
      </c>
      <c r="AJ2" s="2" t="s">
        <v>3</v>
      </c>
    </row>
    <row r="3" spans="1:36" ht="21" customHeight="1" thickBot="1" x14ac:dyDescent="0.6">
      <c r="A3" s="59"/>
      <c r="B3" s="59"/>
      <c r="C3" s="59"/>
      <c r="D3" s="59"/>
      <c r="E3" s="61"/>
      <c r="F3" s="61"/>
      <c r="G3" s="61"/>
      <c r="H3" s="61"/>
      <c r="I3" s="61"/>
      <c r="J3" s="61"/>
      <c r="K3" s="61"/>
      <c r="L3" s="61"/>
      <c r="M3" s="61"/>
      <c r="N3" s="61"/>
      <c r="O3" s="61"/>
      <c r="P3" s="61"/>
      <c r="Q3" s="61"/>
      <c r="R3" s="61"/>
      <c r="S3" s="61"/>
      <c r="T3" s="61"/>
      <c r="U3" s="61"/>
      <c r="V3" s="61"/>
      <c r="W3" s="61"/>
      <c r="X3" s="61"/>
      <c r="Y3" s="61"/>
      <c r="Z3" s="61"/>
      <c r="AA3" s="14"/>
      <c r="AB3" s="14"/>
      <c r="AC3" s="14"/>
      <c r="AD3" s="14"/>
      <c r="AI3" s="2">
        <v>2</v>
      </c>
      <c r="AJ3" s="2" t="s">
        <v>4</v>
      </c>
    </row>
    <row r="4" spans="1:36" ht="21.65" customHeight="1" x14ac:dyDescent="0.55000000000000004">
      <c r="A4" s="62" t="s">
        <v>173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3"/>
      <c r="AI4" s="2">
        <v>3</v>
      </c>
      <c r="AJ4" s="2" t="s">
        <v>5</v>
      </c>
    </row>
    <row r="5" spans="1:36" ht="31.75" customHeight="1" x14ac:dyDescent="0.55000000000000004">
      <c r="A5" s="63" t="s">
        <v>92</v>
      </c>
      <c r="B5" s="63"/>
      <c r="C5" s="63"/>
      <c r="D5" s="63"/>
      <c r="E5" s="64" t="s">
        <v>60</v>
      </c>
      <c r="F5" s="64"/>
      <c r="G5" s="64"/>
      <c r="H5" s="64"/>
      <c r="I5" s="64"/>
      <c r="J5" s="64"/>
      <c r="K5" s="64"/>
      <c r="L5" s="64"/>
      <c r="M5" s="64"/>
      <c r="N5" s="4"/>
      <c r="O5" s="4"/>
      <c r="P5" s="4"/>
      <c r="Q5" s="4"/>
      <c r="R5" s="4"/>
      <c r="S5" s="4"/>
      <c r="T5" s="4"/>
      <c r="U5" s="4"/>
      <c r="V5" s="4"/>
      <c r="W5" s="4"/>
      <c r="X5" s="4"/>
      <c r="Y5" s="4"/>
      <c r="Z5" s="4"/>
      <c r="AA5" s="4"/>
      <c r="AB5" s="4"/>
      <c r="AC5" s="4"/>
      <c r="AD5" s="4"/>
      <c r="AI5" s="2">
        <v>4</v>
      </c>
      <c r="AJ5" s="2" t="s">
        <v>6</v>
      </c>
    </row>
    <row r="6" spans="1:36" ht="21.65" customHeight="1" x14ac:dyDescent="0.55000000000000004">
      <c r="A6" s="65" t="s">
        <v>7</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5"/>
      <c r="AI6" s="2">
        <v>5</v>
      </c>
      <c r="AJ6" s="2" t="s">
        <v>8</v>
      </c>
    </row>
    <row r="7" spans="1:36" ht="21.65" customHeight="1" x14ac:dyDescent="0.55000000000000004">
      <c r="A7" s="32" t="s">
        <v>93</v>
      </c>
      <c r="B7" s="33"/>
      <c r="C7" s="33"/>
      <c r="D7" s="34"/>
      <c r="E7" s="35" t="s">
        <v>174</v>
      </c>
      <c r="F7" s="36"/>
      <c r="G7" s="36"/>
      <c r="H7" s="36"/>
      <c r="I7" s="36"/>
      <c r="J7" s="36"/>
      <c r="K7" s="36"/>
      <c r="L7" s="36"/>
      <c r="M7" s="36"/>
      <c r="N7" s="36"/>
      <c r="O7" s="36"/>
      <c r="P7" s="36"/>
      <c r="Q7" s="36"/>
      <c r="R7" s="36"/>
      <c r="S7" s="37"/>
      <c r="T7" s="38" t="s">
        <v>9</v>
      </c>
      <c r="U7" s="39"/>
      <c r="V7" s="40"/>
      <c r="W7" s="44">
        <v>175</v>
      </c>
      <c r="X7" s="45"/>
      <c r="Y7" s="45"/>
      <c r="Z7" s="45"/>
      <c r="AA7" s="45"/>
      <c r="AB7" s="48" t="s">
        <v>10</v>
      </c>
      <c r="AC7" s="48"/>
      <c r="AD7" s="49"/>
      <c r="AI7" s="2">
        <v>6</v>
      </c>
      <c r="AJ7" s="2" t="s">
        <v>17</v>
      </c>
    </row>
    <row r="8" spans="1:36" ht="51" customHeight="1" x14ac:dyDescent="0.55000000000000004">
      <c r="A8" s="52" t="s">
        <v>12</v>
      </c>
      <c r="B8" s="53"/>
      <c r="C8" s="53"/>
      <c r="D8" s="54"/>
      <c r="E8" s="55" t="s">
        <v>175</v>
      </c>
      <c r="F8" s="56"/>
      <c r="G8" s="56"/>
      <c r="H8" s="56"/>
      <c r="I8" s="56"/>
      <c r="J8" s="56"/>
      <c r="K8" s="56"/>
      <c r="L8" s="56"/>
      <c r="M8" s="56"/>
      <c r="N8" s="56"/>
      <c r="O8" s="56"/>
      <c r="P8" s="56"/>
      <c r="Q8" s="56"/>
      <c r="R8" s="56"/>
      <c r="S8" s="57"/>
      <c r="T8" s="41"/>
      <c r="U8" s="42"/>
      <c r="V8" s="43"/>
      <c r="W8" s="46"/>
      <c r="X8" s="47"/>
      <c r="Y8" s="47"/>
      <c r="Z8" s="47"/>
      <c r="AA8" s="47"/>
      <c r="AB8" s="50"/>
      <c r="AC8" s="50"/>
      <c r="AD8" s="51"/>
      <c r="AI8" s="2">
        <v>7</v>
      </c>
      <c r="AJ8" s="2" t="s">
        <v>19</v>
      </c>
    </row>
    <row r="9" spans="1:36" ht="21.25" customHeight="1" x14ac:dyDescent="0.55000000000000004">
      <c r="A9" s="38" t="s">
        <v>14</v>
      </c>
      <c r="B9" s="39"/>
      <c r="C9" s="39"/>
      <c r="D9" s="40"/>
      <c r="E9" s="6" t="s">
        <v>176</v>
      </c>
      <c r="F9" s="81" t="s">
        <v>177</v>
      </c>
      <c r="G9" s="81"/>
      <c r="H9" s="81"/>
      <c r="I9" s="6" t="s">
        <v>137</v>
      </c>
      <c r="J9" s="82" t="s">
        <v>178</v>
      </c>
      <c r="K9" s="82"/>
      <c r="L9" s="83"/>
      <c r="M9" s="84" t="str">
        <f>IF(ISBLANK(E5),"",E5)</f>
        <v>京都市</v>
      </c>
      <c r="N9" s="85"/>
      <c r="O9" s="85"/>
      <c r="P9" s="85"/>
      <c r="Q9" s="85"/>
      <c r="R9" s="85"/>
      <c r="S9" s="86"/>
      <c r="T9" s="72" t="s">
        <v>16</v>
      </c>
      <c r="U9" s="73"/>
      <c r="V9" s="74"/>
      <c r="W9" s="87" t="s">
        <v>179</v>
      </c>
      <c r="X9" s="88"/>
      <c r="Y9" s="88"/>
      <c r="Z9" s="88"/>
      <c r="AA9" s="88"/>
      <c r="AB9" s="88"/>
      <c r="AC9" s="88"/>
      <c r="AD9" s="89"/>
      <c r="AI9" s="2">
        <v>8</v>
      </c>
      <c r="AJ9" s="2" t="s">
        <v>27</v>
      </c>
    </row>
    <row r="10" spans="1:36" ht="30.25" customHeight="1" x14ac:dyDescent="0.55000000000000004">
      <c r="A10" s="41"/>
      <c r="B10" s="42"/>
      <c r="C10" s="42"/>
      <c r="D10" s="43"/>
      <c r="E10" s="90" t="s">
        <v>180</v>
      </c>
      <c r="F10" s="91"/>
      <c r="G10" s="91"/>
      <c r="H10" s="91"/>
      <c r="I10" s="91"/>
      <c r="J10" s="91"/>
      <c r="K10" s="91"/>
      <c r="L10" s="91"/>
      <c r="M10" s="91"/>
      <c r="N10" s="91"/>
      <c r="O10" s="91"/>
      <c r="P10" s="91"/>
      <c r="Q10" s="91"/>
      <c r="R10" s="91"/>
      <c r="S10" s="92"/>
      <c r="T10" s="72" t="s">
        <v>18</v>
      </c>
      <c r="U10" s="73"/>
      <c r="V10" s="74"/>
      <c r="W10" s="87" t="s">
        <v>138</v>
      </c>
      <c r="X10" s="88"/>
      <c r="Y10" s="88"/>
      <c r="Z10" s="88"/>
      <c r="AA10" s="88"/>
      <c r="AB10" s="88"/>
      <c r="AC10" s="88"/>
      <c r="AD10" s="89"/>
      <c r="AI10" s="2">
        <v>9</v>
      </c>
      <c r="AJ10" s="2" t="s">
        <v>21</v>
      </c>
    </row>
    <row r="11" spans="1:36" ht="21.75" customHeight="1" x14ac:dyDescent="0.55000000000000004">
      <c r="A11" s="38" t="s">
        <v>20</v>
      </c>
      <c r="B11" s="39"/>
      <c r="C11" s="39"/>
      <c r="D11" s="40"/>
      <c r="E11" s="66" t="s">
        <v>171</v>
      </c>
      <c r="F11" s="67"/>
      <c r="G11" s="67"/>
      <c r="H11" s="67"/>
      <c r="I11" s="67"/>
      <c r="J11" s="67"/>
      <c r="K11" s="67"/>
      <c r="L11" s="67"/>
      <c r="M11" s="67"/>
      <c r="N11" s="67"/>
      <c r="O11" s="67"/>
      <c r="P11" s="67"/>
      <c r="Q11" s="67"/>
      <c r="R11" s="67"/>
      <c r="S11" s="68"/>
      <c r="T11" s="72" t="s">
        <v>118</v>
      </c>
      <c r="U11" s="73"/>
      <c r="V11" s="74"/>
      <c r="W11" s="75" t="s">
        <v>139</v>
      </c>
      <c r="X11" s="76"/>
      <c r="Y11" s="76"/>
      <c r="Z11" s="76"/>
      <c r="AA11" s="76"/>
      <c r="AB11" s="76"/>
      <c r="AC11" s="76"/>
      <c r="AD11" s="77"/>
      <c r="AI11" s="2">
        <v>10</v>
      </c>
      <c r="AJ11" s="2" t="s">
        <v>22</v>
      </c>
    </row>
    <row r="12" spans="1:36" ht="21.65" customHeight="1" x14ac:dyDescent="0.55000000000000004">
      <c r="A12" s="41"/>
      <c r="B12" s="42"/>
      <c r="C12" s="42"/>
      <c r="D12" s="43"/>
      <c r="E12" s="69"/>
      <c r="F12" s="70"/>
      <c r="G12" s="70"/>
      <c r="H12" s="70"/>
      <c r="I12" s="70"/>
      <c r="J12" s="70"/>
      <c r="K12" s="70"/>
      <c r="L12" s="70"/>
      <c r="M12" s="70"/>
      <c r="N12" s="70"/>
      <c r="O12" s="70"/>
      <c r="P12" s="70"/>
      <c r="Q12" s="70"/>
      <c r="R12" s="70"/>
      <c r="S12" s="71"/>
      <c r="T12" s="78" t="s">
        <v>119</v>
      </c>
      <c r="U12" s="79"/>
      <c r="V12" s="80"/>
      <c r="W12" s="75" t="s">
        <v>183</v>
      </c>
      <c r="X12" s="76"/>
      <c r="Y12" s="76"/>
      <c r="Z12" s="76"/>
      <c r="AA12" s="76"/>
      <c r="AB12" s="76"/>
      <c r="AC12" s="76"/>
      <c r="AD12" s="77"/>
      <c r="AI12" s="2">
        <v>11</v>
      </c>
      <c r="AJ12" s="2" t="s">
        <v>25</v>
      </c>
    </row>
    <row r="13" spans="1:36" ht="21.65" customHeight="1" x14ac:dyDescent="0.55000000000000004">
      <c r="A13" s="106" t="s">
        <v>184</v>
      </c>
      <c r="B13" s="107"/>
      <c r="C13" s="107"/>
      <c r="D13" s="107"/>
      <c r="E13" s="107"/>
      <c r="F13" s="107"/>
      <c r="G13" s="107"/>
      <c r="H13" s="107"/>
      <c r="I13" s="107"/>
      <c r="J13" s="108"/>
      <c r="K13" s="115" t="s">
        <v>23</v>
      </c>
      <c r="L13" s="115"/>
      <c r="M13" s="115"/>
      <c r="N13" s="115"/>
      <c r="O13" s="115"/>
      <c r="P13" s="115"/>
      <c r="Q13" s="115"/>
      <c r="R13" s="116" t="s">
        <v>185</v>
      </c>
      <c r="S13" s="116"/>
      <c r="T13" s="115" t="s">
        <v>24</v>
      </c>
      <c r="U13" s="115"/>
      <c r="V13" s="115"/>
      <c r="W13" s="115"/>
      <c r="X13" s="115"/>
      <c r="Y13" s="115"/>
      <c r="Z13" s="115"/>
      <c r="AA13" s="115"/>
      <c r="AB13" s="115"/>
      <c r="AC13" s="116" t="s">
        <v>140</v>
      </c>
      <c r="AD13" s="117"/>
      <c r="AI13" s="2">
        <v>12</v>
      </c>
      <c r="AJ13" s="2" t="s">
        <v>28</v>
      </c>
    </row>
    <row r="14" spans="1:36" ht="21.65" customHeight="1" x14ac:dyDescent="0.55000000000000004">
      <c r="A14" s="109"/>
      <c r="B14" s="110"/>
      <c r="C14" s="110"/>
      <c r="D14" s="110"/>
      <c r="E14" s="110"/>
      <c r="F14" s="110"/>
      <c r="G14" s="110"/>
      <c r="H14" s="110"/>
      <c r="I14" s="110"/>
      <c r="J14" s="111"/>
      <c r="K14" s="118" t="s">
        <v>186</v>
      </c>
      <c r="L14" s="118"/>
      <c r="M14" s="118"/>
      <c r="N14" s="118"/>
      <c r="O14" s="118"/>
      <c r="P14" s="118"/>
      <c r="Q14" s="118"/>
      <c r="R14" s="119" t="s">
        <v>140</v>
      </c>
      <c r="S14" s="119"/>
      <c r="T14" s="120" t="s">
        <v>187</v>
      </c>
      <c r="U14" s="120"/>
      <c r="V14" s="120"/>
      <c r="W14" s="120"/>
      <c r="X14" s="120"/>
      <c r="Y14" s="120"/>
      <c r="Z14" s="120"/>
      <c r="AA14" s="120"/>
      <c r="AB14" s="120"/>
      <c r="AC14" s="119" t="s">
        <v>140</v>
      </c>
      <c r="AD14" s="121"/>
      <c r="AI14" s="2">
        <v>13</v>
      </c>
      <c r="AJ14" s="2" t="s">
        <v>29</v>
      </c>
    </row>
    <row r="15" spans="1:36" ht="21.65" customHeight="1" x14ac:dyDescent="0.55000000000000004">
      <c r="A15" s="112"/>
      <c r="B15" s="113"/>
      <c r="C15" s="113"/>
      <c r="D15" s="113"/>
      <c r="E15" s="113"/>
      <c r="F15" s="113"/>
      <c r="G15" s="113"/>
      <c r="H15" s="113"/>
      <c r="I15" s="113"/>
      <c r="J15" s="114"/>
      <c r="K15" s="122" t="s">
        <v>188</v>
      </c>
      <c r="L15" s="122"/>
      <c r="M15" s="122"/>
      <c r="N15" s="122"/>
      <c r="O15" s="122"/>
      <c r="P15" s="122"/>
      <c r="Q15" s="122"/>
      <c r="R15" s="93" t="s">
        <v>189</v>
      </c>
      <c r="S15" s="93"/>
      <c r="T15" s="94" t="s">
        <v>190</v>
      </c>
      <c r="U15" s="94"/>
      <c r="V15" s="94"/>
      <c r="W15" s="94"/>
      <c r="X15" s="94"/>
      <c r="Y15" s="94"/>
      <c r="Z15" s="94"/>
      <c r="AA15" s="94"/>
      <c r="AB15" s="94"/>
      <c r="AC15" s="93" t="s">
        <v>191</v>
      </c>
      <c r="AD15" s="95"/>
      <c r="AI15" s="2">
        <v>14</v>
      </c>
      <c r="AJ15" s="2" t="s">
        <v>41</v>
      </c>
    </row>
    <row r="16" spans="1:36" ht="8" customHeight="1" x14ac:dyDescent="0.55000000000000004">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I16" s="2">
        <v>15</v>
      </c>
      <c r="AJ16" s="2" t="s">
        <v>54</v>
      </c>
    </row>
    <row r="17" spans="1:36" ht="21.65" customHeight="1" x14ac:dyDescent="0.55000000000000004">
      <c r="A17" s="97" t="s">
        <v>123</v>
      </c>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I17" s="2">
        <v>16</v>
      </c>
      <c r="AJ17" s="2" t="s">
        <v>55</v>
      </c>
    </row>
    <row r="18" spans="1:36" ht="45.75" customHeight="1" x14ac:dyDescent="0.55000000000000004">
      <c r="A18" s="98" t="s">
        <v>124</v>
      </c>
      <c r="B18" s="98"/>
      <c r="C18" s="100" t="s">
        <v>168</v>
      </c>
      <c r="D18" s="100"/>
      <c r="E18" s="100"/>
      <c r="F18" s="100"/>
      <c r="G18" s="100"/>
      <c r="H18" s="100"/>
      <c r="I18" s="100"/>
      <c r="J18" s="100"/>
      <c r="K18" s="100"/>
      <c r="L18" s="100"/>
      <c r="M18" s="100"/>
      <c r="N18" s="100"/>
      <c r="O18" s="100"/>
      <c r="P18" s="100"/>
      <c r="Q18" s="100"/>
      <c r="R18" s="102" t="s">
        <v>30</v>
      </c>
      <c r="S18" s="102"/>
      <c r="T18" s="102"/>
      <c r="U18" s="102"/>
      <c r="V18" s="102"/>
      <c r="W18" s="102"/>
      <c r="X18" s="102"/>
      <c r="Y18" s="103" t="s">
        <v>31</v>
      </c>
      <c r="Z18" s="103"/>
      <c r="AA18" s="103"/>
      <c r="AB18" s="103"/>
      <c r="AC18" s="103"/>
      <c r="AD18" s="103"/>
      <c r="AI18" s="2">
        <v>17</v>
      </c>
      <c r="AJ18" s="2" t="s">
        <v>56</v>
      </c>
    </row>
    <row r="19" spans="1:36" ht="33" customHeight="1" thickBot="1" x14ac:dyDescent="0.6">
      <c r="A19" s="99"/>
      <c r="B19" s="99"/>
      <c r="C19" s="101"/>
      <c r="D19" s="101"/>
      <c r="E19" s="101"/>
      <c r="F19" s="101"/>
      <c r="G19" s="101"/>
      <c r="H19" s="101"/>
      <c r="I19" s="101"/>
      <c r="J19" s="101"/>
      <c r="K19" s="101"/>
      <c r="L19" s="101"/>
      <c r="M19" s="101"/>
      <c r="N19" s="101"/>
      <c r="O19" s="101"/>
      <c r="P19" s="101"/>
      <c r="Q19" s="101"/>
      <c r="R19" s="104" t="s">
        <v>141</v>
      </c>
      <c r="S19" s="105"/>
      <c r="T19" s="105"/>
      <c r="U19" s="105"/>
      <c r="V19" s="105"/>
      <c r="W19" s="105"/>
      <c r="X19" s="105"/>
      <c r="Y19" s="105" t="s">
        <v>141</v>
      </c>
      <c r="Z19" s="105"/>
      <c r="AA19" s="105"/>
      <c r="AB19" s="105"/>
      <c r="AC19" s="105"/>
      <c r="AD19" s="105"/>
      <c r="AI19" s="2">
        <v>18</v>
      </c>
      <c r="AJ19" s="2" t="s">
        <v>57</v>
      </c>
    </row>
    <row r="20" spans="1:36" ht="40.75" customHeight="1" thickTop="1" x14ac:dyDescent="0.55000000000000004">
      <c r="A20" s="123" t="s">
        <v>125</v>
      </c>
      <c r="B20" s="123"/>
      <c r="C20" s="124" t="s">
        <v>151</v>
      </c>
      <c r="D20" s="124"/>
      <c r="E20" s="124"/>
      <c r="F20" s="124"/>
      <c r="G20" s="124"/>
      <c r="H20" s="124"/>
      <c r="I20" s="124"/>
      <c r="J20" s="124"/>
      <c r="K20" s="124"/>
      <c r="L20" s="124"/>
      <c r="M20" s="124"/>
      <c r="N20" s="124"/>
      <c r="O20" s="125" t="s">
        <v>34</v>
      </c>
      <c r="P20" s="125"/>
      <c r="Q20" s="125"/>
      <c r="R20" s="125" t="s">
        <v>35</v>
      </c>
      <c r="S20" s="125"/>
      <c r="T20" s="125" t="s">
        <v>36</v>
      </c>
      <c r="U20" s="125"/>
      <c r="V20" s="126" t="s">
        <v>37</v>
      </c>
      <c r="W20" s="126"/>
      <c r="X20" s="126" t="s">
        <v>38</v>
      </c>
      <c r="Y20" s="125"/>
      <c r="Z20" s="125" t="s">
        <v>39</v>
      </c>
      <c r="AA20" s="125"/>
      <c r="AB20" s="125" t="s">
        <v>40</v>
      </c>
      <c r="AC20" s="125"/>
      <c r="AD20" s="125"/>
      <c r="AI20" s="2">
        <v>19</v>
      </c>
      <c r="AJ20" s="2" t="s">
        <v>32</v>
      </c>
    </row>
    <row r="21" spans="1:36" ht="34.5" customHeight="1" x14ac:dyDescent="0.55000000000000004">
      <c r="A21" s="98"/>
      <c r="B21" s="98"/>
      <c r="C21" s="100"/>
      <c r="D21" s="100"/>
      <c r="E21" s="100"/>
      <c r="F21" s="100"/>
      <c r="G21" s="100"/>
      <c r="H21" s="100"/>
      <c r="I21" s="100"/>
      <c r="J21" s="100"/>
      <c r="K21" s="100"/>
      <c r="L21" s="100"/>
      <c r="M21" s="100"/>
      <c r="N21" s="100"/>
      <c r="O21" s="102" t="s">
        <v>42</v>
      </c>
      <c r="P21" s="102"/>
      <c r="Q21" s="102"/>
      <c r="R21" s="129" t="s">
        <v>141</v>
      </c>
      <c r="S21" s="127"/>
      <c r="T21" s="127"/>
      <c r="U21" s="127"/>
      <c r="V21" s="127"/>
      <c r="W21" s="127"/>
      <c r="X21" s="127"/>
      <c r="Y21" s="127"/>
      <c r="Z21" s="127"/>
      <c r="AA21" s="127"/>
      <c r="AB21" s="127"/>
      <c r="AC21" s="127"/>
      <c r="AD21" s="127"/>
      <c r="AI21" s="2">
        <v>20</v>
      </c>
      <c r="AJ21" s="2" t="s">
        <v>43</v>
      </c>
    </row>
    <row r="22" spans="1:36" ht="26.5" customHeight="1" thickBot="1" x14ac:dyDescent="0.6">
      <c r="A22" s="99"/>
      <c r="B22" s="99"/>
      <c r="C22" s="101"/>
      <c r="D22" s="101"/>
      <c r="E22" s="101"/>
      <c r="F22" s="101"/>
      <c r="G22" s="101"/>
      <c r="H22" s="101"/>
      <c r="I22" s="101"/>
      <c r="J22" s="101"/>
      <c r="K22" s="101"/>
      <c r="L22" s="101"/>
      <c r="M22" s="101"/>
      <c r="N22" s="101"/>
      <c r="O22" s="128" t="s">
        <v>44</v>
      </c>
      <c r="P22" s="128"/>
      <c r="Q22" s="128"/>
      <c r="R22" s="104"/>
      <c r="S22" s="105"/>
      <c r="T22" s="104">
        <v>1</v>
      </c>
      <c r="U22" s="104"/>
      <c r="V22" s="105"/>
      <c r="W22" s="105"/>
      <c r="X22" s="105"/>
      <c r="Y22" s="105"/>
      <c r="Z22" s="104"/>
      <c r="AA22" s="105"/>
      <c r="AB22" s="105"/>
      <c r="AC22" s="105"/>
      <c r="AD22" s="105"/>
      <c r="AI22" s="2">
        <v>21</v>
      </c>
      <c r="AJ22" s="2" t="s">
        <v>45</v>
      </c>
    </row>
    <row r="23" spans="1:36" ht="77.25" customHeight="1" thickTop="1" thickBot="1" x14ac:dyDescent="0.6">
      <c r="A23" s="134" t="s">
        <v>126</v>
      </c>
      <c r="B23" s="134"/>
      <c r="C23" s="135" t="s">
        <v>192</v>
      </c>
      <c r="D23" s="136"/>
      <c r="E23" s="136"/>
      <c r="F23" s="136"/>
      <c r="G23" s="136"/>
      <c r="H23" s="136"/>
      <c r="I23" s="136"/>
      <c r="J23" s="136"/>
      <c r="K23" s="136"/>
      <c r="L23" s="136"/>
      <c r="M23" s="136"/>
      <c r="N23" s="137"/>
      <c r="O23" s="138" t="s">
        <v>193</v>
      </c>
      <c r="P23" s="139"/>
      <c r="Q23" s="139"/>
      <c r="R23" s="139"/>
      <c r="S23" s="139"/>
      <c r="T23" s="139"/>
      <c r="U23" s="139"/>
      <c r="V23" s="139"/>
      <c r="W23" s="139"/>
      <c r="X23" s="139"/>
      <c r="Y23" s="139"/>
      <c r="Z23" s="139"/>
      <c r="AA23" s="139"/>
      <c r="AB23" s="139"/>
      <c r="AC23" s="139"/>
      <c r="AD23" s="140"/>
      <c r="AI23" s="2">
        <v>22</v>
      </c>
      <c r="AJ23" s="2" t="s">
        <v>46</v>
      </c>
    </row>
    <row r="24" spans="1:36" ht="28" customHeight="1" thickTop="1" x14ac:dyDescent="0.55000000000000004">
      <c r="A24" s="141" t="s">
        <v>127</v>
      </c>
      <c r="B24" s="141"/>
      <c r="C24" s="142" t="s">
        <v>128</v>
      </c>
      <c r="D24" s="143"/>
      <c r="E24" s="143"/>
      <c r="F24" s="143"/>
      <c r="G24" s="143"/>
      <c r="H24" s="143"/>
      <c r="I24" s="143"/>
      <c r="J24" s="143"/>
      <c r="K24" s="143"/>
      <c r="L24" s="143"/>
      <c r="M24" s="143"/>
      <c r="N24" s="144"/>
      <c r="O24" s="148">
        <v>1</v>
      </c>
      <c r="P24" s="148"/>
      <c r="Q24" s="149" t="s">
        <v>129</v>
      </c>
      <c r="R24" s="149"/>
      <c r="S24" s="149"/>
      <c r="T24" s="149"/>
      <c r="U24" s="149"/>
      <c r="V24" s="149"/>
      <c r="W24" s="149"/>
      <c r="X24" s="149"/>
      <c r="Y24" s="149"/>
      <c r="Z24" s="149"/>
      <c r="AA24" s="149"/>
      <c r="AB24" s="149"/>
      <c r="AC24" s="150" t="s">
        <v>142</v>
      </c>
      <c r="AD24" s="150"/>
      <c r="AI24" s="2">
        <v>23</v>
      </c>
      <c r="AJ24" s="2" t="s">
        <v>47</v>
      </c>
    </row>
    <row r="25" spans="1:36" ht="28" customHeight="1" x14ac:dyDescent="0.55000000000000004">
      <c r="A25" s="98"/>
      <c r="B25" s="98"/>
      <c r="C25" s="142"/>
      <c r="D25" s="143"/>
      <c r="E25" s="143"/>
      <c r="F25" s="143"/>
      <c r="G25" s="143"/>
      <c r="H25" s="143"/>
      <c r="I25" s="143"/>
      <c r="J25" s="143"/>
      <c r="K25" s="143"/>
      <c r="L25" s="143"/>
      <c r="M25" s="143"/>
      <c r="N25" s="144"/>
      <c r="O25" s="131">
        <v>2</v>
      </c>
      <c r="P25" s="131"/>
      <c r="Q25" s="132" t="s">
        <v>130</v>
      </c>
      <c r="R25" s="132"/>
      <c r="S25" s="132"/>
      <c r="T25" s="132"/>
      <c r="U25" s="132"/>
      <c r="V25" s="132"/>
      <c r="W25" s="132"/>
      <c r="X25" s="132"/>
      <c r="Y25" s="132"/>
      <c r="Z25" s="132"/>
      <c r="AA25" s="132"/>
      <c r="AB25" s="132"/>
      <c r="AC25" s="130" t="s">
        <v>142</v>
      </c>
      <c r="AD25" s="130"/>
      <c r="AI25" s="2">
        <v>24</v>
      </c>
      <c r="AJ25" s="2" t="s">
        <v>61</v>
      </c>
    </row>
    <row r="26" spans="1:36" ht="28" customHeight="1" x14ac:dyDescent="0.55000000000000004">
      <c r="A26" s="98"/>
      <c r="B26" s="98"/>
      <c r="C26" s="142"/>
      <c r="D26" s="143"/>
      <c r="E26" s="143"/>
      <c r="F26" s="143"/>
      <c r="G26" s="143"/>
      <c r="H26" s="143"/>
      <c r="I26" s="143"/>
      <c r="J26" s="143"/>
      <c r="K26" s="143"/>
      <c r="L26" s="143"/>
      <c r="M26" s="143"/>
      <c r="N26" s="144"/>
      <c r="O26" s="131">
        <v>3</v>
      </c>
      <c r="P26" s="131"/>
      <c r="Q26" s="132" t="s">
        <v>143</v>
      </c>
      <c r="R26" s="132"/>
      <c r="S26" s="132"/>
      <c r="T26" s="132"/>
      <c r="U26" s="132"/>
      <c r="V26" s="132"/>
      <c r="W26" s="132"/>
      <c r="X26" s="132"/>
      <c r="Y26" s="132"/>
      <c r="Z26" s="132"/>
      <c r="AA26" s="132"/>
      <c r="AB26" s="132"/>
      <c r="AC26" s="130"/>
      <c r="AD26" s="130"/>
      <c r="AI26" s="2">
        <v>25</v>
      </c>
      <c r="AJ26" s="2" t="s">
        <v>62</v>
      </c>
    </row>
    <row r="27" spans="1:36" ht="28" customHeight="1" x14ac:dyDescent="0.55000000000000004">
      <c r="A27" s="98"/>
      <c r="B27" s="98"/>
      <c r="C27" s="142"/>
      <c r="D27" s="143"/>
      <c r="E27" s="143"/>
      <c r="F27" s="143"/>
      <c r="G27" s="143"/>
      <c r="H27" s="143"/>
      <c r="I27" s="143"/>
      <c r="J27" s="143"/>
      <c r="K27" s="143"/>
      <c r="L27" s="143"/>
      <c r="M27" s="143"/>
      <c r="N27" s="144"/>
      <c r="O27" s="131">
        <v>4</v>
      </c>
      <c r="P27" s="131"/>
      <c r="Q27" s="133" t="s">
        <v>131</v>
      </c>
      <c r="R27" s="133"/>
      <c r="S27" s="133"/>
      <c r="T27" s="133"/>
      <c r="U27" s="133"/>
      <c r="V27" s="133"/>
      <c r="W27" s="133"/>
      <c r="X27" s="133"/>
      <c r="Y27" s="133"/>
      <c r="Z27" s="133"/>
      <c r="AA27" s="133"/>
      <c r="AB27" s="133"/>
      <c r="AC27" s="130" t="s">
        <v>142</v>
      </c>
      <c r="AD27" s="130"/>
      <c r="AI27" s="2">
        <v>26</v>
      </c>
      <c r="AJ27" s="2" t="s">
        <v>58</v>
      </c>
    </row>
    <row r="28" spans="1:36" ht="28" customHeight="1" x14ac:dyDescent="0.55000000000000004">
      <c r="A28" s="98"/>
      <c r="B28" s="98"/>
      <c r="C28" s="142"/>
      <c r="D28" s="143"/>
      <c r="E28" s="143"/>
      <c r="F28" s="143"/>
      <c r="G28" s="143"/>
      <c r="H28" s="143"/>
      <c r="I28" s="143"/>
      <c r="J28" s="143"/>
      <c r="K28" s="143"/>
      <c r="L28" s="143"/>
      <c r="M28" s="143"/>
      <c r="N28" s="144"/>
      <c r="O28" s="131">
        <v>5</v>
      </c>
      <c r="P28" s="131"/>
      <c r="Q28" s="132" t="s">
        <v>152</v>
      </c>
      <c r="R28" s="132"/>
      <c r="S28" s="132"/>
      <c r="T28" s="132"/>
      <c r="U28" s="132"/>
      <c r="V28" s="132"/>
      <c r="W28" s="132"/>
      <c r="X28" s="132"/>
      <c r="Y28" s="132"/>
      <c r="Z28" s="132"/>
      <c r="AA28" s="132"/>
      <c r="AB28" s="132"/>
      <c r="AC28" s="130" t="s">
        <v>142</v>
      </c>
      <c r="AD28" s="130"/>
      <c r="AI28" s="2">
        <v>27</v>
      </c>
      <c r="AJ28" s="2" t="s">
        <v>63</v>
      </c>
    </row>
    <row r="29" spans="1:36" ht="28" customHeight="1" x14ac:dyDescent="0.55000000000000004">
      <c r="A29" s="98"/>
      <c r="B29" s="98"/>
      <c r="C29" s="142"/>
      <c r="D29" s="143"/>
      <c r="E29" s="143"/>
      <c r="F29" s="143"/>
      <c r="G29" s="143"/>
      <c r="H29" s="143"/>
      <c r="I29" s="143"/>
      <c r="J29" s="143"/>
      <c r="K29" s="143"/>
      <c r="L29" s="143"/>
      <c r="M29" s="143"/>
      <c r="N29" s="144"/>
      <c r="O29" s="131">
        <v>6</v>
      </c>
      <c r="P29" s="131"/>
      <c r="Q29" s="133" t="s">
        <v>144</v>
      </c>
      <c r="R29" s="133"/>
      <c r="S29" s="133"/>
      <c r="T29" s="133"/>
      <c r="U29" s="133"/>
      <c r="V29" s="133"/>
      <c r="W29" s="133"/>
      <c r="X29" s="133"/>
      <c r="Y29" s="133"/>
      <c r="Z29" s="133"/>
      <c r="AA29" s="133"/>
      <c r="AB29" s="133"/>
      <c r="AC29" s="130" t="s">
        <v>142</v>
      </c>
      <c r="AD29" s="130"/>
      <c r="AI29" s="2">
        <v>28</v>
      </c>
      <c r="AJ29" s="2" t="s">
        <v>75</v>
      </c>
    </row>
    <row r="30" spans="1:36" ht="28" customHeight="1" x14ac:dyDescent="0.55000000000000004">
      <c r="A30" s="98"/>
      <c r="B30" s="98"/>
      <c r="C30" s="142"/>
      <c r="D30" s="143"/>
      <c r="E30" s="143"/>
      <c r="F30" s="143"/>
      <c r="G30" s="143"/>
      <c r="H30" s="143"/>
      <c r="I30" s="143"/>
      <c r="J30" s="143"/>
      <c r="K30" s="143"/>
      <c r="L30" s="143"/>
      <c r="M30" s="143"/>
      <c r="N30" s="144"/>
      <c r="O30" s="131">
        <v>7</v>
      </c>
      <c r="P30" s="131"/>
      <c r="Q30" s="133" t="s">
        <v>132</v>
      </c>
      <c r="R30" s="133"/>
      <c r="S30" s="133"/>
      <c r="T30" s="133"/>
      <c r="U30" s="133"/>
      <c r="V30" s="133"/>
      <c r="W30" s="133"/>
      <c r="X30" s="133"/>
      <c r="Y30" s="133"/>
      <c r="Z30" s="133"/>
      <c r="AA30" s="133"/>
      <c r="AB30" s="133"/>
      <c r="AC30" s="130" t="s">
        <v>142</v>
      </c>
      <c r="AD30" s="130"/>
      <c r="AI30" s="2">
        <v>29</v>
      </c>
      <c r="AJ30" s="2" t="s">
        <v>64</v>
      </c>
    </row>
    <row r="31" spans="1:36" ht="28" customHeight="1" x14ac:dyDescent="0.55000000000000004">
      <c r="A31" s="98"/>
      <c r="B31" s="98"/>
      <c r="C31" s="142"/>
      <c r="D31" s="143"/>
      <c r="E31" s="143"/>
      <c r="F31" s="143"/>
      <c r="G31" s="143"/>
      <c r="H31" s="143"/>
      <c r="I31" s="143"/>
      <c r="J31" s="143"/>
      <c r="K31" s="143"/>
      <c r="L31" s="143"/>
      <c r="M31" s="143"/>
      <c r="N31" s="144"/>
      <c r="O31" s="131">
        <v>8</v>
      </c>
      <c r="P31" s="131"/>
      <c r="Q31" s="133" t="s">
        <v>145</v>
      </c>
      <c r="R31" s="133"/>
      <c r="S31" s="133"/>
      <c r="T31" s="133"/>
      <c r="U31" s="133"/>
      <c r="V31" s="133"/>
      <c r="W31" s="133"/>
      <c r="X31" s="133"/>
      <c r="Y31" s="133"/>
      <c r="Z31" s="133"/>
      <c r="AA31" s="133"/>
      <c r="AB31" s="133"/>
      <c r="AC31" s="130"/>
      <c r="AD31" s="130"/>
      <c r="AI31" s="2">
        <v>30</v>
      </c>
      <c r="AJ31" s="2" t="s">
        <v>65</v>
      </c>
    </row>
    <row r="32" spans="1:36" ht="28" customHeight="1" x14ac:dyDescent="0.55000000000000004">
      <c r="A32" s="98"/>
      <c r="B32" s="98"/>
      <c r="C32" s="142"/>
      <c r="D32" s="143"/>
      <c r="E32" s="143"/>
      <c r="F32" s="143"/>
      <c r="G32" s="143"/>
      <c r="H32" s="143"/>
      <c r="I32" s="143"/>
      <c r="J32" s="143"/>
      <c r="K32" s="143"/>
      <c r="L32" s="143"/>
      <c r="M32" s="143"/>
      <c r="N32" s="144"/>
      <c r="O32" s="131">
        <v>9</v>
      </c>
      <c r="P32" s="131"/>
      <c r="Q32" s="157" t="s">
        <v>133</v>
      </c>
      <c r="R32" s="158"/>
      <c r="S32" s="158"/>
      <c r="T32" s="158"/>
      <c r="U32" s="158"/>
      <c r="V32" s="158"/>
      <c r="W32" s="158"/>
      <c r="X32" s="158"/>
      <c r="Y32" s="158"/>
      <c r="Z32" s="158"/>
      <c r="AA32" s="158"/>
      <c r="AB32" s="159"/>
      <c r="AC32" s="160" t="s">
        <v>142</v>
      </c>
      <c r="AD32" s="161"/>
      <c r="AI32" s="2">
        <v>31</v>
      </c>
      <c r="AJ32" s="2" t="s">
        <v>68</v>
      </c>
    </row>
    <row r="33" spans="1:36" ht="28" customHeight="1" x14ac:dyDescent="0.55000000000000004">
      <c r="A33" s="98"/>
      <c r="B33" s="98"/>
      <c r="C33" s="142"/>
      <c r="D33" s="143"/>
      <c r="E33" s="143"/>
      <c r="F33" s="143"/>
      <c r="G33" s="143"/>
      <c r="H33" s="143"/>
      <c r="I33" s="143"/>
      <c r="J33" s="143"/>
      <c r="K33" s="143"/>
      <c r="L33" s="143"/>
      <c r="M33" s="143"/>
      <c r="N33" s="144"/>
      <c r="O33" s="162">
        <v>10</v>
      </c>
      <c r="P33" s="163"/>
      <c r="Q33" s="133" t="s">
        <v>40</v>
      </c>
      <c r="R33" s="133"/>
      <c r="S33" s="133"/>
      <c r="T33" s="133"/>
      <c r="U33" s="133"/>
      <c r="V33" s="133"/>
      <c r="W33" s="133"/>
      <c r="X33" s="133"/>
      <c r="Y33" s="133"/>
      <c r="Z33" s="133"/>
      <c r="AA33" s="133"/>
      <c r="AB33" s="133"/>
      <c r="AC33" s="130"/>
      <c r="AD33" s="130"/>
      <c r="AI33" s="2">
        <v>32</v>
      </c>
      <c r="AJ33" s="2" t="s">
        <v>69</v>
      </c>
    </row>
    <row r="34" spans="1:36" ht="24" customHeight="1" x14ac:dyDescent="0.55000000000000004">
      <c r="A34" s="98"/>
      <c r="B34" s="98"/>
      <c r="C34" s="142"/>
      <c r="D34" s="143"/>
      <c r="E34" s="143"/>
      <c r="F34" s="143"/>
      <c r="G34" s="143"/>
      <c r="H34" s="143"/>
      <c r="I34" s="143"/>
      <c r="J34" s="143"/>
      <c r="K34" s="143"/>
      <c r="L34" s="143"/>
      <c r="M34" s="143"/>
      <c r="N34" s="144"/>
      <c r="O34" s="164"/>
      <c r="P34" s="165"/>
      <c r="Q34" s="168" t="s">
        <v>134</v>
      </c>
      <c r="R34" s="169"/>
      <c r="S34" s="169"/>
      <c r="T34" s="169"/>
      <c r="U34" s="169"/>
      <c r="V34" s="169"/>
      <c r="W34" s="169"/>
      <c r="X34" s="169"/>
      <c r="Y34" s="169"/>
      <c r="Z34" s="169"/>
      <c r="AA34" s="169"/>
      <c r="AB34" s="169"/>
      <c r="AC34" s="169"/>
      <c r="AD34" s="169"/>
      <c r="AI34" s="2">
        <v>33</v>
      </c>
      <c r="AJ34" s="2" t="s">
        <v>70</v>
      </c>
    </row>
    <row r="35" spans="1:36" ht="31.75" customHeight="1" thickBot="1" x14ac:dyDescent="0.6">
      <c r="A35" s="98"/>
      <c r="B35" s="98"/>
      <c r="C35" s="145"/>
      <c r="D35" s="146"/>
      <c r="E35" s="146"/>
      <c r="F35" s="146"/>
      <c r="G35" s="146"/>
      <c r="H35" s="146"/>
      <c r="I35" s="146"/>
      <c r="J35" s="146"/>
      <c r="K35" s="146"/>
      <c r="L35" s="146"/>
      <c r="M35" s="146"/>
      <c r="N35" s="147"/>
      <c r="O35" s="166"/>
      <c r="P35" s="167"/>
      <c r="Q35" s="170"/>
      <c r="R35" s="170"/>
      <c r="S35" s="170"/>
      <c r="T35" s="170"/>
      <c r="U35" s="170"/>
      <c r="V35" s="170"/>
      <c r="W35" s="170"/>
      <c r="X35" s="170"/>
      <c r="Y35" s="170"/>
      <c r="Z35" s="170"/>
      <c r="AA35" s="170"/>
      <c r="AB35" s="170"/>
      <c r="AC35" s="170"/>
      <c r="AD35" s="170"/>
      <c r="AI35" s="2">
        <v>34</v>
      </c>
      <c r="AJ35" s="2" t="s">
        <v>71</v>
      </c>
    </row>
    <row r="36" spans="1:36" ht="77.25" customHeight="1" thickTop="1" x14ac:dyDescent="0.55000000000000004">
      <c r="A36" s="123" t="s">
        <v>194</v>
      </c>
      <c r="B36" s="123"/>
      <c r="C36" s="151" t="s">
        <v>197</v>
      </c>
      <c r="D36" s="152"/>
      <c r="E36" s="152"/>
      <c r="F36" s="152"/>
      <c r="G36" s="152"/>
      <c r="H36" s="152"/>
      <c r="I36" s="152"/>
      <c r="J36" s="152"/>
      <c r="K36" s="152"/>
      <c r="L36" s="152"/>
      <c r="M36" s="152"/>
      <c r="N36" s="152"/>
      <c r="O36" s="152"/>
      <c r="P36" s="152"/>
      <c r="Q36" s="152"/>
      <c r="R36" s="152"/>
      <c r="S36" s="152"/>
      <c r="T36" s="152"/>
      <c r="U36" s="152"/>
      <c r="V36" s="152"/>
      <c r="W36" s="153" t="s">
        <v>195</v>
      </c>
      <c r="X36" s="154"/>
      <c r="Y36" s="154"/>
      <c r="Z36" s="154"/>
      <c r="AA36" s="154"/>
      <c r="AB36" s="154"/>
      <c r="AC36" s="154"/>
      <c r="AD36" s="155"/>
      <c r="AI36" s="2">
        <v>35</v>
      </c>
      <c r="AJ36" s="2" t="s">
        <v>72</v>
      </c>
    </row>
    <row r="37" spans="1:36" ht="21.65" customHeight="1" x14ac:dyDescent="0.55000000000000004">
      <c r="A37" s="15" t="s">
        <v>196</v>
      </c>
      <c r="B37" s="156" t="s">
        <v>153</v>
      </c>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7"/>
      <c r="AI37" s="2">
        <v>36</v>
      </c>
      <c r="AJ37" s="2" t="s">
        <v>76</v>
      </c>
    </row>
    <row r="38" spans="1:36" ht="21.65" customHeight="1" x14ac:dyDescent="0.55000000000000004">
      <c r="AI38" s="2">
        <v>37</v>
      </c>
      <c r="AJ38" s="2" t="s">
        <v>77</v>
      </c>
    </row>
    <row r="39" spans="1:36" ht="21.65" customHeight="1" x14ac:dyDescent="0.55000000000000004">
      <c r="AI39" s="2">
        <v>38</v>
      </c>
      <c r="AJ39" s="2" t="s">
        <v>78</v>
      </c>
    </row>
    <row r="40" spans="1:36" ht="21.65" customHeight="1" x14ac:dyDescent="0.55000000000000004">
      <c r="AI40" s="2">
        <v>39</v>
      </c>
      <c r="AJ40" s="2" t="s">
        <v>79</v>
      </c>
    </row>
    <row r="41" spans="1:36" ht="21.65" customHeight="1" x14ac:dyDescent="0.55000000000000004">
      <c r="AI41" s="2">
        <v>40</v>
      </c>
      <c r="AJ41" s="2" t="s">
        <v>81</v>
      </c>
    </row>
    <row r="42" spans="1:36" ht="21.65" customHeight="1" x14ac:dyDescent="0.55000000000000004">
      <c r="AI42" s="2">
        <v>41</v>
      </c>
      <c r="AJ42" s="2" t="s">
        <v>82</v>
      </c>
    </row>
    <row r="43" spans="1:36" ht="21.65" customHeight="1" x14ac:dyDescent="0.55000000000000004">
      <c r="AI43" s="2">
        <v>42</v>
      </c>
      <c r="AJ43" s="2" t="s">
        <v>83</v>
      </c>
    </row>
    <row r="44" spans="1:36" ht="21.65" customHeight="1" x14ac:dyDescent="0.55000000000000004">
      <c r="AI44" s="2">
        <v>43</v>
      </c>
      <c r="AJ44" s="2" t="s">
        <v>84</v>
      </c>
    </row>
    <row r="45" spans="1:36" ht="21.65" customHeight="1" x14ac:dyDescent="0.55000000000000004">
      <c r="AI45" s="2">
        <v>44</v>
      </c>
      <c r="AJ45" s="2" t="s">
        <v>88</v>
      </c>
    </row>
    <row r="46" spans="1:36" ht="21.65" customHeight="1" x14ac:dyDescent="0.55000000000000004">
      <c r="AI46" s="2">
        <v>45</v>
      </c>
      <c r="AJ46" s="2" t="s">
        <v>89</v>
      </c>
    </row>
    <row r="47" spans="1:36" ht="21.65" customHeight="1" x14ac:dyDescent="0.55000000000000004">
      <c r="AI47" s="2">
        <v>46</v>
      </c>
      <c r="AJ47" s="2" t="s">
        <v>90</v>
      </c>
    </row>
    <row r="48" spans="1:36" ht="21.65" customHeight="1" x14ac:dyDescent="0.55000000000000004">
      <c r="AI48" s="2">
        <v>47</v>
      </c>
      <c r="AJ48" s="2" t="s">
        <v>91</v>
      </c>
    </row>
    <row r="49" spans="35:36" ht="21.65" customHeight="1" x14ac:dyDescent="0.55000000000000004">
      <c r="AI49" s="2">
        <v>48</v>
      </c>
      <c r="AJ49" s="2" t="s">
        <v>11</v>
      </c>
    </row>
    <row r="50" spans="35:36" ht="21.65" customHeight="1" x14ac:dyDescent="0.55000000000000004">
      <c r="AI50" s="2">
        <v>49</v>
      </c>
      <c r="AJ50" s="2" t="s">
        <v>13</v>
      </c>
    </row>
    <row r="51" spans="35:36" ht="21.65" customHeight="1" x14ac:dyDescent="0.55000000000000004">
      <c r="AI51" s="2">
        <v>50</v>
      </c>
      <c r="AJ51" s="2" t="s">
        <v>26</v>
      </c>
    </row>
    <row r="52" spans="35:36" ht="21.65" customHeight="1" x14ac:dyDescent="0.55000000000000004">
      <c r="AI52" s="2">
        <v>51</v>
      </c>
      <c r="AJ52" s="2" t="s">
        <v>33</v>
      </c>
    </row>
    <row r="53" spans="35:36" ht="21.65" customHeight="1" x14ac:dyDescent="0.55000000000000004">
      <c r="AI53" s="2">
        <v>52</v>
      </c>
      <c r="AJ53" s="2" t="s">
        <v>48</v>
      </c>
    </row>
    <row r="54" spans="35:36" ht="21.65" customHeight="1" x14ac:dyDescent="0.55000000000000004">
      <c r="AI54" s="2">
        <v>53</v>
      </c>
      <c r="AJ54" s="2" t="s">
        <v>49</v>
      </c>
    </row>
    <row r="55" spans="35:36" ht="21.65" customHeight="1" x14ac:dyDescent="0.55000000000000004">
      <c r="AI55" s="2">
        <v>54</v>
      </c>
      <c r="AJ55" s="2" t="s">
        <v>50</v>
      </c>
    </row>
    <row r="56" spans="35:36" ht="21.65" customHeight="1" x14ac:dyDescent="0.55000000000000004">
      <c r="AI56" s="2">
        <v>55</v>
      </c>
      <c r="AJ56" s="2" t="s">
        <v>59</v>
      </c>
    </row>
    <row r="57" spans="35:36" ht="21.65" customHeight="1" x14ac:dyDescent="0.55000000000000004">
      <c r="AI57" s="2">
        <v>56</v>
      </c>
      <c r="AJ57" s="2" t="s">
        <v>51</v>
      </c>
    </row>
    <row r="58" spans="35:36" ht="21.65" customHeight="1" x14ac:dyDescent="0.55000000000000004">
      <c r="AI58" s="2">
        <v>57</v>
      </c>
      <c r="AJ58" s="2" t="s">
        <v>52</v>
      </c>
    </row>
    <row r="59" spans="35:36" ht="21.65" customHeight="1" x14ac:dyDescent="0.55000000000000004">
      <c r="AI59" s="2">
        <v>58</v>
      </c>
      <c r="AJ59" s="2" t="s">
        <v>53</v>
      </c>
    </row>
    <row r="60" spans="35:36" ht="21.65" customHeight="1" x14ac:dyDescent="0.55000000000000004">
      <c r="AI60" s="2">
        <v>59</v>
      </c>
      <c r="AJ60" s="2" t="s">
        <v>60</v>
      </c>
    </row>
    <row r="61" spans="35:36" ht="21.65" customHeight="1" x14ac:dyDescent="0.55000000000000004">
      <c r="AI61" s="2">
        <v>60</v>
      </c>
      <c r="AJ61" s="2" t="s">
        <v>66</v>
      </c>
    </row>
    <row r="62" spans="35:36" ht="21.65" customHeight="1" x14ac:dyDescent="0.55000000000000004">
      <c r="AI62" s="2">
        <v>61</v>
      </c>
      <c r="AJ62" s="2" t="s">
        <v>67</v>
      </c>
    </row>
    <row r="63" spans="35:36" ht="21.65" customHeight="1" x14ac:dyDescent="0.55000000000000004">
      <c r="AI63" s="2">
        <v>62</v>
      </c>
      <c r="AJ63" s="2" t="s">
        <v>80</v>
      </c>
    </row>
    <row r="64" spans="35:36" ht="21.65" customHeight="1" x14ac:dyDescent="0.55000000000000004">
      <c r="AI64" s="2">
        <v>63</v>
      </c>
      <c r="AJ64" s="2" t="s">
        <v>73</v>
      </c>
    </row>
    <row r="65" spans="35:36" ht="21.65" customHeight="1" x14ac:dyDescent="0.55000000000000004">
      <c r="AI65" s="2">
        <v>64</v>
      </c>
      <c r="AJ65" s="2" t="s">
        <v>74</v>
      </c>
    </row>
    <row r="66" spans="35:36" ht="21.65" customHeight="1" x14ac:dyDescent="0.55000000000000004">
      <c r="AI66" s="2">
        <v>65</v>
      </c>
      <c r="AJ66" s="2" t="s">
        <v>85</v>
      </c>
    </row>
    <row r="67" spans="35:36" ht="21.65" customHeight="1" x14ac:dyDescent="0.55000000000000004">
      <c r="AI67" s="2">
        <v>66</v>
      </c>
      <c r="AJ67" s="2" t="s">
        <v>86</v>
      </c>
    </row>
    <row r="68" spans="35:36" ht="21.65" customHeight="1" x14ac:dyDescent="0.55000000000000004">
      <c r="AI68" s="18">
        <v>67</v>
      </c>
      <c r="AJ68" s="18" t="s">
        <v>87</v>
      </c>
    </row>
    <row r="69" spans="35:36" ht="21.65" customHeight="1" x14ac:dyDescent="0.55000000000000004">
      <c r="AI69" s="19"/>
      <c r="AJ69" s="19"/>
    </row>
    <row r="70" spans="35:36" ht="21.65" customHeight="1" x14ac:dyDescent="0.55000000000000004">
      <c r="AI70" s="20"/>
      <c r="AJ70" s="20"/>
    </row>
  </sheetData>
  <mergeCells count="113">
    <mergeCell ref="A36:B36"/>
    <mergeCell ref="C36:V36"/>
    <mergeCell ref="W36:AD36"/>
    <mergeCell ref="B37:AD37"/>
    <mergeCell ref="O32:P32"/>
    <mergeCell ref="Q32:AB32"/>
    <mergeCell ref="AC32:AD32"/>
    <mergeCell ref="O33:P35"/>
    <mergeCell ref="Q33:AB33"/>
    <mergeCell ref="AC33:AD33"/>
    <mergeCell ref="Q34:AD34"/>
    <mergeCell ref="Q35:AD35"/>
    <mergeCell ref="O30:P30"/>
    <mergeCell ref="Q30:AB30"/>
    <mergeCell ref="AC30:AD30"/>
    <mergeCell ref="O31:P31"/>
    <mergeCell ref="Q31:AB31"/>
    <mergeCell ref="AC31:AD31"/>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Y19:AD19"/>
    <mergeCell ref="A20:B22"/>
    <mergeCell ref="C20:N22"/>
    <mergeCell ref="O20:Q20"/>
    <mergeCell ref="R20:S20"/>
    <mergeCell ref="T20:U20"/>
    <mergeCell ref="V20:W20"/>
    <mergeCell ref="X20:Y20"/>
    <mergeCell ref="Z20:AA20"/>
    <mergeCell ref="AB20:AD2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2"/>
  <conditionalFormatting sqref="AI2:AI68">
    <cfRule type="duplicateValues" dxfId="0" priority="1"/>
  </conditionalFormatting>
  <dataValidations count="12">
    <dataValidation type="list" allowBlank="1" showInputMessage="1" showErrorMessage="1" sqref="W36:AD36">
      <formula1>"希望します,希望しません"</formula1>
    </dataValidation>
    <dataValidation type="list" allowBlank="1" showInputMessage="1" showErrorMessage="1" sqref="R15:S15 AC15:AD15">
      <formula1>"あり,なし"</formula1>
    </dataValidation>
    <dataValidation imeMode="halfAlpha" allowBlank="1" showInputMessage="1" showErrorMessage="1" sqref="W11:AD12 F9:H9 J9:L9"/>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type="list" allowBlank="1" showInputMessage="1" showErrorMessage="1" sqref="AC24:AD33">
      <formula1>"○"</formula1>
    </dataValidation>
    <dataValidation type="list" allowBlank="1" sqref="E5:M5">
      <formula1>$AJ$2:$AJ$68</formula1>
    </dataValidation>
    <dataValidation allowBlank="1" showInputMessage="1" showErrorMessage="1" promptTitle="(応募校名)" prompt="学校名は省略せずに「○○市立○○小学校」のように正式名称をご入力ください。_x000a_×)○○小_x000a_" sqref="E8"/>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allowBlank="1" showInputMessage="1" sqref="R21:AD22">
      <formula1>"1企画,2企画,3企画,4企画,5企画,6企画,7企画,8企画,9企画,10企画"</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howErrorMessage="1" sqref="AC13:AD13 AC14 R13:R14">
      <formula1>"0回,1回,2回,3回,4回,5回以上"</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37"/>
  <sheetViews>
    <sheetView showGridLines="0" zoomScaleNormal="100" zoomScaleSheetLayoutView="78" workbookViewId="0">
      <selection activeCell="W11" sqref="W11:AD11"/>
    </sheetView>
  </sheetViews>
  <sheetFormatPr defaultColWidth="3.25" defaultRowHeight="21.65" customHeight="1" outlineLevelCol="1" x14ac:dyDescent="0.55000000000000004"/>
  <cols>
    <col min="1" max="30" width="4" customWidth="1"/>
    <col min="34" max="34" width="6.25" hidden="1" customWidth="1" outlineLevel="1"/>
    <col min="35" max="35" width="40.83203125" hidden="1" customWidth="1" outlineLevel="1"/>
    <col min="36" max="36" width="5.08203125" hidden="1" customWidth="1" outlineLevel="1"/>
    <col min="37" max="37" width="45" hidden="1" customWidth="1" outlineLevel="1"/>
    <col min="38" max="38" width="3.25" collapsed="1"/>
  </cols>
  <sheetData>
    <row r="1" spans="1:35" ht="21" customHeight="1" x14ac:dyDescent="0.55000000000000004">
      <c r="A1" s="225" t="s">
        <v>202</v>
      </c>
      <c r="B1" s="225"/>
      <c r="C1" s="225"/>
      <c r="D1" s="225"/>
      <c r="E1" s="225"/>
      <c r="F1" s="225"/>
      <c r="G1" s="227" t="s">
        <v>203</v>
      </c>
      <c r="H1" s="227"/>
      <c r="I1" s="227"/>
      <c r="J1" s="227"/>
      <c r="K1" s="227"/>
      <c r="L1" s="227"/>
      <c r="M1" s="227"/>
      <c r="N1" s="227"/>
      <c r="O1" s="227"/>
      <c r="P1" s="227"/>
      <c r="Q1" s="227"/>
      <c r="R1" s="227"/>
      <c r="S1" s="227"/>
      <c r="T1" s="227"/>
      <c r="U1" s="227"/>
      <c r="V1" s="227"/>
      <c r="W1" s="227"/>
      <c r="X1" s="227"/>
      <c r="Y1" s="227"/>
      <c r="Z1" s="227"/>
      <c r="AA1" s="227"/>
      <c r="AB1" s="16"/>
      <c r="AC1" s="16"/>
      <c r="AD1" s="16"/>
    </row>
    <row r="2" spans="1:35" ht="21" customHeight="1" x14ac:dyDescent="0.55000000000000004">
      <c r="A2" s="225"/>
      <c r="B2" s="225"/>
      <c r="C2" s="225"/>
      <c r="D2" s="225"/>
      <c r="E2" s="225"/>
      <c r="F2" s="225"/>
      <c r="G2" s="227"/>
      <c r="H2" s="227"/>
      <c r="I2" s="227"/>
      <c r="J2" s="227"/>
      <c r="K2" s="227"/>
      <c r="L2" s="227"/>
      <c r="M2" s="227"/>
      <c r="N2" s="227"/>
      <c r="O2" s="227"/>
      <c r="P2" s="227"/>
      <c r="Q2" s="227"/>
      <c r="R2" s="227"/>
      <c r="S2" s="227"/>
      <c r="T2" s="227"/>
      <c r="U2" s="227"/>
      <c r="V2" s="227"/>
      <c r="W2" s="227"/>
      <c r="X2" s="227"/>
      <c r="Y2" s="227"/>
      <c r="Z2" s="227"/>
      <c r="AA2" s="227"/>
      <c r="AB2" s="16"/>
      <c r="AC2" s="16"/>
      <c r="AD2" s="16"/>
    </row>
    <row r="3" spans="1:35" ht="21" customHeight="1" thickBot="1" x14ac:dyDescent="0.6">
      <c r="A3" s="226"/>
      <c r="B3" s="226"/>
      <c r="C3" s="226"/>
      <c r="D3" s="226"/>
      <c r="E3" s="226"/>
      <c r="F3" s="226"/>
      <c r="G3" s="228"/>
      <c r="H3" s="228"/>
      <c r="I3" s="228"/>
      <c r="J3" s="228"/>
      <c r="K3" s="228"/>
      <c r="L3" s="228"/>
      <c r="M3" s="228"/>
      <c r="N3" s="228"/>
      <c r="O3" s="228"/>
      <c r="P3" s="228"/>
      <c r="Q3" s="228"/>
      <c r="R3" s="228"/>
      <c r="S3" s="228"/>
      <c r="T3" s="228"/>
      <c r="U3" s="228"/>
      <c r="V3" s="228"/>
      <c r="W3" s="228"/>
      <c r="X3" s="228"/>
      <c r="Y3" s="228"/>
      <c r="Z3" s="228"/>
      <c r="AA3" s="228"/>
      <c r="AB3" s="17"/>
      <c r="AC3" s="17"/>
      <c r="AD3" s="17"/>
    </row>
    <row r="4" spans="1:35" ht="31.75" customHeight="1" x14ac:dyDescent="0.55000000000000004">
      <c r="A4" s="222" t="s">
        <v>92</v>
      </c>
      <c r="B4" s="222"/>
      <c r="C4" s="222"/>
      <c r="D4" s="222"/>
      <c r="E4" s="223" t="str">
        <f>'様式１ (記入例)'!E5</f>
        <v>京都市</v>
      </c>
      <c r="F4" s="223"/>
      <c r="G4" s="223"/>
      <c r="H4" s="223"/>
      <c r="I4" s="223"/>
      <c r="J4" s="223"/>
      <c r="K4" s="223"/>
      <c r="L4" s="223"/>
      <c r="M4" s="223"/>
      <c r="N4" s="4"/>
      <c r="O4" s="4"/>
      <c r="P4" s="4"/>
      <c r="Q4" s="4"/>
      <c r="R4" s="4"/>
      <c r="S4" s="4"/>
      <c r="T4" s="4"/>
      <c r="U4" s="4"/>
      <c r="V4" s="4"/>
      <c r="W4" s="4"/>
      <c r="X4" s="4"/>
      <c r="Y4" s="4"/>
      <c r="Z4" s="4"/>
      <c r="AA4" s="4"/>
      <c r="AB4" s="4"/>
      <c r="AC4" s="4"/>
      <c r="AD4" s="8"/>
    </row>
    <row r="5" spans="1:35" ht="27" customHeight="1" x14ac:dyDescent="0.55000000000000004">
      <c r="A5" s="224" t="s">
        <v>154</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9"/>
    </row>
    <row r="6" spans="1:35" ht="21.65" customHeight="1" x14ac:dyDescent="0.2">
      <c r="A6" s="182" t="s">
        <v>93</v>
      </c>
      <c r="B6" s="183"/>
      <c r="C6" s="183"/>
      <c r="D6" s="184"/>
      <c r="E6" s="185" t="str">
        <f>IF(ISBLANK('様式１ (記入例)'!E7),"",'様式１ (記入例)'!E7)</f>
        <v>きょうとしりつ　　◎◎ちゅうがっこう</v>
      </c>
      <c r="F6" s="186"/>
      <c r="G6" s="186"/>
      <c r="H6" s="186"/>
      <c r="I6" s="186"/>
      <c r="J6" s="186"/>
      <c r="K6" s="186"/>
      <c r="L6" s="186"/>
      <c r="M6" s="186"/>
      <c r="N6" s="186"/>
      <c r="O6" s="186"/>
      <c r="P6" s="186"/>
      <c r="Q6" s="186"/>
      <c r="R6" s="186"/>
      <c r="S6" s="187"/>
      <c r="T6" s="188" t="s">
        <v>9</v>
      </c>
      <c r="U6" s="189"/>
      <c r="V6" s="190"/>
      <c r="W6" s="194">
        <f>IF(ISBLANK('様式１ (記入例)'!W7),"",'様式１ (記入例)'!W7)</f>
        <v>175</v>
      </c>
      <c r="X6" s="195"/>
      <c r="Y6" s="195"/>
      <c r="Z6" s="195"/>
      <c r="AA6" s="195"/>
      <c r="AB6" s="48" t="s">
        <v>10</v>
      </c>
      <c r="AC6" s="48"/>
      <c r="AD6" s="49"/>
    </row>
    <row r="7" spans="1:35" ht="41.25" customHeight="1" x14ac:dyDescent="0.2">
      <c r="A7" s="198" t="s">
        <v>12</v>
      </c>
      <c r="B7" s="199"/>
      <c r="C7" s="199"/>
      <c r="D7" s="200"/>
      <c r="E7" s="201" t="str">
        <f>IF(ISBLANK('様式１ (記入例)'!E8),"",'様式１ (記入例)'!E8)</f>
        <v>京都市立◎◎中学校</v>
      </c>
      <c r="F7" s="202"/>
      <c r="G7" s="202"/>
      <c r="H7" s="202"/>
      <c r="I7" s="202"/>
      <c r="J7" s="202"/>
      <c r="K7" s="202"/>
      <c r="L7" s="202"/>
      <c r="M7" s="202"/>
      <c r="N7" s="202"/>
      <c r="O7" s="202"/>
      <c r="P7" s="202"/>
      <c r="Q7" s="202"/>
      <c r="R7" s="202"/>
      <c r="S7" s="203"/>
      <c r="T7" s="191"/>
      <c r="U7" s="192"/>
      <c r="V7" s="193"/>
      <c r="W7" s="196"/>
      <c r="X7" s="197"/>
      <c r="Y7" s="197"/>
      <c r="Z7" s="197"/>
      <c r="AA7" s="197"/>
      <c r="AB7" s="50"/>
      <c r="AC7" s="50"/>
      <c r="AD7" s="51"/>
    </row>
    <row r="8" spans="1:35" ht="30.25" customHeight="1" x14ac:dyDescent="0.55000000000000004">
      <c r="A8" s="229" t="s">
        <v>14</v>
      </c>
      <c r="B8" s="230"/>
      <c r="C8" s="230"/>
      <c r="D8" s="231"/>
      <c r="E8" s="10" t="s">
        <v>15</v>
      </c>
      <c r="F8" s="235" t="str">
        <f>IF(ISBLANK('様式１ (記入例)'!F9),"",'様式１ (記入例)'!F9)</f>
        <v>999</v>
      </c>
      <c r="G8" s="235"/>
      <c r="H8" s="235"/>
      <c r="I8" s="11" t="s">
        <v>94</v>
      </c>
      <c r="J8" s="236" t="str">
        <f>IF(ISBLANK('様式１ (記入例)'!J9),"",'様式１ (記入例)'!J9)</f>
        <v>9999</v>
      </c>
      <c r="K8" s="236"/>
      <c r="L8" s="236"/>
      <c r="M8" s="84" t="str">
        <f>IF(ISBLANK('様式１ (記入例)'!M9),"",'様式１ (記入例)'!M9)</f>
        <v>京都市</v>
      </c>
      <c r="N8" s="85"/>
      <c r="O8" s="85"/>
      <c r="P8" s="85"/>
      <c r="Q8" s="85"/>
      <c r="R8" s="85"/>
      <c r="S8" s="86"/>
      <c r="T8" s="179" t="s">
        <v>16</v>
      </c>
      <c r="U8" s="180"/>
      <c r="V8" s="181"/>
      <c r="W8" s="204" t="str">
        <f>IF(ISBLANK('様式１ (記入例)'!W9),"",'様式１ (記入例)'!W9)</f>
        <v>〇〇　〇〇</v>
      </c>
      <c r="X8" s="205"/>
      <c r="Y8" s="205"/>
      <c r="Z8" s="205"/>
      <c r="AA8" s="205"/>
      <c r="AB8" s="205"/>
      <c r="AC8" s="205"/>
      <c r="AD8" s="206"/>
    </row>
    <row r="9" spans="1:35" ht="29.25" customHeight="1" x14ac:dyDescent="0.55000000000000004">
      <c r="A9" s="232"/>
      <c r="B9" s="233"/>
      <c r="C9" s="233"/>
      <c r="D9" s="234"/>
      <c r="E9" s="207" t="str">
        <f>IF(ISBLANK('様式１ (記入例)'!E10),"",'様式１ (記入例)'!E10)</f>
        <v>京都市〇〇-〇〇</v>
      </c>
      <c r="F9" s="208"/>
      <c r="G9" s="208"/>
      <c r="H9" s="208"/>
      <c r="I9" s="208"/>
      <c r="J9" s="208"/>
      <c r="K9" s="208"/>
      <c r="L9" s="208"/>
      <c r="M9" s="208"/>
      <c r="N9" s="208"/>
      <c r="O9" s="208"/>
      <c r="P9" s="208"/>
      <c r="Q9" s="208"/>
      <c r="R9" s="208"/>
      <c r="S9" s="209"/>
      <c r="T9" s="179" t="s">
        <v>18</v>
      </c>
      <c r="U9" s="180"/>
      <c r="V9" s="181"/>
      <c r="W9" s="204" t="str">
        <f>IF(ISBLANK('様式１ (記入例)'!W10),"",'様式１ (記入例)'!W10)</f>
        <v>▲▲　▲▲</v>
      </c>
      <c r="X9" s="205"/>
      <c r="Y9" s="205"/>
      <c r="Z9" s="205"/>
      <c r="AA9" s="205"/>
      <c r="AB9" s="205"/>
      <c r="AC9" s="205"/>
      <c r="AD9" s="206"/>
    </row>
    <row r="10" spans="1:35" ht="21.65" customHeight="1" x14ac:dyDescent="0.55000000000000004">
      <c r="A10" s="210" t="s">
        <v>95</v>
      </c>
      <c r="B10" s="211"/>
      <c r="C10" s="211"/>
      <c r="D10" s="212"/>
      <c r="E10" s="216" t="s">
        <v>146</v>
      </c>
      <c r="F10" s="217"/>
      <c r="G10" s="217"/>
      <c r="H10" s="217"/>
      <c r="I10" s="217"/>
      <c r="J10" s="217"/>
      <c r="K10" s="217"/>
      <c r="L10" s="218"/>
      <c r="M10" s="237"/>
      <c r="N10" s="237"/>
      <c r="O10" s="237"/>
      <c r="P10" s="237"/>
      <c r="Q10" s="237"/>
      <c r="R10" s="237"/>
      <c r="S10" s="238"/>
      <c r="T10" s="179" t="s">
        <v>118</v>
      </c>
      <c r="U10" s="180"/>
      <c r="V10" s="181"/>
      <c r="W10" s="204" t="str">
        <f>IF(ISBLANK('様式１ (記入例)'!W11),"",'様式１ (記入例)'!W11)</f>
        <v>****-**-****</v>
      </c>
      <c r="X10" s="205"/>
      <c r="Y10" s="205"/>
      <c r="Z10" s="205"/>
      <c r="AA10" s="205"/>
      <c r="AB10" s="205"/>
      <c r="AC10" s="205"/>
      <c r="AD10" s="206"/>
      <c r="AH10" t="s">
        <v>135</v>
      </c>
      <c r="AI10" t="s">
        <v>169</v>
      </c>
    </row>
    <row r="11" spans="1:35" ht="21.65" customHeight="1" x14ac:dyDescent="0.55000000000000004">
      <c r="A11" s="213"/>
      <c r="B11" s="214"/>
      <c r="C11" s="214"/>
      <c r="D11" s="215"/>
      <c r="E11" s="219"/>
      <c r="F11" s="220"/>
      <c r="G11" s="220"/>
      <c r="H11" s="220"/>
      <c r="I11" s="220"/>
      <c r="J11" s="220"/>
      <c r="K11" s="220"/>
      <c r="L11" s="221"/>
      <c r="M11" s="239"/>
      <c r="N11" s="239"/>
      <c r="O11" s="239"/>
      <c r="P11" s="239"/>
      <c r="Q11" s="239"/>
      <c r="R11" s="239"/>
      <c r="S11" s="240"/>
      <c r="T11" s="241" t="s">
        <v>119</v>
      </c>
      <c r="U11" s="242"/>
      <c r="V11" s="243"/>
      <c r="W11" s="244" t="str">
        <f>IF(ISBLANK('様式１ (記入例)'!W12),"",'様式１ (記入例)'!W12)</f>
        <v>******@******jp</v>
      </c>
      <c r="X11" s="205"/>
      <c r="Y11" s="205"/>
      <c r="Z11" s="205"/>
      <c r="AA11" s="205"/>
      <c r="AB11" s="205"/>
      <c r="AC11" s="205"/>
      <c r="AD11" s="206"/>
      <c r="AH11" t="s">
        <v>136</v>
      </c>
      <c r="AI11" t="s">
        <v>170</v>
      </c>
    </row>
    <row r="12" spans="1:35" ht="21.65" customHeight="1" x14ac:dyDescent="0.55000000000000004">
      <c r="A12" s="97" t="s">
        <v>96</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H12" t="s">
        <v>160</v>
      </c>
      <c r="AI12" t="s">
        <v>120</v>
      </c>
    </row>
    <row r="13" spans="1:35" ht="83.25" customHeight="1" x14ac:dyDescent="0.55000000000000004">
      <c r="A13" s="245" t="s">
        <v>121</v>
      </c>
      <c r="B13" s="246"/>
      <c r="C13" s="246"/>
      <c r="D13" s="246"/>
      <c r="E13" s="247" t="s">
        <v>161</v>
      </c>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9"/>
    </row>
    <row r="14" spans="1:35" ht="31.75" customHeight="1" x14ac:dyDescent="0.55000000000000004">
      <c r="A14" s="171" t="s">
        <v>155</v>
      </c>
      <c r="B14" s="172"/>
      <c r="C14" s="172"/>
      <c r="D14" s="172"/>
      <c r="E14" s="172"/>
      <c r="F14" s="172"/>
      <c r="G14" s="172"/>
      <c r="H14" s="172"/>
      <c r="I14" s="175" t="s">
        <v>147</v>
      </c>
      <c r="J14" s="175"/>
      <c r="K14" s="175"/>
      <c r="L14" s="175"/>
      <c r="M14" s="175"/>
      <c r="N14" s="175"/>
      <c r="O14" s="175"/>
      <c r="P14" s="175"/>
      <c r="Q14" s="175"/>
      <c r="R14" s="175"/>
      <c r="S14" s="175"/>
      <c r="T14" s="175"/>
      <c r="U14" s="175"/>
      <c r="V14" s="175"/>
      <c r="W14" s="175"/>
      <c r="X14" s="175"/>
      <c r="Y14" s="175"/>
      <c r="Z14" s="175"/>
      <c r="AA14" s="175"/>
      <c r="AB14" s="175"/>
      <c r="AC14" s="175"/>
      <c r="AD14" s="176"/>
    </row>
    <row r="15" spans="1:35" ht="31.75" customHeight="1" x14ac:dyDescent="0.55000000000000004">
      <c r="A15" s="173"/>
      <c r="B15" s="174"/>
      <c r="C15" s="174"/>
      <c r="D15" s="174"/>
      <c r="E15" s="174"/>
      <c r="F15" s="174"/>
      <c r="G15" s="174"/>
      <c r="H15" s="174"/>
      <c r="I15" s="177"/>
      <c r="J15" s="177"/>
      <c r="K15" s="177"/>
      <c r="L15" s="177"/>
      <c r="M15" s="177"/>
      <c r="N15" s="177"/>
      <c r="O15" s="177"/>
      <c r="P15" s="177"/>
      <c r="Q15" s="177"/>
      <c r="R15" s="177"/>
      <c r="S15" s="177"/>
      <c r="T15" s="177"/>
      <c r="U15" s="177"/>
      <c r="V15" s="177"/>
      <c r="W15" s="177"/>
      <c r="X15" s="177"/>
      <c r="Y15" s="177"/>
      <c r="Z15" s="177"/>
      <c r="AA15" s="177"/>
      <c r="AB15" s="177"/>
      <c r="AC15" s="177"/>
      <c r="AD15" s="178"/>
    </row>
    <row r="16" spans="1:35" ht="21.65" customHeight="1" x14ac:dyDescent="0.55000000000000004">
      <c r="A16" s="97" t="s">
        <v>97</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row>
    <row r="17" spans="1:30" ht="21.65" customHeight="1" x14ac:dyDescent="0.55000000000000004">
      <c r="A17" s="252" t="s">
        <v>98</v>
      </c>
      <c r="B17" s="253"/>
      <c r="C17" s="253"/>
      <c r="D17" s="253"/>
      <c r="E17" s="253"/>
      <c r="F17" s="253"/>
      <c r="G17" s="253"/>
      <c r="H17" s="253"/>
      <c r="I17" s="253"/>
      <c r="J17" s="253"/>
      <c r="K17" s="253"/>
      <c r="L17" s="254"/>
      <c r="M17" s="252" t="s">
        <v>99</v>
      </c>
      <c r="N17" s="253"/>
      <c r="O17" s="253"/>
      <c r="P17" s="253"/>
      <c r="Q17" s="253"/>
      <c r="R17" s="254"/>
      <c r="S17" s="252" t="s">
        <v>100</v>
      </c>
      <c r="T17" s="253"/>
      <c r="U17" s="253"/>
      <c r="V17" s="254"/>
      <c r="W17" s="255" t="s">
        <v>101</v>
      </c>
      <c r="X17" s="256"/>
      <c r="Y17" s="256"/>
      <c r="Z17" s="256"/>
      <c r="AA17" s="256"/>
      <c r="AB17" s="256"/>
      <c r="AC17" s="256"/>
      <c r="AD17" s="256"/>
    </row>
    <row r="18" spans="1:30" ht="31.75" customHeight="1" x14ac:dyDescent="0.55000000000000004">
      <c r="A18" s="257" t="s">
        <v>102</v>
      </c>
      <c r="B18" s="250"/>
      <c r="C18" s="250" t="s">
        <v>103</v>
      </c>
      <c r="D18" s="250"/>
      <c r="E18" s="250" t="s">
        <v>104</v>
      </c>
      <c r="F18" s="250"/>
      <c r="G18" s="250" t="s">
        <v>105</v>
      </c>
      <c r="H18" s="250"/>
      <c r="I18" s="250" t="s">
        <v>106</v>
      </c>
      <c r="J18" s="250"/>
      <c r="K18" s="250" t="s">
        <v>107</v>
      </c>
      <c r="L18" s="251"/>
      <c r="M18" s="257" t="s">
        <v>102</v>
      </c>
      <c r="N18" s="250"/>
      <c r="O18" s="250" t="s">
        <v>103</v>
      </c>
      <c r="P18" s="250"/>
      <c r="Q18" s="250" t="s">
        <v>104</v>
      </c>
      <c r="R18" s="251"/>
      <c r="S18" s="261" t="s">
        <v>108</v>
      </c>
      <c r="T18" s="262"/>
      <c r="U18" s="250" t="s">
        <v>109</v>
      </c>
      <c r="V18" s="251"/>
      <c r="W18" s="255"/>
      <c r="X18" s="256"/>
      <c r="Y18" s="256"/>
      <c r="Z18" s="256"/>
      <c r="AA18" s="256"/>
      <c r="AB18" s="256"/>
      <c r="AC18" s="256"/>
      <c r="AD18" s="256"/>
    </row>
    <row r="19" spans="1:30" ht="31.75" customHeight="1" x14ac:dyDescent="0.55000000000000004">
      <c r="A19" s="265"/>
      <c r="B19" s="266"/>
      <c r="C19" s="266"/>
      <c r="D19" s="266"/>
      <c r="E19" s="266"/>
      <c r="F19" s="266"/>
      <c r="G19" s="266"/>
      <c r="H19" s="266"/>
      <c r="I19" s="266"/>
      <c r="J19" s="266"/>
      <c r="K19" s="266"/>
      <c r="L19" s="267"/>
      <c r="M19" s="268">
        <v>55</v>
      </c>
      <c r="N19" s="269"/>
      <c r="O19" s="269">
        <v>60</v>
      </c>
      <c r="P19" s="269"/>
      <c r="Q19" s="269">
        <v>60</v>
      </c>
      <c r="R19" s="270"/>
      <c r="S19" s="271"/>
      <c r="T19" s="272"/>
      <c r="U19" s="269">
        <v>30</v>
      </c>
      <c r="V19" s="270"/>
      <c r="W19" s="263">
        <f>SUM(A19:V19)</f>
        <v>205</v>
      </c>
      <c r="X19" s="264"/>
      <c r="Y19" s="264"/>
      <c r="Z19" s="264"/>
      <c r="AA19" s="264"/>
      <c r="AB19" s="264"/>
      <c r="AC19" s="264"/>
      <c r="AD19" s="264"/>
    </row>
    <row r="20" spans="1:30" ht="21.65" customHeight="1" x14ac:dyDescent="0.55000000000000004">
      <c r="A20" s="97" t="s">
        <v>110</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row>
    <row r="21" spans="1:30" ht="22.75" customHeight="1" x14ac:dyDescent="0.55000000000000004">
      <c r="A21" s="276" t="s">
        <v>111</v>
      </c>
      <c r="B21" s="276"/>
      <c r="C21" s="276"/>
      <c r="D21" s="276"/>
      <c r="E21" s="277" t="s">
        <v>204</v>
      </c>
      <c r="F21" s="277"/>
      <c r="G21" s="277"/>
      <c r="H21" s="277"/>
      <c r="I21" s="277"/>
      <c r="J21" s="277"/>
      <c r="K21" s="277"/>
      <c r="L21" s="277"/>
      <c r="M21" s="277"/>
      <c r="N21" s="277"/>
      <c r="O21" s="277"/>
      <c r="P21" s="277"/>
      <c r="Q21" s="277"/>
      <c r="R21" s="31"/>
      <c r="S21" s="31"/>
      <c r="T21" s="31"/>
      <c r="U21" s="31"/>
      <c r="V21" s="31"/>
      <c r="W21" s="31"/>
      <c r="X21" s="31"/>
      <c r="Y21" s="31"/>
      <c r="Z21" s="31"/>
      <c r="AA21" s="31"/>
      <c r="AB21" s="31"/>
      <c r="AC21" s="31"/>
      <c r="AD21" s="31"/>
    </row>
    <row r="22" spans="1:30" ht="9.75" customHeight="1" x14ac:dyDescent="0.55000000000000004">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row>
    <row r="23" spans="1:30" ht="21.65" customHeight="1" x14ac:dyDescent="0.55000000000000004">
      <c r="A23" s="276" t="s">
        <v>112</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row>
    <row r="24" spans="1:30" ht="21.65" customHeight="1" x14ac:dyDescent="0.55000000000000004">
      <c r="A24" s="278" t="s">
        <v>163</v>
      </c>
      <c r="B24" s="279"/>
      <c r="C24" s="279"/>
      <c r="D24" s="280"/>
      <c r="E24" s="278" t="s">
        <v>162</v>
      </c>
      <c r="F24" s="279"/>
      <c r="G24" s="279"/>
      <c r="H24" s="280"/>
      <c r="I24" s="281" t="s">
        <v>122</v>
      </c>
      <c r="J24" s="281"/>
      <c r="K24" s="281"/>
      <c r="L24" s="281"/>
      <c r="M24" s="281"/>
      <c r="N24" s="281"/>
      <c r="O24" s="281"/>
      <c r="P24" s="281"/>
      <c r="Q24" s="281"/>
      <c r="R24" s="281"/>
      <c r="S24" s="281"/>
      <c r="T24" s="281"/>
      <c r="U24" s="281"/>
      <c r="V24" s="281"/>
      <c r="W24" s="281"/>
      <c r="X24" s="281"/>
      <c r="Y24" s="281"/>
      <c r="Z24" s="281"/>
      <c r="AA24" s="281"/>
      <c r="AB24" s="281"/>
      <c r="AC24" s="281"/>
      <c r="AD24" s="281"/>
    </row>
    <row r="25" spans="1:30" ht="27" customHeight="1" x14ac:dyDescent="0.55000000000000004">
      <c r="A25" s="273" t="s">
        <v>164</v>
      </c>
      <c r="B25" s="274"/>
      <c r="C25" s="274"/>
      <c r="D25" s="274"/>
      <c r="E25" s="258" t="s">
        <v>148</v>
      </c>
      <c r="F25" s="259"/>
      <c r="G25" s="259"/>
      <c r="H25" s="260"/>
      <c r="I25" s="275" t="str">
        <f>IFERROR(VLOOKUP(E25,$AH$10:$AI$12,2,FALSE),"")</f>
        <v>能楽（能・狂言） 鑑賞・体験プログラム</v>
      </c>
      <c r="J25" s="275"/>
      <c r="K25" s="275"/>
      <c r="L25" s="275"/>
      <c r="M25" s="275"/>
      <c r="N25" s="275"/>
      <c r="O25" s="275"/>
      <c r="P25" s="275"/>
      <c r="Q25" s="275"/>
      <c r="R25" s="275"/>
      <c r="S25" s="275"/>
      <c r="T25" s="275"/>
      <c r="U25" s="275"/>
      <c r="V25" s="275"/>
      <c r="W25" s="275"/>
      <c r="X25" s="275"/>
      <c r="Y25" s="275"/>
      <c r="Z25" s="275"/>
      <c r="AA25" s="275"/>
      <c r="AB25" s="275"/>
      <c r="AC25" s="275"/>
      <c r="AD25" s="275"/>
    </row>
    <row r="26" spans="1:30" ht="27" customHeight="1" x14ac:dyDescent="0.55000000000000004">
      <c r="A26" s="273" t="s">
        <v>165</v>
      </c>
      <c r="B26" s="274"/>
      <c r="C26" s="274"/>
      <c r="D26" s="274"/>
      <c r="E26" s="258" t="s">
        <v>159</v>
      </c>
      <c r="F26" s="259"/>
      <c r="G26" s="259"/>
      <c r="H26" s="260"/>
      <c r="I26" s="275" t="str">
        <f>IFERROR(VLOOKUP(E26,$AH$10:$AI$12,2,FALSE),"")</f>
        <v>能 鑑賞・体験プログラム</v>
      </c>
      <c r="J26" s="275"/>
      <c r="K26" s="275"/>
      <c r="L26" s="275"/>
      <c r="M26" s="275"/>
      <c r="N26" s="275"/>
      <c r="O26" s="275"/>
      <c r="P26" s="275"/>
      <c r="Q26" s="275"/>
      <c r="R26" s="275"/>
      <c r="S26" s="275"/>
      <c r="T26" s="275"/>
      <c r="U26" s="275"/>
      <c r="V26" s="275"/>
      <c r="W26" s="275"/>
      <c r="X26" s="275"/>
      <c r="Y26" s="275"/>
      <c r="Z26" s="275"/>
      <c r="AA26" s="275"/>
      <c r="AB26" s="275"/>
      <c r="AC26" s="275"/>
      <c r="AD26" s="275"/>
    </row>
    <row r="27" spans="1:30" ht="27" customHeight="1" x14ac:dyDescent="0.55000000000000004">
      <c r="A27" s="273" t="s">
        <v>166</v>
      </c>
      <c r="B27" s="274"/>
      <c r="C27" s="274"/>
      <c r="D27" s="274"/>
      <c r="E27" s="258" t="s">
        <v>167</v>
      </c>
      <c r="F27" s="259"/>
      <c r="G27" s="259"/>
      <c r="H27" s="260"/>
      <c r="I27" s="275" t="str">
        <f>IFERROR(VLOOKUP(E27,$AH$10:$AI$12,2,FALSE),"")</f>
        <v>狂言 鑑賞・体験プログラム</v>
      </c>
      <c r="J27" s="275"/>
      <c r="K27" s="275"/>
      <c r="L27" s="275"/>
      <c r="M27" s="275"/>
      <c r="N27" s="275"/>
      <c r="O27" s="275"/>
      <c r="P27" s="275"/>
      <c r="Q27" s="275"/>
      <c r="R27" s="275"/>
      <c r="S27" s="275"/>
      <c r="T27" s="275"/>
      <c r="U27" s="275"/>
      <c r="V27" s="275"/>
      <c r="W27" s="275"/>
      <c r="X27" s="275"/>
      <c r="Y27" s="275"/>
      <c r="Z27" s="275"/>
      <c r="AA27" s="275"/>
      <c r="AB27" s="275"/>
      <c r="AC27" s="275"/>
      <c r="AD27" s="275"/>
    </row>
    <row r="28" spans="1:30" ht="42.75" customHeight="1" x14ac:dyDescent="0.55000000000000004">
      <c r="A28" s="289" t="s">
        <v>156</v>
      </c>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row>
    <row r="29" spans="1:30" ht="21.25" customHeight="1" x14ac:dyDescent="0.55000000000000004">
      <c r="A29" s="290" t="s">
        <v>200</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2"/>
    </row>
    <row r="30" spans="1:30" ht="37.5" customHeight="1" x14ac:dyDescent="0.55000000000000004">
      <c r="A30" s="293" t="s">
        <v>199</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5"/>
    </row>
    <row r="31" spans="1:30" ht="60" customHeight="1" x14ac:dyDescent="0.55000000000000004">
      <c r="A31" s="296" t="s">
        <v>198</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row>
    <row r="32" spans="1:30" ht="27" customHeight="1" x14ac:dyDescent="0.55000000000000004">
      <c r="A32" s="97" t="s">
        <v>113</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row>
    <row r="33" spans="1:30" ht="30.75" customHeight="1" x14ac:dyDescent="0.55000000000000004">
      <c r="A33" s="282" t="s">
        <v>157</v>
      </c>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row>
    <row r="34" spans="1:30" ht="34.5" customHeight="1" x14ac:dyDescent="0.55000000000000004">
      <c r="A34" s="288" t="s">
        <v>114</v>
      </c>
      <c r="B34" s="288"/>
      <c r="C34" s="288"/>
      <c r="D34" s="288"/>
      <c r="E34" s="285" t="s">
        <v>149</v>
      </c>
      <c r="F34" s="286"/>
      <c r="G34" s="286"/>
      <c r="H34" s="286"/>
      <c r="I34" s="286"/>
      <c r="J34" s="286"/>
      <c r="K34" s="286"/>
      <c r="L34" s="286"/>
      <c r="M34" s="286"/>
      <c r="N34" s="286"/>
      <c r="O34" s="287"/>
      <c r="P34" s="276" t="s">
        <v>115</v>
      </c>
      <c r="Q34" s="276"/>
      <c r="R34" s="276"/>
      <c r="S34" s="276"/>
      <c r="T34" s="285" t="s">
        <v>201</v>
      </c>
      <c r="U34" s="286"/>
      <c r="V34" s="286"/>
      <c r="W34" s="286"/>
      <c r="X34" s="286"/>
      <c r="Y34" s="286"/>
      <c r="Z34" s="286"/>
      <c r="AA34" s="286"/>
      <c r="AB34" s="286"/>
      <c r="AC34" s="286"/>
      <c r="AD34" s="287"/>
    </row>
    <row r="35" spans="1:30" ht="27" customHeight="1" x14ac:dyDescent="0.55000000000000004">
      <c r="A35" s="97" t="s">
        <v>116</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row>
    <row r="36" spans="1:30" ht="30.75" customHeight="1" x14ac:dyDescent="0.55000000000000004">
      <c r="A36" s="282" t="s">
        <v>158</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row>
    <row r="37" spans="1:30" ht="34.5" customHeight="1" x14ac:dyDescent="0.55000000000000004">
      <c r="A37" s="283" t="s">
        <v>117</v>
      </c>
      <c r="B37" s="284"/>
      <c r="C37" s="284"/>
      <c r="D37" s="284"/>
      <c r="E37" s="285" t="s">
        <v>150</v>
      </c>
      <c r="F37" s="286"/>
      <c r="G37" s="286"/>
      <c r="H37" s="286"/>
      <c r="I37" s="286"/>
      <c r="J37" s="286"/>
      <c r="K37" s="286"/>
      <c r="L37" s="286"/>
      <c r="M37" s="287"/>
    </row>
  </sheetData>
  <mergeCells count="91">
    <mergeCell ref="A35:AD35"/>
    <mergeCell ref="A36:AD36"/>
    <mergeCell ref="A37:D37"/>
    <mergeCell ref="E37:M37"/>
    <mergeCell ref="A31:AD31"/>
    <mergeCell ref="A32:AD32"/>
    <mergeCell ref="A33:AD33"/>
    <mergeCell ref="A34:D34"/>
    <mergeCell ref="E34:O34"/>
    <mergeCell ref="P34:S34"/>
    <mergeCell ref="T34:AD34"/>
    <mergeCell ref="A27:D27"/>
    <mergeCell ref="E27:H27"/>
    <mergeCell ref="I27:AD27"/>
    <mergeCell ref="A28:AD28"/>
    <mergeCell ref="A29:AD29"/>
    <mergeCell ref="A30:AD30"/>
    <mergeCell ref="A25:D25"/>
    <mergeCell ref="E25:H25"/>
    <mergeCell ref="I25:AD25"/>
    <mergeCell ref="A26:D26"/>
    <mergeCell ref="E26:H26"/>
    <mergeCell ref="I26:AD26"/>
    <mergeCell ref="A20:AD20"/>
    <mergeCell ref="A21:D21"/>
    <mergeCell ref="E21:Q21"/>
    <mergeCell ref="A23:AD23"/>
    <mergeCell ref="A24:D24"/>
    <mergeCell ref="E24:H24"/>
    <mergeCell ref="I24:AD24"/>
    <mergeCell ref="M19:N19"/>
    <mergeCell ref="O19:P19"/>
    <mergeCell ref="Q19:R19"/>
    <mergeCell ref="S19:T19"/>
    <mergeCell ref="U19:V19"/>
    <mergeCell ref="W19:AD19"/>
    <mergeCell ref="A19:B19"/>
    <mergeCell ref="C19:D19"/>
    <mergeCell ref="E19:F19"/>
    <mergeCell ref="G19:H19"/>
    <mergeCell ref="I19:J19"/>
    <mergeCell ref="K19:L19"/>
    <mergeCell ref="K18:L18"/>
    <mergeCell ref="M18:N18"/>
    <mergeCell ref="O18:P18"/>
    <mergeCell ref="Q18:R18"/>
    <mergeCell ref="S18:T18"/>
    <mergeCell ref="U18:V18"/>
    <mergeCell ref="A16:AD16"/>
    <mergeCell ref="A17:L17"/>
    <mergeCell ref="M17:R17"/>
    <mergeCell ref="S17:V17"/>
    <mergeCell ref="W17:AD18"/>
    <mergeCell ref="A18:B18"/>
    <mergeCell ref="C18:D18"/>
    <mergeCell ref="E18:F18"/>
    <mergeCell ref="G18:H18"/>
    <mergeCell ref="I18:J18"/>
    <mergeCell ref="T11:V11"/>
    <mergeCell ref="W11:AD11"/>
    <mergeCell ref="A12:AD12"/>
    <mergeCell ref="A13:D13"/>
    <mergeCell ref="E13:AD13"/>
    <mergeCell ref="A14:H15"/>
    <mergeCell ref="I14:AD15"/>
    <mergeCell ref="T8:V8"/>
    <mergeCell ref="W8:AD8"/>
    <mergeCell ref="E9:S9"/>
    <mergeCell ref="T9:V9"/>
    <mergeCell ref="W9:AD9"/>
    <mergeCell ref="A10:D11"/>
    <mergeCell ref="E10:L11"/>
    <mergeCell ref="M10:S11"/>
    <mergeCell ref="T10:V10"/>
    <mergeCell ref="W10:AD10"/>
    <mergeCell ref="A7:D7"/>
    <mergeCell ref="E7:S7"/>
    <mergeCell ref="A8:D9"/>
    <mergeCell ref="F8:H8"/>
    <mergeCell ref="J8:L8"/>
    <mergeCell ref="M8:S8"/>
    <mergeCell ref="A1:F3"/>
    <mergeCell ref="G1:AA3"/>
    <mergeCell ref="A4:D4"/>
    <mergeCell ref="E4:M4"/>
    <mergeCell ref="A5:AD5"/>
    <mergeCell ref="A6:D6"/>
    <mergeCell ref="E6:S6"/>
    <mergeCell ref="T6:V7"/>
    <mergeCell ref="W6:AA7"/>
    <mergeCell ref="AB6:AD7"/>
  </mergeCells>
  <phoneticPr fontId="2"/>
  <dataValidations count="6">
    <dataValidation type="list" allowBlank="1" showInputMessage="1" showErrorMessage="1" sqref="E25:E27">
      <formula1>$AH$10:$AH$12</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4:O34">
      <formula1>"調整を希望する,調整を希望しない"</formula1>
    </dataValidation>
    <dataValidation type="list" allowBlank="1" showInputMessage="1" showErrorMessage="1" sqref="T34:AD34">
      <formula1>"音楽,演劇,メディア芸術"</formula1>
    </dataValidation>
    <dataValidation type="list" allowBlank="1" showInputMessage="1" showErrorMessage="1" sqref="E37:M37">
      <formula1>"可,不可"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
  <sheetViews>
    <sheetView workbookViewId="0">
      <selection activeCell="AV6" sqref="AV6"/>
    </sheetView>
  </sheetViews>
  <sheetFormatPr defaultRowHeight="18" x14ac:dyDescent="0.55000000000000004"/>
  <cols>
    <col min="1" max="1" width="18.25" bestFit="1" customWidth="1"/>
    <col min="2" max="2" width="35.9140625" bestFit="1" customWidth="1"/>
    <col min="7" max="7" width="15.1640625" bestFit="1" customWidth="1"/>
    <col min="8" max="9" width="10.4140625" bestFit="1" customWidth="1"/>
    <col min="10" max="10" width="16.25" bestFit="1" customWidth="1"/>
    <col min="11" max="11" width="11.25" bestFit="1" customWidth="1"/>
    <col min="12" max="12" width="14.6640625" bestFit="1" customWidth="1"/>
    <col min="33" max="33" width="135.58203125" bestFit="1" customWidth="1"/>
    <col min="45" max="45" width="13.4140625" customWidth="1"/>
    <col min="46" max="46" width="101.4140625" customWidth="1"/>
    <col min="47" max="47" width="10.6640625" customWidth="1"/>
    <col min="48" max="50" width="7.33203125" customWidth="1"/>
    <col min="53" max="53" width="8.5" bestFit="1" customWidth="1"/>
    <col min="64" max="64" width="8.75" bestFit="1" customWidth="1"/>
    <col min="67" max="67" width="27.58203125" bestFit="1" customWidth="1"/>
    <col min="68" max="68" width="14.33203125" bestFit="1" customWidth="1"/>
    <col min="70" max="70" width="8.5" bestFit="1" customWidth="1"/>
  </cols>
  <sheetData>
    <row r="1" spans="1:70" ht="43" customHeight="1" x14ac:dyDescent="0.55000000000000004">
      <c r="A1" s="21" t="s">
        <v>12</v>
      </c>
      <c r="B1" s="21" t="s">
        <v>205</v>
      </c>
      <c r="C1" s="22" t="s">
        <v>206</v>
      </c>
      <c r="D1" s="22" t="s">
        <v>207</v>
      </c>
      <c r="E1" s="22" t="s">
        <v>208</v>
      </c>
      <c r="F1" s="22" t="s">
        <v>209</v>
      </c>
      <c r="G1" s="22" t="s">
        <v>210</v>
      </c>
      <c r="H1" s="22" t="s">
        <v>211</v>
      </c>
      <c r="I1" s="23" t="s">
        <v>212</v>
      </c>
      <c r="J1" s="23" t="s">
        <v>213</v>
      </c>
      <c r="K1" s="23" t="s">
        <v>214</v>
      </c>
      <c r="L1" s="23" t="s">
        <v>215</v>
      </c>
      <c r="M1" s="23" t="s">
        <v>216</v>
      </c>
      <c r="N1" s="23" t="s">
        <v>217</v>
      </c>
      <c r="O1" s="23" t="s">
        <v>218</v>
      </c>
      <c r="P1" s="23" t="s">
        <v>219</v>
      </c>
      <c r="Q1" s="23" t="s">
        <v>220</v>
      </c>
      <c r="R1" s="23" t="s">
        <v>221</v>
      </c>
      <c r="S1" s="23" t="s">
        <v>222</v>
      </c>
      <c r="T1" s="23" t="s">
        <v>223</v>
      </c>
      <c r="U1" s="24" t="s">
        <v>224</v>
      </c>
      <c r="V1" s="24" t="s">
        <v>225</v>
      </c>
      <c r="W1" s="24" t="s">
        <v>226</v>
      </c>
      <c r="X1" s="24" t="s">
        <v>227</v>
      </c>
      <c r="Y1" s="24" t="s">
        <v>228</v>
      </c>
      <c r="Z1" s="24" t="s">
        <v>229</v>
      </c>
      <c r="AA1" s="24" t="s">
        <v>230</v>
      </c>
      <c r="AB1" s="24" t="s">
        <v>231</v>
      </c>
      <c r="AC1" s="24" t="s">
        <v>232</v>
      </c>
      <c r="AD1" s="24" t="s">
        <v>233</v>
      </c>
      <c r="AE1" s="24" t="s">
        <v>234</v>
      </c>
      <c r="AF1" s="24" t="s">
        <v>235</v>
      </c>
      <c r="AG1" s="24" t="s">
        <v>236</v>
      </c>
      <c r="AH1" s="24" t="s">
        <v>237</v>
      </c>
      <c r="AI1" s="24" t="s">
        <v>238</v>
      </c>
      <c r="AJ1" s="24" t="s">
        <v>239</v>
      </c>
      <c r="AK1" s="24" t="s">
        <v>240</v>
      </c>
      <c r="AL1" s="24" t="s">
        <v>241</v>
      </c>
      <c r="AM1" s="24" t="s">
        <v>242</v>
      </c>
      <c r="AN1" s="24" t="s">
        <v>243</v>
      </c>
      <c r="AO1" s="24" t="s">
        <v>244</v>
      </c>
      <c r="AP1" s="24" t="s">
        <v>245</v>
      </c>
      <c r="AQ1" s="24" t="s">
        <v>246</v>
      </c>
      <c r="AR1" s="24" t="s">
        <v>247</v>
      </c>
      <c r="AS1" s="24" t="s">
        <v>248</v>
      </c>
      <c r="AT1" s="28" t="s">
        <v>268</v>
      </c>
      <c r="AU1" s="28"/>
      <c r="AV1" s="28"/>
      <c r="AW1" s="28"/>
      <c r="AX1" s="28"/>
      <c r="AY1" s="28"/>
      <c r="AZ1" s="25" t="s">
        <v>249</v>
      </c>
      <c r="BA1" s="25" t="s">
        <v>250</v>
      </c>
      <c r="BB1" s="25" t="s">
        <v>251</v>
      </c>
      <c r="BC1" s="25" t="s">
        <v>252</v>
      </c>
      <c r="BD1" s="25" t="s">
        <v>253</v>
      </c>
      <c r="BE1" s="25" t="s">
        <v>254</v>
      </c>
      <c r="BF1" s="25" t="s">
        <v>255</v>
      </c>
      <c r="BG1" s="25" t="s">
        <v>256</v>
      </c>
      <c r="BH1" s="25" t="s">
        <v>257</v>
      </c>
      <c r="BI1" s="25" t="s">
        <v>258</v>
      </c>
      <c r="BJ1" s="26" t="s">
        <v>109</v>
      </c>
      <c r="BK1" s="26" t="s">
        <v>259</v>
      </c>
      <c r="BL1" s="25" t="s">
        <v>260</v>
      </c>
      <c r="BM1" s="25" t="s">
        <v>261</v>
      </c>
      <c r="BN1" s="25" t="s">
        <v>262</v>
      </c>
      <c r="BO1" s="25" t="s">
        <v>263</v>
      </c>
      <c r="BP1" s="27" t="s">
        <v>264</v>
      </c>
      <c r="BQ1" s="25" t="s">
        <v>265</v>
      </c>
      <c r="BR1" s="25" t="s">
        <v>266</v>
      </c>
    </row>
    <row r="2" spans="1:70" x14ac:dyDescent="0.55000000000000004">
      <c r="A2">
        <f>様式１!E8</f>
        <v>0</v>
      </c>
      <c r="B2">
        <f>様式１!E7</f>
        <v>0</v>
      </c>
      <c r="C2">
        <f>様式１!W7</f>
        <v>0</v>
      </c>
      <c r="D2" s="30">
        <f>様式１!F9</f>
        <v>0</v>
      </c>
      <c r="E2" s="30">
        <f>様式１!J9</f>
        <v>0</v>
      </c>
      <c r="F2" t="str">
        <f>様式１!M9</f>
        <v/>
      </c>
      <c r="G2">
        <f>様式１!E10</f>
        <v>0</v>
      </c>
      <c r="H2">
        <f>様式１!W9</f>
        <v>0</v>
      </c>
      <c r="I2">
        <f>様式１!W10</f>
        <v>0</v>
      </c>
      <c r="J2">
        <f>様式１!E11</f>
        <v>0</v>
      </c>
      <c r="K2" s="30">
        <f>様式１!W11</f>
        <v>0</v>
      </c>
      <c r="L2" s="30">
        <f>様式１!W12</f>
        <v>0</v>
      </c>
      <c r="M2">
        <f>様式１!R13</f>
        <v>0</v>
      </c>
      <c r="N2">
        <f>様式１!AC13</f>
        <v>0</v>
      </c>
      <c r="O2">
        <f>様式１!R14</f>
        <v>0</v>
      </c>
      <c r="P2">
        <f>様式１!AC14</f>
        <v>0</v>
      </c>
      <c r="Q2">
        <f>様式１!R15</f>
        <v>0</v>
      </c>
      <c r="R2">
        <f>様式１!AC15</f>
        <v>0</v>
      </c>
      <c r="S2">
        <f>様式１!R19</f>
        <v>0</v>
      </c>
      <c r="T2">
        <f>様式１!Y19</f>
        <v>0</v>
      </c>
      <c r="U2">
        <f>様式１!R21</f>
        <v>0</v>
      </c>
      <c r="V2">
        <f>様式１!T21</f>
        <v>0</v>
      </c>
      <c r="W2">
        <f>様式１!V21</f>
        <v>0</v>
      </c>
      <c r="X2">
        <f>様式１!X21</f>
        <v>0</v>
      </c>
      <c r="Y2">
        <f>様式１!Z21</f>
        <v>0</v>
      </c>
      <c r="Z2">
        <f>様式１!AB21</f>
        <v>0</v>
      </c>
      <c r="AA2">
        <f>様式１!R22</f>
        <v>0</v>
      </c>
      <c r="AB2">
        <f>様式１!T22</f>
        <v>0</v>
      </c>
      <c r="AC2">
        <f>様式１!V22</f>
        <v>0</v>
      </c>
      <c r="AD2">
        <f>様式１!X22</f>
        <v>0</v>
      </c>
      <c r="AE2">
        <f>様式１!Z22</f>
        <v>0</v>
      </c>
      <c r="AF2">
        <f>様式１!AB22</f>
        <v>0</v>
      </c>
      <c r="AG2">
        <f>様式１!O23</f>
        <v>0</v>
      </c>
      <c r="AH2">
        <f>様式１!AC24</f>
        <v>0</v>
      </c>
      <c r="AI2">
        <f>様式１!AC25</f>
        <v>0</v>
      </c>
      <c r="AJ2">
        <f>様式１!AC26</f>
        <v>0</v>
      </c>
      <c r="AK2">
        <f>様式１!AC27</f>
        <v>0</v>
      </c>
      <c r="AL2">
        <f>様式１!AC28</f>
        <v>0</v>
      </c>
      <c r="AM2">
        <f>様式１!AC29</f>
        <v>0</v>
      </c>
      <c r="AN2">
        <f>様式１!AC30</f>
        <v>0</v>
      </c>
      <c r="AO2">
        <f>様式１!AC31</f>
        <v>0</v>
      </c>
      <c r="AP2">
        <f>様式１!AC32</f>
        <v>0</v>
      </c>
      <c r="AQ2">
        <f>様式１!AC33</f>
        <v>0</v>
      </c>
      <c r="AR2">
        <f>様式１!Q35</f>
        <v>0</v>
      </c>
      <c r="AS2">
        <f>様式１!W36</f>
        <v>0</v>
      </c>
      <c r="AT2">
        <f>'様式３－３【伝統芸能（能楽）】'!I14</f>
        <v>0</v>
      </c>
      <c r="AZ2" s="29">
        <f>'様式３－３【伝統芸能（能楽）】'!A19</f>
        <v>0</v>
      </c>
      <c r="BA2" s="29">
        <f>'様式３－３【伝統芸能（能楽）】'!C19</f>
        <v>0</v>
      </c>
      <c r="BB2" s="29">
        <f>'様式３－３【伝統芸能（能楽）】'!E19</f>
        <v>0</v>
      </c>
      <c r="BC2" s="29">
        <f>'様式３－３【伝統芸能（能楽）】'!G19</f>
        <v>0</v>
      </c>
      <c r="BD2" s="29">
        <f>'様式３－３【伝統芸能（能楽）】'!I19</f>
        <v>0</v>
      </c>
      <c r="BE2" s="29">
        <f>'様式３－３【伝統芸能（能楽）】'!K19</f>
        <v>0</v>
      </c>
      <c r="BF2" s="29">
        <f>'様式３－３【伝統芸能（能楽）】'!M19</f>
        <v>0</v>
      </c>
      <c r="BG2" s="29">
        <f>'様式３－３【伝統芸能（能楽）】'!O19</f>
        <v>0</v>
      </c>
      <c r="BH2" s="29">
        <f>'様式３－３【伝統芸能（能楽）】'!Q19</f>
        <v>0</v>
      </c>
      <c r="BI2" s="29">
        <f>'様式３－３【伝統芸能（能楽）】'!S19</f>
        <v>0</v>
      </c>
      <c r="BJ2" s="29">
        <f>'様式３－３【伝統芸能（能楽）】'!U19</f>
        <v>0</v>
      </c>
      <c r="BK2" s="29">
        <f>'様式３－３【伝統芸能（能楽）】'!W19</f>
        <v>0</v>
      </c>
      <c r="BL2" s="29">
        <f>'様式３－３【伝統芸能（能楽）】'!E25</f>
        <v>0</v>
      </c>
      <c r="BM2" s="29">
        <f>'様式３－３【伝統芸能（能楽）】'!E26</f>
        <v>0</v>
      </c>
      <c r="BN2" s="29">
        <f>'様式３－３【伝統芸能（能楽）】'!E27</f>
        <v>0</v>
      </c>
      <c r="BO2" s="29">
        <f>'様式３－３【伝統芸能（能楽）】'!A31</f>
        <v>0</v>
      </c>
      <c r="BP2" s="29">
        <f>'様式３－３【伝統芸能（能楽）】'!E34</f>
        <v>0</v>
      </c>
      <c r="BQ2" s="29">
        <f>'様式３－３【伝統芸能（能楽）】'!T34</f>
        <v>0</v>
      </c>
      <c r="BR2" s="29">
        <f>'様式３－３【伝統芸能（能楽）】'!E37</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様式３－３【伝統芸能（能楽）】</vt:lpstr>
      <vt:lpstr>様式１ (記入例)</vt:lpstr>
      <vt:lpstr>様式３－３【伝統芸能（能楽）】 (記入例)</vt:lpstr>
      <vt:lpstr>Sheet1</vt:lpstr>
      <vt:lpstr>様式１!Print_Area</vt:lpstr>
      <vt:lpstr>'様式１ (記入例)'!Print_Area</vt:lpstr>
      <vt:lpstr>'様式３－３【伝統芸能（能楽）】'!Print_Area</vt:lpstr>
      <vt:lpstr>'様式３－３【伝統芸能（能楽）】 (記入例)'!Print_Area</vt:lpstr>
      <vt:lpstr>様式１!都道府県・政令指定都市</vt:lpstr>
      <vt:lpstr>'様式１ (記入例)'!都道府県・政令指定都市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2022-03-10T11:28:48Z</dcterms:modified>
</cp:coreProperties>
</file>