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<sst xmlns="http://schemas.openxmlformats.org/spreadsheetml/2006/main" count="1476" uniqueCount="627">
  <si>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</si>
  <si>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</si>
  <si>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</si>
  <si>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</si>
  <si>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</si>
  <si>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</si>
  <si>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</si>
  <si>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</si>
  <si>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</si>
  <si>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</si>
  <si>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</si>
  <si>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</si>
  <si>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</si>
  <si>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</si>
  <si>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</si>
  <si>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</si>
  <si>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</si>
  <si>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</si>
  <si>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</si>
  <si>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</si>
  <si>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</si>
  <si>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</si>
  <si>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</si>
  <si>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</si>
  <si>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</si>
  <si>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</si>
  <si>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</si>
  <si>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</si>
  <si>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</si>
  <si>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</si>
  <si>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</si>
  <si>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</si>
  <si>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</si>
  <si>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</si>
  <si>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</si>
  <si>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</si>
  <si>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</si>
  <si>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</si>
  <si>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</si>
  <si>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</si>
  <si>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</si>
  <si>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</si>
  <si>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</si>
  <si>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</si>
  <si>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</si>
  <si>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</si>
  <si>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</si>
  <si>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</si>
  <si>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</si>
  <si>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</si>
  <si>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</si>
  <si>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</si>
  <si>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</si>
  <si>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</si>
  <si>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</si>
  <si>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</si>
  <si>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</si>
  <si>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</si>
  <si>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</si>
  <si>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</si>
  <si>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</si>
  <si>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</si>
  <si>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</si>
  <si>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</si>
  <si>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</si>
  <si>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</si>
  <si>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</si>
  <si>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</si>
  <si>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</si>
  <si>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</si>
  <si>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</si>
  <si>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</si>
  <si>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</si>
  <si>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</si>
  <si>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</si>
  <si>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</si>
  <si>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</si>
  <si>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</si>
  <si>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</si>
  <si>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</si>
  <si>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</si>
  <si>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</si>
  <si>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</si>
  <si>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</si>
  <si>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</si>
  <si>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</si>
  <si>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</si>
  <si>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</si>
  <si>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</si>
  <si>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</si>
  <si>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</si>
  <si>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</si>
  <si>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</si>
  <si>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</si>
  <si>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</si>
  <si>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</si>
  <si>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</si>
  <si>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</si>
  <si>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</si>
  <si>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</si>
  <si>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</si>
  <si>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</si>
  <si>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</si>
  <si>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</si>
  <si>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</si>
  <si>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</si>
  <si>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</si>
  <si>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</si>
  <si>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</si>
  <si>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</si>
  <si>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</si>
  <si>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</si>
  <si>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</si>
  <si>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</si>
  <si>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</si>
  <si>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</si>
  <si>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</si>
  <si>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</si>
  <si>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</si>
  <si>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</si>
  <si>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</si>
  <si>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</si>
  <si>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</si>
  <si>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</si>
  <si>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</si>
  <si>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</si>
  <si>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</si>
  <si>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</si>
  <si>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</si>
  <si>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</si>
  <si>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</si>
  <si>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</si>
  <si>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</si>
  <si>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</si>
  <si>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</si>
  <si>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</si>
  <si>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</si>
  <si>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</si>
  <si>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</si>
  <si>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</si>
  <si>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</si>
  <si>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</si>
  <si>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</si>
  <si>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</si>
  <si>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</si>
  <si>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</si>
  <si>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</si>
  <si>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</si>
  <si>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</si>
  <si>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</si>
  <si>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</si>
  <si>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</si>
  <si>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</si>
  <si>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</si>
  <si>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</si>
  <si>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</si>
  <si>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</si>
  <si>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</si>
  <si>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</si>
  <si>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</si>
  <si>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</si>
  <si>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</si>
  <si>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</si>
  <si>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</si>
  <si>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</si>
  <si>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</si>
  <si>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</si>
  <si>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</si>
  <si>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</si>
  <si>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</si>
  <si>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</si>
  <si>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</si>
  <si>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</si>
  <si>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</si>
  <si>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</si>
  <si>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</si>
  <si>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</si>
  <si>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</si>
  <si>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</si>
  <si>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</si>
  <si>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</si>
  <si>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</si>
  <si>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</si>
  <si>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</si>
  <si>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</si>
  <si>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</si>
  <si>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</si>
  <si>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</si>
  <si>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</si>
  <si>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</si>
  <si>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</si>
  <si>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</si>
  <si>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</si>
  <si>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</si>
  <si>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</si>
  <si>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</si>
  <si>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</si>
  <si>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</si>
  <si>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</si>
  <si>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</si>
  <si>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</si>
  <si>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</si>
  <si>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</si>
  <si>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</si>
  <si>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</si>
  <si>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</si>
  <si>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</si>
  <si>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</si>
  <si>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</si>
  <si>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</si>
  <si>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</si>
  <si>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</si>
  <si>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</si>
  <si>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</si>
  <si>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</si>
  <si>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</si>
  <si>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</si>
  <si>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</si>
  <si>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</si>
  <si>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</si>
  <si>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</si>
  <si>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</si>
  <si>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</si>
  <si>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</si>
  <si>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</si>
  <si>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</si>
  <si>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</si>
  <si>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</si>
  <si>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</si>
  <si>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</si>
  <si>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</si>
  <si>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</si>
  <si>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</si>
  <si>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</si>
  <si>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</si>
  <si>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</si>
  <si>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</si>
  <si>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</si>
  <si>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</si>
  <si>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</si>
  <si>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</si>
  <si>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</si>
  <si>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</si>
  <si>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</si>
  <si>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</si>
  <si>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</si>
  <si>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</si>
  <si>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</si>
  <si>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</si>
  <si>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</si>
  <si>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</si>
  <si>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</si>
  <si>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</si>
  <si>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</si>
  <si>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</si>
  <si>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</si>
  <si>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</si>
  <si>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</si>
  <si>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</si>
  <si>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</si>
  <si>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</si>
  <si>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</si>
  <si>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</si>
  <si>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</si>
  <si>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</si>
  <si>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</si>
  <si>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</si>
  <si>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</si>
  <si>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</si>
  <si>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</si>
  <si>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</si>
  <si>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</si>
  <si>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</si>
  <si>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</si>
  <si>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</si>
  <si>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</si>
  <si>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</si>
  <si>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</si>
  <si>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</si>
  <si>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</si>
  <si>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</si>
  <si>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</si>
  <si>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</si>
  <si>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</si>
  <si>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</si>
  <si>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</si>
  <si>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</si>
  <si>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</si>
  <si>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</si>
  <si>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</si>
  <si>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</si>
  <si>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</si>
  <si>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</si>
  <si>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</si>
  <si>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</si>
  <si>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</si>
  <si>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</si>
  <si>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</si>
  <si>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</si>
  <si>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</si>
  <si>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</si>
  <si>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</si>
  <si>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</si>
  <si>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</si>
  <si>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</si>
  <si>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</si>
  <si>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</si>
  <si>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</si>
  <si>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</si>
  <si>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</si>
  <si>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</si>
  <si>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</si>
  <si>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</si>
  <si>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</si>
  <si>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</si>
  <si>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</si>
  <si>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</si>
  <si>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</si>
  <si>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</si>
  <si>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</si>
  <si>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</si>
  <si>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</si>
  <si>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</si>
  <si>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</si>
  <si>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</si>
  <si>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</si>
  <si>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</si>
  <si>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</si>
  <si>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</si>
  <si>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</si>
  <si>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</si>
  <si>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</si>
  <si>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</si>
  <si>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</si>
  <si>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</si>
  <si>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</si>
  <si>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</si>
  <si>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</si>
  <si>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</si>
  <si>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</si>
  <si>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</si>
  <si>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</si>
  <si>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</si>
  <si>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</si>
  <si>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</si>
  <si>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</si>
  <si>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</si>
  <si>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</si>
  <si>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</si>
  <si>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</si>
  <si>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</si>
  <si>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</si>
  <si>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</si>
  <si>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</si>
  <si>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</si>
  <si>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</si>
  <si>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</si>
  <si>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</si>
  <si>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</si>
  <si>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</si>
  <si>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</si>
  <si>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</si>
  <si>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</si>
  <si>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</si>
  <si>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</si>
  <si>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</si>
  <si>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</si>
  <si>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</si>
  <si>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</si>
  <si>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</si>
  <si>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</si>
  <si>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</si>
  <si>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</si>
  <si>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</si>
  <si>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</si>
  <si>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</si>
  <si>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</si>
  <si>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</si>
  <si>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</si>
  <si>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</si>
  <si>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</si>
  <si>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</si>
  <si>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</si>
  <si>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</si>
  <si>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</si>
  <si>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</si>
  <si>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</si>
  <si>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</si>
  <si>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</si>
  <si>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</si>
  <si>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</si>
  <si>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</si>
  <si>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</si>
  <si>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</si>
  <si>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</si>
  <si>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</si>
  <si>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</si>
  <si>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</si>
  <si>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</si>
  <si>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</si>
  <si>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</si>
  <si>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</si>
  <si>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</si>
  <si>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</si>
  <si>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</si>
  <si>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</si>
  <si>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</si>
  <si>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</si>
  <si>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</si>
  <si>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</si>
  <si>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</si>
  <si>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</si>
  <si>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</si>
  <si>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</si>
  <si>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</si>
  <si>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</si>
  <si>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</si>
  <si>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</si>
  <si>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</si>
  <si>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</si>
  <si>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</si>
  <si>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</si>
  <si>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</si>
  <si>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</si>
  <si>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</si>
  <si>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</si>
  <si>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</si>
  <si>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</si>
  <si>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</si>
  <si>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</si>
  <si>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</si>
  <si>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</si>
  <si>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</si>
  <si>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</si>
  <si>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</si>
  <si>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</si>
  <si>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</si>
  <si>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</si>
  <si>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</si>
  <si>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</si>
  <si>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</si>
  <si>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</si>
  <si>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</si>
  <si>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</si>
  <si>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</si>
  <si>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</si>
  <si>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</si>
  <si>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</si>
  <si>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</si>
  <si>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</si>
  <si>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</si>
  <si>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</si>
  <si>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</si>
  <si>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</si>
  <si>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</si>
  <si>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</si>
  <si>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</si>
  <si>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</si>
  <si>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</si>
  <si>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</si>
  <si>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</si>
  <si>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</si>
  <si>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</si>
  <si>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</si>
  <si>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</si>
  <si>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</si>
  <si>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</si>
  <si>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</si>
  <si>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</si>
  <si>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</si>
  <si>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</si>
  <si>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</si>
  <si>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</si>
  <si>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</si>
  <si>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</si>
  <si>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</si>
  <si>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</si>
  <si>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</si>
  <si>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</si>
  <si>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</si>
  <si>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</si>
  <si>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</si>
  <si>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</si>
  <si>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</si>
  <si>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</si>
  <si>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</si>
  <si>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</si>
  <si>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</si>
  <si>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</si>
  <si>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</si>
  <si>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</si>
  <si>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</si>
  <si>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</si>
  <si>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</si>
  <si>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</si>
  <si>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</si>
  <si>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</si>
  <si>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</si>
  <si>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</si>
  <si>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</si>
  <si>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</si>
  <si>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</si>
  <si>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</si>
  <si>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</si>
  <si>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</si>
  <si>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</si>
  <si>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</si>
  <si>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</si>
  <si>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</si>
  <si>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</si>
  <si>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</si>
  <si>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</si>
  <si>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</si>
  <si>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</si>
  <si>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</si>
  <si>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</si>
  <si>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</si>
  <si>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</si>
  <si>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</si>
  <si>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</si>
  <si>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</si>
  <si>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</si>
  <si>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</si>
  <si>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</si>
  <si>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</si>
  <si>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</si>
  <si>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</si>
  <si>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</si>
  <si>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</si>
  <si>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</si>
  <si>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</si>
  <si>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</si>
  <si>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</si>
  <si>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</si>
  <si>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</si>
  <si>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</si>
  <si>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</si>
  <si>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</si>
  <si>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</si>
  <si>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</si>
  <si>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</si>
  <si>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</si>
  <si>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</si>
  <si>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</si>
  <si>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</si>
  <si>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</si>
  <si>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</si>
  <si>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</si>
  <si>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</si>
  <si>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</si>
  <si>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</si>
  <si>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</si>
  <si>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</si>
  <si>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</si>
  <si>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</si>
  <si>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</si>
  <si>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</si>
  <si>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</si>
  <si>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</si>
  <si>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</si>
  <si>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</si>
  <si>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</si>
  <si>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</si>
  <si>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</si>
  <si>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</si>
  <si>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</si>
  <si>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</si>
  <si>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</si>
  <si>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</si>
  <si>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</si>
  <si>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</si>
  <si>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</si>
  <si>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</si>
  <si>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</si>
  <si>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</si>
  <si>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</si>
  <si>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</si>
  <si>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</si>
  <si>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</si>
  <si>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</si>
  <si>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</si>
  <si>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</si>
  <si>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</si>
  <si>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</si>
  <si>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</si>
  <si>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</si>
  <si>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</si>
  <si>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</si>
  <si>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</si>
  <si>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</si>
  <si>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</si>
  <si>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</si>
  <si>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</si>
  <si>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</si>
  <si>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</si>
  <si>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</si>
  <si>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</si>
  <si>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</si>
  <si>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</si>
  <si>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</si>
  <si>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</si>
  <si>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</si>
  <si>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</si>
  <si>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</si>
  <si>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</si>
  <si>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</si>
  <si>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</si>
  <si>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</si>
  <si>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</si>
  <si>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</si>
  <si>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</si>
  <si>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</si>
  <si>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</si>
  <si>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</si>
  <si>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</si>
  <si>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有無さえ分ればよい</t>
  </si>
  <si>
    <t>使わない</t>
  </si>
  <si>
    <t>応相談</t>
  </si>
  <si>
    <t>ハイエース</t>
  </si>
  <si>
    <t>5分~10分</t>
    <rPh sb="1" eb="2">
      <t>フン</t>
    </rPh>
    <rPh sb="5" eb="6">
      <t>フン</t>
    </rPh>
    <phoneticPr fontId="1"/>
  </si>
  <si>
    <t>バロックダンスのステップの練習</t>
    <rPh sb="13" eb="15">
      <t>レンシュウ</t>
    </rPh>
    <phoneticPr fontId="1"/>
  </si>
  <si>
    <t>WS終了後、本公演実施までに可能な範囲で適宜個人的にステップの練習をお願い致します。</t>
    <rPh sb="2" eb="4">
      <t>シュウリョウ</t>
    </rPh>
    <rPh sb="4" eb="5">
      <t>ゴ</t>
    </rPh>
    <rPh sb="6" eb="7">
      <t>ホン</t>
    </rPh>
    <rPh sb="7" eb="9">
      <t>コウエン</t>
    </rPh>
    <rPh sb="9" eb="11">
      <t>ジッシ</t>
    </rPh>
    <rPh sb="14" eb="16">
      <t>カノウ</t>
    </rPh>
    <rPh sb="17" eb="19">
      <t>ハンイ</t>
    </rPh>
    <rPh sb="20" eb="22">
      <t>テキギ</t>
    </rPh>
    <rPh sb="22" eb="25">
      <t>コジンテキ</t>
    </rPh>
    <rPh sb="31" eb="33">
      <t>レンシュウ</t>
    </rPh>
    <rPh sb="35" eb="36">
      <t>ネガ</t>
    </rPh>
    <rPh sb="37" eb="38">
      <t>イタ</t>
    </rPh>
    <phoneticPr fontId="1"/>
  </si>
  <si>
    <t>リコーダーの練習</t>
    <rPh sb="6" eb="8">
      <t>レンシュウ</t>
    </rPh>
    <phoneticPr fontId="1"/>
  </si>
  <si>
    <t>リコーダー共演をご希望の場合のみ/可能な範囲で結構ですので、個人練習をお願い致します。</t>
    <rPh sb="5" eb="7">
      <t>キョウエン</t>
    </rPh>
    <rPh sb="9" eb="11">
      <t>キボウ</t>
    </rPh>
    <rPh sb="12" eb="14">
      <t>バアイ</t>
    </rPh>
    <rPh sb="17" eb="19">
      <t>カノウ</t>
    </rPh>
    <rPh sb="20" eb="22">
      <t>ハンイ</t>
    </rPh>
    <rPh sb="23" eb="25">
      <t>ケッコウ</t>
    </rPh>
    <rPh sb="30" eb="32">
      <t>コジン</t>
    </rPh>
    <rPh sb="32" eb="34">
      <t>レンシュウ</t>
    </rPh>
    <rPh sb="36" eb="37">
      <t>ネガ</t>
    </rPh>
    <rPh sb="38" eb="39">
      <t>イタ</t>
    </rPh>
    <phoneticPr fontId="1"/>
  </si>
  <si>
    <t>搬入経路がわかる資料（可能な範囲で結構です。難しい場合はWS時に確認致します。）</t>
    <rPh sb="0" eb="2">
      <t>ハンニュウ</t>
    </rPh>
    <rPh sb="2" eb="4">
      <t>ケイロ</t>
    </rPh>
    <rPh sb="8" eb="10">
      <t>シリョウ</t>
    </rPh>
    <rPh sb="11" eb="13">
      <t>カノウ</t>
    </rPh>
    <rPh sb="14" eb="16">
      <t>ハンイ</t>
    </rPh>
    <rPh sb="17" eb="19">
      <t>ケッコウ</t>
    </rPh>
    <rPh sb="22" eb="23">
      <t>ムズカ</t>
    </rPh>
    <rPh sb="25" eb="27">
      <t>バアイ</t>
    </rPh>
    <rPh sb="30" eb="31">
      <t>ジ</t>
    </rPh>
    <rPh sb="32" eb="34">
      <t>カクニン</t>
    </rPh>
    <rPh sb="34" eb="35">
      <t>イタ</t>
    </rPh>
    <phoneticPr fontId="1"/>
  </si>
  <si>
    <t>遮光について、演奏スペースに直射日光が入る場合は暗幕を閉めて頂く場合がございます。</t>
    <rPh sb="0" eb="2">
      <t>シャコウ</t>
    </rPh>
    <rPh sb="7" eb="9">
      <t>エンソウ</t>
    </rPh>
    <rPh sb="14" eb="16">
      <t>チョクシャ</t>
    </rPh>
    <rPh sb="16" eb="18">
      <t>ニッコウ</t>
    </rPh>
    <rPh sb="19" eb="20">
      <t>ハイ</t>
    </rPh>
    <rPh sb="21" eb="23">
      <t>バアイ</t>
    </rPh>
    <rPh sb="24" eb="26">
      <t>アンマク</t>
    </rPh>
    <rPh sb="27" eb="28">
      <t>シ</t>
    </rPh>
    <rPh sb="30" eb="31">
      <t>イタダ</t>
    </rPh>
    <rPh sb="32" eb="34">
      <t>バアイ</t>
    </rPh>
    <phoneticPr fontId="1"/>
  </si>
  <si>
    <t>本公演では演奏に際して演奏会用の靴（土足として不使用のもの）を使用致します。体育館のフロアが傷む等の理由で使用不可の場合は事前にお知らせください。</t>
    <rPh sb="0" eb="1">
      <t>ホン</t>
    </rPh>
    <rPh sb="1" eb="3">
      <t>コウエン</t>
    </rPh>
    <rPh sb="5" eb="7">
      <t>エンソウ</t>
    </rPh>
    <rPh sb="8" eb="9">
      <t>サイ</t>
    </rPh>
    <rPh sb="11" eb="14">
      <t>エンソウカイ</t>
    </rPh>
    <rPh sb="14" eb="15">
      <t>ヨウ</t>
    </rPh>
    <rPh sb="16" eb="17">
      <t>クツ</t>
    </rPh>
    <rPh sb="18" eb="20">
      <t>ドソク</t>
    </rPh>
    <rPh sb="23" eb="26">
      <t>フシヨウ</t>
    </rPh>
    <rPh sb="31" eb="33">
      <t>シヨウ</t>
    </rPh>
    <rPh sb="33" eb="34">
      <t>イタ</t>
    </rPh>
    <rPh sb="38" eb="41">
      <t>タイイクカン</t>
    </rPh>
    <rPh sb="46" eb="47">
      <t>イタ</t>
    </rPh>
    <rPh sb="48" eb="49">
      <t>トウ</t>
    </rPh>
    <rPh sb="50" eb="52">
      <t>リユウ</t>
    </rPh>
    <rPh sb="53" eb="55">
      <t>シヨウ</t>
    </rPh>
    <rPh sb="55" eb="57">
      <t>フカ</t>
    </rPh>
    <rPh sb="58" eb="60">
      <t>バアイ</t>
    </rPh>
    <rPh sb="61" eb="63">
      <t>ジゼン</t>
    </rPh>
    <rPh sb="65" eb="6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</si>
</sst>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931628"/>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51085" y="24675799"/>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29338" y="23127150"/>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3780306"/>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5276677"/>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3773404"/>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3773404"/>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3773404"/>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3046487"/>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2315347"/>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1915475"/>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1492686"/>
          <a:ext cx="4631730" cy="226131"/>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0901085"/>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0910747"/>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0984414"/>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C34" sqref="C34:F34"/>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578</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テレマン室内オーケストラ</v>
      </c>
      <c r="D3" s="97"/>
      <c r="E3" s="97"/>
      <c r="F3" s="97"/>
      <c r="G3" s="27" t="s">
        <v>4</v>
      </c>
      <c r="H3" s="98" t="str">
        <f>VLOOKUP($C$2,'R7_制作団体一覧'!A:H,7,FALSE)</f>
        <v>一般社団法人日本テレマン協会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459</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615</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614</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617</v>
      </c>
      <c r="F17" s="124"/>
      <c r="G17" s="138" t="s">
        <v>53</v>
      </c>
      <c r="H17" s="139"/>
      <c r="I17" s="139"/>
      <c r="J17" s="47">
        <v>50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618</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v>
      </c>
      <c r="G19" s="63" t="s">
        <v>40</v>
      </c>
      <c r="H19" s="64" t="s">
        <v>55</v>
      </c>
      <c r="I19" s="62">
        <v>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625</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624</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75" customHeight="1" x14ac:dyDescent="0.15">
      <c r="B33" s="41">
        <v>1</v>
      </c>
      <c r="C33" s="169" t="s">
        <v>626</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619</v>
      </c>
      <c r="E47" s="160"/>
      <c r="F47" s="161" t="s">
        <v>458</v>
      </c>
      <c r="G47" s="162"/>
      <c r="H47" s="161" t="s">
        <v>620</v>
      </c>
      <c r="I47" s="162"/>
      <c r="J47" s="161" t="s">
        <v>621</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59" t="s">
        <v>619</v>
      </c>
      <c r="E48" s="160"/>
      <c r="F48" s="161" t="s">
        <v>458</v>
      </c>
      <c r="G48" s="162"/>
      <c r="H48" s="161" t="s">
        <v>622</v>
      </c>
      <c r="I48" s="162"/>
      <c r="J48" s="161" t="s">
        <v>623</v>
      </c>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50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5" man="1"/>
    <brk id="50" max="15"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J47" sqref="J47:K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K130</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A</v>
      </c>
      <c r="F3" s="71" t="str">
        <f>①会場条件に係るヒアリングシート!C3</f>
        <v>テレマン室内オーケストラ</v>
      </c>
      <c r="G3" s="71" t="str">
        <f>①会場条件に係るヒアリングシート!H3</f>
        <v>一般社団法人日本テレマン協会</v>
      </c>
      <c r="H3" s="71" t="str">
        <f>①会場条件に係るヒアリングシート!E9</f>
        <v>2F以上応相談</v>
      </c>
      <c r="I3" s="71" t="str">
        <f>①会場条件に係るヒアリングシート!J9</f>
        <v>指定なし</v>
      </c>
      <c r="J3" s="71">
        <f>①会場条件に係るヒアリングシート!F10</f>
        <v>8</v>
      </c>
      <c r="K3" s="71">
        <f>①会場条件に係るヒアリングシート!I10</f>
        <v>4</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50</v>
      </c>
      <c r="X3" s="71" t="str">
        <f>①会場条件に係るヒアリングシート!E18</f>
        <v>ハイエース</v>
      </c>
      <c r="Y3" s="71">
        <f>①会場条件に係るヒアリングシート!H18</f>
        <v>1</v>
      </c>
      <c r="Z3" s="71">
        <f>①会場条件に係るヒアリングシート!F19</f>
        <v>2</v>
      </c>
      <c r="AA3" s="71">
        <f>①会場条件に係るヒアリングシート!I19</f>
        <v>5</v>
      </c>
      <c r="AB3" s="71" t="str">
        <f>①会場条件に係るヒアリングシート!E20</f>
        <v>遮光について、演奏スペースに直射日光が入る場合は暗幕を閉めて頂く場合がございます。</v>
      </c>
      <c r="AC3" s="71" t="str">
        <f>①会場条件に係るヒアリングシート!E25</f>
        <v>要</v>
      </c>
      <c r="AD3" s="71" t="str">
        <f>①会場条件に係るヒアリングシート!E26</f>
        <v>搬入経路がわかる資料（可能な範囲で結構です。難しい場合はWS時に確認致します。）</v>
      </c>
      <c r="AE3" s="71" t="str">
        <f>①会場条件に係るヒアリングシート!C33</f>
        <v>本公演では演奏に際して演奏会用の靴（土足として不使用のもの）を使用致します。体育館のフロアが傷む等の理由で使用不可の場合は事前にお知らせください。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5分~10分</v>
      </c>
      <c r="AL3" s="90" t="str">
        <f>①会場条件に係るヒアリングシート!F47</f>
        <v>ワークショップ実施時間外において各自
（休み時間や自宅での個人練習等を想定）</v>
      </c>
      <c r="AM3" s="90" t="str">
        <f>①会場条件に係るヒアリングシート!H47</f>
        <v>バロックダンスのステップの練習</v>
      </c>
      <c r="AN3" s="90" t="str">
        <f>①会場条件に係るヒアリングシート!J47</f>
        <v>WS終了後、本公演実施までに可能な範囲で適宜個人的にステップの練習をお願い致します。</v>
      </c>
      <c r="AO3" s="90" t="str">
        <f>①会場条件に係るヒアリングシート!C48</f>
        <v>共演、参加又は体験対象となる児童・生徒</v>
      </c>
      <c r="AP3" s="90" t="str">
        <f>①会場条件に係るヒアリングシート!D48</f>
        <v>5分~10分</v>
      </c>
      <c r="AQ3" s="90" t="str">
        <f>①会場条件に係るヒアリングシート!F48</f>
        <v>ワークショップ実施時間外において各自
（休み時間や自宅での個人練習等を想定）</v>
      </c>
      <c r="AR3" s="90" t="str">
        <f>①会場条件に係るヒアリングシート!H48</f>
        <v>リコーダーの練習</v>
      </c>
      <c r="AS3" s="90" t="str">
        <f>①会場条件に係るヒアリングシート!J48</f>
        <v>リコーダー共演をご希望の場合のみ/可能な範囲で結構ですので、個人練習をお願い致します。</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2024-12-11T07:54:34Z</dcterms:modified>
</cp:coreProperties>
</file>