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nt\Desktop\事務局\クリエイター\HP\"/>
    </mc:Choice>
  </mc:AlternateContent>
  <bookViews>
    <workbookView xWindow="0" yWindow="0" windowWidth="28800" windowHeight="12216" activeTab="2"/>
  </bookViews>
  <sheets>
    <sheet name="【様式4Ⅰ】_実施状況報告書" sheetId="3" r:id="rId1"/>
    <sheet name="【様式4Ⅱ】_経費報告書" sheetId="4" r:id="rId2"/>
    <sheet name="【様式4Ⅲ】_旅費計算書" sheetId="5" r:id="rId3"/>
  </sheets>
  <externalReferences>
    <externalReference r:id="rId4"/>
  </externalReferences>
  <definedNames>
    <definedName name="_xlnm.Print_Area" localSheetId="0">【様式4Ⅰ】_実施状況報告書!$A$1:$AI$59</definedName>
    <definedName name="_xlnm.Print_Area" localSheetId="1">【様式4Ⅱ】_経費報告書!$A$1:$AD$46</definedName>
    <definedName name="_xlnm.Print_Area" localSheetId="2">【様式4Ⅲ】_旅費計算書!$A$1:$AP$49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L43" i="5" l="1"/>
  <c r="AF43" i="5"/>
  <c r="R43" i="5"/>
  <c r="AA41" i="5"/>
  <c r="E41" i="5"/>
  <c r="AA40" i="5"/>
  <c r="E40" i="5"/>
  <c r="AA39" i="5"/>
  <c r="E39" i="5"/>
  <c r="AA38" i="5"/>
  <c r="E38" i="5"/>
  <c r="AA37" i="5"/>
  <c r="E37" i="5"/>
  <c r="AA36" i="5"/>
  <c r="E36" i="5"/>
  <c r="AA35" i="5"/>
  <c r="E35" i="5"/>
  <c r="AA34" i="5"/>
  <c r="E34" i="5"/>
  <c r="AA33" i="5"/>
  <c r="E33" i="5"/>
  <c r="AA32" i="5"/>
  <c r="E32" i="5"/>
  <c r="AA31" i="5"/>
  <c r="E31" i="5"/>
  <c r="AA30" i="5"/>
  <c r="E30" i="5"/>
  <c r="AA29" i="5"/>
  <c r="E29" i="5"/>
  <c r="AA28" i="5"/>
  <c r="E28" i="5"/>
  <c r="AA27" i="5"/>
  <c r="E27" i="5"/>
  <c r="AA26" i="5"/>
  <c r="E26" i="5"/>
  <c r="AA25" i="5"/>
  <c r="AA43" i="5" s="1"/>
  <c r="E25" i="5"/>
  <c r="E12" i="5"/>
  <c r="O9" i="5"/>
  <c r="J9" i="5"/>
  <c r="E9" i="5"/>
  <c r="AD8" i="5"/>
  <c r="AM2" i="5"/>
  <c r="Y41" i="4"/>
  <c r="Y40" i="4"/>
  <c r="Y39" i="4"/>
  <c r="Y38" i="4"/>
  <c r="M32" i="4"/>
  <c r="G31" i="4"/>
  <c r="G30" i="4"/>
  <c r="G29" i="4"/>
  <c r="G28" i="4"/>
  <c r="G27" i="4"/>
  <c r="G26" i="4"/>
  <c r="Y18" i="4"/>
  <c r="M18" i="4"/>
  <c r="M17" i="4"/>
  <c r="Y17" i="4" s="1"/>
  <c r="M16" i="4"/>
  <c r="Y16" i="4" s="1"/>
  <c r="M15" i="4"/>
  <c r="Y15" i="4" s="1"/>
  <c r="M14" i="4"/>
  <c r="Y14" i="4" s="1"/>
  <c r="Y19" i="4" s="1"/>
  <c r="S44" i="4" s="1"/>
  <c r="Y13" i="4"/>
  <c r="U7" i="4"/>
  <c r="AD9" i="5" s="1"/>
  <c r="M7" i="4"/>
  <c r="I7" i="4"/>
  <c r="E7" i="4"/>
  <c r="U6" i="4"/>
  <c r="AA2" i="4"/>
  <c r="V49" i="3"/>
  <c r="R47" i="3"/>
  <c r="V35" i="3"/>
  <c r="R33" i="3"/>
  <c r="V21" i="3"/>
  <c r="R19" i="3"/>
  <c r="E21" i="5" l="1"/>
</calcChain>
</file>

<file path=xl/sharedStrings.xml><?xml version="1.0" encoding="utf-8"?>
<sst xmlns="http://schemas.openxmlformats.org/spreadsheetml/2006/main" count="233" uniqueCount="114">
  <si>
    <t>通し番号</t>
    <rPh sb="0" eb="1">
      <t>トオ</t>
    </rPh>
    <rPh sb="2" eb="4">
      <t>バンゴウ</t>
    </rPh>
    <phoneticPr fontId="6"/>
  </si>
  <si>
    <t>実施校名</t>
    <rPh sb="0" eb="2">
      <t>ジッシ</t>
    </rPh>
    <rPh sb="2" eb="3">
      <t>コウ</t>
    </rPh>
    <rPh sb="3" eb="4">
      <t>メイ</t>
    </rPh>
    <phoneticPr fontId="6"/>
  </si>
  <si>
    <t>第2回</t>
    <rPh sb="0" eb="1">
      <t>ダイ</t>
    </rPh>
    <rPh sb="2" eb="3">
      <t>カイ</t>
    </rPh>
    <phoneticPr fontId="6"/>
  </si>
  <si>
    <t>第3回</t>
    <rPh sb="0" eb="1">
      <t>ダイ</t>
    </rPh>
    <rPh sb="2" eb="3">
      <t>カイ</t>
    </rPh>
    <phoneticPr fontId="6"/>
  </si>
  <si>
    <t>様式４-Ⅰ</t>
    <rPh sb="0" eb="2">
      <t>ヨウシキ</t>
    </rPh>
    <phoneticPr fontId="4"/>
  </si>
  <si>
    <t>番</t>
    <rPh sb="0" eb="1">
      <t>バン</t>
    </rPh>
    <phoneticPr fontId="6"/>
  </si>
  <si>
    <t>令和７年度学校における文化芸術鑑賞・体験推進事業
&lt;クリエイター派遣&gt;</t>
    <rPh sb="5" eb="7">
      <t>ガッコウ</t>
    </rPh>
    <rPh sb="11" eb="17">
      <t>ブンカゲイジュツカンショウ</t>
    </rPh>
    <rPh sb="18" eb="20">
      <t>タイケン</t>
    </rPh>
    <rPh sb="22" eb="24">
      <t>ジギョウ</t>
    </rPh>
    <rPh sb="32" eb="34">
      <t>ハケン</t>
    </rPh>
    <phoneticPr fontId="6"/>
  </si>
  <si>
    <t>Ⅰ実施状況報告書</t>
    <rPh sb="1" eb="3">
      <t>ジッシ</t>
    </rPh>
    <rPh sb="3" eb="5">
      <t>ジョウキョウ</t>
    </rPh>
    <rPh sb="5" eb="8">
      <t>ホウコクショ</t>
    </rPh>
    <phoneticPr fontId="6"/>
  </si>
  <si>
    <t>団体名</t>
    <rPh sb="0" eb="2">
      <t>だんたい</t>
    </rPh>
    <rPh sb="2" eb="3">
      <t>めい</t>
    </rPh>
    <phoneticPr fontId="6" type="Hiragana" alignment="distributed"/>
  </si>
  <si>
    <t>実施分野</t>
    <rPh sb="0" eb="2">
      <t>ジッシ</t>
    </rPh>
    <rPh sb="2" eb="4">
      <t>ブンヤ</t>
    </rPh>
    <phoneticPr fontId="6"/>
  </si>
  <si>
    <t>（補足がある場合は
記入してください）</t>
    <phoneticPr fontId="6"/>
  </si>
  <si>
    <t>ふりがな</t>
    <phoneticPr fontId="6"/>
  </si>
  <si>
    <t>所属団体
（任意）</t>
    <rPh sb="0" eb="4">
      <t>ショゾクダンタイ</t>
    </rPh>
    <rPh sb="6" eb="8">
      <t>ニンイ</t>
    </rPh>
    <phoneticPr fontId="6"/>
  </si>
  <si>
    <r>
      <t xml:space="preserve">担当者氏名
</t>
    </r>
    <r>
      <rPr>
        <sz val="8"/>
        <rFont val="ＭＳ Ｐゴシック"/>
        <family val="3"/>
        <charset val="128"/>
      </rPr>
      <t>※本名</t>
    </r>
    <rPh sb="0" eb="3">
      <t>タントウシャ</t>
    </rPh>
    <rPh sb="3" eb="5">
      <t>シメイ</t>
    </rPh>
    <rPh sb="7" eb="9">
      <t>ホンミョウ</t>
    </rPh>
    <phoneticPr fontId="6"/>
  </si>
  <si>
    <r>
      <t xml:space="preserve">クリエイターの氏名
</t>
    </r>
    <r>
      <rPr>
        <sz val="8"/>
        <rFont val="ＭＳ Ｐゴシック"/>
        <family val="3"/>
        <charset val="128"/>
      </rPr>
      <t>※本名</t>
    </r>
    <rPh sb="7" eb="9">
      <t>シメイ</t>
    </rPh>
    <rPh sb="11" eb="13">
      <t>ホンミョウ</t>
    </rPh>
    <phoneticPr fontId="6"/>
  </si>
  <si>
    <t>都道府県</t>
    <phoneticPr fontId="6"/>
  </si>
  <si>
    <t>学校種別</t>
    <rPh sb="0" eb="2">
      <t>ガッコウ</t>
    </rPh>
    <rPh sb="2" eb="4">
      <t>シュベツ</t>
    </rPh>
    <phoneticPr fontId="6"/>
  </si>
  <si>
    <t>学校種別（その他）の内容</t>
    <rPh sb="0" eb="2">
      <t>ガッコウ</t>
    </rPh>
    <rPh sb="2" eb="4">
      <t>シュベツ</t>
    </rPh>
    <rPh sb="7" eb="8">
      <t>タ</t>
    </rPh>
    <rPh sb="10" eb="12">
      <t>ナイヨウ</t>
    </rPh>
    <phoneticPr fontId="6"/>
  </si>
  <si>
    <t>全校
児童・生徒</t>
    <rPh sb="0" eb="2">
      <t>ぜんこう</t>
    </rPh>
    <rPh sb="3" eb="5">
      <t>じどう</t>
    </rPh>
    <rPh sb="6" eb="8">
      <t>せいと</t>
    </rPh>
    <phoneticPr fontId="6" type="Hiragana" alignment="distributed"/>
  </si>
  <si>
    <t>人</t>
    <rPh sb="0" eb="1">
      <t>ニン</t>
    </rPh>
    <phoneticPr fontId="6"/>
  </si>
  <si>
    <t>全体</t>
    <rPh sb="0" eb="2">
      <t>ゼンタイ</t>
    </rPh>
    <phoneticPr fontId="6"/>
  </si>
  <si>
    <t>実施した
感想</t>
    <rPh sb="0" eb="2">
      <t>ジッシ</t>
    </rPh>
    <rPh sb="5" eb="7">
      <t>カンソウ</t>
    </rPh>
    <phoneticPr fontId="6"/>
  </si>
  <si>
    <t>来年度以降に向けて改善したいこと</t>
    <phoneticPr fontId="6"/>
  </si>
  <si>
    <t>第１回</t>
    <rPh sb="0" eb="1">
      <t>ダイ</t>
    </rPh>
    <rPh sb="2" eb="3">
      <t>カイ</t>
    </rPh>
    <phoneticPr fontId="6"/>
  </si>
  <si>
    <t>実施日時</t>
    <rPh sb="0" eb="2">
      <t>ジッシ</t>
    </rPh>
    <rPh sb="2" eb="4">
      <t>ニチジ</t>
    </rPh>
    <phoneticPr fontId="6"/>
  </si>
  <si>
    <t>実施時間</t>
    <rPh sb="0" eb="4">
      <t>ジッシジカン</t>
    </rPh>
    <phoneticPr fontId="6"/>
  </si>
  <si>
    <t>実施時間計</t>
    <rPh sb="0" eb="2">
      <t>ジッシ</t>
    </rPh>
    <rPh sb="2" eb="4">
      <t>ジカン</t>
    </rPh>
    <rPh sb="4" eb="5">
      <t>ケイ</t>
    </rPh>
    <phoneticPr fontId="6"/>
  </si>
  <si>
    <t>分</t>
    <rPh sb="0" eb="1">
      <t>フン</t>
    </rPh>
    <phoneticPr fontId="6"/>
  </si>
  <si>
    <t>教科の
位置付け</t>
    <rPh sb="0" eb="2">
      <t>キョウカ</t>
    </rPh>
    <rPh sb="4" eb="7">
      <t>イチヅ</t>
    </rPh>
    <phoneticPr fontId="6"/>
  </si>
  <si>
    <t>参加児童・生徒</t>
    <rPh sb="0" eb="2">
      <t>サンカ</t>
    </rPh>
    <rPh sb="2" eb="4">
      <t>ジドウ</t>
    </rPh>
    <rPh sb="5" eb="7">
      <t>セイト</t>
    </rPh>
    <phoneticPr fontId="6"/>
  </si>
  <si>
    <t>合計</t>
    <rPh sb="0" eb="2">
      <t>ゴウケイ</t>
    </rPh>
    <phoneticPr fontId="6"/>
  </si>
  <si>
    <t>参加児童・
生徒単位</t>
    <rPh sb="0" eb="2">
      <t>サンカ</t>
    </rPh>
    <rPh sb="2" eb="4">
      <t>ジドウ</t>
    </rPh>
    <rPh sb="6" eb="8">
      <t>セイト</t>
    </rPh>
    <rPh sb="8" eb="10">
      <t>タンイ</t>
    </rPh>
    <phoneticPr fontId="6"/>
  </si>
  <si>
    <t>補助者</t>
    <rPh sb="0" eb="3">
      <t>ホジョシャ</t>
    </rPh>
    <phoneticPr fontId="6"/>
  </si>
  <si>
    <r>
      <t>氏名　</t>
    </r>
    <r>
      <rPr>
        <sz val="8"/>
        <color indexed="8"/>
        <rFont val="ＭＳ Ｐゴシック"/>
        <family val="3"/>
        <charset val="128"/>
      </rPr>
      <t>※本名</t>
    </r>
    <phoneticPr fontId="6"/>
  </si>
  <si>
    <t>従事内容</t>
    <rPh sb="0" eb="2">
      <t>ジュウジ</t>
    </rPh>
    <rPh sb="2" eb="4">
      <t>ナイヨウ</t>
    </rPh>
    <phoneticPr fontId="6"/>
  </si>
  <si>
    <t>実施内容
(具体的に記載してください)</t>
    <rPh sb="0" eb="2">
      <t>ジッシ</t>
    </rPh>
    <rPh sb="2" eb="4">
      <t>ナイヨウ</t>
    </rPh>
    <rPh sb="6" eb="9">
      <t>グタイテキ</t>
    </rPh>
    <rPh sb="10" eb="12">
      <t>キサイ</t>
    </rPh>
    <phoneticPr fontId="6"/>
  </si>
  <si>
    <t>児童・生徒の様子</t>
    <rPh sb="0" eb="2">
      <t>ジドウ</t>
    </rPh>
    <rPh sb="3" eb="5">
      <t>セイト</t>
    </rPh>
    <rPh sb="6" eb="8">
      <t>ヨウス</t>
    </rPh>
    <phoneticPr fontId="6"/>
  </si>
  <si>
    <t>その他
感想・ご意見等
(任意)</t>
    <rPh sb="2" eb="3">
      <t>タ</t>
    </rPh>
    <rPh sb="4" eb="6">
      <t>カンソウ</t>
    </rPh>
    <rPh sb="8" eb="10">
      <t>イケン</t>
    </rPh>
    <rPh sb="10" eb="11">
      <t>トウ</t>
    </rPh>
    <rPh sb="14" eb="16">
      <t>ニンイ</t>
    </rPh>
    <phoneticPr fontId="6"/>
  </si>
  <si>
    <t>第２回</t>
    <rPh sb="0" eb="1">
      <t>ダイ</t>
    </rPh>
    <rPh sb="2" eb="3">
      <t>カイ</t>
    </rPh>
    <phoneticPr fontId="6"/>
  </si>
  <si>
    <t>その他
感想・ご意見等
(任意)</t>
    <rPh sb="2" eb="3">
      <t>タ</t>
    </rPh>
    <rPh sb="4" eb="6">
      <t>カンソウ</t>
    </rPh>
    <rPh sb="8" eb="10">
      <t>イケン</t>
    </rPh>
    <rPh sb="10" eb="11">
      <t>トウ</t>
    </rPh>
    <rPh sb="13" eb="15">
      <t>ニンイ</t>
    </rPh>
    <phoneticPr fontId="6"/>
  </si>
  <si>
    <t>第３回</t>
    <rPh sb="0" eb="1">
      <t>ダイ</t>
    </rPh>
    <rPh sb="2" eb="3">
      <t>カイ</t>
    </rPh>
    <phoneticPr fontId="6"/>
  </si>
  <si>
    <t>様式４-Ⅱ</t>
    <rPh sb="0" eb="2">
      <t>ヨウシキ</t>
    </rPh>
    <phoneticPr fontId="4"/>
  </si>
  <si>
    <t>,</t>
    <phoneticPr fontId="6"/>
  </si>
  <si>
    <t>令和７年度学校における文化芸術鑑賞・体験推進事業
&lt;クリエイター派遣&gt;
Ⅱ経費報告書</t>
    <rPh sb="39" eb="41">
      <t>ホウコク</t>
    </rPh>
    <phoneticPr fontId="6"/>
  </si>
  <si>
    <t>実施日</t>
    <rPh sb="0" eb="3">
      <t>ジッシビ</t>
    </rPh>
    <phoneticPr fontId="6"/>
  </si>
  <si>
    <t>受託団体</t>
    <rPh sb="0" eb="4">
      <t>ジュタクダンタイ</t>
    </rPh>
    <phoneticPr fontId="6"/>
  </si>
  <si>
    <t>※</t>
    <phoneticPr fontId="6"/>
  </si>
  <si>
    <t>青色のセルには計算式が設定されていますので入力しないでください</t>
    <phoneticPr fontId="6"/>
  </si>
  <si>
    <t>【謝金】</t>
    <rPh sb="1" eb="2">
      <t>アヤマ</t>
    </rPh>
    <rPh sb="2" eb="3">
      <t>キン</t>
    </rPh>
    <phoneticPr fontId="6"/>
  </si>
  <si>
    <t>種別</t>
    <rPh sb="0" eb="2">
      <t>シュベツ</t>
    </rPh>
    <phoneticPr fontId="6"/>
  </si>
  <si>
    <r>
      <t>氏名</t>
    </r>
    <r>
      <rPr>
        <sz val="9"/>
        <color indexed="8"/>
        <rFont val="ＭＳ Ｐゴシック"/>
        <family val="3"/>
        <charset val="128"/>
      </rPr>
      <t>　※本名</t>
    </r>
    <rPh sb="0" eb="2">
      <t>シメイ</t>
    </rPh>
    <rPh sb="4" eb="6">
      <t>ホンミョウ</t>
    </rPh>
    <phoneticPr fontId="6"/>
  </si>
  <si>
    <t>単価</t>
    <rPh sb="0" eb="2">
      <t>タンカ</t>
    </rPh>
    <phoneticPr fontId="6"/>
  </si>
  <si>
    <t>時間</t>
    <rPh sb="0" eb="2">
      <t>ジカン</t>
    </rPh>
    <phoneticPr fontId="6"/>
  </si>
  <si>
    <t>回数</t>
    <rPh sb="0" eb="2">
      <t>カイスウ</t>
    </rPh>
    <phoneticPr fontId="6"/>
  </si>
  <si>
    <t>講師</t>
    <rPh sb="0" eb="2">
      <t>コウシ</t>
    </rPh>
    <phoneticPr fontId="6"/>
  </si>
  <si>
    <t>円</t>
    <rPh sb="0" eb="1">
      <t>エン</t>
    </rPh>
    <phoneticPr fontId="6"/>
  </si>
  <si>
    <t>回</t>
    <rPh sb="0" eb="1">
      <t>カイ</t>
    </rPh>
    <phoneticPr fontId="6"/>
  </si>
  <si>
    <t>時間</t>
    <phoneticPr fontId="6"/>
  </si>
  <si>
    <t>謝金合計（ａ）</t>
    <rPh sb="0" eb="2">
      <t>シャキン</t>
    </rPh>
    <rPh sb="2" eb="4">
      <t>ゴウケイ</t>
    </rPh>
    <phoneticPr fontId="6"/>
  </si>
  <si>
    <t>※補助者種別：「実演者」「実技指導者」「単純労務者」のいずれかを選択してください。</t>
    <rPh sb="4" eb="6">
      <t>シュベツ</t>
    </rPh>
    <rPh sb="8" eb="10">
      <t>ジツエン</t>
    </rPh>
    <rPh sb="10" eb="11">
      <t>シャ</t>
    </rPh>
    <rPh sb="32" eb="34">
      <t>センタク</t>
    </rPh>
    <phoneticPr fontId="6"/>
  </si>
  <si>
    <t>※補助者謝金単価（1人1時間当たり）：　実演者6,520円　実技指導者6,000円　単純労務謝金1,480円</t>
    <rPh sb="14" eb="15">
      <t>ア</t>
    </rPh>
    <rPh sb="20" eb="22">
      <t>ジツエン</t>
    </rPh>
    <rPh sb="22" eb="23">
      <t>シャ</t>
    </rPh>
    <phoneticPr fontId="6"/>
  </si>
  <si>
    <t>※補助者謝金について、30分以上は1時間として計上してください。</t>
    <rPh sb="1" eb="6">
      <t>ホジョシャシャキン</t>
    </rPh>
    <rPh sb="13" eb="14">
      <t>プン</t>
    </rPh>
    <rPh sb="14" eb="16">
      <t>イジョウ</t>
    </rPh>
    <rPh sb="18" eb="20">
      <t>ジカン</t>
    </rPh>
    <phoneticPr fontId="6"/>
  </si>
  <si>
    <t>【旅費】</t>
    <rPh sb="1" eb="3">
      <t>リョヒ</t>
    </rPh>
    <phoneticPr fontId="6"/>
  </si>
  <si>
    <r>
      <t>氏名</t>
    </r>
    <r>
      <rPr>
        <sz val="9"/>
        <color indexed="8"/>
        <rFont val="ＭＳ Ｐゴシック"/>
        <family val="3"/>
        <charset val="128"/>
      </rPr>
      <t>　※本名</t>
    </r>
    <rPh sb="0" eb="2">
      <t>シメイ</t>
    </rPh>
    <phoneticPr fontId="6"/>
  </si>
  <si>
    <t>備考</t>
    <rPh sb="0" eb="2">
      <t>ビコウ</t>
    </rPh>
    <phoneticPr fontId="6"/>
  </si>
  <si>
    <t>旅費合計（ｂ）</t>
    <rPh sb="0" eb="2">
      <t>リョヒ</t>
    </rPh>
    <rPh sb="2" eb="4">
      <t>ゴウケイ</t>
    </rPh>
    <phoneticPr fontId="6"/>
  </si>
  <si>
    <t>※被派遣者毎に、様式4Ⅲ「③旅費」の合計金額を記入してください。</t>
    <rPh sb="1" eb="2">
      <t>ヒ</t>
    </rPh>
    <rPh sb="2" eb="4">
      <t>ハケン</t>
    </rPh>
    <rPh sb="4" eb="5">
      <t>シャ</t>
    </rPh>
    <rPh sb="5" eb="6">
      <t>ゴト</t>
    </rPh>
    <rPh sb="8" eb="10">
      <t>ヨウシキ</t>
    </rPh>
    <rPh sb="18" eb="20">
      <t>ゴウケイ</t>
    </rPh>
    <rPh sb="20" eb="22">
      <t>キンガク</t>
    </rPh>
    <rPh sb="23" eb="25">
      <t>キニュウ</t>
    </rPh>
    <phoneticPr fontId="6"/>
  </si>
  <si>
    <t>※旅費が0円の場合も記入してください。</t>
    <rPh sb="1" eb="3">
      <t>リョヒ</t>
    </rPh>
    <rPh sb="5" eb="6">
      <t>エン</t>
    </rPh>
    <rPh sb="7" eb="9">
      <t>バアイ</t>
    </rPh>
    <rPh sb="10" eb="12">
      <t>キニュウ</t>
    </rPh>
    <phoneticPr fontId="6"/>
  </si>
  <si>
    <t>【取組実績等諸雑費】</t>
    <rPh sb="1" eb="3">
      <t>トリクミ</t>
    </rPh>
    <rPh sb="3" eb="5">
      <t>ジッセキ</t>
    </rPh>
    <rPh sb="5" eb="6">
      <t>トウ</t>
    </rPh>
    <rPh sb="6" eb="7">
      <t>ショ</t>
    </rPh>
    <rPh sb="7" eb="9">
      <t>ザッピ</t>
    </rPh>
    <phoneticPr fontId="6"/>
  </si>
  <si>
    <t>項目</t>
    <rPh sb="0" eb="2">
      <t>コウモク</t>
    </rPh>
    <phoneticPr fontId="6"/>
  </si>
  <si>
    <t>数量</t>
    <rPh sb="0" eb="2">
      <t>スウリョウ</t>
    </rPh>
    <phoneticPr fontId="6"/>
  </si>
  <si>
    <t>（単位）</t>
    <rPh sb="1" eb="3">
      <t>タンイ</t>
    </rPh>
    <phoneticPr fontId="6"/>
  </si>
  <si>
    <t>取組実績等諸雑費合計（ｃ）</t>
    <rPh sb="0" eb="2">
      <t>トリクミ</t>
    </rPh>
    <rPh sb="2" eb="4">
      <t>ジッセキ</t>
    </rPh>
    <rPh sb="4" eb="5">
      <t>トウ</t>
    </rPh>
    <rPh sb="5" eb="6">
      <t>ショ</t>
    </rPh>
    <rPh sb="6" eb="8">
      <t>ザッピ</t>
    </rPh>
    <rPh sb="8" eb="10">
      <t>ゴウケイ</t>
    </rPh>
    <phoneticPr fontId="6"/>
  </si>
  <si>
    <t>※種別：「運搬費」「消耗品」「著作権使用料」「その他」のいずれかを選択してください。</t>
    <rPh sb="1" eb="3">
      <t>シュベツ</t>
    </rPh>
    <rPh sb="2" eb="3">
      <t>ザッシュ</t>
    </rPh>
    <rPh sb="5" eb="7">
      <t>ウンパン</t>
    </rPh>
    <rPh sb="7" eb="8">
      <t>ヒ</t>
    </rPh>
    <rPh sb="10" eb="12">
      <t>ショウモウ</t>
    </rPh>
    <rPh sb="12" eb="13">
      <t>ヒン</t>
    </rPh>
    <rPh sb="15" eb="18">
      <t>チョサクケン</t>
    </rPh>
    <rPh sb="18" eb="21">
      <t>シヨウリョウ</t>
    </rPh>
    <rPh sb="25" eb="26">
      <t>タ</t>
    </rPh>
    <rPh sb="33" eb="35">
      <t>センタク</t>
    </rPh>
    <phoneticPr fontId="6"/>
  </si>
  <si>
    <t>総合計（ａ＋ｂ＋ｃ）</t>
    <rPh sb="0" eb="1">
      <t>ソウ</t>
    </rPh>
    <rPh sb="1" eb="3">
      <t>ゴウケイ</t>
    </rPh>
    <phoneticPr fontId="6"/>
  </si>
  <si>
    <t>※本事業で得た個人情報は、本事業内のみで使用します</t>
    <rPh sb="1" eb="4">
      <t>ホンジギョウ</t>
    </rPh>
    <rPh sb="5" eb="6">
      <t>エ</t>
    </rPh>
    <rPh sb="7" eb="11">
      <t>コジンジョウホウ</t>
    </rPh>
    <rPh sb="13" eb="17">
      <t>ホンジギョウナイ</t>
    </rPh>
    <rPh sb="20" eb="22">
      <t>シヨウ</t>
    </rPh>
    <phoneticPr fontId="6"/>
  </si>
  <si>
    <t>様式４-Ⅲ</t>
    <rPh sb="0" eb="2">
      <t>ヨウシキ</t>
    </rPh>
    <phoneticPr fontId="4"/>
  </si>
  <si>
    <t>令和７年度学校における文化芸術鑑賞・体験推進事業
&lt;クリエイター派遣&gt;</t>
    <phoneticPr fontId="6"/>
  </si>
  <si>
    <t>Ⅲ旅費計算書</t>
    <rPh sb="1" eb="3">
      <t>リョヒ</t>
    </rPh>
    <rPh sb="3" eb="6">
      <t>ケイサンショ</t>
    </rPh>
    <phoneticPr fontId="6"/>
  </si>
  <si>
    <t>受託団体</t>
    <rPh sb="0" eb="2">
      <t>ジュタク</t>
    </rPh>
    <rPh sb="2" eb="4">
      <t>ダンタイ</t>
    </rPh>
    <phoneticPr fontId="6"/>
  </si>
  <si>
    <t>①派遣先</t>
    <rPh sb="1" eb="3">
      <t>ハケン</t>
    </rPh>
    <rPh sb="3" eb="4">
      <t>サキ</t>
    </rPh>
    <phoneticPr fontId="6"/>
  </si>
  <si>
    <t>学校名</t>
    <rPh sb="0" eb="2">
      <t>ガッコウ</t>
    </rPh>
    <rPh sb="2" eb="3">
      <t>メイ</t>
    </rPh>
    <phoneticPr fontId="6"/>
  </si>
  <si>
    <t>最寄駅/バス停</t>
    <rPh sb="0" eb="2">
      <t>モヨリ</t>
    </rPh>
    <rPh sb="2" eb="3">
      <t>エキ</t>
    </rPh>
    <rPh sb="6" eb="7">
      <t>テイ</t>
    </rPh>
    <phoneticPr fontId="6"/>
  </si>
  <si>
    <t>②被派遣者</t>
    <rPh sb="1" eb="2">
      <t>ヒ</t>
    </rPh>
    <rPh sb="2" eb="4">
      <t>ハケン</t>
    </rPh>
    <rPh sb="4" eb="5">
      <t>シャ</t>
    </rPh>
    <phoneticPr fontId="6"/>
  </si>
  <si>
    <t>令和</t>
    <rPh sb="0" eb="2">
      <t>レイワ</t>
    </rPh>
    <phoneticPr fontId="6"/>
  </si>
  <si>
    <t>年</t>
    <rPh sb="0" eb="1">
      <t>ネン</t>
    </rPh>
    <phoneticPr fontId="6"/>
  </si>
  <si>
    <t>●</t>
    <phoneticPr fontId="6"/>
  </si>
  <si>
    <t>月</t>
    <rPh sb="0" eb="1">
      <t>ガツ</t>
    </rPh>
    <phoneticPr fontId="6"/>
  </si>
  <si>
    <t>日</t>
    <rPh sb="0" eb="1">
      <t>ニチ</t>
    </rPh>
    <phoneticPr fontId="6"/>
  </si>
  <si>
    <t>現在</t>
    <rPh sb="0" eb="2">
      <t>ゲンザイ</t>
    </rPh>
    <phoneticPr fontId="6"/>
  </si>
  <si>
    <t>専門分野</t>
    <phoneticPr fontId="6"/>
  </si>
  <si>
    <t>本名</t>
    <rPh sb="0" eb="2">
      <t>ホンミョウ</t>
    </rPh>
    <phoneticPr fontId="6"/>
  </si>
  <si>
    <t>芸名</t>
    <rPh sb="0" eb="2">
      <t>ゲイメイ</t>
    </rPh>
    <phoneticPr fontId="6"/>
  </si>
  <si>
    <t>最寄交通機関</t>
    <rPh sb="0" eb="2">
      <t>モヨリ</t>
    </rPh>
    <rPh sb="2" eb="4">
      <t>コウツウ</t>
    </rPh>
    <rPh sb="4" eb="6">
      <t>キカン</t>
    </rPh>
    <phoneticPr fontId="6"/>
  </si>
  <si>
    <t>旅費合計</t>
    <rPh sb="0" eb="2">
      <t>リョヒ</t>
    </rPh>
    <rPh sb="2" eb="4">
      <t>ゴウケイ</t>
    </rPh>
    <phoneticPr fontId="6"/>
  </si>
  <si>
    <r>
      <t>※⽂化庁が定める当事業の旅費規定に従って計上してください。
※</t>
    </r>
    <r>
      <rPr>
        <u/>
        <sz val="9"/>
        <rFont val="ＭＳ Ｐゴシック"/>
        <family val="3"/>
        <charset val="128"/>
      </rPr>
      <t>乗り換え毎に行を分けて</t>
    </r>
    <r>
      <rPr>
        <sz val="9"/>
        <rFont val="ＭＳ Ｐゴシック"/>
        <family val="3"/>
        <charset val="128"/>
      </rPr>
      <t>記入してください。
※距離を必ず記入してください。</t>
    </r>
    <rPh sb="12" eb="14">
      <t>リョヒ</t>
    </rPh>
    <rPh sb="14" eb="16">
      <t>キテイ</t>
    </rPh>
    <rPh sb="17" eb="18">
      <t>シタガ</t>
    </rPh>
    <rPh sb="20" eb="22">
      <t>ケイジョウ</t>
    </rPh>
    <rPh sb="31" eb="32">
      <t>ノ</t>
    </rPh>
    <rPh sb="33" eb="34">
      <t>カ</t>
    </rPh>
    <rPh sb="35" eb="36">
      <t>ゴト</t>
    </rPh>
    <rPh sb="37" eb="38">
      <t>ギョウ</t>
    </rPh>
    <rPh sb="39" eb="40">
      <t>ワ</t>
    </rPh>
    <rPh sb="42" eb="44">
      <t>キニュウ</t>
    </rPh>
    <phoneticPr fontId="6"/>
  </si>
  <si>
    <t>日付</t>
    <rPh sb="0" eb="1">
      <t>ヒ</t>
    </rPh>
    <rPh sb="1" eb="2">
      <t>ヅケ</t>
    </rPh>
    <phoneticPr fontId="6"/>
  </si>
  <si>
    <t>移動区間</t>
    <rPh sb="0" eb="2">
      <t>イドウ</t>
    </rPh>
    <rPh sb="2" eb="4">
      <t>クカン</t>
    </rPh>
    <phoneticPr fontId="6"/>
  </si>
  <si>
    <t>※交通機関名</t>
    <rPh sb="1" eb="3">
      <t>コウツウ</t>
    </rPh>
    <rPh sb="3" eb="5">
      <t>キカン</t>
    </rPh>
    <rPh sb="5" eb="6">
      <t>メイ</t>
    </rPh>
    <phoneticPr fontId="6"/>
  </si>
  <si>
    <t>※距離
(㎞)</t>
    <rPh sb="1" eb="2">
      <t>キョ</t>
    </rPh>
    <rPh sb="2" eb="3">
      <t>リ</t>
    </rPh>
    <phoneticPr fontId="6"/>
  </si>
  <si>
    <t>運賃
乗車券</t>
    <rPh sb="0" eb="1">
      <t>ウン</t>
    </rPh>
    <rPh sb="1" eb="2">
      <t>チン</t>
    </rPh>
    <phoneticPr fontId="6"/>
  </si>
  <si>
    <t>特急
急行料金</t>
    <rPh sb="0" eb="1">
      <t>トク</t>
    </rPh>
    <rPh sb="1" eb="2">
      <t>キュウ</t>
    </rPh>
    <phoneticPr fontId="6"/>
  </si>
  <si>
    <t>交通費
小計</t>
    <phoneticPr fontId="3"/>
  </si>
  <si>
    <t>宿泊手当</t>
    <rPh sb="0" eb="4">
      <t>シュクハクテアテ</t>
    </rPh>
    <phoneticPr fontId="6"/>
  </si>
  <si>
    <t>宿泊地</t>
    <rPh sb="0" eb="3">
      <t>シュクハクチ</t>
    </rPh>
    <phoneticPr fontId="6"/>
  </si>
  <si>
    <t>宿泊費</t>
    <rPh sb="0" eb="1">
      <t>ヤド</t>
    </rPh>
    <rPh sb="1" eb="2">
      <t>ハク</t>
    </rPh>
    <rPh sb="2" eb="3">
      <t>ヒ</t>
    </rPh>
    <phoneticPr fontId="6"/>
  </si>
  <si>
    <t>発地</t>
    <rPh sb="0" eb="1">
      <t>ハツ</t>
    </rPh>
    <rPh sb="1" eb="2">
      <t>チ</t>
    </rPh>
    <phoneticPr fontId="6"/>
  </si>
  <si>
    <t>→</t>
    <phoneticPr fontId="6"/>
  </si>
  <si>
    <t>着地</t>
    <rPh sb="0" eb="2">
      <t>チャクチチ</t>
    </rPh>
    <phoneticPr fontId="6"/>
  </si>
  <si>
    <t>車賃合計</t>
    <rPh sb="0" eb="1">
      <t>クルマ</t>
    </rPh>
    <rPh sb="1" eb="2">
      <t>チン</t>
    </rPh>
    <rPh sb="2" eb="4">
      <t>ゴウケイ</t>
    </rPh>
    <phoneticPr fontId="3"/>
  </si>
  <si>
    <t>交通費合計</t>
    <rPh sb="0" eb="3">
      <t>コウツウヒ</t>
    </rPh>
    <rPh sb="3" eb="5">
      <t>ゴウケイ</t>
    </rPh>
    <phoneticPr fontId="3"/>
  </si>
  <si>
    <t>宿泊手当合計</t>
    <rPh sb="0" eb="4">
      <t>シュクハクテアテ</t>
    </rPh>
    <rPh sb="4" eb="6">
      <t>ゴウケイ</t>
    </rPh>
    <phoneticPr fontId="3"/>
  </si>
  <si>
    <t>宿泊費合計</t>
    <rPh sb="0" eb="3">
      <t>シュクハクヒ</t>
    </rPh>
    <rPh sb="3" eb="5">
      <t>ゴウケイ</t>
    </rPh>
    <phoneticPr fontId="3"/>
  </si>
  <si>
    <t>(備　考)</t>
    <rPh sb="1" eb="2">
      <t>ビ</t>
    </rPh>
    <rPh sb="3" eb="4">
      <t>コウ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</si>
</sst>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9" formatCode="0;[Red]0"/>
    <numFmt numFmtId="180" formatCode="[$-411]ggge&quot;年&quot;m&quot;月&quot;d&quot;日&quot;\(aaa\);@"/>
    <numFmt numFmtId="181" formatCode="m&quot;月&quot;d&quot;日&quot;\(aaa\);@"/>
    <numFmt numFmtId="182" formatCode="aaa"/>
    <numFmt numFmtId="183" formatCode="0.0&quot;km&quot;_ "/>
    <numFmt numFmtId="184" formatCode="0.0&quot;km&quot;"/>
  </numFmts>
  <fonts count="49" x14ac:knownFonts="1">
    <font>
      <sz val="11"/>
      <color theme="1"/>
      <name val="游ゴシック"/>
      <family val="2"/>
      <charset val="128"/>
      <scheme val="minor"/>
    </font>
    <font>
      <sz val="11"/>
      <color theme="1"/>
      <name val="游ゴシック"/>
      <family val="2"/>
      <scheme val="minor"/>
    </font>
    <font>
      <b/>
      <sz val="14"/>
      <color theme="0"/>
      <name val="BIZ UDゴシック"/>
      <family val="3"/>
      <charset val="128"/>
    </font>
    <font>
      <sz val="6"/>
      <name val="游ゴシック"/>
      <family val="2"/>
      <charset val="128"/>
      <scheme val="minor"/>
    </font>
    <font>
      <sz val="6"/>
      <name val="游ゴシック"/>
      <family val="3"/>
      <charset val="128"/>
      <scheme val="minor"/>
    </font>
    <font>
      <sz val="11"/>
      <name val="ＭＳ Ｐゴシック"/>
      <family val="3"/>
      <charset val="128"/>
    </font>
    <font>
      <sz val="6"/>
      <name val="ＭＳ Ｐゴシック"/>
      <family val="3"/>
      <charset val="128"/>
    </font>
    <font>
      <b/>
      <sz val="12"/>
      <name val="ＭＳ Ｐゴシック"/>
      <family val="3"/>
      <charset val="128"/>
    </font>
    <font>
      <sz val="9"/>
      <name val="ＭＳ Ｐゴシック"/>
      <family val="3"/>
      <charset val="128"/>
    </font>
    <font>
      <sz val="10"/>
      <name val="ＭＳ Ｐゴシック"/>
      <family val="3"/>
      <charset val="128"/>
    </font>
    <font>
      <i/>
      <sz val="10"/>
      <color theme="9"/>
      <name val="ＭＳ Ｐゴシック"/>
      <family val="3"/>
      <charset val="128"/>
    </font>
    <font>
      <sz val="10"/>
      <color theme="9"/>
      <name val="ＭＳ Ｐゴシック"/>
      <family val="3"/>
      <charset val="128"/>
    </font>
    <font>
      <sz val="11"/>
      <color theme="1"/>
      <name val="游ゴシック"/>
      <family val="3"/>
      <charset val="128"/>
      <scheme val="minor"/>
    </font>
    <font>
      <b/>
      <sz val="12"/>
      <color theme="1"/>
      <name val="ＭＳ Ｐゴシック"/>
      <family val="3"/>
      <charset val="128"/>
    </font>
    <font>
      <sz val="11"/>
      <color theme="1"/>
      <name val="ＭＳ Ｐゴシック"/>
      <family val="3"/>
      <charset val="128"/>
    </font>
    <font>
      <b/>
      <sz val="10"/>
      <name val="ＭＳ Ｐゴシック"/>
      <family val="3"/>
      <charset val="128"/>
    </font>
    <font>
      <sz val="11"/>
      <color theme="9" tint="-0.249977111117893"/>
      <name val="ＭＳ Ｐゴシック"/>
      <family val="3"/>
      <charset val="128"/>
    </font>
    <font>
      <sz val="10"/>
      <color theme="1"/>
      <name val="ＭＳ Ｐゴシック"/>
      <family val="3"/>
      <charset val="128"/>
    </font>
    <font>
      <i/>
      <sz val="9"/>
      <color theme="9"/>
      <name val="ＭＳ Ｐゴシック"/>
      <family val="3"/>
      <charset val="128"/>
    </font>
    <font>
      <i/>
      <sz val="10"/>
      <name val="ＭＳ Ｐゴシック"/>
      <family val="3"/>
      <charset val="128"/>
    </font>
    <font>
      <sz val="8"/>
      <name val="ＭＳ Ｐゴシック"/>
      <family val="3"/>
      <charset val="128"/>
    </font>
    <font>
      <i/>
      <sz val="11"/>
      <color theme="9"/>
      <name val="ＭＳ Ｐゴシック"/>
      <family val="3"/>
      <charset val="128"/>
    </font>
    <font>
      <sz val="9"/>
      <color theme="1"/>
      <name val="ＭＳ Ｐゴシック"/>
      <family val="3"/>
      <charset val="128"/>
    </font>
    <font>
      <sz val="10"/>
      <color theme="9" tint="-0.249977111117893"/>
      <name val="ＭＳ Ｐゴシック"/>
      <family val="3"/>
      <charset val="128"/>
    </font>
    <font>
      <sz val="8"/>
      <color indexed="8"/>
      <name val="ＭＳ Ｐゴシック"/>
      <family val="3"/>
      <charset val="128"/>
    </font>
    <font>
      <i/>
      <sz val="10"/>
      <color theme="1"/>
      <name val="ＭＳ Ｐゴシック"/>
      <family val="3"/>
      <charset val="128"/>
    </font>
    <font>
      <b/>
      <sz val="12"/>
      <color rgb="FFFF0000"/>
      <name val="ＭＳ Ｐゴシック"/>
      <family val="3"/>
      <charset val="128"/>
    </font>
    <font>
      <b/>
      <sz val="11"/>
      <color theme="1"/>
      <name val="ＭＳ Ｐゴシック"/>
      <family val="3"/>
      <charset val="128"/>
    </font>
    <font>
      <i/>
      <sz val="8"/>
      <color theme="9"/>
      <name val="ＭＳ Ｐゴシック"/>
      <family val="3"/>
      <charset val="128"/>
    </font>
    <font>
      <sz val="9"/>
      <color rgb="FFFF0000"/>
      <name val="ＭＳ Ｐゴシック"/>
      <family val="3"/>
      <charset val="128"/>
    </font>
    <font>
      <b/>
      <sz val="14"/>
      <color theme="1"/>
      <name val="ＭＳ Ｐゴシック"/>
      <family val="3"/>
      <charset val="128"/>
    </font>
    <font>
      <sz val="14"/>
      <color theme="1"/>
      <name val="ＭＳ Ｐゴシック"/>
      <family val="3"/>
      <charset val="128"/>
    </font>
    <font>
      <sz val="9"/>
      <color indexed="8"/>
      <name val="ＭＳ Ｐゴシック"/>
      <family val="3"/>
      <charset val="128"/>
    </font>
    <font>
      <sz val="9"/>
      <color theme="9" tint="-0.249977111117893"/>
      <name val="ＭＳ Ｐゴシック"/>
      <family val="3"/>
      <charset val="128"/>
    </font>
    <font>
      <sz val="8"/>
      <color theme="1"/>
      <name val="ＭＳ Ｐゴシック"/>
      <family val="3"/>
      <charset val="128"/>
    </font>
    <font>
      <b/>
      <i/>
      <sz val="12"/>
      <color theme="9"/>
      <name val="ＭＳ Ｐゴシック"/>
      <family val="3"/>
      <charset val="128"/>
    </font>
    <font>
      <b/>
      <sz val="12"/>
      <color indexed="8"/>
      <name val="ＭＳ Ｐゴシック"/>
      <family val="3"/>
      <charset val="128"/>
    </font>
    <font>
      <i/>
      <sz val="10"/>
      <color theme="9" tint="-0.249977111117893"/>
      <name val="ＭＳ Ｐゴシック"/>
      <family val="3"/>
      <charset val="128"/>
    </font>
    <font>
      <i/>
      <sz val="8"/>
      <color theme="9" tint="-0.249977111117893"/>
      <name val="ＭＳ Ｐゴシック"/>
      <family val="3"/>
      <charset val="128"/>
    </font>
    <font>
      <b/>
      <sz val="10"/>
      <color theme="1"/>
      <name val="ＭＳ Ｐゴシック"/>
      <family val="3"/>
      <charset val="128"/>
    </font>
    <font>
      <sz val="12"/>
      <color theme="1"/>
      <name val="ＭＳ Ｐゴシック"/>
      <family val="3"/>
      <charset val="128"/>
    </font>
    <font>
      <u/>
      <sz val="9"/>
      <name val="ＭＳ Ｐゴシック"/>
      <family val="3"/>
      <charset val="128"/>
    </font>
    <font>
      <b/>
      <sz val="11"/>
      <name val="ＭＳ Ｐゴシック"/>
      <family val="3"/>
      <charset val="128"/>
    </font>
    <font>
      <i/>
      <sz val="9"/>
      <color theme="9" tint="-0.249977111117893"/>
      <name val="ＭＳ Ｐゴシック"/>
      <family val="3"/>
      <charset val="128"/>
    </font>
    <font>
      <i/>
      <sz val="11"/>
      <color theme="9" tint="-0.249977111117893"/>
      <name val="ＭＳ Ｐゴシック"/>
      <family val="3"/>
      <charset val="128"/>
    </font>
    <font>
      <b/>
      <sz val="9"/>
      <name val="ＭＳ Ｐゴシック"/>
      <family val="3"/>
      <charset val="128"/>
    </font>
    <font>
      <b/>
      <sz val="6"/>
      <name val="ＭＳ Ｐゴシック"/>
      <family val="3"/>
      <charset val="128"/>
    </font>
    <font>
      <b/>
      <i/>
      <sz val="11"/>
      <color theme="9" tint="-0.249977111117893"/>
      <name val="ＭＳ Ｐゴシック"/>
      <family val="3"/>
      <charset val="128"/>
    </font>
    <font>
      <sz val="8"/>
      <color theme="1" tint="4.9989318521683403E-2"/>
      <name val="ＭＳ Ｐゴシック"/>
      <family val="3"/>
      <charset val="128"/>
    </font>
  </fonts>
  <fills count="9">
    <fill>
      <patternFill patternType="none"/>
    </fill>
    <fill>
      <patternFill patternType="gray125"/>
    </fill>
    <fill>
      <patternFill patternType="solid">
        <fgColor theme="1" tint="4.9989318521683403E-2"/>
        <bgColor indexed="64"/>
      </patternFill>
    </fill>
    <fill>
      <patternFill patternType="solid">
        <fgColor theme="0"/>
        <bgColor indexed="64"/>
      </patternFill>
    </fill>
    <fill>
      <patternFill patternType="solid">
        <fgColor rgb="FFD9D9D9"/>
        <bgColor indexed="64"/>
      </patternFill>
    </fill>
    <fill>
      <patternFill patternType="solid">
        <fgColor rgb="FFD9E1F2"/>
        <bgColor indexed="64"/>
      </patternFill>
    </fill>
    <fill>
      <patternFill patternType="solid">
        <fgColor theme="0" tint="-0.14999847407452621"/>
        <bgColor indexed="64"/>
      </patternFill>
    </fill>
    <fill>
      <patternFill patternType="solid">
        <fgColor rgb="FFE7E6E6"/>
        <bgColor indexed="64"/>
      </patternFill>
    </fill>
    <fill>
      <patternFill patternType="solid">
        <fgColor rgb="FFDDEBF7"/>
        <bgColor indexed="64"/>
      </patternFill>
    </fill>
  </fills>
  <borders count="16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auto="1"/>
      </left>
      <right style="thin">
        <color auto="1"/>
      </right>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auto="1"/>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auto="1"/>
      </left>
      <right/>
      <top style="thin">
        <color auto="1"/>
      </top>
      <bottom style="hair">
        <color auto="1"/>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auto="1"/>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auto="1"/>
      </right>
      <top style="thin">
        <color auto="1"/>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auto="1"/>
      </right>
      <top style="hair">
        <color auto="1"/>
      </top>
      <bottom style="thin">
        <color auto="1"/>
      </bottom>
      <diagonal/>
    </border>
    <border>
      <left style="dotted">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dotted">
        <color indexed="64"/>
      </left>
      <right/>
      <top style="hair">
        <color indexed="64"/>
      </top>
      <bottom style="hair">
        <color indexed="64"/>
      </bottom>
      <diagonal/>
    </border>
    <border>
      <left/>
      <right style="medium">
        <color auto="1"/>
      </right>
      <top style="hair">
        <color auto="1"/>
      </top>
      <bottom style="hair">
        <color auto="1"/>
      </bottom>
      <diagonal/>
    </border>
    <border>
      <left/>
      <right style="hair">
        <color indexed="64"/>
      </right>
      <top style="hair">
        <color auto="1"/>
      </top>
      <bottom style="thin">
        <color auto="1"/>
      </bottom>
      <diagonal/>
    </border>
    <border>
      <left style="hair">
        <color indexed="64"/>
      </left>
      <right/>
      <top style="hair">
        <color indexed="64"/>
      </top>
      <bottom style="thin">
        <color indexed="64"/>
      </bottom>
      <diagonal/>
    </border>
    <border>
      <left style="dotted">
        <color indexed="64"/>
      </left>
      <right/>
      <top style="hair">
        <color indexed="64"/>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medium">
        <color indexed="64"/>
      </right>
      <top style="hair">
        <color indexed="64"/>
      </top>
      <bottom style="thin">
        <color indexed="64"/>
      </bottom>
      <diagonal style="hair">
        <color indexed="64"/>
      </diagonal>
    </border>
    <border>
      <left style="medium">
        <color auto="1"/>
      </left>
      <right/>
      <top/>
      <bottom style="medium">
        <color auto="1"/>
      </bottom>
      <diagonal/>
    </border>
    <border>
      <left style="medium">
        <color indexed="64"/>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dotted">
        <color indexed="64"/>
      </left>
      <right/>
      <top style="thin">
        <color indexed="64"/>
      </top>
      <bottom style="thin">
        <color indexed="64"/>
      </bottom>
      <diagonal/>
    </border>
    <border>
      <left style="medium">
        <color auto="1"/>
      </left>
      <right/>
      <top style="thin">
        <color auto="1"/>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medium">
        <color auto="1"/>
      </right>
      <top style="thin">
        <color indexed="64"/>
      </top>
      <bottom style="double">
        <color auto="1"/>
      </bottom>
      <diagonal/>
    </border>
    <border>
      <left style="medium">
        <color auto="1"/>
      </left>
      <right/>
      <top style="double">
        <color auto="1"/>
      </top>
      <bottom style="medium">
        <color auto="1"/>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auto="1"/>
      </right>
      <top style="double">
        <color auto="1"/>
      </top>
      <bottom style="medium">
        <color auto="1"/>
      </bottom>
      <diagonal/>
    </border>
    <border>
      <left style="medium">
        <color auto="1"/>
      </left>
      <right/>
      <top style="medium">
        <color auto="1"/>
      </top>
      <bottom/>
      <diagonal/>
    </border>
    <border>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style="dotted">
        <color indexed="64"/>
      </left>
      <right/>
      <top style="medium">
        <color indexed="64"/>
      </top>
      <bottom style="thin">
        <color indexed="64"/>
      </bottom>
      <diagonal/>
    </border>
    <border>
      <left/>
      <right style="medium">
        <color indexed="64"/>
      </right>
      <top style="medium">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style="dotted">
        <color indexed="64"/>
      </left>
      <right/>
      <top/>
      <bottom style="double">
        <color indexed="64"/>
      </bottom>
      <diagonal/>
    </border>
    <border>
      <left/>
      <right style="medium">
        <color indexed="64"/>
      </right>
      <top/>
      <bottom style="double">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hair">
        <color auto="1"/>
      </right>
      <top style="medium">
        <color indexed="64"/>
      </top>
      <bottom/>
      <diagonal/>
    </border>
    <border>
      <left style="hair">
        <color indexed="64"/>
      </left>
      <right/>
      <top style="medium">
        <color indexed="64"/>
      </top>
      <bottom/>
      <diagonal/>
    </border>
    <border>
      <left style="thin">
        <color auto="1"/>
      </left>
      <right style="hair">
        <color auto="1"/>
      </right>
      <top style="medium">
        <color indexed="64"/>
      </top>
      <bottom style="hair">
        <color auto="1"/>
      </bottom>
      <diagonal/>
    </border>
    <border>
      <left style="hair">
        <color indexed="64"/>
      </left>
      <right style="hair">
        <color indexed="64"/>
      </right>
      <top style="medium">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auto="1"/>
      </left>
      <right style="hair">
        <color auto="1"/>
      </right>
      <top style="hair">
        <color auto="1"/>
      </top>
      <bottom style="thin">
        <color auto="1"/>
      </bottom>
      <diagonal/>
    </border>
    <border>
      <left style="hair">
        <color indexed="64"/>
      </left>
      <right style="hair">
        <color indexed="64"/>
      </right>
      <top style="hair">
        <color auto="1"/>
      </top>
      <bottom style="thin">
        <color auto="1"/>
      </bottom>
      <diagonal/>
    </border>
    <border>
      <left/>
      <right style="dashed">
        <color indexed="64"/>
      </right>
      <top/>
      <bottom style="thin">
        <color indexed="64"/>
      </bottom>
      <diagonal/>
    </border>
    <border>
      <left style="dashed">
        <color indexed="64"/>
      </left>
      <right style="thin">
        <color indexed="64"/>
      </right>
      <top/>
      <bottom style="thin">
        <color indexed="64"/>
      </bottom>
      <diagonal/>
    </border>
    <border>
      <left style="thin">
        <color auto="1"/>
      </left>
      <right style="thin">
        <color auto="1"/>
      </right>
      <top/>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dashed">
        <color indexed="64"/>
      </right>
      <top style="thin">
        <color indexed="64"/>
      </top>
      <bottom style="thin">
        <color indexed="64"/>
      </bottom>
      <diagonal/>
    </border>
    <border>
      <left/>
      <right style="hair">
        <color indexed="64"/>
      </right>
      <top style="thin">
        <color indexed="64"/>
      </top>
      <bottom style="thin">
        <color indexed="64"/>
      </bottom>
      <diagonal/>
    </border>
    <border>
      <left style="dashed">
        <color indexed="64"/>
      </left>
      <right style="thin">
        <color indexed="64"/>
      </right>
      <top style="thin">
        <color indexed="64"/>
      </top>
      <bottom style="hair">
        <color indexed="64"/>
      </bottom>
      <diagonal/>
    </border>
    <border>
      <left/>
      <right style="dashed">
        <color indexed="64"/>
      </right>
      <top style="thin">
        <color indexed="64"/>
      </top>
      <bottom style="double">
        <color indexed="64"/>
      </bottom>
      <diagonal/>
    </border>
    <border>
      <left style="dashed">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hair">
        <color auto="1"/>
      </right>
      <top/>
      <bottom style="double">
        <color indexed="64"/>
      </bottom>
      <diagonal/>
    </border>
    <border>
      <left style="hair">
        <color auto="1"/>
      </left>
      <right/>
      <top/>
      <bottom style="double">
        <color indexed="64"/>
      </bottom>
      <diagonal/>
    </border>
    <border>
      <left style="thin">
        <color auto="1"/>
      </left>
      <right style="hair">
        <color auto="1"/>
      </right>
      <top style="thin">
        <color auto="1"/>
      </top>
      <bottom style="double">
        <color indexed="64"/>
      </bottom>
      <diagonal/>
    </border>
    <border>
      <left style="hair">
        <color indexed="64"/>
      </left>
      <right style="hair">
        <color indexed="64"/>
      </right>
      <top style="thin">
        <color indexed="64"/>
      </top>
      <bottom style="double">
        <color indexed="64"/>
      </bottom>
      <diagonal/>
    </border>
    <border>
      <left style="medium">
        <color auto="1"/>
      </left>
      <right/>
      <top style="double">
        <color auto="1"/>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s>
  <cellStyleXfs count="7">
    <xf numFmtId="0" fontId="0" fillId="0" borderId="0">
      <alignment vertical="center"/>
    </xf>
    <xf numFmtId="0" fontId="1" fillId="0" borderId="0"/>
    <xf numFmtId="0" fontId="5" fillId="0" borderId="0"/>
    <xf numFmtId="0" fontId="12" fillId="0" borderId="0">
      <alignment vertical="center"/>
    </xf>
    <xf numFmtId="0" fontId="5" fillId="0" borderId="0">
      <alignment vertical="center"/>
    </xf>
    <xf numFmtId="38" fontId="5" fillId="0" borderId="0" applyFont="0" applyFill="0" applyBorder="0" applyAlignment="0" applyProtection="0">
      <alignment vertical="center"/>
    </xf>
    <xf numFmtId="38" fontId="5" fillId="0" borderId="0" applyFont="0" applyFill="0" applyBorder="0" applyAlignment="0" applyProtection="0"/>
  </cellStyleXfs>
  <cellXfs count="678">
    <xf numFmtId="0" fontId="0" fillId="0" borderId="0" xfId="0">
      <alignment vertical="center"/>
    </xf>
    <xf numFmtId="0" fontId="9" fillId="3" borderId="0" xfId="2" applyFont="1" applyFill="1" applyAlignment="1">
      <alignment vertical="center"/>
    </xf>
    <xf numFmtId="0" fontId="2" fillId="2" borderId="0" xfId="1" applyFont="1" applyFill="1" applyAlignment="1">
      <alignment horizontal="center" vertical="center"/>
    </xf>
    <xf numFmtId="0" fontId="13" fillId="3" borderId="0" xfId="3" applyFont="1" applyFill="1">
      <alignment vertical="center"/>
    </xf>
    <xf numFmtId="0" fontId="14" fillId="3" borderId="0" xfId="3" applyFont="1" applyFill="1">
      <alignment vertical="center"/>
    </xf>
    <xf numFmtId="179" fontId="9" fillId="4" borderId="1" xfId="2" applyNumberFormat="1" applyFont="1" applyFill="1" applyBorder="1" applyAlignment="1">
      <alignment horizontal="center" vertical="center" wrapText="1"/>
    </xf>
    <xf numFmtId="179" fontId="9" fillId="4" borderId="19" xfId="2" applyNumberFormat="1" applyFont="1" applyFill="1" applyBorder="1" applyAlignment="1">
      <alignment horizontal="center" vertical="center" wrapText="1"/>
    </xf>
    <xf numFmtId="179" fontId="9" fillId="4" borderId="20" xfId="2" applyNumberFormat="1" applyFont="1" applyFill="1" applyBorder="1" applyAlignment="1">
      <alignment horizontal="center" vertical="center" wrapText="1"/>
    </xf>
    <xf numFmtId="179" fontId="15" fillId="3" borderId="21" xfId="2" applyNumberFormat="1" applyFont="1" applyFill="1" applyBorder="1" applyAlignment="1">
      <alignment horizontal="center" vertical="center"/>
    </xf>
    <xf numFmtId="179" fontId="15" fillId="3" borderId="19" xfId="2" applyNumberFormat="1" applyFont="1" applyFill="1" applyBorder="1" applyAlignment="1">
      <alignment horizontal="center" vertical="center"/>
    </xf>
    <xf numFmtId="179" fontId="9" fillId="3" borderId="2" xfId="2" applyNumberFormat="1" applyFont="1" applyFill="1" applyBorder="1" applyAlignment="1">
      <alignment horizontal="center" vertical="center"/>
    </xf>
    <xf numFmtId="0" fontId="13" fillId="3" borderId="0" xfId="3" applyFont="1" applyFill="1" applyAlignment="1">
      <alignment horizontal="center" vertical="center" wrapText="1"/>
    </xf>
    <xf numFmtId="0" fontId="13" fillId="3" borderId="0" xfId="3" applyFont="1" applyFill="1" applyAlignment="1">
      <alignment horizontal="center" vertical="center"/>
    </xf>
    <xf numFmtId="0" fontId="16" fillId="3" borderId="0" xfId="3" applyFont="1" applyFill="1">
      <alignment vertical="center"/>
    </xf>
    <xf numFmtId="0" fontId="17" fillId="3" borderId="0" xfId="3" applyFont="1" applyFill="1">
      <alignment vertical="center"/>
    </xf>
    <xf numFmtId="0" fontId="9" fillId="4" borderId="4" xfId="2" applyFont="1" applyFill="1" applyBorder="1" applyAlignment="1">
      <alignment horizontal="center" vertical="center" wrapText="1"/>
    </xf>
    <xf numFmtId="0" fontId="9" fillId="4" borderId="5" xfId="2" applyFont="1" applyFill="1" applyBorder="1" applyAlignment="1">
      <alignment horizontal="center" vertical="center" wrapText="1"/>
    </xf>
    <xf numFmtId="0" fontId="10" fillId="3" borderId="22" xfId="2" applyFont="1" applyFill="1" applyBorder="1" applyAlignment="1">
      <alignment horizontal="left" vertical="center" wrapText="1" shrinkToFit="1"/>
    </xf>
    <xf numFmtId="0" fontId="10" fillId="3" borderId="23" xfId="2" applyFont="1" applyFill="1" applyBorder="1" applyAlignment="1">
      <alignment horizontal="left" vertical="center" wrapText="1" shrinkToFit="1"/>
    </xf>
    <xf numFmtId="0" fontId="10" fillId="3" borderId="24" xfId="2" applyFont="1" applyFill="1" applyBorder="1" applyAlignment="1">
      <alignment horizontal="left" vertical="center" wrapText="1" shrinkToFit="1"/>
    </xf>
    <xf numFmtId="0" fontId="9" fillId="4" borderId="25" xfId="2" applyFont="1" applyFill="1" applyBorder="1" applyAlignment="1">
      <alignment horizontal="center" vertical="center" wrapText="1"/>
    </xf>
    <xf numFmtId="0" fontId="9" fillId="4" borderId="26" xfId="2" applyFont="1" applyFill="1" applyBorder="1" applyAlignment="1">
      <alignment horizontal="center" vertical="center" wrapText="1"/>
    </xf>
    <xf numFmtId="0" fontId="9" fillId="4" borderId="27" xfId="2" applyFont="1" applyFill="1" applyBorder="1" applyAlignment="1">
      <alignment horizontal="center" vertical="center" wrapText="1"/>
    </xf>
    <xf numFmtId="0" fontId="18" fillId="0" borderId="28" xfId="2" applyFont="1" applyBorder="1" applyAlignment="1">
      <alignment horizontal="center" vertical="center" shrinkToFit="1"/>
    </xf>
    <xf numFmtId="0" fontId="18" fillId="0" borderId="29" xfId="2" applyFont="1" applyBorder="1" applyAlignment="1">
      <alignment horizontal="center" vertical="center" shrinkToFit="1"/>
    </xf>
    <xf numFmtId="0" fontId="18" fillId="0" borderId="30" xfId="2" applyFont="1" applyBorder="1" applyAlignment="1">
      <alignment horizontal="center" vertical="center" shrinkToFit="1"/>
    </xf>
    <xf numFmtId="0" fontId="8" fillId="7" borderId="31" xfId="2" applyFont="1" applyFill="1" applyBorder="1" applyAlignment="1">
      <alignment horizontal="center" vertical="center" wrapText="1" shrinkToFit="1"/>
    </xf>
    <xf numFmtId="0" fontId="8" fillId="7" borderId="32" xfId="2" applyFont="1" applyFill="1" applyBorder="1" applyAlignment="1">
      <alignment horizontal="center" vertical="center" shrinkToFit="1"/>
    </xf>
    <xf numFmtId="0" fontId="8" fillId="7" borderId="3" xfId="2" applyFont="1" applyFill="1" applyBorder="1" applyAlignment="1">
      <alignment horizontal="center" vertical="center" shrinkToFit="1"/>
    </xf>
    <xf numFmtId="0" fontId="8" fillId="0" borderId="32" xfId="2" applyFont="1" applyBorder="1" applyAlignment="1">
      <alignment horizontal="center" vertical="center" shrinkToFit="1"/>
    </xf>
    <xf numFmtId="0" fontId="8" fillId="0" borderId="33" xfId="2" applyFont="1" applyBorder="1" applyAlignment="1">
      <alignment horizontal="center" vertical="center" shrinkToFit="1"/>
    </xf>
    <xf numFmtId="0" fontId="8" fillId="4" borderId="34" xfId="2" applyFont="1" applyFill="1" applyBorder="1" applyAlignment="1">
      <alignment horizontal="center" vertical="center" shrinkToFit="1"/>
    </xf>
    <xf numFmtId="0" fontId="8" fillId="4" borderId="29" xfId="2" applyFont="1" applyFill="1" applyBorder="1" applyAlignment="1">
      <alignment horizontal="center" vertical="center" shrinkToFit="1"/>
    </xf>
    <xf numFmtId="0" fontId="8" fillId="4" borderId="30" xfId="2" applyFont="1" applyFill="1" applyBorder="1" applyAlignment="1">
      <alignment horizontal="center" vertical="center" shrinkToFit="1"/>
    </xf>
    <xf numFmtId="0" fontId="18" fillId="3" borderId="28" xfId="2" applyFont="1" applyFill="1" applyBorder="1" applyAlignment="1">
      <alignment horizontal="left" vertical="center" shrinkToFit="1"/>
    </xf>
    <xf numFmtId="0" fontId="18" fillId="3" borderId="29" xfId="2" applyFont="1" applyFill="1" applyBorder="1" applyAlignment="1">
      <alignment horizontal="left" vertical="center" shrinkToFit="1"/>
    </xf>
    <xf numFmtId="0" fontId="18" fillId="3" borderId="30" xfId="2" applyFont="1" applyFill="1" applyBorder="1" applyAlignment="1">
      <alignment horizontal="left" vertical="center" shrinkToFit="1"/>
    </xf>
    <xf numFmtId="0" fontId="19" fillId="4" borderId="26" xfId="2" applyFont="1" applyFill="1" applyBorder="1" applyAlignment="1">
      <alignment horizontal="center" vertical="center" wrapText="1" shrinkToFit="1"/>
    </xf>
    <xf numFmtId="0" fontId="19" fillId="4" borderId="27" xfId="2" applyFont="1" applyFill="1" applyBorder="1" applyAlignment="1">
      <alignment horizontal="center" vertical="center" wrapText="1" shrinkToFit="1"/>
    </xf>
    <xf numFmtId="0" fontId="8" fillId="3" borderId="35" xfId="2" applyFont="1" applyFill="1" applyBorder="1" applyAlignment="1">
      <alignment horizontal="left" vertical="center" shrinkToFit="1"/>
    </xf>
    <xf numFmtId="0" fontId="8" fillId="3" borderId="26" xfId="2" applyFont="1" applyFill="1" applyBorder="1" applyAlignment="1">
      <alignment horizontal="left" vertical="center" shrinkToFit="1"/>
    </xf>
    <xf numFmtId="0" fontId="8" fillId="3" borderId="36" xfId="2" applyFont="1" applyFill="1" applyBorder="1" applyAlignment="1">
      <alignment horizontal="left" vertical="center" shrinkToFit="1"/>
    </xf>
    <xf numFmtId="0" fontId="9" fillId="4" borderId="37" xfId="2" applyFont="1" applyFill="1" applyBorder="1" applyAlignment="1">
      <alignment horizontal="center" vertical="center" wrapText="1" shrinkToFit="1"/>
    </xf>
    <xf numFmtId="0" fontId="9" fillId="4" borderId="38" xfId="2" applyFont="1" applyFill="1" applyBorder="1" applyAlignment="1">
      <alignment horizontal="center" vertical="center" wrapText="1" shrinkToFit="1"/>
    </xf>
    <xf numFmtId="0" fontId="9" fillId="4" borderId="39" xfId="2" applyFont="1" applyFill="1" applyBorder="1" applyAlignment="1">
      <alignment horizontal="center" vertical="center" wrapText="1" shrinkToFit="1"/>
    </xf>
    <xf numFmtId="0" fontId="21" fillId="3" borderId="40" xfId="2" applyFont="1" applyFill="1" applyBorder="1" applyAlignment="1">
      <alignment horizontal="left" vertical="center" shrinkToFit="1"/>
    </xf>
    <xf numFmtId="0" fontId="21" fillId="3" borderId="38" xfId="2" applyFont="1" applyFill="1" applyBorder="1" applyAlignment="1">
      <alignment horizontal="left" vertical="center" shrinkToFit="1"/>
    </xf>
    <xf numFmtId="0" fontId="21" fillId="3" borderId="39" xfId="2" applyFont="1" applyFill="1" applyBorder="1" applyAlignment="1">
      <alignment horizontal="left" vertical="center" shrinkToFit="1"/>
    </xf>
    <xf numFmtId="0" fontId="19" fillId="4" borderId="41" xfId="2" applyFont="1" applyFill="1" applyBorder="1" applyAlignment="1">
      <alignment horizontal="center" vertical="center" wrapText="1" shrinkToFit="1"/>
    </xf>
    <xf numFmtId="0" fontId="19" fillId="4" borderId="42" xfId="2" applyFont="1" applyFill="1" applyBorder="1" applyAlignment="1">
      <alignment horizontal="center" vertical="center" wrapText="1" shrinkToFit="1"/>
    </xf>
    <xf numFmtId="0" fontId="8" fillId="3" borderId="43" xfId="2" applyFont="1" applyFill="1" applyBorder="1" applyAlignment="1">
      <alignment horizontal="left" vertical="center" shrinkToFit="1"/>
    </xf>
    <xf numFmtId="0" fontId="8" fillId="3" borderId="41" xfId="2" applyFont="1" applyFill="1" applyBorder="1" applyAlignment="1">
      <alignment horizontal="left" vertical="center" shrinkToFit="1"/>
    </xf>
    <xf numFmtId="0" fontId="8" fillId="3" borderId="44" xfId="2" applyFont="1" applyFill="1" applyBorder="1" applyAlignment="1">
      <alignment horizontal="left" vertical="center" shrinkToFit="1"/>
    </xf>
    <xf numFmtId="0" fontId="17" fillId="4" borderId="45" xfId="3" applyFont="1" applyFill="1" applyBorder="1" applyAlignment="1">
      <alignment horizontal="center" vertical="center" wrapText="1"/>
    </xf>
    <xf numFmtId="0" fontId="17" fillId="4" borderId="32" xfId="3" applyFont="1" applyFill="1" applyBorder="1" applyAlignment="1">
      <alignment horizontal="center" vertical="center"/>
    </xf>
    <xf numFmtId="0" fontId="17" fillId="4" borderId="3" xfId="3" applyFont="1" applyFill="1" applyBorder="1" applyAlignment="1">
      <alignment horizontal="center" vertical="center"/>
    </xf>
    <xf numFmtId="0" fontId="10" fillId="3" borderId="31" xfId="3" applyFont="1" applyFill="1" applyBorder="1" applyAlignment="1">
      <alignment horizontal="center" vertical="center" wrapText="1"/>
    </xf>
    <xf numFmtId="0" fontId="10" fillId="3" borderId="32" xfId="3" applyFont="1" applyFill="1" applyBorder="1" applyAlignment="1">
      <alignment horizontal="center" vertical="center" wrapText="1"/>
    </xf>
    <xf numFmtId="0" fontId="10" fillId="3" borderId="3" xfId="3" applyFont="1" applyFill="1" applyBorder="1" applyAlignment="1">
      <alignment horizontal="center" vertical="center" wrapText="1"/>
    </xf>
    <xf numFmtId="0" fontId="17" fillId="4" borderId="7" xfId="3" applyFont="1" applyFill="1" applyBorder="1" applyAlignment="1">
      <alignment horizontal="center" vertical="center" wrapText="1"/>
    </xf>
    <xf numFmtId="0" fontId="10" fillId="3" borderId="7" xfId="3" applyFont="1" applyFill="1" applyBorder="1" applyAlignment="1">
      <alignment horizontal="center" vertical="center" wrapText="1"/>
    </xf>
    <xf numFmtId="0" fontId="22" fillId="4" borderId="14" xfId="3" applyFont="1" applyFill="1" applyBorder="1" applyAlignment="1">
      <alignment horizontal="center" vertical="center" wrapText="1"/>
    </xf>
    <xf numFmtId="0" fontId="17" fillId="3" borderId="46" xfId="3" applyFont="1" applyFill="1" applyBorder="1" applyAlignment="1">
      <alignment horizontal="center" vertical="center" wrapText="1"/>
    </xf>
    <xf numFmtId="0" fontId="17" fillId="3" borderId="47" xfId="3" applyFont="1" applyFill="1" applyBorder="1" applyAlignment="1">
      <alignment horizontal="center" vertical="center" wrapText="1"/>
    </xf>
    <xf numFmtId="0" fontId="17" fillId="3" borderId="48" xfId="3" applyFont="1" applyFill="1" applyBorder="1" applyAlignment="1">
      <alignment horizontal="center" vertical="center" wrapText="1"/>
    </xf>
    <xf numFmtId="0" fontId="8" fillId="4" borderId="49" xfId="2" applyFont="1" applyFill="1" applyBorder="1" applyAlignment="1">
      <alignment horizontal="center" vertical="center" shrinkToFit="1"/>
    </xf>
    <xf numFmtId="0" fontId="8" fillId="4" borderId="50" xfId="2" applyFont="1" applyFill="1" applyBorder="1" applyAlignment="1">
      <alignment horizontal="center" vertical="center" shrinkToFit="1"/>
    </xf>
    <xf numFmtId="0" fontId="18" fillId="3" borderId="28" xfId="2" applyFont="1" applyFill="1" applyBorder="1"/>
    <xf numFmtId="0" fontId="18" fillId="3" borderId="29" xfId="2" applyFont="1" applyFill="1" applyBorder="1"/>
    <xf numFmtId="0" fontId="18" fillId="3" borderId="30" xfId="2" applyFont="1" applyFill="1" applyBorder="1"/>
    <xf numFmtId="0" fontId="9" fillId="4" borderId="7" xfId="2" applyFont="1" applyFill="1" applyBorder="1" applyAlignment="1">
      <alignment horizontal="center" vertical="center" wrapText="1"/>
    </xf>
    <xf numFmtId="0" fontId="10" fillId="3" borderId="7" xfId="2" applyFont="1" applyFill="1" applyBorder="1" applyAlignment="1">
      <alignment horizontal="center" vertical="center" shrinkToFit="1"/>
    </xf>
    <xf numFmtId="0" fontId="10" fillId="3" borderId="31" xfId="2" applyFont="1" applyFill="1" applyBorder="1" applyAlignment="1">
      <alignment horizontal="center" vertical="center" shrinkToFit="1"/>
    </xf>
    <xf numFmtId="0" fontId="23" fillId="3" borderId="3" xfId="2" applyFont="1" applyFill="1" applyBorder="1" applyAlignment="1">
      <alignment horizontal="center" vertical="center" shrinkToFit="1"/>
    </xf>
    <xf numFmtId="0" fontId="23" fillId="3" borderId="7" xfId="2" applyFont="1" applyFill="1" applyBorder="1" applyAlignment="1">
      <alignment horizontal="center" vertical="center" shrinkToFit="1"/>
    </xf>
    <xf numFmtId="0" fontId="23" fillId="3" borderId="9" xfId="2" applyFont="1" applyFill="1" applyBorder="1" applyAlignment="1">
      <alignment horizontal="center" vertical="center" shrinkToFit="1"/>
    </xf>
    <xf numFmtId="0" fontId="9" fillId="3" borderId="0" xfId="4" applyFont="1" applyFill="1">
      <alignment vertical="center"/>
    </xf>
    <xf numFmtId="0" fontId="9" fillId="4" borderId="51" xfId="2" applyFont="1" applyFill="1" applyBorder="1" applyAlignment="1">
      <alignment horizontal="center" vertical="center" wrapText="1" shrinkToFit="1"/>
    </xf>
    <xf numFmtId="0" fontId="9" fillId="4" borderId="52" xfId="2" applyFont="1" applyFill="1" applyBorder="1" applyAlignment="1">
      <alignment horizontal="center" vertical="center" wrapText="1" shrinkToFit="1"/>
    </xf>
    <xf numFmtId="0" fontId="21" fillId="3" borderId="40" xfId="2" applyFont="1" applyFill="1" applyBorder="1" applyAlignment="1">
      <alignment vertical="center"/>
    </xf>
    <xf numFmtId="0" fontId="21" fillId="3" borderId="38" xfId="2" applyFont="1" applyFill="1" applyBorder="1" applyAlignment="1">
      <alignment vertical="center"/>
    </xf>
    <xf numFmtId="0" fontId="21" fillId="3" borderId="39" xfId="2" applyFont="1" applyFill="1" applyBorder="1" applyAlignment="1">
      <alignment vertical="center"/>
    </xf>
    <xf numFmtId="0" fontId="9" fillId="4" borderId="16" xfId="2" applyFont="1" applyFill="1" applyBorder="1" applyAlignment="1">
      <alignment horizontal="center" vertical="center" wrapText="1"/>
    </xf>
    <xf numFmtId="0" fontId="10" fillId="3" borderId="16" xfId="2" applyFont="1" applyFill="1" applyBorder="1" applyAlignment="1">
      <alignment horizontal="center" vertical="center" shrinkToFit="1"/>
    </xf>
    <xf numFmtId="0" fontId="10" fillId="3" borderId="53" xfId="2" applyFont="1" applyFill="1" applyBorder="1" applyAlignment="1">
      <alignment horizontal="center" vertical="center" shrinkToFit="1"/>
    </xf>
    <xf numFmtId="0" fontId="23" fillId="3" borderId="17" xfId="2" applyFont="1" applyFill="1" applyBorder="1" applyAlignment="1">
      <alignment horizontal="center" vertical="center" shrinkToFit="1"/>
    </xf>
    <xf numFmtId="0" fontId="23" fillId="3" borderId="16" xfId="2" applyFont="1" applyFill="1" applyBorder="1" applyAlignment="1">
      <alignment horizontal="center" vertical="center" shrinkToFit="1"/>
    </xf>
    <xf numFmtId="0" fontId="23" fillId="3" borderId="18" xfId="2" applyFont="1" applyFill="1" applyBorder="1" applyAlignment="1">
      <alignment horizontal="center" vertical="center" shrinkToFit="1"/>
    </xf>
    <xf numFmtId="0" fontId="9" fillId="4" borderId="54" xfId="2" applyFont="1" applyFill="1" applyBorder="1" applyAlignment="1">
      <alignment horizontal="center" vertical="center" wrapText="1" shrinkToFit="1"/>
    </xf>
    <xf numFmtId="0" fontId="17" fillId="7" borderId="55" xfId="3" applyFont="1" applyFill="1" applyBorder="1" applyAlignment="1">
      <alignment horizontal="center" vertical="center" wrapText="1" shrinkToFit="1"/>
    </xf>
    <xf numFmtId="0" fontId="17" fillId="7" borderId="0" xfId="3" applyFont="1" applyFill="1" applyAlignment="1">
      <alignment horizontal="center" vertical="center" shrinkToFit="1"/>
    </xf>
    <xf numFmtId="0" fontId="17" fillId="7" borderId="56" xfId="3" applyFont="1" applyFill="1" applyBorder="1" applyAlignment="1">
      <alignment horizontal="center" vertical="center" shrinkToFit="1"/>
    </xf>
    <xf numFmtId="0" fontId="10" fillId="3" borderId="57" xfId="3" applyFont="1" applyFill="1" applyBorder="1" applyAlignment="1">
      <alignment horizontal="left" vertical="center" wrapText="1"/>
    </xf>
    <xf numFmtId="0" fontId="10" fillId="3" borderId="0" xfId="3" applyFont="1" applyFill="1" applyAlignment="1">
      <alignment horizontal="left" vertical="center" wrapText="1"/>
    </xf>
    <xf numFmtId="0" fontId="10" fillId="3" borderId="58" xfId="3" applyFont="1" applyFill="1" applyBorder="1" applyAlignment="1">
      <alignment horizontal="left" vertical="center" wrapText="1"/>
    </xf>
    <xf numFmtId="0" fontId="9" fillId="4" borderId="59" xfId="2" applyFont="1" applyFill="1" applyBorder="1" applyAlignment="1">
      <alignment horizontal="center" vertical="center" wrapText="1" shrinkToFit="1"/>
    </xf>
    <xf numFmtId="0" fontId="17" fillId="7" borderId="60" xfId="3" applyFont="1" applyFill="1" applyBorder="1" applyAlignment="1">
      <alignment horizontal="center" vertical="center" shrinkToFit="1"/>
    </xf>
    <xf numFmtId="0" fontId="17" fillId="7" borderId="47" xfId="3" applyFont="1" applyFill="1" applyBorder="1" applyAlignment="1">
      <alignment horizontal="center" vertical="center" shrinkToFit="1"/>
    </xf>
    <xf numFmtId="0" fontId="17" fillId="7" borderId="15" xfId="3" applyFont="1" applyFill="1" applyBorder="1" applyAlignment="1">
      <alignment horizontal="center" vertical="center" shrinkToFit="1"/>
    </xf>
    <xf numFmtId="0" fontId="10" fillId="3" borderId="46" xfId="3" applyFont="1" applyFill="1" applyBorder="1" applyAlignment="1">
      <alignment horizontal="left" vertical="center" wrapText="1"/>
    </xf>
    <xf numFmtId="0" fontId="10" fillId="3" borderId="47" xfId="3" applyFont="1" applyFill="1" applyBorder="1" applyAlignment="1">
      <alignment horizontal="left" vertical="center" wrapText="1"/>
    </xf>
    <xf numFmtId="0" fontId="10" fillId="3" borderId="48" xfId="3" applyFont="1" applyFill="1" applyBorder="1" applyAlignment="1">
      <alignment horizontal="left" vertical="center" wrapText="1"/>
    </xf>
    <xf numFmtId="0" fontId="17" fillId="7" borderId="25" xfId="3" applyFont="1" applyFill="1" applyBorder="1" applyAlignment="1">
      <alignment horizontal="center" vertical="center" wrapText="1" shrinkToFit="1"/>
    </xf>
    <xf numFmtId="0" fontId="17" fillId="7" borderId="26" xfId="3" applyFont="1" applyFill="1" applyBorder="1" applyAlignment="1">
      <alignment horizontal="center" vertical="center" wrapText="1" shrinkToFit="1"/>
    </xf>
    <xf numFmtId="0" fontId="17" fillId="7" borderId="27" xfId="3" applyFont="1" applyFill="1" applyBorder="1" applyAlignment="1">
      <alignment horizontal="center" vertical="center" wrapText="1" shrinkToFit="1"/>
    </xf>
    <xf numFmtId="0" fontId="10" fillId="3" borderId="35" xfId="3" applyFont="1" applyFill="1" applyBorder="1" applyAlignment="1">
      <alignment horizontal="left" vertical="center" wrapText="1"/>
    </xf>
    <xf numFmtId="0" fontId="10" fillId="3" borderId="26" xfId="3" applyFont="1" applyFill="1" applyBorder="1" applyAlignment="1">
      <alignment horizontal="left" vertical="center" wrapText="1"/>
    </xf>
    <xf numFmtId="0" fontId="10" fillId="3" borderId="36" xfId="3" applyFont="1" applyFill="1" applyBorder="1" applyAlignment="1">
      <alignment horizontal="left" vertical="center" wrapText="1"/>
    </xf>
    <xf numFmtId="0" fontId="9" fillId="4" borderId="61" xfId="2" applyFont="1" applyFill="1" applyBorder="1" applyAlignment="1">
      <alignment horizontal="center" vertical="center" wrapText="1" shrinkToFit="1"/>
    </xf>
    <xf numFmtId="0" fontId="17" fillId="7" borderId="60" xfId="3" applyFont="1" applyFill="1" applyBorder="1" applyAlignment="1">
      <alignment horizontal="center" vertical="center" wrapText="1" shrinkToFit="1"/>
    </xf>
    <xf numFmtId="0" fontId="17" fillId="7" borderId="47" xfId="3" applyFont="1" applyFill="1" applyBorder="1" applyAlignment="1">
      <alignment horizontal="center" vertical="center" wrapText="1" shrinkToFit="1"/>
    </xf>
    <xf numFmtId="0" fontId="17" fillId="7" borderId="15" xfId="3" applyFont="1" applyFill="1" applyBorder="1" applyAlignment="1">
      <alignment horizontal="center" vertical="center" wrapText="1" shrinkToFit="1"/>
    </xf>
    <xf numFmtId="0" fontId="17" fillId="4" borderId="54" xfId="3" applyFont="1" applyFill="1" applyBorder="1" applyAlignment="1">
      <alignment vertical="center" textRotation="255"/>
    </xf>
    <xf numFmtId="0" fontId="17" fillId="7" borderId="4" xfId="3" applyFont="1" applyFill="1" applyBorder="1" applyAlignment="1">
      <alignment horizontal="center" vertical="center" shrinkToFit="1"/>
    </xf>
    <xf numFmtId="0" fontId="17" fillId="7" borderId="5" xfId="3" applyFont="1" applyFill="1" applyBorder="1" applyAlignment="1">
      <alignment horizontal="center" vertical="center" shrinkToFit="1"/>
    </xf>
    <xf numFmtId="180" fontId="10" fillId="3" borderId="5" xfId="3" applyNumberFormat="1" applyFont="1" applyFill="1" applyBorder="1" applyAlignment="1">
      <alignment horizontal="center" vertical="center" shrinkToFit="1"/>
    </xf>
    <xf numFmtId="0" fontId="10" fillId="3" borderId="22" xfId="3" applyFont="1" applyFill="1" applyBorder="1" applyAlignment="1">
      <alignment horizontal="center" vertical="center" shrinkToFit="1"/>
    </xf>
    <xf numFmtId="0" fontId="10" fillId="3" borderId="23" xfId="3" applyFont="1" applyFill="1" applyBorder="1" applyAlignment="1">
      <alignment horizontal="center" vertical="center" shrinkToFit="1"/>
    </xf>
    <xf numFmtId="0" fontId="10" fillId="3" borderId="6" xfId="3" applyFont="1" applyFill="1" applyBorder="1" applyAlignment="1">
      <alignment horizontal="center" vertical="center" shrinkToFit="1"/>
    </xf>
    <xf numFmtId="0" fontId="17" fillId="7" borderId="22" xfId="3" applyFont="1" applyFill="1" applyBorder="1" applyAlignment="1">
      <alignment horizontal="center" vertical="center" shrinkToFit="1"/>
    </xf>
    <xf numFmtId="0" fontId="17" fillId="7" borderId="23" xfId="3" applyFont="1" applyFill="1" applyBorder="1" applyAlignment="1">
      <alignment horizontal="center" vertical="center" shrinkToFit="1"/>
    </xf>
    <xf numFmtId="0" fontId="17" fillId="7" borderId="6" xfId="3" applyFont="1" applyFill="1" applyBorder="1" applyAlignment="1">
      <alignment horizontal="center" vertical="center" shrinkToFit="1"/>
    </xf>
    <xf numFmtId="0" fontId="17" fillId="7" borderId="24" xfId="3" applyFont="1" applyFill="1" applyBorder="1" applyAlignment="1">
      <alignment horizontal="center" vertical="center" shrinkToFit="1"/>
    </xf>
    <xf numFmtId="0" fontId="17" fillId="4" borderId="59" xfId="3" applyFont="1" applyFill="1" applyBorder="1" applyAlignment="1">
      <alignment vertical="center" textRotation="255"/>
    </xf>
    <xf numFmtId="0" fontId="17" fillId="7" borderId="8" xfId="3" applyFont="1" applyFill="1" applyBorder="1" applyAlignment="1">
      <alignment horizontal="center" vertical="center" wrapText="1" shrinkToFit="1"/>
    </xf>
    <xf numFmtId="0" fontId="17" fillId="7" borderId="7" xfId="3" applyFont="1" applyFill="1" applyBorder="1" applyAlignment="1">
      <alignment horizontal="center" vertical="center" wrapText="1" shrinkToFit="1"/>
    </xf>
    <xf numFmtId="0" fontId="10" fillId="3" borderId="7" xfId="3" applyFont="1" applyFill="1" applyBorder="1" applyAlignment="1">
      <alignment horizontal="center" vertical="center" shrinkToFit="1"/>
    </xf>
    <xf numFmtId="0" fontId="17" fillId="7" borderId="31" xfId="3" applyFont="1" applyFill="1" applyBorder="1" applyAlignment="1">
      <alignment horizontal="center" vertical="center" shrinkToFit="1"/>
    </xf>
    <xf numFmtId="0" fontId="17" fillId="7" borderId="32" xfId="3" applyFont="1" applyFill="1" applyBorder="1" applyAlignment="1">
      <alignment horizontal="center" vertical="center" shrinkToFit="1"/>
    </xf>
    <xf numFmtId="0" fontId="17" fillId="7" borderId="3" xfId="3" applyFont="1" applyFill="1" applyBorder="1" applyAlignment="1">
      <alignment horizontal="center" vertical="center" shrinkToFit="1"/>
    </xf>
    <xf numFmtId="0" fontId="8" fillId="3" borderId="32" xfId="3" applyFont="1" applyFill="1" applyBorder="1" applyAlignment="1">
      <alignment horizontal="center" vertical="center" shrinkToFit="1"/>
    </xf>
    <xf numFmtId="0" fontId="8" fillId="3" borderId="33" xfId="3" applyFont="1" applyFill="1" applyBorder="1" applyAlignment="1">
      <alignment horizontal="center" vertical="center" shrinkToFit="1"/>
    </xf>
    <xf numFmtId="0" fontId="17" fillId="7" borderId="8" xfId="3" applyFont="1" applyFill="1" applyBorder="1" applyAlignment="1">
      <alignment horizontal="center" vertical="center" shrinkToFit="1"/>
    </xf>
    <xf numFmtId="0" fontId="17" fillId="7" borderId="7" xfId="3" applyFont="1" applyFill="1" applyBorder="1" applyAlignment="1">
      <alignment horizontal="center" vertical="center" shrinkToFit="1"/>
    </xf>
    <xf numFmtId="0" fontId="22" fillId="7" borderId="7" xfId="3" applyFont="1" applyFill="1" applyBorder="1" applyAlignment="1">
      <alignment horizontal="center" vertical="center" shrinkToFit="1"/>
    </xf>
    <xf numFmtId="0" fontId="18" fillId="3" borderId="7" xfId="3" applyFont="1" applyFill="1" applyBorder="1" applyAlignment="1">
      <alignment horizontal="center" vertical="center" shrinkToFit="1"/>
    </xf>
    <xf numFmtId="0" fontId="22" fillId="7" borderId="7" xfId="3" applyFont="1" applyFill="1" applyBorder="1" applyAlignment="1">
      <alignment horizontal="center" vertical="center" wrapText="1" shrinkToFit="1"/>
    </xf>
    <xf numFmtId="0" fontId="18" fillId="3" borderId="28" xfId="3" applyFont="1" applyFill="1" applyBorder="1" applyAlignment="1">
      <alignment horizontal="center" vertical="center" shrinkToFit="1"/>
    </xf>
    <xf numFmtId="0" fontId="18" fillId="3" borderId="29" xfId="3" applyFont="1" applyFill="1" applyBorder="1" applyAlignment="1">
      <alignment horizontal="center" vertical="center" shrinkToFit="1"/>
    </xf>
    <xf numFmtId="0" fontId="18" fillId="3" borderId="62" xfId="3" applyFont="1" applyFill="1" applyBorder="1" applyAlignment="1">
      <alignment horizontal="center" vertical="center" shrinkToFit="1"/>
    </xf>
    <xf numFmtId="0" fontId="22" fillId="7" borderId="63" xfId="3" applyFont="1" applyFill="1" applyBorder="1" applyAlignment="1">
      <alignment horizontal="center" vertical="center" shrinkToFit="1"/>
    </xf>
    <xf numFmtId="0" fontId="22" fillId="7" borderId="64" xfId="3" applyFont="1" applyFill="1" applyBorder="1" applyAlignment="1">
      <alignment horizontal="center" vertical="center" shrinkToFit="1"/>
    </xf>
    <xf numFmtId="0" fontId="18" fillId="3" borderId="64" xfId="3" applyFont="1" applyFill="1" applyBorder="1" applyAlignment="1">
      <alignment horizontal="center" vertical="center" shrinkToFit="1"/>
    </xf>
    <xf numFmtId="0" fontId="18" fillId="3" borderId="65" xfId="3" applyFont="1" applyFill="1" applyBorder="1" applyAlignment="1">
      <alignment horizontal="center" vertical="center" shrinkToFit="1"/>
    </xf>
    <xf numFmtId="0" fontId="17" fillId="7" borderId="25" xfId="3" applyFont="1" applyFill="1" applyBorder="1" applyAlignment="1">
      <alignment horizontal="center" vertical="center" shrinkToFit="1"/>
    </xf>
    <xf numFmtId="0" fontId="17" fillId="7" borderId="26" xfId="3" applyFont="1" applyFill="1" applyBorder="1" applyAlignment="1">
      <alignment horizontal="center" vertical="center" shrinkToFit="1"/>
    </xf>
    <xf numFmtId="0" fontId="17" fillId="7" borderId="27" xfId="3" applyFont="1" applyFill="1" applyBorder="1" applyAlignment="1">
      <alignment horizontal="center" vertical="center" shrinkToFit="1"/>
    </xf>
    <xf numFmtId="0" fontId="22" fillId="7" borderId="28" xfId="3" applyFont="1" applyFill="1" applyBorder="1" applyAlignment="1">
      <alignment horizontal="center" vertical="center" shrinkToFit="1"/>
    </xf>
    <xf numFmtId="0" fontId="22" fillId="7" borderId="29" xfId="3" applyFont="1" applyFill="1" applyBorder="1" applyAlignment="1">
      <alignment horizontal="center" vertical="center" shrinkToFit="1"/>
    </xf>
    <xf numFmtId="0" fontId="22" fillId="7" borderId="66" xfId="3" applyFont="1" applyFill="1" applyBorder="1" applyAlignment="1">
      <alignment horizontal="center" vertical="center" shrinkToFit="1"/>
    </xf>
    <xf numFmtId="0" fontId="22" fillId="7" borderId="67" xfId="3" applyFont="1" applyFill="1" applyBorder="1" applyAlignment="1">
      <alignment horizontal="center" vertical="center" shrinkToFit="1"/>
    </xf>
    <xf numFmtId="0" fontId="22" fillId="7" borderId="68" xfId="3" applyFont="1" applyFill="1" applyBorder="1" applyAlignment="1">
      <alignment horizontal="center" vertical="center" shrinkToFit="1"/>
    </xf>
    <xf numFmtId="0" fontId="22" fillId="7" borderId="62" xfId="3" applyFont="1" applyFill="1" applyBorder="1" applyAlignment="1">
      <alignment horizontal="center" vertical="center" shrinkToFit="1"/>
    </xf>
    <xf numFmtId="0" fontId="25" fillId="3" borderId="0" xfId="3" applyFont="1" applyFill="1">
      <alignment vertical="center"/>
    </xf>
    <xf numFmtId="0" fontId="17" fillId="7" borderId="55" xfId="3" applyFont="1" applyFill="1" applyBorder="1" applyAlignment="1">
      <alignment horizontal="center" vertical="center" shrinkToFit="1"/>
    </xf>
    <xf numFmtId="0" fontId="17" fillId="7" borderId="69" xfId="3" applyFont="1" applyFill="1" applyBorder="1" applyAlignment="1">
      <alignment horizontal="center" vertical="center" shrinkToFit="1"/>
    </xf>
    <xf numFmtId="0" fontId="17" fillId="7" borderId="70" xfId="3" applyFont="1" applyFill="1" applyBorder="1" applyAlignment="1">
      <alignment horizontal="center" vertical="center" shrinkToFit="1"/>
    </xf>
    <xf numFmtId="0" fontId="10" fillId="3" borderId="71" xfId="3" applyFont="1" applyFill="1" applyBorder="1" applyAlignment="1">
      <alignment horizontal="center" vertical="center" shrinkToFit="1"/>
    </xf>
    <xf numFmtId="0" fontId="10" fillId="3" borderId="72" xfId="3" applyFont="1" applyFill="1" applyBorder="1" applyAlignment="1">
      <alignment horizontal="center" vertical="center" shrinkToFit="1"/>
    </xf>
    <xf numFmtId="0" fontId="10" fillId="3" borderId="73" xfId="3" applyFont="1" applyFill="1" applyBorder="1" applyAlignment="1">
      <alignment horizontal="center" vertical="center" shrinkToFit="1"/>
    </xf>
    <xf numFmtId="0" fontId="10" fillId="3" borderId="70" xfId="3" applyFont="1" applyFill="1" applyBorder="1" applyAlignment="1">
      <alignment horizontal="center" vertical="center" shrinkToFit="1"/>
    </xf>
    <xf numFmtId="0" fontId="17" fillId="7" borderId="71" xfId="3" applyFont="1" applyFill="1" applyBorder="1" applyAlignment="1">
      <alignment horizontal="center" vertical="center" shrinkToFit="1"/>
    </xf>
    <xf numFmtId="0" fontId="17" fillId="3" borderId="71" xfId="3" applyFont="1" applyFill="1" applyBorder="1" applyAlignment="1">
      <alignment horizontal="center" vertical="center" shrinkToFit="1"/>
    </xf>
    <xf numFmtId="0" fontId="17" fillId="3" borderId="72" xfId="3" applyFont="1" applyFill="1" applyBorder="1" applyAlignment="1">
      <alignment horizontal="center" vertical="center" shrinkToFit="1"/>
    </xf>
    <xf numFmtId="0" fontId="17" fillId="3" borderId="73" xfId="3" applyFont="1" applyFill="1" applyBorder="1" applyAlignment="1">
      <alignment horizontal="center" vertical="center" shrinkToFit="1"/>
    </xf>
    <xf numFmtId="0" fontId="17" fillId="3" borderId="74" xfId="3" applyFont="1" applyFill="1" applyBorder="1" applyAlignment="1">
      <alignment horizontal="center" vertical="center" shrinkToFit="1"/>
    </xf>
    <xf numFmtId="0" fontId="17" fillId="7" borderId="63" xfId="3" applyFont="1" applyFill="1" applyBorder="1" applyAlignment="1">
      <alignment horizontal="center" vertical="center" shrinkToFit="1"/>
    </xf>
    <xf numFmtId="0" fontId="17" fillId="7" borderId="75" xfId="3" applyFont="1" applyFill="1" applyBorder="1" applyAlignment="1">
      <alignment horizontal="center" vertical="center" shrinkToFit="1"/>
    </xf>
    <xf numFmtId="0" fontId="17" fillId="3" borderId="76" xfId="3" applyFont="1" applyFill="1" applyBorder="1" applyAlignment="1">
      <alignment horizontal="center" vertical="center" shrinkToFit="1"/>
    </xf>
    <xf numFmtId="0" fontId="17" fillId="3" borderId="64" xfId="3" applyFont="1" applyFill="1" applyBorder="1" applyAlignment="1">
      <alignment horizontal="center" vertical="center" shrinkToFit="1"/>
    </xf>
    <xf numFmtId="0" fontId="17" fillId="3" borderId="77" xfId="3" applyFont="1" applyFill="1" applyBorder="1" applyAlignment="1">
      <alignment horizontal="center" vertical="center" shrinkToFit="1"/>
    </xf>
    <xf numFmtId="0" fontId="17" fillId="3" borderId="75" xfId="3" applyFont="1" applyFill="1" applyBorder="1" applyAlignment="1">
      <alignment horizontal="center" vertical="center" shrinkToFit="1"/>
    </xf>
    <xf numFmtId="0" fontId="17" fillId="3" borderId="78" xfId="3" applyFont="1" applyFill="1" applyBorder="1" applyAlignment="1">
      <alignment vertical="center" shrinkToFit="1"/>
    </xf>
    <xf numFmtId="0" fontId="17" fillId="3" borderId="79" xfId="3" applyFont="1" applyFill="1" applyBorder="1" applyAlignment="1">
      <alignment vertical="center" shrinkToFit="1"/>
    </xf>
    <xf numFmtId="0" fontId="17" fillId="3" borderId="80" xfId="3" applyFont="1" applyFill="1" applyBorder="1" applyAlignment="1">
      <alignment vertical="center" shrinkToFit="1"/>
    </xf>
    <xf numFmtId="0" fontId="9" fillId="3" borderId="35" xfId="3" applyFont="1" applyFill="1" applyBorder="1" applyAlignment="1">
      <alignment horizontal="left" vertical="center" wrapText="1"/>
    </xf>
    <xf numFmtId="0" fontId="9" fillId="3" borderId="26" xfId="3" applyFont="1" applyFill="1" applyBorder="1" applyAlignment="1">
      <alignment horizontal="left" vertical="center" wrapText="1"/>
    </xf>
    <xf numFmtId="0" fontId="9" fillId="3" borderId="36" xfId="3" applyFont="1" applyFill="1" applyBorder="1" applyAlignment="1">
      <alignment horizontal="left" vertical="center" wrapText="1"/>
    </xf>
    <xf numFmtId="0" fontId="17" fillId="4" borderId="61" xfId="3" applyFont="1" applyFill="1" applyBorder="1" applyAlignment="1">
      <alignment vertical="center" textRotation="255"/>
    </xf>
    <xf numFmtId="0" fontId="17" fillId="7" borderId="81" xfId="3" applyFont="1" applyFill="1" applyBorder="1" applyAlignment="1">
      <alignment horizontal="center" vertical="center" wrapText="1" shrinkToFit="1"/>
    </xf>
    <xf numFmtId="0" fontId="17" fillId="7" borderId="41" xfId="3" applyFont="1" applyFill="1" applyBorder="1" applyAlignment="1">
      <alignment horizontal="center" vertical="center" wrapText="1" shrinkToFit="1"/>
    </xf>
    <xf numFmtId="0" fontId="17" fillId="7" borderId="42" xfId="3" applyFont="1" applyFill="1" applyBorder="1" applyAlignment="1">
      <alignment horizontal="center" vertical="center" wrapText="1" shrinkToFit="1"/>
    </xf>
    <xf numFmtId="0" fontId="9" fillId="3" borderId="43" xfId="3" applyFont="1" applyFill="1" applyBorder="1" applyAlignment="1">
      <alignment horizontal="left" vertical="center" wrapText="1"/>
    </xf>
    <xf numFmtId="0" fontId="9" fillId="3" borderId="41" xfId="3" applyFont="1" applyFill="1" applyBorder="1" applyAlignment="1">
      <alignment horizontal="left" vertical="center" wrapText="1"/>
    </xf>
    <xf numFmtId="0" fontId="9" fillId="3" borderId="44" xfId="3" applyFont="1" applyFill="1" applyBorder="1" applyAlignment="1">
      <alignment horizontal="left" vertical="center" wrapText="1"/>
    </xf>
    <xf numFmtId="0" fontId="22" fillId="3" borderId="32" xfId="3" applyFont="1" applyFill="1" applyBorder="1" applyAlignment="1">
      <alignment horizontal="center" vertical="center" shrinkToFit="1"/>
    </xf>
    <xf numFmtId="0" fontId="22" fillId="3" borderId="33" xfId="3" applyFont="1" applyFill="1" applyBorder="1" applyAlignment="1">
      <alignment horizontal="center" vertical="center" shrinkToFit="1"/>
    </xf>
    <xf numFmtId="0" fontId="11" fillId="3" borderId="35" xfId="3" applyFont="1" applyFill="1" applyBorder="1" applyAlignment="1">
      <alignment horizontal="left" vertical="center" wrapText="1"/>
    </xf>
    <xf numFmtId="0" fontId="11" fillId="3" borderId="26" xfId="3" applyFont="1" applyFill="1" applyBorder="1" applyAlignment="1">
      <alignment horizontal="left" vertical="center" wrapText="1"/>
    </xf>
    <xf numFmtId="0" fontId="11" fillId="3" borderId="36" xfId="3" applyFont="1" applyFill="1" applyBorder="1" applyAlignment="1">
      <alignment horizontal="left" vertical="center" wrapText="1"/>
    </xf>
    <xf numFmtId="0" fontId="11" fillId="3" borderId="43" xfId="3" applyFont="1" applyFill="1" applyBorder="1" applyAlignment="1">
      <alignment horizontal="left" vertical="center" wrapText="1"/>
    </xf>
    <xf numFmtId="0" fontId="11" fillId="3" borderId="41" xfId="3" applyFont="1" applyFill="1" applyBorder="1" applyAlignment="1">
      <alignment horizontal="left" vertical="center" wrapText="1"/>
    </xf>
    <xf numFmtId="0" fontId="11" fillId="3" borderId="44" xfId="3" applyFont="1" applyFill="1" applyBorder="1" applyAlignment="1">
      <alignment horizontal="left" vertical="center" wrapText="1"/>
    </xf>
    <xf numFmtId="0" fontId="22" fillId="3" borderId="7" xfId="3" applyFont="1" applyFill="1" applyBorder="1" applyAlignment="1">
      <alignment horizontal="center" vertical="center" shrinkToFit="1"/>
    </xf>
    <xf numFmtId="0" fontId="22" fillId="3" borderId="28" xfId="3" applyFont="1" applyFill="1" applyBorder="1" applyAlignment="1">
      <alignment horizontal="center" vertical="center" shrinkToFit="1"/>
    </xf>
    <xf numFmtId="0" fontId="22" fillId="3" borderId="29" xfId="3" applyFont="1" applyFill="1" applyBorder="1" applyAlignment="1">
      <alignment horizontal="center" vertical="center" shrinkToFit="1"/>
    </xf>
    <xf numFmtId="0" fontId="22" fillId="3" borderId="62" xfId="3" applyFont="1" applyFill="1" applyBorder="1" applyAlignment="1">
      <alignment horizontal="center" vertical="center" shrinkToFit="1"/>
    </xf>
    <xf numFmtId="0" fontId="22" fillId="3" borderId="64" xfId="3" applyFont="1" applyFill="1" applyBorder="1" applyAlignment="1">
      <alignment horizontal="center" vertical="center" shrinkToFit="1"/>
    </xf>
    <xf numFmtId="0" fontId="22" fillId="3" borderId="65" xfId="3" applyFont="1" applyFill="1" applyBorder="1" applyAlignment="1">
      <alignment horizontal="center" vertical="center" shrinkToFit="1"/>
    </xf>
    <xf numFmtId="0" fontId="17" fillId="3" borderId="70" xfId="3" applyFont="1" applyFill="1" applyBorder="1" applyAlignment="1">
      <alignment horizontal="center" vertical="center" shrinkToFit="1"/>
    </xf>
    <xf numFmtId="0" fontId="17" fillId="3" borderId="35" xfId="3" applyFont="1" applyFill="1" applyBorder="1" applyAlignment="1">
      <alignment horizontal="left" vertical="center" wrapText="1"/>
    </xf>
    <xf numFmtId="0" fontId="17" fillId="3" borderId="26" xfId="3" applyFont="1" applyFill="1" applyBorder="1" applyAlignment="1">
      <alignment horizontal="left" vertical="center" wrapText="1"/>
    </xf>
    <xf numFmtId="0" fontId="17" fillId="3" borderId="36" xfId="3" applyFont="1" applyFill="1" applyBorder="1" applyAlignment="1">
      <alignment horizontal="left" vertical="center" wrapText="1"/>
    </xf>
    <xf numFmtId="0" fontId="17" fillId="3" borderId="46" xfId="3" applyFont="1" applyFill="1" applyBorder="1" applyAlignment="1">
      <alignment horizontal="left" vertical="center" wrapText="1"/>
    </xf>
    <xf numFmtId="0" fontId="17" fillId="3" borderId="47" xfId="3" applyFont="1" applyFill="1" applyBorder="1" applyAlignment="1">
      <alignment horizontal="left" vertical="center" wrapText="1"/>
    </xf>
    <xf numFmtId="0" fontId="17" fillId="3" borderId="48" xfId="3" applyFont="1" applyFill="1" applyBorder="1" applyAlignment="1">
      <alignment horizontal="left" vertical="center" wrapText="1"/>
    </xf>
    <xf numFmtId="0" fontId="9" fillId="3" borderId="35" xfId="3" applyFont="1" applyFill="1" applyBorder="1" applyAlignment="1">
      <alignment horizontal="center" vertical="center" wrapText="1"/>
    </xf>
    <xf numFmtId="0" fontId="9" fillId="3" borderId="26" xfId="3" applyFont="1" applyFill="1" applyBorder="1" applyAlignment="1">
      <alignment horizontal="center" vertical="center" wrapText="1"/>
    </xf>
    <xf numFmtId="0" fontId="9" fillId="3" borderId="36" xfId="3" applyFont="1" applyFill="1" applyBorder="1" applyAlignment="1">
      <alignment horizontal="center" vertical="center" wrapText="1"/>
    </xf>
    <xf numFmtId="0" fontId="9" fillId="3" borderId="46" xfId="3" applyFont="1" applyFill="1" applyBorder="1" applyAlignment="1">
      <alignment horizontal="center" vertical="center" wrapText="1"/>
    </xf>
    <xf numFmtId="0" fontId="9" fillId="3" borderId="47" xfId="3" applyFont="1" applyFill="1" applyBorder="1" applyAlignment="1">
      <alignment horizontal="center" vertical="center" wrapText="1"/>
    </xf>
    <xf numFmtId="0" fontId="9" fillId="3" borderId="48" xfId="3" applyFont="1" applyFill="1" applyBorder="1" applyAlignment="1">
      <alignment horizontal="center" vertical="center" wrapText="1"/>
    </xf>
    <xf numFmtId="0" fontId="17" fillId="3" borderId="43" xfId="3" applyFont="1" applyFill="1" applyBorder="1" applyAlignment="1">
      <alignment horizontal="left" vertical="center" wrapText="1"/>
    </xf>
    <xf numFmtId="0" fontId="17" fillId="3" borderId="41" xfId="3" applyFont="1" applyFill="1" applyBorder="1" applyAlignment="1">
      <alignment horizontal="left" vertical="center" wrapText="1"/>
    </xf>
    <xf numFmtId="0" fontId="17" fillId="3" borderId="44" xfId="3" applyFont="1" applyFill="1" applyBorder="1" applyAlignment="1">
      <alignment horizontal="left" vertical="center" wrapText="1"/>
    </xf>
    <xf numFmtId="0" fontId="26" fillId="3" borderId="0" xfId="3" applyFont="1" applyFill="1">
      <alignment vertical="center"/>
    </xf>
    <xf numFmtId="179" fontId="15" fillId="5" borderId="21" xfId="2" applyNumberFormat="1" applyFont="1" applyFill="1" applyBorder="1" applyAlignment="1">
      <alignment horizontal="center" vertical="center"/>
    </xf>
    <xf numFmtId="179" fontId="15" fillId="5" borderId="19" xfId="2" applyNumberFormat="1" applyFont="1" applyFill="1" applyBorder="1" applyAlignment="1">
      <alignment horizontal="center" vertical="center"/>
    </xf>
    <xf numFmtId="0" fontId="27" fillId="3" borderId="0" xfId="3" applyFont="1" applyFill="1" applyAlignment="1">
      <alignment horizontal="center" vertical="center" wrapText="1" shrinkToFit="1"/>
    </xf>
    <xf numFmtId="0" fontId="27" fillId="3" borderId="0" xfId="3" applyFont="1" applyFill="1" applyAlignment="1">
      <alignment horizontal="center" vertical="center" shrinkToFit="1"/>
    </xf>
    <xf numFmtId="0" fontId="17" fillId="3" borderId="0" xfId="3" applyFont="1" applyFill="1" applyAlignment="1">
      <alignment vertical="center" shrinkToFit="1"/>
    </xf>
    <xf numFmtId="0" fontId="14" fillId="4" borderId="82" xfId="3" applyFont="1" applyFill="1" applyBorder="1" applyAlignment="1">
      <alignment horizontal="center" vertical="center"/>
    </xf>
    <xf numFmtId="0" fontId="14" fillId="4" borderId="23" xfId="3" applyFont="1" applyFill="1" applyBorder="1" applyAlignment="1">
      <alignment horizontal="center" vertical="center"/>
    </xf>
    <xf numFmtId="0" fontId="14" fillId="4" borderId="6" xfId="3" applyFont="1" applyFill="1" applyBorder="1" applyAlignment="1">
      <alignment horizontal="center" vertical="center"/>
    </xf>
    <xf numFmtId="0" fontId="9" fillId="7" borderId="22" xfId="3" applyFont="1" applyFill="1" applyBorder="1" applyAlignment="1">
      <alignment horizontal="center" vertical="center"/>
    </xf>
    <xf numFmtId="0" fontId="9" fillId="7" borderId="23" xfId="3" applyFont="1" applyFill="1" applyBorder="1" applyAlignment="1">
      <alignment horizontal="center" vertical="center"/>
    </xf>
    <xf numFmtId="0" fontId="9" fillId="7" borderId="83" xfId="3" applyFont="1" applyFill="1" applyBorder="1" applyAlignment="1">
      <alignment horizontal="center" vertical="center"/>
    </xf>
    <xf numFmtId="0" fontId="9" fillId="7" borderId="84" xfId="3" applyFont="1" applyFill="1" applyBorder="1" applyAlignment="1">
      <alignment horizontal="center" vertical="center"/>
    </xf>
    <xf numFmtId="0" fontId="9" fillId="7" borderId="24" xfId="3" applyFont="1" applyFill="1" applyBorder="1" applyAlignment="1">
      <alignment horizontal="center" vertical="center"/>
    </xf>
    <xf numFmtId="0" fontId="17" fillId="4" borderId="82" xfId="3" applyFont="1" applyFill="1" applyBorder="1" applyAlignment="1">
      <alignment horizontal="center" vertical="center" shrinkToFit="1"/>
    </xf>
    <xf numFmtId="0" fontId="17" fillId="4" borderId="23" xfId="3" applyFont="1" applyFill="1" applyBorder="1" applyAlignment="1">
      <alignment horizontal="center" vertical="center" shrinkToFit="1"/>
    </xf>
    <xf numFmtId="0" fontId="17" fillId="4" borderId="6" xfId="3" applyFont="1" applyFill="1" applyBorder="1" applyAlignment="1">
      <alignment horizontal="center" vertical="center" shrinkToFit="1"/>
    </xf>
    <xf numFmtId="0" fontId="10" fillId="5" borderId="23" xfId="3" applyFont="1" applyFill="1" applyBorder="1">
      <alignment vertical="center"/>
    </xf>
    <xf numFmtId="0" fontId="10" fillId="5" borderId="24" xfId="3" applyFont="1" applyFill="1" applyBorder="1">
      <alignment vertical="center"/>
    </xf>
    <xf numFmtId="0" fontId="14" fillId="4" borderId="85" xfId="3" applyFont="1" applyFill="1" applyBorder="1" applyAlignment="1">
      <alignment horizontal="center" vertical="center"/>
    </xf>
    <xf numFmtId="0" fontId="14" fillId="4" borderId="86" xfId="3" applyFont="1" applyFill="1" applyBorder="1" applyAlignment="1">
      <alignment horizontal="center" vertical="center"/>
    </xf>
    <xf numFmtId="0" fontId="14" fillId="4" borderId="17" xfId="3" applyFont="1" applyFill="1" applyBorder="1" applyAlignment="1">
      <alignment horizontal="center" vertical="center"/>
    </xf>
    <xf numFmtId="181" fontId="28" fillId="5" borderId="53" xfId="3" applyNumberFormat="1" applyFont="1" applyFill="1" applyBorder="1" applyAlignment="1">
      <alignment horizontal="center" vertical="center" wrapText="1"/>
    </xf>
    <xf numFmtId="181" fontId="28" fillId="5" borderId="86" xfId="3" applyNumberFormat="1" applyFont="1" applyFill="1" applyBorder="1" applyAlignment="1">
      <alignment horizontal="center" vertical="center" wrapText="1"/>
    </xf>
    <xf numFmtId="181" fontId="28" fillId="5" borderId="87" xfId="3" applyNumberFormat="1" applyFont="1" applyFill="1" applyBorder="1" applyAlignment="1">
      <alignment horizontal="center" vertical="center" wrapText="1"/>
    </xf>
    <xf numFmtId="181" fontId="28" fillId="5" borderId="88" xfId="3" applyNumberFormat="1" applyFont="1" applyFill="1" applyBorder="1" applyAlignment="1">
      <alignment horizontal="center" vertical="center" wrapText="1"/>
    </xf>
    <xf numFmtId="181" fontId="20" fillId="5" borderId="88" xfId="3" applyNumberFormat="1" applyFont="1" applyFill="1" applyBorder="1" applyAlignment="1">
      <alignment horizontal="center" vertical="center" wrapText="1"/>
    </xf>
    <xf numFmtId="181" fontId="20" fillId="5" borderId="86" xfId="3" applyNumberFormat="1" applyFont="1" applyFill="1" applyBorder="1" applyAlignment="1">
      <alignment horizontal="center" vertical="center" wrapText="1"/>
    </xf>
    <xf numFmtId="181" fontId="20" fillId="5" borderId="89" xfId="3" applyNumberFormat="1" applyFont="1" applyFill="1" applyBorder="1" applyAlignment="1">
      <alignment horizontal="center" vertical="center" wrapText="1"/>
    </xf>
    <xf numFmtId="0" fontId="17" fillId="4" borderId="85" xfId="3" applyFont="1" applyFill="1" applyBorder="1" applyAlignment="1">
      <alignment horizontal="center" vertical="center"/>
    </xf>
    <xf numFmtId="0" fontId="17" fillId="4" borderId="86" xfId="3" applyFont="1" applyFill="1" applyBorder="1" applyAlignment="1">
      <alignment horizontal="center" vertical="center"/>
    </xf>
    <xf numFmtId="0" fontId="17" fillId="4" borderId="17" xfId="3" applyFont="1" applyFill="1" applyBorder="1" applyAlignment="1">
      <alignment horizontal="center" vertical="center"/>
    </xf>
    <xf numFmtId="0" fontId="10" fillId="5" borderId="86" xfId="3" applyFont="1" applyFill="1" applyBorder="1" applyAlignment="1">
      <alignment vertical="center" shrinkToFit="1"/>
    </xf>
    <xf numFmtId="0" fontId="10" fillId="5" borderId="89" xfId="3" applyFont="1" applyFill="1" applyBorder="1" applyAlignment="1">
      <alignment vertical="center" shrinkToFit="1"/>
    </xf>
    <xf numFmtId="0" fontId="17" fillId="3" borderId="0" xfId="3" applyFont="1" applyFill="1" applyAlignment="1">
      <alignment horizontal="center" vertical="center"/>
    </xf>
    <xf numFmtId="0" fontId="22" fillId="3" borderId="0" xfId="3" applyFont="1" applyFill="1" applyAlignment="1">
      <alignment horizontal="center" vertical="center"/>
    </xf>
    <xf numFmtId="0" fontId="22" fillId="5" borderId="71" xfId="3" applyFont="1" applyFill="1" applyBorder="1" applyAlignment="1">
      <alignment horizontal="center" vertical="center"/>
    </xf>
    <xf numFmtId="0" fontId="22" fillId="5" borderId="70" xfId="3" applyFont="1" applyFill="1" applyBorder="1" applyAlignment="1">
      <alignment horizontal="center" vertical="center"/>
    </xf>
    <xf numFmtId="0" fontId="22" fillId="3" borderId="0" xfId="3" applyFont="1" applyFill="1" applyAlignment="1">
      <alignment horizontal="left" vertical="center"/>
    </xf>
    <xf numFmtId="0" fontId="22" fillId="3" borderId="0" xfId="3" applyFont="1" applyFill="1">
      <alignment vertical="center"/>
    </xf>
    <xf numFmtId="0" fontId="29" fillId="3" borderId="0" xfId="3" applyFont="1" applyFill="1" applyAlignment="1">
      <alignment horizontal="right" vertical="center"/>
    </xf>
    <xf numFmtId="0" fontId="30" fillId="3" borderId="0" xfId="3" applyFont="1" applyFill="1">
      <alignment vertical="center"/>
    </xf>
    <xf numFmtId="0" fontId="31" fillId="3" borderId="0" xfId="3" applyFont="1" applyFill="1">
      <alignment vertical="center"/>
    </xf>
    <xf numFmtId="0" fontId="31" fillId="3" borderId="0" xfId="3" applyFont="1" applyFill="1" applyAlignment="1">
      <alignment vertical="center" shrinkToFit="1"/>
    </xf>
    <xf numFmtId="0" fontId="17" fillId="4" borderId="22" xfId="3" applyFont="1" applyFill="1" applyBorder="1" applyAlignment="1">
      <alignment horizontal="center" vertical="center" shrinkToFit="1"/>
    </xf>
    <xf numFmtId="0" fontId="17" fillId="4" borderId="24" xfId="3" applyFont="1" applyFill="1" applyBorder="1" applyAlignment="1">
      <alignment horizontal="center" vertical="center" shrinkToFit="1"/>
    </xf>
    <xf numFmtId="0" fontId="17" fillId="3" borderId="45" xfId="3" applyFont="1" applyFill="1" applyBorder="1" applyAlignment="1">
      <alignment horizontal="center" vertical="center" shrinkToFit="1"/>
    </xf>
    <xf numFmtId="0" fontId="17" fillId="3" borderId="32" xfId="3" applyFont="1" applyFill="1" applyBorder="1" applyAlignment="1">
      <alignment horizontal="center" vertical="center" shrinkToFit="1"/>
    </xf>
    <xf numFmtId="0" fontId="17" fillId="3" borderId="3" xfId="3" applyFont="1" applyFill="1" applyBorder="1" applyAlignment="1">
      <alignment horizontal="center" vertical="center" shrinkToFit="1"/>
    </xf>
    <xf numFmtId="0" fontId="10" fillId="3" borderId="32" xfId="3" applyFont="1" applyFill="1" applyBorder="1" applyAlignment="1">
      <alignment horizontal="left" vertical="center" shrinkToFit="1"/>
    </xf>
    <xf numFmtId="176" fontId="10" fillId="3" borderId="31" xfId="3" applyNumberFormat="1" applyFont="1" applyFill="1" applyBorder="1" applyAlignment="1">
      <alignment horizontal="right" vertical="center" shrinkToFit="1"/>
    </xf>
    <xf numFmtId="176" fontId="10" fillId="3" borderId="32" xfId="3" applyNumberFormat="1" applyFont="1" applyFill="1" applyBorder="1" applyAlignment="1">
      <alignment horizontal="right" vertical="center" shrinkToFit="1"/>
    </xf>
    <xf numFmtId="0" fontId="17" fillId="3" borderId="32" xfId="3" applyFont="1" applyFill="1" applyBorder="1" applyAlignment="1">
      <alignment horizontal="center" vertical="center" shrinkToFit="1"/>
    </xf>
    <xf numFmtId="0" fontId="17" fillId="3" borderId="90" xfId="3" applyFont="1" applyFill="1" applyBorder="1" applyAlignment="1">
      <alignment horizontal="center" vertical="center" shrinkToFit="1"/>
    </xf>
    <xf numFmtId="0" fontId="17" fillId="3" borderId="91" xfId="3" applyFont="1" applyFill="1" applyBorder="1" applyAlignment="1">
      <alignment horizontal="center" vertical="center" shrinkToFit="1"/>
    </xf>
    <xf numFmtId="0" fontId="17" fillId="3" borderId="92" xfId="3" applyFont="1" applyFill="1" applyBorder="1" applyAlignment="1">
      <alignment horizontal="center" vertical="center" shrinkToFit="1"/>
    </xf>
    <xf numFmtId="176" fontId="10" fillId="3" borderId="31" xfId="3" applyNumberFormat="1" applyFont="1" applyFill="1" applyBorder="1" applyAlignment="1">
      <alignment horizontal="center" vertical="center" shrinkToFit="1"/>
    </xf>
    <xf numFmtId="176" fontId="10" fillId="3" borderId="32" xfId="3" applyNumberFormat="1" applyFont="1" applyFill="1" applyBorder="1" applyAlignment="1">
      <alignment horizontal="center" vertical="center" shrinkToFit="1"/>
    </xf>
    <xf numFmtId="0" fontId="17" fillId="3" borderId="3" xfId="3" applyFont="1" applyFill="1" applyBorder="1" applyAlignment="1">
      <alignment horizontal="center" vertical="center" shrinkToFit="1"/>
    </xf>
    <xf numFmtId="176" fontId="10" fillId="5" borderId="31" xfId="3" applyNumberFormat="1" applyFont="1" applyFill="1" applyBorder="1" applyAlignment="1">
      <alignment horizontal="right" vertical="center" shrinkToFit="1"/>
    </xf>
    <xf numFmtId="176" fontId="10" fillId="5" borderId="32" xfId="3" applyNumberFormat="1" applyFont="1" applyFill="1" applyBorder="1" applyAlignment="1">
      <alignment horizontal="right" vertical="center" shrinkToFit="1"/>
    </xf>
    <xf numFmtId="0" fontId="17" fillId="3" borderId="33" xfId="3" applyFont="1" applyFill="1" applyBorder="1" applyAlignment="1">
      <alignment horizontal="center" vertical="center" shrinkToFit="1"/>
    </xf>
    <xf numFmtId="0" fontId="17" fillId="3" borderId="0" xfId="3" applyFont="1" applyFill="1" applyAlignment="1">
      <alignment horizontal="center" vertical="center" shrinkToFit="1"/>
    </xf>
    <xf numFmtId="0" fontId="17" fillId="3" borderId="45" xfId="3" applyFont="1" applyFill="1" applyBorder="1" applyAlignment="1">
      <alignment horizontal="center" vertical="center" textRotation="255" shrinkToFit="1"/>
    </xf>
    <xf numFmtId="0" fontId="17" fillId="3" borderId="32" xfId="3" applyFont="1" applyFill="1" applyBorder="1" applyAlignment="1">
      <alignment horizontal="center" vertical="center" textRotation="255" shrinkToFit="1"/>
    </xf>
    <xf numFmtId="0" fontId="10" fillId="3" borderId="93" xfId="3" applyFont="1" applyFill="1" applyBorder="1" applyAlignment="1">
      <alignment horizontal="center" vertical="center" shrinkToFit="1"/>
    </xf>
    <xf numFmtId="0" fontId="10" fillId="3" borderId="32" xfId="3" applyFont="1" applyFill="1" applyBorder="1" applyAlignment="1">
      <alignment horizontal="center" vertical="center" shrinkToFit="1"/>
    </xf>
    <xf numFmtId="0" fontId="10" fillId="3" borderId="3" xfId="3" applyFont="1" applyFill="1" applyBorder="1" applyAlignment="1">
      <alignment horizontal="center" vertical="center" shrinkToFit="1"/>
    </xf>
    <xf numFmtId="0" fontId="10" fillId="3" borderId="31" xfId="3" applyFont="1" applyFill="1" applyBorder="1" applyAlignment="1">
      <alignment horizontal="center" vertical="center" shrinkToFit="1"/>
    </xf>
    <xf numFmtId="0" fontId="22" fillId="3" borderId="3" xfId="3" applyFont="1" applyFill="1" applyBorder="1" applyAlignment="1">
      <alignment horizontal="center" vertical="center" shrinkToFit="1"/>
    </xf>
    <xf numFmtId="0" fontId="23" fillId="3" borderId="0" xfId="3" applyFont="1" applyFill="1" applyAlignment="1">
      <alignment vertical="center" shrinkToFit="1"/>
    </xf>
    <xf numFmtId="0" fontId="17" fillId="3" borderId="32" xfId="3" applyFont="1" applyFill="1" applyBorder="1" applyAlignment="1">
      <alignment horizontal="left" vertical="center" shrinkToFit="1"/>
    </xf>
    <xf numFmtId="176" fontId="17" fillId="5" borderId="31" xfId="3" applyNumberFormat="1" applyFont="1" applyFill="1" applyBorder="1" applyAlignment="1">
      <alignment horizontal="right" vertical="center" shrinkToFit="1"/>
    </xf>
    <xf numFmtId="176" fontId="17" fillId="5" borderId="32" xfId="3" applyNumberFormat="1" applyFont="1" applyFill="1" applyBorder="1" applyAlignment="1">
      <alignment horizontal="right" vertical="center" shrinkToFit="1"/>
    </xf>
    <xf numFmtId="0" fontId="17" fillId="3" borderId="31" xfId="3" applyFont="1" applyFill="1" applyBorder="1" applyAlignment="1">
      <alignment horizontal="center" vertical="center" shrinkToFit="1"/>
    </xf>
    <xf numFmtId="176" fontId="17" fillId="3" borderId="31" xfId="3" applyNumberFormat="1" applyFont="1" applyFill="1" applyBorder="1" applyAlignment="1">
      <alignment horizontal="center" vertical="center" shrinkToFit="1"/>
    </xf>
    <xf numFmtId="176" fontId="17" fillId="3" borderId="32" xfId="3" applyNumberFormat="1" applyFont="1" applyFill="1" applyBorder="1" applyAlignment="1">
      <alignment horizontal="center" vertical="center" shrinkToFit="1"/>
    </xf>
    <xf numFmtId="0" fontId="17" fillId="3" borderId="94" xfId="3" applyFont="1" applyFill="1" applyBorder="1" applyAlignment="1">
      <alignment horizontal="center" vertical="center" textRotation="255" shrinkToFit="1"/>
    </xf>
    <xf numFmtId="0" fontId="17" fillId="3" borderId="95" xfId="3" applyFont="1" applyFill="1" applyBorder="1" applyAlignment="1">
      <alignment horizontal="center" vertical="center" textRotation="255" shrinkToFit="1"/>
    </xf>
    <xf numFmtId="0" fontId="17" fillId="3" borderId="95" xfId="3" applyFont="1" applyFill="1" applyBorder="1" applyAlignment="1">
      <alignment horizontal="left" vertical="center" shrinkToFit="1"/>
    </xf>
    <xf numFmtId="0" fontId="17" fillId="3" borderId="95" xfId="3" applyFont="1" applyFill="1" applyBorder="1" applyAlignment="1">
      <alignment horizontal="center" vertical="center" shrinkToFit="1"/>
    </xf>
    <xf numFmtId="0" fontId="22" fillId="3" borderId="12" xfId="3" applyFont="1" applyFill="1" applyBorder="1" applyAlignment="1">
      <alignment horizontal="center" vertical="center" shrinkToFit="1"/>
    </xf>
    <xf numFmtId="0" fontId="17" fillId="3" borderId="12" xfId="3" applyFont="1" applyFill="1" applyBorder="1" applyAlignment="1">
      <alignment horizontal="center" vertical="center" shrinkToFit="1"/>
    </xf>
    <xf numFmtId="176" fontId="17" fillId="5" borderId="96" xfId="3" applyNumberFormat="1" applyFont="1" applyFill="1" applyBorder="1" applyAlignment="1">
      <alignment horizontal="right" vertical="center" shrinkToFit="1"/>
    </xf>
    <xf numFmtId="176" fontId="17" fillId="5" borderId="95" xfId="3" applyNumberFormat="1" applyFont="1" applyFill="1" applyBorder="1" applyAlignment="1">
      <alignment horizontal="right" vertical="center" shrinkToFit="1"/>
    </xf>
    <xf numFmtId="0" fontId="17" fillId="3" borderId="97" xfId="3" applyFont="1" applyFill="1" applyBorder="1" applyAlignment="1">
      <alignment horizontal="center" vertical="center" shrinkToFit="1"/>
    </xf>
    <xf numFmtId="0" fontId="17" fillId="4" borderId="98" xfId="3" applyFont="1" applyFill="1" applyBorder="1" applyAlignment="1">
      <alignment horizontal="center" vertical="center" shrinkToFit="1"/>
    </xf>
    <xf numFmtId="0" fontId="17" fillId="4" borderId="99" xfId="3" applyFont="1" applyFill="1" applyBorder="1" applyAlignment="1">
      <alignment horizontal="center" vertical="center" shrinkToFit="1"/>
    </xf>
    <xf numFmtId="0" fontId="17" fillId="4" borderId="100" xfId="3" applyFont="1" applyFill="1" applyBorder="1" applyAlignment="1">
      <alignment horizontal="center" vertical="center" shrinkToFit="1"/>
    </xf>
    <xf numFmtId="176" fontId="10" fillId="5" borderId="101" xfId="3" applyNumberFormat="1" applyFont="1" applyFill="1" applyBorder="1" applyAlignment="1">
      <alignment horizontal="right" vertical="center" shrinkToFit="1"/>
    </xf>
    <xf numFmtId="176" fontId="10" fillId="5" borderId="99" xfId="3" applyNumberFormat="1" applyFont="1" applyFill="1" applyBorder="1" applyAlignment="1">
      <alignment horizontal="right" vertical="center" shrinkToFit="1"/>
    </xf>
    <xf numFmtId="0" fontId="17" fillId="3" borderId="102" xfId="3" applyFont="1" applyFill="1" applyBorder="1" applyAlignment="1">
      <alignment horizontal="center" vertical="center" shrinkToFit="1"/>
    </xf>
    <xf numFmtId="0" fontId="33" fillId="3" borderId="0" xfId="3" applyFont="1" applyFill="1">
      <alignment vertical="center"/>
    </xf>
    <xf numFmtId="176" fontId="17" fillId="3" borderId="0" xfId="3" applyNumberFormat="1" applyFont="1" applyFill="1" applyAlignment="1">
      <alignment horizontal="right" vertical="center" shrinkToFit="1"/>
    </xf>
    <xf numFmtId="176" fontId="31" fillId="3" borderId="0" xfId="3" applyNumberFormat="1" applyFont="1" applyFill="1">
      <alignment vertical="center"/>
    </xf>
    <xf numFmtId="0" fontId="17" fillId="3" borderId="13" xfId="3" applyFont="1" applyFill="1" applyBorder="1" applyAlignment="1">
      <alignment horizontal="center" vertical="center" shrinkToFit="1"/>
    </xf>
    <xf numFmtId="0" fontId="17" fillId="3" borderId="14" xfId="3" applyFont="1" applyFill="1" applyBorder="1" applyAlignment="1">
      <alignment horizontal="center" vertical="center" shrinkToFit="1"/>
    </xf>
    <xf numFmtId="0" fontId="10" fillId="5" borderId="32" xfId="3" applyFont="1" applyFill="1" applyBorder="1" applyAlignment="1">
      <alignment horizontal="left" vertical="center" shrinkToFit="1"/>
    </xf>
    <xf numFmtId="176" fontId="10" fillId="3" borderId="14" xfId="3" applyNumberFormat="1" applyFont="1" applyFill="1" applyBorder="1" applyAlignment="1">
      <alignment horizontal="right" vertical="center" shrinkToFit="1"/>
    </xf>
    <xf numFmtId="176" fontId="10" fillId="3" borderId="46" xfId="3" applyNumberFormat="1" applyFont="1" applyFill="1" applyBorder="1" applyAlignment="1">
      <alignment horizontal="right" vertical="center" shrinkToFit="1"/>
    </xf>
    <xf numFmtId="0" fontId="17" fillId="3" borderId="15" xfId="3" applyFont="1" applyFill="1" applyBorder="1" applyAlignment="1">
      <alignment horizontal="center" vertical="center" shrinkToFit="1"/>
    </xf>
    <xf numFmtId="0" fontId="22" fillId="3" borderId="31" xfId="3" applyFont="1" applyFill="1" applyBorder="1" applyAlignment="1">
      <alignment horizontal="left" vertical="center" wrapText="1" shrinkToFit="1"/>
    </xf>
    <xf numFmtId="0" fontId="22" fillId="3" borderId="32" xfId="3" applyFont="1" applyFill="1" applyBorder="1" applyAlignment="1">
      <alignment horizontal="left" vertical="center" wrapText="1" shrinkToFit="1"/>
    </xf>
    <xf numFmtId="0" fontId="22" fillId="3" borderId="33" xfId="3" applyFont="1" applyFill="1" applyBorder="1" applyAlignment="1">
      <alignment horizontal="left" vertical="center" wrapText="1" shrinkToFit="1"/>
    </xf>
    <xf numFmtId="0" fontId="17" fillId="3" borderId="8" xfId="3" applyFont="1" applyFill="1" applyBorder="1" applyAlignment="1">
      <alignment horizontal="center" vertical="center" shrinkToFit="1"/>
    </xf>
    <xf numFmtId="0" fontId="17" fillId="3" borderId="7" xfId="3" applyFont="1" applyFill="1" applyBorder="1" applyAlignment="1">
      <alignment horizontal="center" vertical="center" shrinkToFit="1"/>
    </xf>
    <xf numFmtId="176" fontId="10" fillId="3" borderId="7" xfId="3" applyNumberFormat="1" applyFont="1" applyFill="1" applyBorder="1" applyAlignment="1">
      <alignment horizontal="right" vertical="center" shrinkToFit="1"/>
    </xf>
    <xf numFmtId="0" fontId="17" fillId="5" borderId="32" xfId="3" applyFont="1" applyFill="1" applyBorder="1" applyAlignment="1">
      <alignment horizontal="left" vertical="center" shrinkToFit="1"/>
    </xf>
    <xf numFmtId="176" fontId="9" fillId="3" borderId="7" xfId="3" applyNumberFormat="1" applyFont="1" applyFill="1" applyBorder="1" applyAlignment="1">
      <alignment horizontal="right" vertical="center" shrinkToFit="1"/>
    </xf>
    <xf numFmtId="176" fontId="9" fillId="3" borderId="31" xfId="3" applyNumberFormat="1" applyFont="1" applyFill="1" applyBorder="1" applyAlignment="1">
      <alignment horizontal="right" vertical="center" shrinkToFit="1"/>
    </xf>
    <xf numFmtId="0" fontId="17" fillId="3" borderId="10" xfId="3" applyFont="1" applyFill="1" applyBorder="1" applyAlignment="1">
      <alignment horizontal="center" vertical="center" shrinkToFit="1"/>
    </xf>
    <xf numFmtId="0" fontId="17" fillId="3" borderId="11" xfId="3" applyFont="1" applyFill="1" applyBorder="1" applyAlignment="1">
      <alignment horizontal="center" vertical="center" shrinkToFit="1"/>
    </xf>
    <xf numFmtId="176" fontId="17" fillId="3" borderId="11" xfId="3" applyNumberFormat="1" applyFont="1" applyFill="1" applyBorder="1" applyAlignment="1">
      <alignment horizontal="right" vertical="center" shrinkToFit="1"/>
    </xf>
    <xf numFmtId="176" fontId="17" fillId="3" borderId="96" xfId="3" applyNumberFormat="1" applyFont="1" applyFill="1" applyBorder="1" applyAlignment="1">
      <alignment horizontal="right" vertical="center" shrinkToFit="1"/>
    </xf>
    <xf numFmtId="0" fontId="22" fillId="3" borderId="96" xfId="3" applyFont="1" applyFill="1" applyBorder="1" applyAlignment="1">
      <alignment horizontal="left" vertical="center" wrapText="1" shrinkToFit="1"/>
    </xf>
    <xf numFmtId="0" fontId="22" fillId="3" borderId="95" xfId="3" applyFont="1" applyFill="1" applyBorder="1" applyAlignment="1">
      <alignment horizontal="left" vertical="center" wrapText="1" shrinkToFit="1"/>
    </xf>
    <xf numFmtId="0" fontId="22" fillId="3" borderId="97" xfId="3" applyFont="1" applyFill="1" applyBorder="1" applyAlignment="1">
      <alignment horizontal="left" vertical="center" wrapText="1" shrinkToFit="1"/>
    </xf>
    <xf numFmtId="0" fontId="17" fillId="3" borderId="100" xfId="3" applyFont="1" applyFill="1" applyBorder="1" applyAlignment="1">
      <alignment horizontal="center" vertical="center" shrinkToFit="1"/>
    </xf>
    <xf numFmtId="0" fontId="17" fillId="4" borderId="101" xfId="3" applyFont="1" applyFill="1" applyBorder="1" applyAlignment="1">
      <alignment vertical="center" shrinkToFit="1"/>
    </xf>
    <xf numFmtId="0" fontId="17" fillId="4" borderId="99" xfId="3" applyFont="1" applyFill="1" applyBorder="1" applyAlignment="1">
      <alignment vertical="center" shrinkToFit="1"/>
    </xf>
    <xf numFmtId="0" fontId="17" fillId="4" borderId="102" xfId="3" applyFont="1" applyFill="1" applyBorder="1" applyAlignment="1">
      <alignment vertical="center" shrinkToFit="1"/>
    </xf>
    <xf numFmtId="176" fontId="22" fillId="3" borderId="0" xfId="3" applyNumberFormat="1" applyFont="1" applyFill="1">
      <alignment vertical="center"/>
    </xf>
    <xf numFmtId="0" fontId="22" fillId="3" borderId="0" xfId="3" applyFont="1" applyFill="1" applyAlignment="1">
      <alignment vertical="center" shrinkToFit="1"/>
    </xf>
    <xf numFmtId="0" fontId="17" fillId="4" borderId="103" xfId="3" applyFont="1" applyFill="1" applyBorder="1" applyAlignment="1">
      <alignment horizontal="center" vertical="center" shrinkToFit="1"/>
    </xf>
    <xf numFmtId="0" fontId="17" fillId="4" borderId="104" xfId="3" applyFont="1" applyFill="1" applyBorder="1" applyAlignment="1">
      <alignment horizontal="center" vertical="center" shrinkToFit="1"/>
    </xf>
    <xf numFmtId="0" fontId="17" fillId="4" borderId="105" xfId="3" applyFont="1" applyFill="1" applyBorder="1" applyAlignment="1">
      <alignment horizontal="center" vertical="center" shrinkToFit="1"/>
    </xf>
    <xf numFmtId="0" fontId="17" fillId="4" borderId="106" xfId="3" applyFont="1" applyFill="1" applyBorder="1" applyAlignment="1">
      <alignment horizontal="center" vertical="center" shrinkToFit="1"/>
    </xf>
    <xf numFmtId="0" fontId="34" fillId="4" borderId="107" xfId="3" applyFont="1" applyFill="1" applyBorder="1" applyAlignment="1">
      <alignment horizontal="center" vertical="center" shrinkToFit="1"/>
    </xf>
    <xf numFmtId="0" fontId="34" fillId="4" borderId="6" xfId="3" applyFont="1" applyFill="1" applyBorder="1" applyAlignment="1">
      <alignment horizontal="center" vertical="center" shrinkToFit="1"/>
    </xf>
    <xf numFmtId="0" fontId="17" fillId="4" borderId="108" xfId="3" applyFont="1" applyFill="1" applyBorder="1" applyAlignment="1">
      <alignment horizontal="center" vertical="center" shrinkToFit="1"/>
    </xf>
    <xf numFmtId="0" fontId="9" fillId="3" borderId="31" xfId="3" applyFont="1" applyFill="1" applyBorder="1" applyAlignment="1">
      <alignment horizontal="left" vertical="center" shrinkToFit="1"/>
    </xf>
    <xf numFmtId="0" fontId="9" fillId="3" borderId="32" xfId="3" applyFont="1" applyFill="1" applyBorder="1" applyAlignment="1">
      <alignment horizontal="left" vertical="center" shrinkToFit="1"/>
    </xf>
    <xf numFmtId="0" fontId="9" fillId="3" borderId="3" xfId="3" applyFont="1" applyFill="1" applyBorder="1" applyAlignment="1">
      <alignment horizontal="left" vertical="center" shrinkToFit="1"/>
    </xf>
    <xf numFmtId="176" fontId="9" fillId="3" borderId="32" xfId="3" applyNumberFormat="1" applyFont="1" applyFill="1" applyBorder="1" applyAlignment="1">
      <alignment horizontal="right" vertical="center" shrinkToFit="1"/>
    </xf>
    <xf numFmtId="176" fontId="17" fillId="3" borderId="93" xfId="3" applyNumberFormat="1" applyFont="1" applyFill="1" applyBorder="1" applyAlignment="1">
      <alignment horizontal="center" vertical="center" shrinkToFit="1"/>
    </xf>
    <xf numFmtId="176" fontId="17" fillId="3" borderId="3" xfId="3" applyNumberFormat="1" applyFont="1" applyFill="1" applyBorder="1" applyAlignment="1">
      <alignment horizontal="center" vertical="center" shrinkToFit="1"/>
    </xf>
    <xf numFmtId="0" fontId="9" fillId="3" borderId="109" xfId="3" applyFont="1" applyFill="1" applyBorder="1" applyAlignment="1">
      <alignment horizontal="left" vertical="center" shrinkToFit="1"/>
    </xf>
    <xf numFmtId="0" fontId="9" fillId="3" borderId="110" xfId="3" applyFont="1" applyFill="1" applyBorder="1" applyAlignment="1">
      <alignment horizontal="left" vertical="center" shrinkToFit="1"/>
    </xf>
    <xf numFmtId="0" fontId="9" fillId="3" borderId="111" xfId="3" applyFont="1" applyFill="1" applyBorder="1" applyAlignment="1">
      <alignment horizontal="left" vertical="center" shrinkToFit="1"/>
    </xf>
    <xf numFmtId="176" fontId="9" fillId="3" borderId="109" xfId="3" applyNumberFormat="1" applyFont="1" applyFill="1" applyBorder="1" applyAlignment="1">
      <alignment horizontal="right" vertical="center" shrinkToFit="1"/>
    </xf>
    <xf numFmtId="176" fontId="9" fillId="3" borderId="110" xfId="3" applyNumberFormat="1" applyFont="1" applyFill="1" applyBorder="1" applyAlignment="1">
      <alignment horizontal="right" vertical="center" shrinkToFit="1"/>
    </xf>
    <xf numFmtId="0" fontId="17" fillId="3" borderId="111" xfId="3" applyFont="1" applyFill="1" applyBorder="1" applyAlignment="1">
      <alignment horizontal="center" vertical="center" shrinkToFit="1"/>
    </xf>
    <xf numFmtId="176" fontId="9" fillId="3" borderId="112" xfId="3" applyNumberFormat="1" applyFont="1" applyFill="1" applyBorder="1" applyAlignment="1">
      <alignment horizontal="right" vertical="center" shrinkToFit="1"/>
    </xf>
    <xf numFmtId="176" fontId="9" fillId="3" borderId="113" xfId="3" applyNumberFormat="1" applyFont="1" applyFill="1" applyBorder="1" applyAlignment="1">
      <alignment horizontal="right" vertical="center" shrinkToFit="1"/>
    </xf>
    <xf numFmtId="176" fontId="17" fillId="3" borderId="114" xfId="3" applyNumberFormat="1" applyFont="1" applyFill="1" applyBorder="1" applyAlignment="1">
      <alignment horizontal="center" vertical="center" shrinkToFit="1"/>
    </xf>
    <xf numFmtId="176" fontId="17" fillId="3" borderId="111" xfId="3" applyNumberFormat="1" applyFont="1" applyFill="1" applyBorder="1" applyAlignment="1">
      <alignment horizontal="center" vertical="center" shrinkToFit="1"/>
    </xf>
    <xf numFmtId="176" fontId="10" fillId="5" borderId="109" xfId="3" applyNumberFormat="1" applyFont="1" applyFill="1" applyBorder="1" applyAlignment="1">
      <alignment horizontal="right" vertical="center" shrinkToFit="1"/>
    </xf>
    <xf numFmtId="176" fontId="10" fillId="5" borderId="110" xfId="3" applyNumberFormat="1" applyFont="1" applyFill="1" applyBorder="1" applyAlignment="1">
      <alignment horizontal="right" vertical="center" shrinkToFit="1"/>
    </xf>
    <xf numFmtId="0" fontId="17" fillId="3" borderId="115" xfId="3" applyFont="1" applyFill="1" applyBorder="1" applyAlignment="1">
      <alignment horizontal="center" vertical="center" shrinkToFit="1"/>
    </xf>
    <xf numFmtId="0" fontId="17" fillId="3" borderId="44" xfId="3" applyFont="1" applyFill="1" applyBorder="1" applyAlignment="1">
      <alignment horizontal="center" vertical="center" shrinkToFit="1"/>
    </xf>
    <xf numFmtId="0" fontId="22" fillId="3" borderId="104" xfId="3" applyFont="1" applyFill="1" applyBorder="1">
      <alignment vertical="center"/>
    </xf>
    <xf numFmtId="0" fontId="7" fillId="4" borderId="1" xfId="3" applyFont="1" applyFill="1" applyBorder="1" applyAlignment="1">
      <alignment horizontal="center" vertical="center"/>
    </xf>
    <xf numFmtId="0" fontId="7" fillId="4" borderId="19" xfId="3" applyFont="1" applyFill="1" applyBorder="1" applyAlignment="1">
      <alignment horizontal="center" vertical="center"/>
    </xf>
    <xf numFmtId="176" fontId="35" fillId="5" borderId="21" xfId="3" applyNumberFormat="1" applyFont="1" applyFill="1" applyBorder="1" applyAlignment="1">
      <alignment horizontal="right" vertical="center"/>
    </xf>
    <xf numFmtId="176" fontId="35" fillId="5" borderId="19" xfId="3" applyNumberFormat="1" applyFont="1" applyFill="1" applyBorder="1" applyAlignment="1">
      <alignment horizontal="right" vertical="center"/>
    </xf>
    <xf numFmtId="176" fontId="35" fillId="5" borderId="20" xfId="3" applyNumberFormat="1" applyFont="1" applyFill="1" applyBorder="1" applyAlignment="1">
      <alignment horizontal="right" vertical="center"/>
    </xf>
    <xf numFmtId="0" fontId="13" fillId="3" borderId="19" xfId="3" applyFont="1" applyFill="1" applyBorder="1" applyAlignment="1">
      <alignment horizontal="center" vertical="center"/>
    </xf>
    <xf numFmtId="0" fontId="13" fillId="3" borderId="2" xfId="3" applyFont="1" applyFill="1" applyBorder="1" applyAlignment="1">
      <alignment horizontal="center" vertical="center"/>
    </xf>
    <xf numFmtId="49" fontId="20" fillId="3" borderId="0" xfId="3" applyNumberFormat="1" applyFont="1" applyFill="1">
      <alignment vertical="center"/>
    </xf>
    <xf numFmtId="38" fontId="13" fillId="3" borderId="0" xfId="5" applyFont="1" applyFill="1" applyAlignment="1">
      <alignment horizontal="left" vertical="center"/>
    </xf>
    <xf numFmtId="38" fontId="26" fillId="3" borderId="0" xfId="5" applyFont="1" applyFill="1" applyAlignment="1">
      <alignment horizontal="left" vertical="center"/>
    </xf>
    <xf numFmtId="38" fontId="36" fillId="3" borderId="0" xfId="5" applyFont="1" applyFill="1" applyAlignment="1">
      <alignment horizontal="left" vertical="center"/>
    </xf>
    <xf numFmtId="38" fontId="9" fillId="4" borderId="1" xfId="5" applyFont="1" applyFill="1" applyBorder="1" applyAlignment="1">
      <alignment horizontal="center" vertical="center" wrapText="1"/>
    </xf>
    <xf numFmtId="38" fontId="9" fillId="4" borderId="19" xfId="5" applyFont="1" applyFill="1" applyBorder="1" applyAlignment="1">
      <alignment horizontal="center" vertical="center" wrapText="1"/>
    </xf>
    <xf numFmtId="38" fontId="9" fillId="4" borderId="20" xfId="5" applyFont="1" applyFill="1" applyBorder="1" applyAlignment="1">
      <alignment horizontal="center" vertical="center" wrapText="1"/>
    </xf>
    <xf numFmtId="38" fontId="9" fillId="3" borderId="2" xfId="5" applyFont="1" applyFill="1" applyBorder="1" applyAlignment="1">
      <alignment horizontal="center" vertical="center"/>
    </xf>
    <xf numFmtId="0" fontId="36" fillId="3" borderId="0" xfId="3" applyFont="1" applyFill="1" applyAlignment="1">
      <alignment horizontal="center" vertical="center" wrapText="1"/>
    </xf>
    <xf numFmtId="38" fontId="7" fillId="3" borderId="0" xfId="5" applyFont="1" applyFill="1" applyAlignment="1">
      <alignment horizontal="center" vertical="center"/>
    </xf>
    <xf numFmtId="38" fontId="7" fillId="3" borderId="0" xfId="5" applyFont="1" applyFill="1" applyAlignment="1">
      <alignment horizontal="center" vertical="center"/>
    </xf>
    <xf numFmtId="38" fontId="17" fillId="3" borderId="0" xfId="5" applyFont="1" applyFill="1" applyBorder="1" applyAlignment="1">
      <alignment horizontal="center" vertical="center" shrinkToFit="1"/>
    </xf>
    <xf numFmtId="38" fontId="17" fillId="3" borderId="0" xfId="5" applyFont="1" applyFill="1" applyBorder="1" applyAlignment="1">
      <alignment vertical="center"/>
    </xf>
    <xf numFmtId="38" fontId="17" fillId="3" borderId="0" xfId="5" applyFont="1" applyFill="1" applyAlignment="1">
      <alignment vertical="center"/>
    </xf>
    <xf numFmtId="0" fontId="9" fillId="7" borderId="116" xfId="3" applyFont="1" applyFill="1" applyBorder="1" applyAlignment="1">
      <alignment horizontal="center" vertical="center"/>
    </xf>
    <xf numFmtId="0" fontId="9" fillId="7" borderId="117" xfId="3" applyFont="1" applyFill="1" applyBorder="1" applyAlignment="1">
      <alignment horizontal="center" vertical="center"/>
    </xf>
    <xf numFmtId="0" fontId="9" fillId="7" borderId="118" xfId="3" applyFont="1" applyFill="1" applyBorder="1" applyAlignment="1">
      <alignment horizontal="center" vertical="center"/>
    </xf>
    <xf numFmtId="0" fontId="37" fillId="5" borderId="23" xfId="3" applyFont="1" applyFill="1" applyBorder="1">
      <alignment vertical="center"/>
    </xf>
    <xf numFmtId="0" fontId="37" fillId="5" borderId="24" xfId="3" applyFont="1" applyFill="1" applyBorder="1">
      <alignment vertical="center"/>
    </xf>
    <xf numFmtId="181" fontId="38" fillId="5" borderId="119" xfId="3" applyNumberFormat="1" applyFont="1" applyFill="1" applyBorder="1" applyAlignment="1">
      <alignment horizontal="left" vertical="center" wrapText="1"/>
    </xf>
    <xf numFmtId="181" fontId="38" fillId="5" borderId="120" xfId="3" applyNumberFormat="1" applyFont="1" applyFill="1" applyBorder="1" applyAlignment="1">
      <alignment horizontal="left" vertical="center" wrapText="1"/>
    </xf>
    <xf numFmtId="181" fontId="9" fillId="5" borderId="120" xfId="3" applyNumberFormat="1" applyFont="1" applyFill="1" applyBorder="1" applyAlignment="1">
      <alignment horizontal="center" vertical="center"/>
    </xf>
    <xf numFmtId="181" fontId="9" fillId="5" borderId="121" xfId="3" applyNumberFormat="1" applyFont="1" applyFill="1" applyBorder="1" applyAlignment="1">
      <alignment horizontal="center" vertical="center"/>
    </xf>
    <xf numFmtId="0" fontId="37" fillId="5" borderId="86" xfId="3" applyFont="1" applyFill="1" applyBorder="1" applyAlignment="1">
      <alignment vertical="center" shrinkToFit="1"/>
    </xf>
    <xf numFmtId="0" fontId="37" fillId="5" borderId="89" xfId="3" applyFont="1" applyFill="1" applyBorder="1" applyAlignment="1">
      <alignment vertical="center" shrinkToFit="1"/>
    </xf>
    <xf numFmtId="38" fontId="27" fillId="3" borderId="0" xfId="5" applyFont="1" applyFill="1" applyBorder="1" applyAlignment="1">
      <alignment horizontal="center" vertical="center" shrinkToFit="1"/>
    </xf>
    <xf numFmtId="38" fontId="17" fillId="3" borderId="0" xfId="5" applyFont="1" applyFill="1" applyBorder="1" applyAlignment="1">
      <alignment horizontal="center" vertical="center"/>
    </xf>
    <xf numFmtId="38" fontId="17" fillId="3" borderId="0" xfId="5" applyFont="1" applyFill="1" applyBorder="1" applyAlignment="1">
      <alignment horizontal="left" vertical="center" wrapText="1"/>
    </xf>
    <xf numFmtId="38" fontId="13" fillId="3" borderId="0" xfId="5" applyFont="1" applyFill="1" applyBorder="1" applyAlignment="1">
      <alignment horizontal="left" vertical="center"/>
    </xf>
    <xf numFmtId="38" fontId="13" fillId="3" borderId="0" xfId="5" applyFont="1" applyFill="1" applyBorder="1" applyAlignment="1">
      <alignment horizontal="center" vertical="center" shrinkToFit="1"/>
    </xf>
    <xf numFmtId="38" fontId="13" fillId="3" borderId="0" xfId="5" applyFont="1" applyFill="1" applyBorder="1" applyAlignment="1">
      <alignment vertical="center"/>
    </xf>
    <xf numFmtId="38" fontId="13" fillId="3" borderId="0" xfId="5" applyFont="1" applyFill="1" applyBorder="1" applyAlignment="1">
      <alignment horizontal="center" vertical="center"/>
    </xf>
    <xf numFmtId="38" fontId="13" fillId="3" borderId="0" xfId="5" applyFont="1" applyFill="1" applyAlignment="1">
      <alignment vertical="center"/>
    </xf>
    <xf numFmtId="38" fontId="17" fillId="4" borderId="1" xfId="5" applyFont="1" applyFill="1" applyBorder="1" applyAlignment="1">
      <alignment horizontal="center" vertical="center"/>
    </xf>
    <xf numFmtId="38" fontId="17" fillId="4" borderId="19" xfId="5" applyFont="1" applyFill="1" applyBorder="1" applyAlignment="1">
      <alignment horizontal="center" vertical="center"/>
    </xf>
    <xf numFmtId="38" fontId="17" fillId="4" borderId="20" xfId="5" applyFont="1" applyFill="1" applyBorder="1" applyAlignment="1">
      <alignment horizontal="center" vertical="center"/>
    </xf>
    <xf numFmtId="38" fontId="37" fillId="5" borderId="19" xfId="5" applyFont="1" applyFill="1" applyBorder="1" applyAlignment="1">
      <alignment vertical="center" wrapText="1"/>
    </xf>
    <xf numFmtId="38" fontId="37" fillId="5" borderId="20" xfId="5" applyFont="1" applyFill="1" applyBorder="1" applyAlignment="1">
      <alignment vertical="center" wrapText="1"/>
    </xf>
    <xf numFmtId="38" fontId="17" fillId="4" borderId="21" xfId="5" applyFont="1" applyFill="1" applyBorder="1" applyAlignment="1">
      <alignment horizontal="center" vertical="center" shrinkToFit="1"/>
    </xf>
    <xf numFmtId="38" fontId="17" fillId="4" borderId="19" xfId="5" applyFont="1" applyFill="1" applyBorder="1" applyAlignment="1">
      <alignment horizontal="center" vertical="center" shrinkToFit="1"/>
    </xf>
    <xf numFmtId="38" fontId="17" fillId="4" borderId="20" xfId="5" applyFont="1" applyFill="1" applyBorder="1" applyAlignment="1">
      <alignment horizontal="center" vertical="center" shrinkToFit="1"/>
    </xf>
    <xf numFmtId="38" fontId="37" fillId="5" borderId="19" xfId="5" applyFont="1" applyFill="1" applyBorder="1" applyAlignment="1">
      <alignment vertical="center" wrapText="1" shrinkToFit="1"/>
    </xf>
    <xf numFmtId="38" fontId="37" fillId="5" borderId="2" xfId="5" applyFont="1" applyFill="1" applyBorder="1" applyAlignment="1">
      <alignment vertical="center" wrapText="1" shrinkToFit="1"/>
    </xf>
    <xf numFmtId="38" fontId="17" fillId="3" borderId="0" xfId="5" applyFont="1" applyFill="1" applyBorder="1" applyAlignment="1">
      <alignment horizontal="left" vertical="center"/>
    </xf>
    <xf numFmtId="38" fontId="39" fillId="3" borderId="0" xfId="5" applyFont="1" applyFill="1" applyBorder="1" applyAlignment="1">
      <alignment horizontal="center" vertical="center"/>
    </xf>
    <xf numFmtId="38" fontId="17" fillId="3" borderId="41" xfId="5" applyFont="1" applyFill="1" applyBorder="1" applyAlignment="1">
      <alignment horizontal="center" vertical="center"/>
    </xf>
    <xf numFmtId="38" fontId="37" fillId="3" borderId="41" xfId="5" applyFont="1" applyFill="1" applyBorder="1" applyAlignment="1">
      <alignment horizontal="center" vertical="center" shrinkToFit="1"/>
    </xf>
    <xf numFmtId="38" fontId="17" fillId="3" borderId="41" xfId="5" applyFont="1" applyFill="1" applyBorder="1" applyAlignment="1">
      <alignment vertical="center"/>
    </xf>
    <xf numFmtId="0" fontId="40" fillId="3" borderId="0" xfId="3" applyFont="1" applyFill="1">
      <alignment vertical="center"/>
    </xf>
    <xf numFmtId="38" fontId="34" fillId="4" borderId="122" xfId="5" applyFont="1" applyFill="1" applyBorder="1" applyAlignment="1">
      <alignment horizontal="center" vertical="center" shrinkToFit="1"/>
    </xf>
    <xf numFmtId="38" fontId="34" fillId="4" borderId="123" xfId="5" applyFont="1" applyFill="1" applyBorder="1" applyAlignment="1">
      <alignment horizontal="center" vertical="center" shrinkToFit="1"/>
    </xf>
    <xf numFmtId="38" fontId="34" fillId="4" borderId="124" xfId="5" applyFont="1" applyFill="1" applyBorder="1" applyAlignment="1">
      <alignment horizontal="center" vertical="center" shrinkToFit="1"/>
    </xf>
    <xf numFmtId="38" fontId="38" fillId="3" borderId="123" xfId="5" applyFont="1" applyFill="1" applyBorder="1" applyAlignment="1">
      <alignment horizontal="left" vertical="center" wrapText="1" shrinkToFit="1"/>
    </xf>
    <xf numFmtId="38" fontId="38" fillId="3" borderId="124" xfId="5" applyFont="1" applyFill="1" applyBorder="1" applyAlignment="1">
      <alignment horizontal="left" vertical="center" wrapText="1" shrinkToFit="1"/>
    </xf>
    <xf numFmtId="38" fontId="34" fillId="4" borderId="125" xfId="5" applyFont="1" applyFill="1" applyBorder="1" applyAlignment="1">
      <alignment horizontal="center" vertical="center" shrinkToFit="1"/>
    </xf>
    <xf numFmtId="38" fontId="17" fillId="4" borderId="106" xfId="5" applyFont="1" applyFill="1" applyBorder="1" applyAlignment="1">
      <alignment horizontal="center" vertical="center" shrinkToFit="1"/>
    </xf>
    <xf numFmtId="38" fontId="17" fillId="4" borderId="104" xfId="5" applyFont="1" applyFill="1" applyBorder="1" applyAlignment="1">
      <alignment horizontal="center" vertical="center" shrinkToFit="1"/>
    </xf>
    <xf numFmtId="38" fontId="17" fillId="4" borderId="105" xfId="5" applyFont="1" applyFill="1" applyBorder="1" applyAlignment="1">
      <alignment horizontal="center" vertical="center" shrinkToFit="1"/>
    </xf>
    <xf numFmtId="38" fontId="37" fillId="3" borderId="104" xfId="5" applyFont="1" applyFill="1" applyBorder="1" applyAlignment="1">
      <alignment vertical="center" shrinkToFit="1"/>
    </xf>
    <xf numFmtId="38" fontId="37" fillId="3" borderId="108" xfId="5" applyFont="1" applyFill="1" applyBorder="1" applyAlignment="1">
      <alignment vertical="center" shrinkToFit="1"/>
    </xf>
    <xf numFmtId="38" fontId="17" fillId="4" borderId="126" xfId="5" applyFont="1" applyFill="1" applyBorder="1" applyAlignment="1">
      <alignment horizontal="center" vertical="center" shrinkToFit="1"/>
    </xf>
    <xf numFmtId="38" fontId="17" fillId="4" borderId="127" xfId="5" applyFont="1" applyFill="1" applyBorder="1" applyAlignment="1">
      <alignment horizontal="center" vertical="center" shrinkToFit="1"/>
    </xf>
    <xf numFmtId="38" fontId="17" fillId="4" borderId="128" xfId="5" applyFont="1" applyFill="1" applyBorder="1" applyAlignment="1">
      <alignment horizontal="center" vertical="center" shrinkToFit="1"/>
    </xf>
    <xf numFmtId="38" fontId="37" fillId="3" borderId="127" xfId="5" applyFont="1" applyFill="1" applyBorder="1" applyAlignment="1">
      <alignment horizontal="left" vertical="center" wrapText="1" shrinkToFit="1"/>
    </xf>
    <xf numFmtId="38" fontId="37" fillId="3" borderId="128" xfId="5" applyFont="1" applyFill="1" applyBorder="1" applyAlignment="1">
      <alignment horizontal="left" vertical="center" wrapText="1" shrinkToFit="1"/>
    </xf>
    <xf numFmtId="38" fontId="17" fillId="4" borderId="129" xfId="5" applyFont="1" applyFill="1" applyBorder="1" applyAlignment="1">
      <alignment horizontal="center" vertical="center" shrinkToFit="1"/>
    </xf>
    <xf numFmtId="38" fontId="17" fillId="4" borderId="46" xfId="5" applyFont="1" applyFill="1" applyBorder="1" applyAlignment="1">
      <alignment horizontal="center" vertical="center" shrinkToFit="1"/>
    </xf>
    <xf numFmtId="38" fontId="17" fillId="4" borderId="47" xfId="5" applyFont="1" applyFill="1" applyBorder="1" applyAlignment="1">
      <alignment horizontal="center" vertical="center" shrinkToFit="1"/>
    </xf>
    <xf numFmtId="38" fontId="17" fillId="4" borderId="15" xfId="5" applyFont="1" applyFill="1" applyBorder="1" applyAlignment="1">
      <alignment horizontal="center" vertical="center" shrinkToFit="1"/>
    </xf>
    <xf numFmtId="38" fontId="37" fillId="3" borderId="47" xfId="5" applyFont="1" applyFill="1" applyBorder="1" applyAlignment="1">
      <alignment vertical="center" shrinkToFit="1"/>
    </xf>
    <xf numFmtId="38" fontId="37" fillId="3" borderId="48" xfId="5" applyFont="1" applyFill="1" applyBorder="1" applyAlignment="1">
      <alignment vertical="center" shrinkToFit="1"/>
    </xf>
    <xf numFmtId="38" fontId="17" fillId="4" borderId="85" xfId="5" applyFont="1" applyFill="1" applyBorder="1" applyAlignment="1">
      <alignment horizontal="center" vertical="center" shrinkToFit="1"/>
    </xf>
    <xf numFmtId="38" fontId="17" fillId="4" borderId="86" xfId="5" applyFont="1" applyFill="1" applyBorder="1" applyAlignment="1">
      <alignment horizontal="center" vertical="center" shrinkToFit="1"/>
    </xf>
    <xf numFmtId="38" fontId="17" fillId="4" borderId="17" xfId="5" applyFont="1" applyFill="1" applyBorder="1" applyAlignment="1">
      <alignment horizontal="center" vertical="center" shrinkToFit="1"/>
    </xf>
    <xf numFmtId="0" fontId="37" fillId="3" borderId="86" xfId="3" applyFont="1" applyFill="1" applyBorder="1" applyAlignment="1">
      <alignment horizontal="left" vertical="center" shrinkToFit="1"/>
    </xf>
    <xf numFmtId="0" fontId="37" fillId="3" borderId="17" xfId="3" applyFont="1" applyFill="1" applyBorder="1" applyAlignment="1">
      <alignment horizontal="left" vertical="center" shrinkToFit="1"/>
    </xf>
    <xf numFmtId="38" fontId="17" fillId="4" borderId="53" xfId="5" applyFont="1" applyFill="1" applyBorder="1" applyAlignment="1">
      <alignment horizontal="center" vertical="center" shrinkToFit="1"/>
    </xf>
    <xf numFmtId="38" fontId="17" fillId="3" borderId="130" xfId="5" applyFont="1" applyFill="1" applyBorder="1" applyAlignment="1">
      <alignment horizontal="center" vertical="center" shrinkToFit="1"/>
    </xf>
    <xf numFmtId="38" fontId="17" fillId="3" borderId="131" xfId="5" applyFont="1" applyFill="1" applyBorder="1" applyAlignment="1">
      <alignment horizontal="center" vertical="center" shrinkToFit="1"/>
    </xf>
    <xf numFmtId="38" fontId="17" fillId="3" borderId="132" xfId="5" applyFont="1" applyFill="1" applyBorder="1" applyAlignment="1">
      <alignment horizontal="center" vertical="center" shrinkToFit="1"/>
    </xf>
    <xf numFmtId="38" fontId="8" fillId="3" borderId="0" xfId="5" applyFont="1" applyFill="1" applyBorder="1" applyAlignment="1">
      <alignment horizontal="distributed" vertical="center"/>
    </xf>
    <xf numFmtId="38" fontId="22" fillId="3" borderId="0" xfId="5" applyFont="1" applyFill="1" applyBorder="1" applyAlignment="1">
      <alignment horizontal="center" vertical="center"/>
    </xf>
    <xf numFmtId="38" fontId="22" fillId="3" borderId="0" xfId="5" applyFont="1" applyFill="1" applyBorder="1" applyAlignment="1">
      <alignment horizontal="distributed" vertical="center"/>
    </xf>
    <xf numFmtId="0" fontId="17" fillId="3" borderId="0" xfId="2" applyFont="1" applyFill="1" applyAlignment="1">
      <alignment vertical="center"/>
    </xf>
    <xf numFmtId="38" fontId="7" fillId="3" borderId="0" xfId="5" applyFont="1" applyFill="1" applyBorder="1" applyAlignment="1">
      <alignment horizontal="left" vertical="center"/>
    </xf>
    <xf numFmtId="38" fontId="8" fillId="3" borderId="0" xfId="5" applyFont="1" applyFill="1" applyAlignment="1">
      <alignment horizontal="left" wrapText="1"/>
    </xf>
    <xf numFmtId="0" fontId="13" fillId="3" borderId="0" xfId="2" applyFont="1" applyFill="1" applyAlignment="1">
      <alignment vertical="center"/>
    </xf>
    <xf numFmtId="38" fontId="7" fillId="3" borderId="41" xfId="5" applyFont="1" applyFill="1" applyBorder="1" applyAlignment="1">
      <alignment horizontal="left" vertical="center"/>
    </xf>
    <xf numFmtId="38" fontId="0" fillId="4" borderId="103" xfId="5" applyFont="1" applyFill="1" applyBorder="1" applyAlignment="1">
      <alignment horizontal="center" vertical="center" wrapText="1"/>
    </xf>
    <xf numFmtId="38" fontId="5" fillId="4" borderId="104" xfId="5" applyFont="1" applyFill="1" applyBorder="1" applyAlignment="1">
      <alignment horizontal="center" vertical="center"/>
    </xf>
    <xf numFmtId="38" fontId="5" fillId="4" borderId="105" xfId="5" applyFont="1" applyFill="1" applyBorder="1" applyAlignment="1">
      <alignment horizontal="center" vertical="center"/>
    </xf>
    <xf numFmtId="38" fontId="42" fillId="5" borderId="106" xfId="5" applyFont="1" applyFill="1" applyBorder="1" applyAlignment="1">
      <alignment horizontal="right" vertical="center" shrinkToFit="1"/>
    </xf>
    <xf numFmtId="38" fontId="42" fillId="5" borderId="104" xfId="5" applyFont="1" applyFill="1" applyBorder="1" applyAlignment="1">
      <alignment horizontal="right" vertical="center" shrinkToFit="1"/>
    </xf>
    <xf numFmtId="38" fontId="8" fillId="3" borderId="104" xfId="5" applyFont="1" applyFill="1" applyBorder="1" applyAlignment="1">
      <alignment horizontal="center" vertical="center"/>
    </xf>
    <xf numFmtId="38" fontId="8" fillId="3" borderId="108" xfId="5" applyFont="1" applyFill="1" applyBorder="1" applyAlignment="1">
      <alignment horizontal="center" vertical="center"/>
    </xf>
    <xf numFmtId="38" fontId="9" fillId="3" borderId="0" xfId="5" applyFont="1" applyFill="1" applyBorder="1" applyAlignment="1">
      <alignment horizontal="left" vertical="center"/>
    </xf>
    <xf numFmtId="0" fontId="9" fillId="0" borderId="0" xfId="2" applyFont="1" applyAlignment="1">
      <alignment vertical="center"/>
    </xf>
    <xf numFmtId="38" fontId="5" fillId="4" borderId="81" xfId="5" applyFont="1" applyFill="1" applyBorder="1" applyAlignment="1">
      <alignment horizontal="center" vertical="center" wrapText="1"/>
    </xf>
    <xf numFmtId="38" fontId="5" fillId="4" borderId="41" xfId="5" applyFont="1" applyFill="1" applyBorder="1" applyAlignment="1">
      <alignment horizontal="center" vertical="center"/>
    </xf>
    <xf numFmtId="38" fontId="5" fillId="4" borderId="42" xfId="5" applyFont="1" applyFill="1" applyBorder="1" applyAlignment="1">
      <alignment horizontal="center" vertical="center"/>
    </xf>
    <xf numFmtId="38" fontId="42" fillId="5" borderId="43" xfId="5" applyFont="1" applyFill="1" applyBorder="1" applyAlignment="1">
      <alignment horizontal="right" vertical="center" shrinkToFit="1"/>
    </xf>
    <xf numFmtId="38" fontId="42" fillId="5" borderId="41" xfId="5" applyFont="1" applyFill="1" applyBorder="1" applyAlignment="1">
      <alignment horizontal="right" vertical="center" shrinkToFit="1"/>
    </xf>
    <xf numFmtId="38" fontId="8" fillId="3" borderId="41" xfId="5" applyFont="1" applyFill="1" applyBorder="1" applyAlignment="1">
      <alignment horizontal="center" vertical="center"/>
    </xf>
    <xf numFmtId="38" fontId="8" fillId="3" borderId="44" xfId="5" applyFont="1" applyFill="1" applyBorder="1" applyAlignment="1">
      <alignment horizontal="center" vertical="center"/>
    </xf>
    <xf numFmtId="38" fontId="8" fillId="3" borderId="41" xfId="5" applyFont="1" applyFill="1" applyBorder="1" applyAlignment="1">
      <alignment horizontal="left" wrapText="1"/>
    </xf>
    <xf numFmtId="38" fontId="42" fillId="6" borderId="5" xfId="5" applyFont="1" applyFill="1" applyBorder="1" applyAlignment="1" applyProtection="1">
      <alignment horizontal="center" vertical="center" shrinkToFit="1"/>
    </xf>
    <xf numFmtId="38" fontId="42" fillId="6" borderId="22" xfId="5" applyFont="1" applyFill="1" applyBorder="1" applyAlignment="1" applyProtection="1">
      <alignment horizontal="center" vertical="center" shrinkToFit="1"/>
    </xf>
    <xf numFmtId="38" fontId="42" fillId="6" borderId="23" xfId="5" applyFont="1" applyFill="1" applyBorder="1" applyAlignment="1" applyProtection="1">
      <alignment horizontal="center" vertical="center" shrinkToFit="1"/>
    </xf>
    <xf numFmtId="38" fontId="42" fillId="6" borderId="6" xfId="5" applyFont="1" applyFill="1" applyBorder="1" applyAlignment="1" applyProtection="1">
      <alignment horizontal="center" vertical="center" shrinkToFit="1"/>
    </xf>
    <xf numFmtId="38" fontId="42" fillId="6" borderId="106" xfId="5" applyFont="1" applyFill="1" applyBorder="1" applyAlignment="1" applyProtection="1">
      <alignment horizontal="center" vertical="center" shrinkToFit="1"/>
    </xf>
    <xf numFmtId="38" fontId="42" fillId="6" borderId="104" xfId="5" applyFont="1" applyFill="1" applyBorder="1" applyAlignment="1" applyProtection="1">
      <alignment horizontal="center" vertical="center" shrinkToFit="1"/>
    </xf>
    <xf numFmtId="38" fontId="42" fillId="6" borderId="105" xfId="5" applyFont="1" applyFill="1" applyBorder="1" applyAlignment="1" applyProtection="1">
      <alignment horizontal="center" vertical="center" shrinkToFit="1"/>
    </xf>
    <xf numFmtId="38" fontId="42" fillId="6" borderId="106" xfId="5" applyFont="1" applyFill="1" applyBorder="1" applyAlignment="1" applyProtection="1">
      <alignment horizontal="center" vertical="center" wrapText="1" shrinkToFit="1"/>
    </xf>
    <xf numFmtId="38" fontId="42" fillId="6" borderId="104" xfId="5" applyFont="1" applyFill="1" applyBorder="1" applyAlignment="1" applyProtection="1">
      <alignment horizontal="center" vertical="center" wrapText="1" shrinkToFit="1"/>
    </xf>
    <xf numFmtId="38" fontId="42" fillId="6" borderId="105" xfId="5" applyFont="1" applyFill="1" applyBorder="1" applyAlignment="1" applyProtection="1">
      <alignment horizontal="center" vertical="center" wrapText="1" shrinkToFit="1"/>
    </xf>
    <xf numFmtId="38" fontId="42" fillId="6" borderId="133" xfId="5" applyFont="1" applyFill="1" applyBorder="1" applyAlignment="1" applyProtection="1">
      <alignment horizontal="center" vertical="center" wrapText="1" shrinkToFit="1"/>
    </xf>
    <xf numFmtId="38" fontId="42" fillId="6" borderId="134" xfId="5" applyFont="1" applyFill="1" applyBorder="1" applyAlignment="1" applyProtection="1">
      <alignment horizontal="center" vertical="center" wrapText="1" shrinkToFit="1"/>
    </xf>
    <xf numFmtId="38" fontId="42" fillId="6" borderId="135" xfId="5" applyFont="1" applyFill="1" applyBorder="1" applyAlignment="1" applyProtection="1">
      <alignment horizontal="center" vertical="center" shrinkToFit="1"/>
    </xf>
    <xf numFmtId="38" fontId="42" fillId="6" borderId="136" xfId="5" applyFont="1" applyFill="1" applyBorder="1" applyAlignment="1" applyProtection="1">
      <alignment horizontal="center" vertical="center" shrinkToFit="1"/>
    </xf>
    <xf numFmtId="38" fontId="42" fillId="6" borderId="108" xfId="5" applyFont="1" applyFill="1" applyBorder="1" applyAlignment="1" applyProtection="1">
      <alignment horizontal="center" vertical="center" shrinkToFit="1"/>
    </xf>
    <xf numFmtId="0" fontId="8" fillId="0" borderId="0" xfId="2" applyFont="1" applyAlignment="1">
      <alignment vertical="center"/>
    </xf>
    <xf numFmtId="0" fontId="12" fillId="0" borderId="0" xfId="3">
      <alignment vertical="center"/>
    </xf>
    <xf numFmtId="38" fontId="42" fillId="6" borderId="7" xfId="5" applyFont="1" applyFill="1" applyBorder="1" applyAlignment="1" applyProtection="1">
      <alignment horizontal="center" vertical="center" shrinkToFit="1"/>
    </xf>
    <xf numFmtId="38" fontId="42" fillId="6" borderId="46" xfId="5" applyFont="1" applyFill="1" applyBorder="1" applyAlignment="1" applyProtection="1">
      <alignment horizontal="center" vertical="center" shrinkToFit="1"/>
    </xf>
    <xf numFmtId="38" fontId="42" fillId="6" borderId="47" xfId="5" applyFont="1" applyFill="1" applyBorder="1" applyAlignment="1" applyProtection="1">
      <alignment horizontal="center" vertical="center" shrinkToFit="1"/>
    </xf>
    <xf numFmtId="38" fontId="42" fillId="6" borderId="137" xfId="5" applyFont="1" applyFill="1" applyBorder="1" applyAlignment="1" applyProtection="1">
      <alignment horizontal="center" vertical="center" shrinkToFit="1"/>
    </xf>
    <xf numFmtId="38" fontId="42" fillId="6" borderId="138" xfId="5" applyFont="1" applyFill="1" applyBorder="1" applyAlignment="1" applyProtection="1">
      <alignment vertical="center" shrinkToFit="1"/>
    </xf>
    <xf numFmtId="38" fontId="42" fillId="6" borderId="139" xfId="5" applyFont="1" applyFill="1" applyBorder="1" applyAlignment="1" applyProtection="1">
      <alignment horizontal="center" vertical="center" shrinkToFit="1"/>
    </xf>
    <xf numFmtId="38" fontId="42" fillId="6" borderId="32" xfId="5" applyFont="1" applyFill="1" applyBorder="1" applyAlignment="1" applyProtection="1">
      <alignment horizontal="center" vertical="center" shrinkToFit="1"/>
    </xf>
    <xf numFmtId="38" fontId="42" fillId="6" borderId="3" xfId="5" applyFont="1" applyFill="1" applyBorder="1" applyAlignment="1" applyProtection="1">
      <alignment horizontal="center" vertical="center" shrinkToFit="1"/>
    </xf>
    <xf numFmtId="38" fontId="42" fillId="6" borderId="15" xfId="5" applyFont="1" applyFill="1" applyBorder="1" applyAlignment="1" applyProtection="1">
      <alignment horizontal="center" vertical="center" shrinkToFit="1"/>
    </xf>
    <xf numFmtId="38" fontId="42" fillId="6" borderId="46" xfId="5" applyFont="1" applyFill="1" applyBorder="1" applyAlignment="1" applyProtection="1">
      <alignment horizontal="center" vertical="center" wrapText="1" shrinkToFit="1"/>
    </xf>
    <xf numFmtId="38" fontId="42" fillId="6" borderId="47" xfId="5" applyFont="1" applyFill="1" applyBorder="1" applyAlignment="1" applyProtection="1">
      <alignment horizontal="center" vertical="center" wrapText="1" shrinkToFit="1"/>
    </xf>
    <xf numFmtId="38" fontId="42" fillId="6" borderId="15" xfId="5" applyFont="1" applyFill="1" applyBorder="1" applyAlignment="1" applyProtection="1">
      <alignment horizontal="center" vertical="center" wrapText="1" shrinkToFit="1"/>
    </xf>
    <xf numFmtId="38" fontId="42" fillId="6" borderId="137" xfId="5" applyFont="1" applyFill="1" applyBorder="1" applyAlignment="1" applyProtection="1">
      <alignment horizontal="center" vertical="center" wrapText="1" shrinkToFit="1"/>
    </xf>
    <xf numFmtId="38" fontId="42" fillId="6" borderId="138" xfId="5" applyFont="1" applyFill="1" applyBorder="1" applyAlignment="1" applyProtection="1">
      <alignment horizontal="center" vertical="center" wrapText="1" shrinkToFit="1"/>
    </xf>
    <xf numFmtId="38" fontId="42" fillId="6" borderId="140" xfId="5" applyFont="1" applyFill="1" applyBorder="1" applyAlignment="1" applyProtection="1">
      <alignment horizontal="center" vertical="center" shrinkToFit="1"/>
    </xf>
    <xf numFmtId="38" fontId="42" fillId="6" borderId="141" xfId="5" applyFont="1" applyFill="1" applyBorder="1" applyAlignment="1" applyProtection="1">
      <alignment horizontal="center" vertical="center" shrinkToFit="1"/>
    </xf>
    <xf numFmtId="38" fontId="42" fillId="6" borderId="48" xfId="5" applyFont="1" applyFill="1" applyBorder="1" applyAlignment="1" applyProtection="1">
      <alignment horizontal="center" vertical="center" shrinkToFit="1"/>
    </xf>
    <xf numFmtId="14" fontId="43" fillId="3" borderId="60" xfId="5" applyNumberFormat="1" applyFont="1" applyFill="1" applyBorder="1" applyAlignment="1">
      <alignment horizontal="center" vertical="center" shrinkToFit="1"/>
    </xf>
    <xf numFmtId="14" fontId="43" fillId="3" borderId="47" xfId="5" applyNumberFormat="1" applyFont="1" applyFill="1" applyBorder="1" applyAlignment="1">
      <alignment horizontal="center" vertical="center" shrinkToFit="1"/>
    </xf>
    <xf numFmtId="14" fontId="43" fillId="3" borderId="142" xfId="5" applyNumberFormat="1" applyFont="1" applyFill="1" applyBorder="1" applyAlignment="1">
      <alignment horizontal="center" vertical="center" shrinkToFit="1"/>
    </xf>
    <xf numFmtId="182" fontId="43" fillId="5" borderId="143" xfId="5" applyNumberFormat="1" applyFont="1" applyFill="1" applyBorder="1" applyAlignment="1">
      <alignment horizontal="center" vertical="center" shrinkToFit="1"/>
    </xf>
    <xf numFmtId="182" fontId="43" fillId="5" borderId="14" xfId="5" applyNumberFormat="1" applyFont="1" applyFill="1" applyBorder="1" applyAlignment="1">
      <alignment horizontal="center" vertical="center" shrinkToFit="1"/>
    </xf>
    <xf numFmtId="0" fontId="43" fillId="3" borderId="35" xfId="2" applyFont="1" applyFill="1" applyBorder="1" applyAlignment="1">
      <alignment horizontal="center" vertical="center" wrapText="1" shrinkToFit="1"/>
    </xf>
    <xf numFmtId="0" fontId="43" fillId="3" borderId="26" xfId="2" applyFont="1" applyFill="1" applyBorder="1" applyAlignment="1">
      <alignment horizontal="center" vertical="center" wrapText="1" shrinkToFit="1"/>
    </xf>
    <xf numFmtId="38" fontId="8" fillId="3" borderId="0" xfId="5" applyFont="1" applyFill="1" applyBorder="1" applyAlignment="1">
      <alignment vertical="center" shrinkToFit="1"/>
    </xf>
    <xf numFmtId="0" fontId="43" fillId="3" borderId="0" xfId="2" applyFont="1" applyFill="1" applyAlignment="1">
      <alignment horizontal="center" vertical="center" wrapText="1" shrinkToFit="1"/>
    </xf>
    <xf numFmtId="38" fontId="43" fillId="3" borderId="144" xfId="5" applyFont="1" applyFill="1" applyBorder="1" applyAlignment="1" applyProtection="1">
      <alignment horizontal="center" vertical="center" wrapText="1" shrinkToFit="1"/>
      <protection locked="0"/>
    </xf>
    <xf numFmtId="183" fontId="43" fillId="3" borderId="144" xfId="2" applyNumberFormat="1" applyFont="1" applyFill="1" applyBorder="1" applyAlignment="1">
      <alignment horizontal="right" vertical="center" shrinkToFit="1"/>
    </xf>
    <xf numFmtId="38" fontId="43" fillId="3" borderId="56" xfId="6" applyFont="1" applyFill="1" applyBorder="1" applyAlignment="1">
      <alignment horizontal="right" vertical="center" shrinkToFit="1"/>
    </xf>
    <xf numFmtId="38" fontId="43" fillId="3" borderId="144" xfId="6" applyFont="1" applyFill="1" applyBorder="1" applyAlignment="1">
      <alignment horizontal="right" vertical="center" shrinkToFit="1"/>
    </xf>
    <xf numFmtId="38" fontId="43" fillId="3" borderId="57" xfId="6" applyFont="1" applyFill="1" applyBorder="1" applyAlignment="1">
      <alignment horizontal="right" vertical="center" shrinkToFit="1"/>
    </xf>
    <xf numFmtId="38" fontId="5" fillId="0" borderId="145" xfId="5" applyFont="1" applyFill="1" applyBorder="1" applyAlignment="1" applyProtection="1">
      <alignment horizontal="right" vertical="center" shrinkToFit="1"/>
      <protection locked="0"/>
    </xf>
    <xf numFmtId="38" fontId="5" fillId="0" borderId="0" xfId="5" applyFont="1" applyFill="1" applyBorder="1" applyAlignment="1" applyProtection="1">
      <alignment horizontal="right" vertical="center" shrinkToFit="1"/>
      <protection locked="0"/>
    </xf>
    <xf numFmtId="38" fontId="5" fillId="0" borderId="146" xfId="5" applyFont="1" applyFill="1" applyBorder="1" applyAlignment="1" applyProtection="1">
      <alignment horizontal="right" vertical="center" shrinkToFit="1"/>
      <protection locked="0"/>
    </xf>
    <xf numFmtId="38" fontId="44" fillId="8" borderId="147" xfId="5" applyFont="1" applyFill="1" applyBorder="1" applyAlignment="1" applyProtection="1">
      <alignment horizontal="right" vertical="center" shrinkToFit="1"/>
    </xf>
    <xf numFmtId="38" fontId="44" fillId="8" borderId="26" xfId="5" applyFont="1" applyFill="1" applyBorder="1" applyAlignment="1" applyProtection="1">
      <alignment horizontal="right" vertical="center" shrinkToFit="1"/>
    </xf>
    <xf numFmtId="38" fontId="44" fillId="8" borderId="27" xfId="5" applyFont="1" applyFill="1" applyBorder="1" applyAlignment="1" applyProtection="1">
      <alignment horizontal="right" vertical="center" shrinkToFit="1"/>
    </xf>
    <xf numFmtId="38" fontId="5" fillId="3" borderId="35" xfId="5" applyFont="1" applyFill="1" applyBorder="1" applyAlignment="1" applyProtection="1">
      <alignment horizontal="right" vertical="center" shrinkToFit="1"/>
      <protection locked="0"/>
    </xf>
    <xf numFmtId="38" fontId="5" fillId="3" borderId="26" xfId="5" applyFont="1" applyFill="1" applyBorder="1" applyAlignment="1" applyProtection="1">
      <alignment horizontal="right" vertical="center" shrinkToFit="1"/>
      <protection locked="0"/>
    </xf>
    <xf numFmtId="38" fontId="5" fillId="3" borderId="27" xfId="5" applyFont="1" applyFill="1" applyBorder="1" applyAlignment="1" applyProtection="1">
      <alignment horizontal="right" vertical="center" shrinkToFit="1"/>
      <protection locked="0"/>
    </xf>
    <xf numFmtId="38" fontId="0" fillId="0" borderId="148" xfId="5" applyFont="1" applyFill="1" applyBorder="1" applyAlignment="1" applyProtection="1">
      <alignment horizontal="center" vertical="center" wrapText="1" shrinkToFit="1"/>
      <protection locked="0"/>
    </xf>
    <xf numFmtId="38" fontId="5" fillId="0" borderId="149" xfId="5" applyFont="1" applyFill="1" applyBorder="1" applyAlignment="1" applyProtection="1">
      <alignment horizontal="center" vertical="center" wrapText="1" shrinkToFit="1"/>
      <protection locked="0"/>
    </xf>
    <xf numFmtId="38" fontId="5" fillId="0" borderId="147" xfId="5" applyFont="1" applyFill="1" applyBorder="1" applyAlignment="1" applyProtection="1">
      <alignment horizontal="right" vertical="center"/>
    </xf>
    <xf numFmtId="38" fontId="5" fillId="0" borderId="26" xfId="5" applyFont="1" applyFill="1" applyBorder="1" applyAlignment="1" applyProtection="1">
      <alignment horizontal="right" vertical="center"/>
    </xf>
    <xf numFmtId="38" fontId="5" fillId="0" borderId="36" xfId="5" applyFont="1" applyFill="1" applyBorder="1" applyAlignment="1" applyProtection="1">
      <alignment horizontal="right" vertical="center"/>
    </xf>
    <xf numFmtId="14" fontId="8" fillId="3" borderId="45" xfId="5" applyNumberFormat="1" applyFont="1" applyFill="1" applyBorder="1" applyAlignment="1">
      <alignment horizontal="center" vertical="center" shrinkToFit="1"/>
    </xf>
    <xf numFmtId="14" fontId="8" fillId="3" borderId="32" xfId="5" applyNumberFormat="1" applyFont="1" applyFill="1" applyBorder="1" applyAlignment="1">
      <alignment horizontal="center" vertical="center" shrinkToFit="1"/>
    </xf>
    <xf numFmtId="14" fontId="8" fillId="3" borderId="150" xfId="5" applyNumberFormat="1" applyFont="1" applyFill="1" applyBorder="1" applyAlignment="1">
      <alignment horizontal="center" vertical="center" shrinkToFit="1"/>
    </xf>
    <xf numFmtId="182" fontId="8" fillId="5" borderId="143" xfId="5" applyNumberFormat="1" applyFont="1" applyFill="1" applyBorder="1" applyAlignment="1">
      <alignment horizontal="center" vertical="center" shrinkToFit="1"/>
    </xf>
    <xf numFmtId="182" fontId="8" fillId="5" borderId="14" xfId="5" applyNumberFormat="1" applyFont="1" applyFill="1" applyBorder="1" applyAlignment="1">
      <alignment horizontal="center" vertical="center" shrinkToFit="1"/>
    </xf>
    <xf numFmtId="0" fontId="43" fillId="3" borderId="31" xfId="2" applyFont="1" applyFill="1" applyBorder="1" applyAlignment="1">
      <alignment horizontal="center" vertical="center" wrapText="1" shrinkToFit="1"/>
    </xf>
    <xf numFmtId="0" fontId="43" fillId="3" borderId="32" xfId="2" applyFont="1" applyFill="1" applyBorder="1" applyAlignment="1">
      <alignment horizontal="center" vertical="center" wrapText="1" shrinkToFit="1"/>
    </xf>
    <xf numFmtId="38" fontId="8" fillId="3" borderId="32" xfId="5" applyFont="1" applyFill="1" applyBorder="1" applyAlignment="1">
      <alignment vertical="center" shrinkToFit="1"/>
    </xf>
    <xf numFmtId="38" fontId="43" fillId="3" borderId="7" xfId="5" applyFont="1" applyFill="1" applyBorder="1" applyAlignment="1" applyProtection="1">
      <alignment horizontal="center" vertical="center" wrapText="1" shrinkToFit="1"/>
      <protection locked="0"/>
    </xf>
    <xf numFmtId="183" fontId="43" fillId="3" borderId="7" xfId="2" applyNumberFormat="1" applyFont="1" applyFill="1" applyBorder="1" applyAlignment="1">
      <alignment horizontal="right" vertical="center" shrinkToFit="1"/>
    </xf>
    <xf numFmtId="38" fontId="43" fillId="3" borderId="3" xfId="6" applyFont="1" applyFill="1" applyBorder="1" applyAlignment="1">
      <alignment horizontal="right" vertical="center" shrinkToFit="1"/>
    </xf>
    <xf numFmtId="38" fontId="43" fillId="3" borderId="7" xfId="6" applyFont="1" applyFill="1" applyBorder="1" applyAlignment="1">
      <alignment horizontal="right" vertical="center" shrinkToFit="1"/>
    </xf>
    <xf numFmtId="38" fontId="43" fillId="3" borderId="31" xfId="6" applyFont="1" applyFill="1" applyBorder="1" applyAlignment="1">
      <alignment horizontal="right" vertical="center" shrinkToFit="1"/>
    </xf>
    <xf numFmtId="38" fontId="5" fillId="0" borderId="139" xfId="5" applyFont="1" applyFill="1" applyBorder="1" applyAlignment="1" applyProtection="1">
      <alignment horizontal="right" vertical="center" shrinkToFit="1"/>
      <protection locked="0"/>
    </xf>
    <xf numFmtId="38" fontId="5" fillId="0" borderId="32" xfId="5" applyFont="1" applyFill="1" applyBorder="1" applyAlignment="1" applyProtection="1">
      <alignment horizontal="right" vertical="center" shrinkToFit="1"/>
      <protection locked="0"/>
    </xf>
    <xf numFmtId="38" fontId="5" fillId="0" borderId="151" xfId="5" applyFont="1" applyFill="1" applyBorder="1" applyAlignment="1" applyProtection="1">
      <alignment horizontal="right" vertical="center" shrinkToFit="1"/>
      <protection locked="0"/>
    </xf>
    <xf numFmtId="38" fontId="44" fillId="8" borderId="139" xfId="5" applyFont="1" applyFill="1" applyBorder="1" applyAlignment="1" applyProtection="1">
      <alignment horizontal="right" vertical="center" shrinkToFit="1"/>
    </xf>
    <xf numFmtId="38" fontId="44" fillId="8" borderId="32" xfId="5" applyFont="1" applyFill="1" applyBorder="1" applyAlignment="1" applyProtection="1">
      <alignment horizontal="right" vertical="center" shrinkToFit="1"/>
    </xf>
    <xf numFmtId="38" fontId="44" fillId="8" borderId="3" xfId="5" applyFont="1" applyFill="1" applyBorder="1" applyAlignment="1" applyProtection="1">
      <alignment horizontal="right" vertical="center" shrinkToFit="1"/>
    </xf>
    <xf numFmtId="38" fontId="44" fillId="3" borderId="31" xfId="5" applyFont="1" applyFill="1" applyBorder="1" applyAlignment="1" applyProtection="1">
      <alignment horizontal="right" vertical="center" shrinkToFit="1"/>
      <protection locked="0"/>
    </xf>
    <xf numFmtId="38" fontId="44" fillId="3" borderId="32" xfId="5" applyFont="1" applyFill="1" applyBorder="1" applyAlignment="1" applyProtection="1">
      <alignment horizontal="right" vertical="center" shrinkToFit="1"/>
      <protection locked="0"/>
    </xf>
    <xf numFmtId="38" fontId="44" fillId="3" borderId="3" xfId="5" applyFont="1" applyFill="1" applyBorder="1" applyAlignment="1" applyProtection="1">
      <alignment horizontal="right" vertical="center" shrinkToFit="1"/>
      <protection locked="0"/>
    </xf>
    <xf numFmtId="38" fontId="43" fillId="0" borderId="148" xfId="5" applyFont="1" applyFill="1" applyBorder="1" applyAlignment="1" applyProtection="1">
      <alignment horizontal="center" vertical="center" wrapText="1" shrinkToFit="1"/>
      <protection locked="0"/>
    </xf>
    <xf numFmtId="38" fontId="43" fillId="0" borderId="149" xfId="5" applyFont="1" applyFill="1" applyBorder="1" applyAlignment="1" applyProtection="1">
      <alignment horizontal="center" vertical="center" wrapText="1" shrinkToFit="1"/>
      <protection locked="0"/>
    </xf>
    <xf numFmtId="38" fontId="44" fillId="0" borderId="139" xfId="5" applyFont="1" applyFill="1" applyBorder="1" applyAlignment="1" applyProtection="1">
      <alignment horizontal="right" vertical="center"/>
    </xf>
    <xf numFmtId="38" fontId="44" fillId="0" borderId="32" xfId="5" applyFont="1" applyFill="1" applyBorder="1" applyAlignment="1" applyProtection="1">
      <alignment horizontal="right" vertical="center"/>
    </xf>
    <xf numFmtId="38" fontId="44" fillId="0" borderId="33" xfId="5" applyFont="1" applyFill="1" applyBorder="1" applyAlignment="1" applyProtection="1">
      <alignment horizontal="right" vertical="center"/>
    </xf>
    <xf numFmtId="0" fontId="8" fillId="0" borderId="0" xfId="2" applyFont="1" applyAlignment="1">
      <alignment horizontal="left" wrapText="1"/>
    </xf>
    <xf numFmtId="14" fontId="43" fillId="3" borderId="45" xfId="5" applyNumberFormat="1" applyFont="1" applyFill="1" applyBorder="1" applyAlignment="1">
      <alignment horizontal="center" vertical="center" shrinkToFit="1"/>
    </xf>
    <xf numFmtId="14" fontId="43" fillId="3" borderId="32" xfId="5" applyNumberFormat="1" applyFont="1" applyFill="1" applyBorder="1" applyAlignment="1">
      <alignment horizontal="center" vertical="center" shrinkToFit="1"/>
    </xf>
    <xf numFmtId="14" fontId="43" fillId="3" borderId="150" xfId="5" applyNumberFormat="1" applyFont="1" applyFill="1" applyBorder="1" applyAlignment="1">
      <alignment horizontal="center" vertical="center" shrinkToFit="1"/>
    </xf>
    <xf numFmtId="38" fontId="5" fillId="3" borderId="31" xfId="5" applyFont="1" applyFill="1" applyBorder="1" applyAlignment="1" applyProtection="1">
      <alignment horizontal="right" vertical="center" shrinkToFit="1"/>
      <protection locked="0"/>
    </xf>
    <xf numFmtId="38" fontId="5" fillId="3" borderId="32" xfId="5" applyFont="1" applyFill="1" applyBorder="1" applyAlignment="1" applyProtection="1">
      <alignment horizontal="right" vertical="center" shrinkToFit="1"/>
      <protection locked="0"/>
    </xf>
    <xf numFmtId="38" fontId="5" fillId="3" borderId="3" xfId="5" applyFont="1" applyFill="1" applyBorder="1" applyAlignment="1" applyProtection="1">
      <alignment horizontal="right" vertical="center" shrinkToFit="1"/>
      <protection locked="0"/>
    </xf>
    <xf numFmtId="38" fontId="5" fillId="0" borderId="139" xfId="5" applyFont="1" applyFill="1" applyBorder="1" applyAlignment="1" applyProtection="1">
      <alignment horizontal="right" vertical="center"/>
    </xf>
    <xf numFmtId="38" fontId="5" fillId="0" borderId="32" xfId="5" applyFont="1" applyFill="1" applyBorder="1" applyAlignment="1" applyProtection="1">
      <alignment horizontal="right" vertical="center"/>
    </xf>
    <xf numFmtId="38" fontId="5" fillId="0" borderId="33" xfId="5" applyFont="1" applyFill="1" applyBorder="1" applyAlignment="1" applyProtection="1">
      <alignment horizontal="right" vertical="center"/>
    </xf>
    <xf numFmtId="0" fontId="5" fillId="0" borderId="0" xfId="4">
      <alignment vertical="center"/>
    </xf>
    <xf numFmtId="38" fontId="44" fillId="0" borderId="139" xfId="5" applyFont="1" applyFill="1" applyBorder="1" applyAlignment="1" applyProtection="1">
      <alignment horizontal="right" vertical="center" shrinkToFit="1"/>
      <protection locked="0"/>
    </xf>
    <xf numFmtId="38" fontId="44" fillId="0" borderId="32" xfId="5" applyFont="1" applyFill="1" applyBorder="1" applyAlignment="1" applyProtection="1">
      <alignment horizontal="right" vertical="center" shrinkToFit="1"/>
      <protection locked="0"/>
    </xf>
    <xf numFmtId="38" fontId="44" fillId="0" borderId="151" xfId="5" applyFont="1" applyFill="1" applyBorder="1" applyAlignment="1" applyProtection="1">
      <alignment horizontal="right" vertical="center" shrinkToFit="1"/>
      <protection locked="0"/>
    </xf>
    <xf numFmtId="38" fontId="43" fillId="3" borderId="31" xfId="5" applyFont="1" applyFill="1" applyBorder="1" applyAlignment="1">
      <alignment horizontal="center" vertical="center" wrapText="1" shrinkToFit="1"/>
    </xf>
    <xf numFmtId="38" fontId="43" fillId="3" borderId="32" xfId="5" applyFont="1" applyFill="1" applyBorder="1" applyAlignment="1">
      <alignment horizontal="center" vertical="center" wrapText="1" shrinkToFit="1"/>
    </xf>
    <xf numFmtId="38" fontId="43" fillId="3" borderId="3" xfId="5" applyFont="1" applyFill="1" applyBorder="1" applyAlignment="1">
      <alignment horizontal="center" vertical="center" wrapText="1" shrinkToFit="1"/>
    </xf>
    <xf numFmtId="184" fontId="44" fillId="0" borderId="31" xfId="5" applyNumberFormat="1" applyFont="1" applyBorder="1" applyAlignment="1" applyProtection="1">
      <alignment vertical="center" shrinkToFit="1"/>
      <protection locked="0"/>
    </xf>
    <xf numFmtId="184" fontId="44" fillId="0" borderId="32" xfId="5" applyNumberFormat="1" applyFont="1" applyBorder="1" applyAlignment="1" applyProtection="1">
      <alignment vertical="center" shrinkToFit="1"/>
      <protection locked="0"/>
    </xf>
    <xf numFmtId="184" fontId="44" fillId="0" borderId="3" xfId="5" applyNumberFormat="1" applyFont="1" applyBorder="1" applyAlignment="1" applyProtection="1">
      <alignment vertical="center" shrinkToFit="1"/>
      <protection locked="0"/>
    </xf>
    <xf numFmtId="38" fontId="44" fillId="0" borderId="31" xfId="5" applyFont="1" applyFill="1" applyBorder="1" applyAlignment="1" applyProtection="1">
      <alignment vertical="center" shrinkToFit="1"/>
      <protection locked="0"/>
    </xf>
    <xf numFmtId="38" fontId="44" fillId="0" borderId="32" xfId="5" applyFont="1" applyFill="1" applyBorder="1" applyAlignment="1" applyProtection="1">
      <alignment vertical="center" shrinkToFit="1"/>
      <protection locked="0"/>
    </xf>
    <xf numFmtId="38" fontId="44" fillId="0" borderId="151" xfId="5" applyFont="1" applyFill="1" applyBorder="1" applyAlignment="1" applyProtection="1">
      <alignment vertical="center" shrinkToFit="1"/>
      <protection locked="0"/>
    </xf>
    <xf numFmtId="38" fontId="5" fillId="0" borderId="139" xfId="5" applyFont="1" applyFill="1" applyBorder="1" applyAlignment="1" applyProtection="1">
      <alignment vertical="center" shrinkToFit="1"/>
      <protection locked="0"/>
    </xf>
    <xf numFmtId="38" fontId="5" fillId="0" borderId="32" xfId="5" applyFont="1" applyFill="1" applyBorder="1" applyAlignment="1" applyProtection="1">
      <alignment vertical="center" shrinkToFit="1"/>
      <protection locked="0"/>
    </xf>
    <xf numFmtId="38" fontId="5" fillId="0" borderId="151" xfId="5" applyFont="1" applyFill="1" applyBorder="1" applyAlignment="1" applyProtection="1">
      <alignment vertical="center" shrinkToFit="1"/>
      <protection locked="0"/>
    </xf>
    <xf numFmtId="38" fontId="8" fillId="3" borderId="31" xfId="5" applyFont="1" applyFill="1" applyBorder="1" applyAlignment="1">
      <alignment horizontal="center" vertical="center" wrapText="1" shrinkToFit="1"/>
    </xf>
    <xf numFmtId="38" fontId="8" fillId="3" borderId="32" xfId="5" applyFont="1" applyFill="1" applyBorder="1" applyAlignment="1">
      <alignment horizontal="center" vertical="center" wrapText="1" shrinkToFit="1"/>
    </xf>
    <xf numFmtId="38" fontId="8" fillId="3" borderId="3" xfId="5" applyFont="1" applyFill="1" applyBorder="1" applyAlignment="1">
      <alignment horizontal="center" vertical="center" wrapText="1" shrinkToFit="1"/>
    </xf>
    <xf numFmtId="38" fontId="8" fillId="3" borderId="7" xfId="5" applyFont="1" applyFill="1" applyBorder="1" applyAlignment="1" applyProtection="1">
      <alignment horizontal="center" vertical="center" wrapText="1" shrinkToFit="1"/>
      <protection locked="0"/>
    </xf>
    <xf numFmtId="184" fontId="5" fillId="0" borderId="31" xfId="5" applyNumberFormat="1" applyFont="1" applyBorder="1" applyAlignment="1" applyProtection="1">
      <alignment vertical="center" shrinkToFit="1"/>
      <protection locked="0"/>
    </xf>
    <xf numFmtId="184" fontId="5" fillId="0" borderId="32" xfId="5" applyNumberFormat="1" applyFont="1" applyBorder="1" applyAlignment="1" applyProtection="1">
      <alignment vertical="center" shrinkToFit="1"/>
      <protection locked="0"/>
    </xf>
    <xf numFmtId="184" fontId="5" fillId="0" borderId="3" xfId="5" applyNumberFormat="1" applyFont="1" applyBorder="1" applyAlignment="1" applyProtection="1">
      <alignment vertical="center" shrinkToFit="1"/>
      <protection locked="0"/>
    </xf>
    <xf numFmtId="38" fontId="5" fillId="0" borderId="31" xfId="5" applyFont="1" applyFill="1" applyBorder="1" applyAlignment="1" applyProtection="1">
      <alignment vertical="center" shrinkToFit="1"/>
      <protection locked="0"/>
    </xf>
    <xf numFmtId="182" fontId="8" fillId="5" borderId="152" xfId="5" applyNumberFormat="1" applyFont="1" applyFill="1" applyBorder="1" applyAlignment="1">
      <alignment horizontal="center" vertical="center" shrinkToFit="1"/>
    </xf>
    <xf numFmtId="182" fontId="8" fillId="5" borderId="50" xfId="5" applyNumberFormat="1" applyFont="1" applyFill="1" applyBorder="1" applyAlignment="1">
      <alignment horizontal="center" vertical="center" shrinkToFit="1"/>
    </xf>
    <xf numFmtId="14" fontId="8" fillId="3" borderId="94" xfId="5" applyNumberFormat="1" applyFont="1" applyFill="1" applyBorder="1" applyAlignment="1">
      <alignment horizontal="center" vertical="center" shrinkToFit="1"/>
    </xf>
    <xf numFmtId="14" fontId="8" fillId="3" borderId="95" xfId="5" applyNumberFormat="1" applyFont="1" applyFill="1" applyBorder="1" applyAlignment="1">
      <alignment horizontal="center" vertical="center" shrinkToFit="1"/>
    </xf>
    <xf numFmtId="14" fontId="8" fillId="3" borderId="153" xfId="5" applyNumberFormat="1" applyFont="1" applyFill="1" applyBorder="1" applyAlignment="1">
      <alignment horizontal="center" vertical="center" shrinkToFit="1"/>
    </xf>
    <xf numFmtId="182" fontId="8" fillId="5" borderId="154" xfId="5" applyNumberFormat="1" applyFont="1" applyFill="1" applyBorder="1" applyAlignment="1">
      <alignment horizontal="center" vertical="center" shrinkToFit="1"/>
    </xf>
    <xf numFmtId="182" fontId="8" fillId="5" borderId="155" xfId="5" applyNumberFormat="1" applyFont="1" applyFill="1" applyBorder="1" applyAlignment="1">
      <alignment horizontal="center" vertical="center" shrinkToFit="1"/>
    </xf>
    <xf numFmtId="38" fontId="8" fillId="3" borderId="109" xfId="5" applyFont="1" applyFill="1" applyBorder="1" applyAlignment="1">
      <alignment horizontal="center" vertical="center" wrapText="1" shrinkToFit="1"/>
    </xf>
    <xf numFmtId="38" fontId="8" fillId="3" borderId="110" xfId="5" applyFont="1" applyFill="1" applyBorder="1" applyAlignment="1">
      <alignment horizontal="center" vertical="center" wrapText="1" shrinkToFit="1"/>
    </xf>
    <xf numFmtId="38" fontId="8" fillId="3" borderId="110" xfId="5" applyFont="1" applyFill="1" applyBorder="1" applyAlignment="1">
      <alignment vertical="center" shrinkToFit="1"/>
    </xf>
    <xf numFmtId="38" fontId="8" fillId="3" borderId="111" xfId="5" applyFont="1" applyFill="1" applyBorder="1" applyAlignment="1">
      <alignment horizontal="center" vertical="center" wrapText="1" shrinkToFit="1"/>
    </xf>
    <xf numFmtId="38" fontId="8" fillId="3" borderId="109" xfId="5" applyFont="1" applyFill="1" applyBorder="1" applyAlignment="1" applyProtection="1">
      <alignment horizontal="center" vertical="center" wrapText="1" shrinkToFit="1"/>
      <protection locked="0"/>
    </xf>
    <xf numFmtId="38" fontId="8" fillId="3" borderId="110" xfId="5" applyFont="1" applyFill="1" applyBorder="1" applyAlignment="1" applyProtection="1">
      <alignment horizontal="center" vertical="center" wrapText="1" shrinkToFit="1"/>
      <protection locked="0"/>
    </xf>
    <xf numFmtId="38" fontId="8" fillId="3" borderId="111" xfId="5" applyFont="1" applyFill="1" applyBorder="1" applyAlignment="1" applyProtection="1">
      <alignment horizontal="center" vertical="center" wrapText="1" shrinkToFit="1"/>
      <protection locked="0"/>
    </xf>
    <xf numFmtId="184" fontId="5" fillId="0" borderId="109" xfId="5" applyNumberFormat="1" applyFont="1" applyBorder="1" applyAlignment="1" applyProtection="1">
      <alignment vertical="center" shrinkToFit="1"/>
      <protection locked="0"/>
    </xf>
    <xf numFmtId="184" fontId="5" fillId="0" borderId="110" xfId="5" applyNumberFormat="1" applyFont="1" applyBorder="1" applyAlignment="1" applyProtection="1">
      <alignment vertical="center" shrinkToFit="1"/>
      <protection locked="0"/>
    </xf>
    <xf numFmtId="184" fontId="5" fillId="0" borderId="111" xfId="5" applyNumberFormat="1" applyFont="1" applyBorder="1" applyAlignment="1" applyProtection="1">
      <alignment vertical="center" shrinkToFit="1"/>
      <protection locked="0"/>
    </xf>
    <xf numFmtId="38" fontId="5" fillId="0" borderId="109" xfId="5" applyFont="1" applyFill="1" applyBorder="1" applyAlignment="1" applyProtection="1">
      <alignment vertical="center" shrinkToFit="1"/>
      <protection locked="0"/>
    </xf>
    <xf numFmtId="38" fontId="5" fillId="0" borderId="110" xfId="5" applyFont="1" applyFill="1" applyBorder="1" applyAlignment="1" applyProtection="1">
      <alignment vertical="center" shrinkToFit="1"/>
      <protection locked="0"/>
    </xf>
    <xf numFmtId="38" fontId="5" fillId="0" borderId="156" xfId="5" applyFont="1" applyFill="1" applyBorder="1" applyAlignment="1" applyProtection="1">
      <alignment vertical="center" shrinkToFit="1"/>
      <protection locked="0"/>
    </xf>
    <xf numFmtId="38" fontId="5" fillId="0" borderId="157" xfId="5" applyFont="1" applyFill="1" applyBorder="1" applyAlignment="1" applyProtection="1">
      <alignment vertical="center" shrinkToFit="1"/>
      <protection locked="0"/>
    </xf>
    <xf numFmtId="38" fontId="44" fillId="8" borderId="157" xfId="5" applyFont="1" applyFill="1" applyBorder="1" applyAlignment="1" applyProtection="1">
      <alignment horizontal="right" vertical="center" shrinkToFit="1"/>
    </xf>
    <xf numFmtId="38" fontId="44" fillId="8" borderId="110" xfId="5" applyFont="1" applyFill="1" applyBorder="1" applyAlignment="1" applyProtection="1">
      <alignment horizontal="right" vertical="center" shrinkToFit="1"/>
    </xf>
    <xf numFmtId="38" fontId="44" fillId="8" borderId="111" xfId="5" applyFont="1" applyFill="1" applyBorder="1" applyAlignment="1" applyProtection="1">
      <alignment horizontal="right" vertical="center" shrinkToFit="1"/>
    </xf>
    <xf numFmtId="38" fontId="5" fillId="3" borderId="109" xfId="5" applyFont="1" applyFill="1" applyBorder="1" applyAlignment="1" applyProtection="1">
      <alignment horizontal="right" vertical="center" shrinkToFit="1"/>
      <protection locked="0"/>
    </xf>
    <xf numFmtId="38" fontId="5" fillId="3" borderId="110" xfId="5" applyFont="1" applyFill="1" applyBorder="1" applyAlignment="1" applyProtection="1">
      <alignment horizontal="right" vertical="center" shrinkToFit="1"/>
      <protection locked="0"/>
    </xf>
    <xf numFmtId="38" fontId="5" fillId="3" borderId="111" xfId="5" applyFont="1" applyFill="1" applyBorder="1" applyAlignment="1" applyProtection="1">
      <alignment horizontal="right" vertical="center" shrinkToFit="1"/>
      <protection locked="0"/>
    </xf>
    <xf numFmtId="38" fontId="0" fillId="0" borderId="158" xfId="5" applyFont="1" applyFill="1" applyBorder="1" applyAlignment="1" applyProtection="1">
      <alignment horizontal="center" vertical="center" wrapText="1" shrinkToFit="1"/>
      <protection locked="0"/>
    </xf>
    <xf numFmtId="38" fontId="5" fillId="0" borderId="159" xfId="5" applyFont="1" applyFill="1" applyBorder="1" applyAlignment="1" applyProtection="1">
      <alignment horizontal="center" vertical="center" wrapText="1" shrinkToFit="1"/>
      <protection locked="0"/>
    </xf>
    <xf numFmtId="38" fontId="5" fillId="0" borderId="110" xfId="5" applyFont="1" applyFill="1" applyBorder="1" applyAlignment="1" applyProtection="1">
      <alignment horizontal="right" vertical="center"/>
    </xf>
    <xf numFmtId="38" fontId="5" fillId="0" borderId="115" xfId="5" applyFont="1" applyFill="1" applyBorder="1" applyAlignment="1" applyProtection="1">
      <alignment horizontal="right" vertical="center"/>
    </xf>
    <xf numFmtId="38" fontId="15" fillId="0" borderId="160" xfId="5" applyFont="1" applyBorder="1" applyAlignment="1" applyProtection="1">
      <alignment horizontal="center" vertical="center"/>
    </xf>
    <xf numFmtId="38" fontId="15" fillId="0" borderId="161" xfId="5" applyFont="1" applyBorder="1" applyAlignment="1" applyProtection="1">
      <alignment horizontal="center" vertical="center"/>
    </xf>
    <xf numFmtId="38" fontId="15" fillId="0" borderId="162" xfId="5" applyFont="1" applyBorder="1" applyAlignment="1" applyProtection="1">
      <alignment horizontal="center" vertical="center"/>
    </xf>
    <xf numFmtId="38" fontId="45" fillId="0" borderId="57" xfId="5" applyFont="1" applyBorder="1" applyAlignment="1" applyProtection="1">
      <alignment horizontal="center" vertical="center"/>
    </xf>
    <xf numFmtId="38" fontId="45" fillId="0" borderId="0" xfId="5" applyFont="1" applyBorder="1" applyAlignment="1" applyProtection="1">
      <alignment horizontal="center" vertical="center"/>
    </xf>
    <xf numFmtId="38" fontId="45" fillId="0" borderId="56" xfId="5" applyFont="1" applyBorder="1" applyAlignment="1" applyProtection="1">
      <alignment horizontal="center" vertical="center"/>
    </xf>
    <xf numFmtId="38" fontId="9" fillId="0" borderId="163" xfId="5" applyFont="1" applyBorder="1" applyAlignment="1" applyProtection="1">
      <alignment horizontal="center" vertical="center"/>
    </xf>
    <xf numFmtId="38" fontId="9" fillId="0" borderId="161" xfId="5" applyFont="1" applyBorder="1" applyAlignment="1" applyProtection="1">
      <alignment horizontal="center" vertical="center"/>
    </xf>
    <xf numFmtId="38" fontId="9" fillId="0" borderId="162" xfId="5" applyFont="1" applyBorder="1" applyAlignment="1" applyProtection="1">
      <alignment horizontal="center" vertical="center"/>
    </xf>
    <xf numFmtId="38" fontId="45" fillId="0" borderId="161" xfId="5" applyFont="1" applyBorder="1" applyAlignment="1" applyProtection="1">
      <alignment horizontal="center" vertical="center"/>
    </xf>
    <xf numFmtId="38" fontId="45" fillId="0" borderId="162" xfId="5" applyFont="1" applyBorder="1" applyAlignment="1" applyProtection="1">
      <alignment horizontal="center" vertical="center"/>
    </xf>
    <xf numFmtId="38" fontId="46" fillId="0" borderId="57" xfId="5" applyFont="1" applyBorder="1" applyAlignment="1" applyProtection="1">
      <alignment horizontal="center" vertical="center"/>
    </xf>
    <xf numFmtId="38" fontId="46" fillId="0" borderId="0" xfId="5" applyFont="1" applyBorder="1" applyAlignment="1" applyProtection="1">
      <alignment horizontal="center" vertical="center"/>
    </xf>
    <xf numFmtId="38" fontId="46" fillId="0" borderId="56" xfId="5" applyFont="1" applyBorder="1" applyAlignment="1" applyProtection="1">
      <alignment horizontal="center" vertical="center"/>
    </xf>
    <xf numFmtId="38" fontId="9" fillId="0" borderId="57" xfId="5" applyFont="1" applyBorder="1" applyAlignment="1" applyProtection="1">
      <alignment horizontal="center" vertical="center"/>
    </xf>
    <xf numFmtId="38" fontId="9" fillId="0" borderId="0" xfId="5" applyFont="1" applyBorder="1" applyAlignment="1" applyProtection="1">
      <alignment horizontal="center" vertical="center"/>
    </xf>
    <xf numFmtId="38" fontId="45" fillId="0" borderId="163" xfId="5" applyFont="1" applyBorder="1" applyAlignment="1" applyProtection="1">
      <alignment horizontal="center" vertical="center"/>
    </xf>
    <xf numFmtId="38" fontId="45" fillId="0" borderId="164" xfId="5" applyFont="1" applyBorder="1" applyAlignment="1" applyProtection="1">
      <alignment horizontal="center" vertical="center"/>
    </xf>
    <xf numFmtId="38" fontId="15" fillId="0" borderId="81" xfId="5" applyFont="1" applyBorder="1" applyAlignment="1" applyProtection="1">
      <alignment horizontal="center" vertical="center"/>
    </xf>
    <xf numFmtId="38" fontId="15" fillId="0" borderId="41" xfId="5" applyFont="1" applyBorder="1" applyAlignment="1" applyProtection="1">
      <alignment horizontal="center" vertical="center"/>
    </xf>
    <xf numFmtId="38" fontId="15" fillId="0" borderId="42" xfId="5" applyFont="1" applyBorder="1" applyAlignment="1" applyProtection="1">
      <alignment horizontal="center" vertical="center"/>
    </xf>
    <xf numFmtId="38" fontId="47" fillId="8" borderId="43" xfId="5" applyFont="1" applyFill="1" applyBorder="1" applyAlignment="1" applyProtection="1">
      <alignment horizontal="right" vertical="center"/>
    </xf>
    <xf numFmtId="38" fontId="47" fillId="8" borderId="41" xfId="5" applyFont="1" applyFill="1" applyBorder="1" applyAlignment="1" applyProtection="1">
      <alignment horizontal="right" vertical="center"/>
    </xf>
    <xf numFmtId="38" fontId="47" fillId="8" borderId="42" xfId="5" applyFont="1" applyFill="1" applyBorder="1" applyAlignment="1" applyProtection="1">
      <alignment horizontal="right" vertical="center"/>
    </xf>
    <xf numFmtId="38" fontId="9" fillId="0" borderId="56" xfId="5" applyFont="1" applyBorder="1" applyAlignment="1" applyProtection="1">
      <alignment horizontal="center" vertical="center"/>
    </xf>
    <xf numFmtId="38" fontId="9" fillId="0" borderId="43" xfId="5" applyFont="1" applyBorder="1" applyAlignment="1" applyProtection="1">
      <alignment horizontal="center" vertical="center"/>
    </xf>
    <xf numFmtId="38" fontId="9" fillId="0" borderId="41" xfId="5" applyFont="1" applyBorder="1" applyAlignment="1" applyProtection="1">
      <alignment horizontal="center" vertical="center"/>
    </xf>
    <xf numFmtId="38" fontId="47" fillId="8" borderId="44" xfId="5" applyFont="1" applyFill="1" applyBorder="1" applyAlignment="1" applyProtection="1">
      <alignment horizontal="right" vertical="center"/>
    </xf>
    <xf numFmtId="38" fontId="15" fillId="3" borderId="19" xfId="5" applyFont="1" applyFill="1" applyBorder="1" applyAlignment="1">
      <alignment horizontal="center" vertical="center"/>
    </xf>
    <xf numFmtId="38" fontId="5" fillId="3" borderId="19" xfId="5" applyFont="1" applyFill="1" applyBorder="1" applyAlignment="1">
      <alignment horizontal="right" vertical="center" shrinkToFit="1"/>
    </xf>
    <xf numFmtId="38" fontId="9" fillId="3" borderId="19" xfId="5" applyFont="1" applyFill="1" applyBorder="1" applyAlignment="1">
      <alignment horizontal="center" vertical="center"/>
    </xf>
    <xf numFmtId="38" fontId="9" fillId="4" borderId="82" xfId="5" applyFont="1" applyFill="1" applyBorder="1" applyAlignment="1">
      <alignment vertical="center"/>
    </xf>
    <xf numFmtId="38" fontId="9" fillId="4" borderId="23" xfId="5" applyFont="1" applyFill="1" applyBorder="1" applyAlignment="1">
      <alignment vertical="center"/>
    </xf>
    <xf numFmtId="38" fontId="9" fillId="4" borderId="24" xfId="5" applyFont="1" applyFill="1" applyBorder="1" applyAlignment="1">
      <alignment vertical="center"/>
    </xf>
    <xf numFmtId="38" fontId="43" fillId="3" borderId="25" xfId="5" applyFont="1" applyFill="1" applyBorder="1" applyAlignment="1">
      <alignment horizontal="left" vertical="center" wrapText="1"/>
    </xf>
    <xf numFmtId="38" fontId="43" fillId="3" borderId="26" xfId="5" applyFont="1" applyFill="1" applyBorder="1" applyAlignment="1">
      <alignment horizontal="left" vertical="center" wrapText="1"/>
    </xf>
    <xf numFmtId="38" fontId="43" fillId="3" borderId="36" xfId="5" applyFont="1" applyFill="1" applyBorder="1" applyAlignment="1">
      <alignment horizontal="left" vertical="center" wrapText="1"/>
    </xf>
    <xf numFmtId="38" fontId="43" fillId="3" borderId="55" xfId="5" applyFont="1" applyFill="1" applyBorder="1" applyAlignment="1">
      <alignment horizontal="left" vertical="center" wrapText="1"/>
    </xf>
    <xf numFmtId="38" fontId="43" fillId="3" borderId="0" xfId="5" applyFont="1" applyFill="1" applyBorder="1" applyAlignment="1">
      <alignment horizontal="left" vertical="center" wrapText="1"/>
    </xf>
    <xf numFmtId="38" fontId="43" fillId="3" borderId="58" xfId="5" applyFont="1" applyFill="1" applyBorder="1" applyAlignment="1">
      <alignment horizontal="left" vertical="center" wrapText="1"/>
    </xf>
    <xf numFmtId="38" fontId="43" fillId="3" borderId="81" xfId="5" applyFont="1" applyFill="1" applyBorder="1" applyAlignment="1">
      <alignment horizontal="left" vertical="center" wrapText="1"/>
    </xf>
    <xf numFmtId="38" fontId="43" fillId="3" borderId="41" xfId="5" applyFont="1" applyFill="1" applyBorder="1" applyAlignment="1">
      <alignment horizontal="left" vertical="center" wrapText="1"/>
    </xf>
    <xf numFmtId="38" fontId="43" fillId="3" borderId="44" xfId="5" applyFont="1" applyFill="1" applyBorder="1" applyAlignment="1">
      <alignment horizontal="left" vertical="center" wrapText="1"/>
    </xf>
    <xf numFmtId="38" fontId="20" fillId="3" borderId="0" xfId="5" applyFont="1" applyFill="1" applyAlignment="1">
      <alignment vertical="center"/>
    </xf>
    <xf numFmtId="38" fontId="9" fillId="3" borderId="0" xfId="5" applyFont="1" applyFill="1" applyAlignment="1">
      <alignment vertical="center"/>
    </xf>
    <xf numFmtId="38" fontId="48" fillId="3" borderId="0" xfId="5" applyFont="1" applyFill="1" applyAlignment="1">
      <alignment vertical="center"/>
    </xf>
  </cellXfs>
  <cellStyles count="7">
    <cellStyle name="桁区切り 2" xfId="5"/>
    <cellStyle name="桁区切り 2 2" xfId="6"/>
    <cellStyle name="標準" xfId="0" builtinId="0"/>
    <cellStyle name="標準 2" xfId="2"/>
    <cellStyle name="標準 3" xfId="3"/>
    <cellStyle name="標準 4" xfId="1"/>
    <cellStyle name="標準 5" xfId="4"/>
  </cellStyles>
  <dxfs count="46">
    <dxf>
      <fill>
        <patternFill>
          <bgColor rgb="FFFFFFCC"/>
        </patternFill>
      </fill>
    </dxf>
    <dxf>
      <font>
        <color auto="1"/>
      </font>
      <fill>
        <patternFill>
          <fgColor rgb="FFFFFFCC"/>
          <bgColor rgb="FFFFCC66"/>
        </patternFill>
      </fill>
    </dxf>
    <dxf>
      <fill>
        <patternFill patternType="solid">
          <fgColor rgb="FFFFFFCC"/>
        </patternFill>
      </fill>
    </dxf>
    <dxf>
      <fill>
        <patternFill>
          <bgColor rgb="FFFFCC66"/>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C66"/>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CE4D6"/>
        </patternFill>
      </fill>
    </dxf>
    <dxf>
      <fill>
        <patternFill>
          <bgColor rgb="FFFFFFCC"/>
        </patternFill>
      </fill>
    </dxf>
    <dxf>
      <fill>
        <patternFill>
          <bgColor rgb="FFFFFFCC"/>
        </patternFill>
      </fill>
    </dxf>
    <dxf>
      <fill>
        <patternFill>
          <bgColor theme="8" tint="0.79998168889431442"/>
        </patternFill>
      </fill>
    </dxf>
    <dxf>
      <fill>
        <patternFill>
          <bgColor rgb="FFFFFFCC"/>
        </patternFill>
      </fill>
    </dxf>
    <dxf>
      <fill>
        <patternFill>
          <bgColor rgb="FFFFFFCC"/>
        </patternFill>
      </fill>
    </dxf>
    <dxf>
      <fill>
        <patternFill>
          <bgColor rgb="FFFFFFCC"/>
        </patternFill>
      </fill>
    </dxf>
    <dxf>
      <fill>
        <patternFill>
          <bgColor rgb="FFE7E6E6"/>
        </patternFill>
      </fill>
    </dxf>
    <dxf>
      <fill>
        <patternFill>
          <bgColor rgb="FFFCE4D6"/>
        </patternFill>
      </fill>
    </dxf>
    <dxf>
      <fill>
        <patternFill>
          <bgColor rgb="FFE7E6E6"/>
        </patternFill>
      </fill>
    </dxf>
    <dxf>
      <fill>
        <patternFill>
          <bgColor rgb="FFFCE4D6"/>
        </patternFill>
      </fill>
    </dxf>
    <dxf>
      <fill>
        <patternFill>
          <bgColor rgb="FFE7E6E6"/>
        </patternFill>
      </fill>
    </dxf>
    <dxf>
      <fill>
        <patternFill>
          <bgColor rgb="FFFCE4D6"/>
        </patternFill>
      </fill>
    </dxf>
    <dxf>
      <fill>
        <patternFill>
          <bgColor rgb="FFE7E6E6"/>
        </patternFill>
      </fill>
    </dxf>
    <dxf>
      <fill>
        <patternFill>
          <bgColor rgb="FFE7E6E6"/>
        </patternFill>
      </fill>
    </dxf>
    <dxf>
      <fill>
        <patternFill>
          <bgColor rgb="FFE7E6E6"/>
        </patternFill>
      </fill>
    </dxf>
    <dxf>
      <fill>
        <patternFill>
          <bgColor rgb="FFFCE4D6"/>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CE4D6"/>
        </patternFill>
      </fill>
    </dxf>
    <dxf>
      <fill>
        <patternFill>
          <bgColor rgb="FFFCE4D6"/>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absoluteAnchor>
    <xdr:pos x="6370320" y="320040"/>
    <xdr:ext cx="2480262" cy="3637446"/>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370320" y="320040"/>
          <a:ext cx="2480262" cy="3637446"/>
          <a:chOff x="7419973" y="1285875"/>
          <a:chExt cx="1924052" cy="3067050"/>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7419973" y="1285875"/>
            <a:ext cx="1924051" cy="1028700"/>
          </a:xfrm>
          <a:prstGeom prst="rect">
            <a:avLst/>
          </a:prstGeom>
          <a:solidFill>
            <a:srgbClr val="FFFFCC"/>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黄色のセルは入力必須です</a:t>
            </a: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入力すると、黄色のセルは「白」になります</a:t>
            </a: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7419974" y="2314575"/>
            <a:ext cx="1924051" cy="1028700"/>
          </a:xfrm>
          <a:prstGeom prst="rect">
            <a:avLst/>
          </a:prstGeom>
          <a:solidFill>
            <a:schemeClr val="accent2">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オレンジ色のセルは選択式です</a:t>
            </a:r>
            <a:endParaRPr kumimoji="1" lang="en-US" altLang="ja-JP" sz="1100" b="1">
              <a:solidFill>
                <a:schemeClr val="bg2">
                  <a:lumMod val="25000"/>
                </a:schemeClr>
              </a:solidFill>
              <a:latin typeface="ＭＳ Ｐゴシック" panose="020B0600070205080204" pitchFamily="50" charset="-128"/>
              <a:ea typeface="ＭＳ Ｐゴシック" panose="020B0600070205080204" pitchFamily="50" charset="-128"/>
            </a:endParaRP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入力すると、オレンジ色のセルは「白」になります</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419974" y="3324225"/>
            <a:ext cx="1924051" cy="1028700"/>
          </a:xfrm>
          <a:prstGeom prst="rect">
            <a:avLst/>
          </a:prstGeom>
          <a:solidFill>
            <a:schemeClr val="accent1">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bg2">
                    <a:lumMod val="25000"/>
                  </a:schemeClr>
                </a:solidFill>
                <a:latin typeface="ＭＳ Ｐゴシック" panose="020B0600070205080204" pitchFamily="50" charset="-128"/>
                <a:ea typeface="ＭＳ Ｐゴシック" panose="020B0600070205080204" pitchFamily="50" charset="-128"/>
              </a:rPr>
              <a:t>青色セルは計算式設定有りのため、入力不要です</a:t>
            </a:r>
          </a:p>
        </xdr:txBody>
      </xdr:sp>
    </xdr:grpSp>
    <xdr:clientData/>
  </xdr:absoluteAnchor>
</xdr:wsDr>
</file>

<file path=xl/drawings/drawing2.xml><?xml version="1.0" encoding="utf-8"?>
<xdr:wsDr xmlns:xdr="http://schemas.openxmlformats.org/drawingml/2006/spreadsheetDrawing" xmlns:a="http://schemas.openxmlformats.org/drawingml/2006/main">
  <xdr:absoluteAnchor>
    <xdr:pos x="6315075" y="266700"/>
    <xdr:ext cx="2480262" cy="3637446"/>
    <xdr:grpSp>
      <xdr:nvGrpSpPr>
        <xdr:cNvPr id="2" name="グループ化 1">
          <a:extLst>
            <a:ext uri="{FF2B5EF4-FFF2-40B4-BE49-F238E27FC236}">
              <a16:creationId xmlns:a16="http://schemas.microsoft.com/office/drawing/2014/main" id="{3B49F025-4936-438D-9B1F-C1F4F270D8C3}"/>
            </a:ext>
          </a:extLst>
        </xdr:cNvPr>
        <xdr:cNvGrpSpPr/>
      </xdr:nvGrpSpPr>
      <xdr:grpSpPr>
        <a:xfrm>
          <a:off x="6315075" y="266700"/>
          <a:ext cx="2480262" cy="3637446"/>
          <a:chOff x="7419973" y="1285875"/>
          <a:chExt cx="1924052" cy="3067050"/>
        </a:xfrm>
      </xdr:grpSpPr>
      <xdr:sp macro="" textlink="">
        <xdr:nvSpPr>
          <xdr:cNvPr id="3" name="正方形/長方形 2">
            <a:extLst>
              <a:ext uri="{FF2B5EF4-FFF2-40B4-BE49-F238E27FC236}">
                <a16:creationId xmlns:a16="http://schemas.microsoft.com/office/drawing/2014/main" id="{C731933C-3675-7E28-3B7F-3D86659AE36B}"/>
              </a:ext>
            </a:extLst>
          </xdr:cNvPr>
          <xdr:cNvSpPr/>
        </xdr:nvSpPr>
        <xdr:spPr>
          <a:xfrm>
            <a:off x="7419973" y="1285875"/>
            <a:ext cx="1924051" cy="1028700"/>
          </a:xfrm>
          <a:prstGeom prst="rect">
            <a:avLst/>
          </a:prstGeom>
          <a:solidFill>
            <a:srgbClr val="FFFFCC"/>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黄色のセルは入力必須です</a:t>
            </a: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入力すると、黄色のセルは「白」になります</a:t>
            </a:r>
          </a:p>
        </xdr:txBody>
      </xdr:sp>
      <xdr:sp macro="" textlink="">
        <xdr:nvSpPr>
          <xdr:cNvPr id="4" name="正方形/長方形 3">
            <a:extLst>
              <a:ext uri="{FF2B5EF4-FFF2-40B4-BE49-F238E27FC236}">
                <a16:creationId xmlns:a16="http://schemas.microsoft.com/office/drawing/2014/main" id="{1EEFA00F-40D5-B2A0-E163-B25E800EF8D8}"/>
              </a:ext>
            </a:extLst>
          </xdr:cNvPr>
          <xdr:cNvSpPr/>
        </xdr:nvSpPr>
        <xdr:spPr>
          <a:xfrm>
            <a:off x="7419974" y="2314575"/>
            <a:ext cx="1924051" cy="1028700"/>
          </a:xfrm>
          <a:prstGeom prst="rect">
            <a:avLst/>
          </a:prstGeom>
          <a:solidFill>
            <a:schemeClr val="accent2">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オレンジ色のセルは選択式です</a:t>
            </a:r>
            <a:endParaRPr kumimoji="1" lang="en-US" altLang="ja-JP" sz="1100" b="1">
              <a:solidFill>
                <a:schemeClr val="bg2">
                  <a:lumMod val="25000"/>
                </a:schemeClr>
              </a:solidFill>
              <a:latin typeface="ＭＳ Ｐゴシック" panose="020B0600070205080204" pitchFamily="50" charset="-128"/>
              <a:ea typeface="ＭＳ Ｐゴシック" panose="020B0600070205080204" pitchFamily="50" charset="-128"/>
            </a:endParaRP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入力すると、オレンジ色のセルは「白」になります</a:t>
            </a:r>
          </a:p>
        </xdr:txBody>
      </xdr:sp>
      <xdr:sp macro="" textlink="">
        <xdr:nvSpPr>
          <xdr:cNvPr id="5" name="正方形/長方形 4">
            <a:extLst>
              <a:ext uri="{FF2B5EF4-FFF2-40B4-BE49-F238E27FC236}">
                <a16:creationId xmlns:a16="http://schemas.microsoft.com/office/drawing/2014/main" id="{270F5296-CD6F-9D00-DA25-83958370E867}"/>
              </a:ext>
            </a:extLst>
          </xdr:cNvPr>
          <xdr:cNvSpPr/>
        </xdr:nvSpPr>
        <xdr:spPr>
          <a:xfrm>
            <a:off x="7419974" y="3324225"/>
            <a:ext cx="1924051" cy="1028700"/>
          </a:xfrm>
          <a:prstGeom prst="rect">
            <a:avLst/>
          </a:prstGeom>
          <a:solidFill>
            <a:schemeClr val="accent1">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bg2">
                    <a:lumMod val="25000"/>
                  </a:schemeClr>
                </a:solidFill>
                <a:latin typeface="ＭＳ Ｐゴシック" panose="020B0600070205080204" pitchFamily="50" charset="-128"/>
                <a:ea typeface="ＭＳ Ｐゴシック" panose="020B0600070205080204" pitchFamily="50" charset="-128"/>
              </a:rPr>
              <a:t>青色セルは計算式設定有りのため、入力不要です</a:t>
            </a:r>
          </a:p>
        </xdr:txBody>
      </xdr:sp>
    </xdr:grpSp>
    <xdr:clientData/>
  </xdr:absoluteAnchor>
</xdr:wsDr>
</file>

<file path=xl/drawings/drawing3.xml><?xml version="1.0" encoding="utf-8"?>
<xdr:wsDr xmlns:xdr="http://schemas.openxmlformats.org/drawingml/2006/spreadsheetDrawing" xmlns:a="http://schemas.openxmlformats.org/drawingml/2006/main">
  <xdr:absoluteAnchor>
    <xdr:pos x="7888941" y="336176"/>
    <xdr:ext cx="2480262" cy="3637446"/>
    <xdr:grpSp>
      <xdr:nvGrpSpPr>
        <xdr:cNvPr id="2" name="グループ化 1">
          <a:extLst>
            <a:ext uri="{FF2B5EF4-FFF2-40B4-BE49-F238E27FC236}">
              <a16:creationId xmlns:a16="http://schemas.microsoft.com/office/drawing/2014/main" id="{D568498C-BC60-4FFA-94C5-F371CD26EFB1}"/>
            </a:ext>
          </a:extLst>
        </xdr:cNvPr>
        <xdr:cNvGrpSpPr/>
      </xdr:nvGrpSpPr>
      <xdr:grpSpPr>
        <a:xfrm>
          <a:off x="7888941" y="336176"/>
          <a:ext cx="2480262" cy="3637446"/>
          <a:chOff x="7419973" y="1285875"/>
          <a:chExt cx="1924052" cy="3067050"/>
        </a:xfrm>
      </xdr:grpSpPr>
      <xdr:sp macro="" textlink="">
        <xdr:nvSpPr>
          <xdr:cNvPr id="3" name="正方形/長方形 2">
            <a:extLst>
              <a:ext uri="{FF2B5EF4-FFF2-40B4-BE49-F238E27FC236}">
                <a16:creationId xmlns:a16="http://schemas.microsoft.com/office/drawing/2014/main" id="{04E48380-C7B7-A013-7620-D912034E56B8}"/>
              </a:ext>
            </a:extLst>
          </xdr:cNvPr>
          <xdr:cNvSpPr/>
        </xdr:nvSpPr>
        <xdr:spPr>
          <a:xfrm>
            <a:off x="7419973" y="1285875"/>
            <a:ext cx="1924051" cy="1028700"/>
          </a:xfrm>
          <a:prstGeom prst="rect">
            <a:avLst/>
          </a:prstGeom>
          <a:solidFill>
            <a:srgbClr val="FFFFCC"/>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黄色のセルは入力必須です</a:t>
            </a: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入力すると、黄色のセルは「白」になります</a:t>
            </a:r>
          </a:p>
        </xdr:txBody>
      </xdr:sp>
      <xdr:sp macro="" textlink="">
        <xdr:nvSpPr>
          <xdr:cNvPr id="4" name="正方形/長方形 3">
            <a:extLst>
              <a:ext uri="{FF2B5EF4-FFF2-40B4-BE49-F238E27FC236}">
                <a16:creationId xmlns:a16="http://schemas.microsoft.com/office/drawing/2014/main" id="{28028E25-23ED-65C8-1121-F7E65BB19AF0}"/>
              </a:ext>
            </a:extLst>
          </xdr:cNvPr>
          <xdr:cNvSpPr/>
        </xdr:nvSpPr>
        <xdr:spPr>
          <a:xfrm>
            <a:off x="7419974" y="2314575"/>
            <a:ext cx="1924051" cy="1028700"/>
          </a:xfrm>
          <a:prstGeom prst="rect">
            <a:avLst/>
          </a:prstGeom>
          <a:solidFill>
            <a:schemeClr val="accent2">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2">
                    <a:lumMod val="25000"/>
                  </a:schemeClr>
                </a:solidFill>
                <a:latin typeface="ＭＳ Ｐゴシック" panose="020B0600070205080204" pitchFamily="50" charset="-128"/>
                <a:ea typeface="ＭＳ Ｐゴシック" panose="020B0600070205080204" pitchFamily="50" charset="-128"/>
              </a:rPr>
              <a:t>オレンジ色のセルは選択式です</a:t>
            </a:r>
            <a:endParaRPr kumimoji="1" lang="en-US" altLang="ja-JP" sz="1100" b="1">
              <a:solidFill>
                <a:schemeClr val="bg2">
                  <a:lumMod val="25000"/>
                </a:schemeClr>
              </a:solidFill>
              <a:latin typeface="ＭＳ Ｐゴシック" panose="020B0600070205080204" pitchFamily="50" charset="-128"/>
              <a:ea typeface="ＭＳ Ｐゴシック" panose="020B0600070205080204" pitchFamily="50" charset="-128"/>
            </a:endParaRPr>
          </a:p>
          <a:p>
            <a:pPr algn="l"/>
            <a:endPar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100">
                <a:solidFill>
                  <a:schemeClr val="bg2">
                    <a:lumMod val="25000"/>
                  </a:schemeClr>
                </a:solidFill>
                <a:latin typeface="ＭＳ Ｐゴシック" panose="020B0600070205080204" pitchFamily="50" charset="-128"/>
                <a:ea typeface="ＭＳ Ｐゴシック" panose="020B0600070205080204" pitchFamily="50" charset="-128"/>
              </a:rPr>
              <a:t>入力すると、オレンジ色のセルは「白」になります</a:t>
            </a:r>
          </a:p>
        </xdr:txBody>
      </xdr:sp>
      <xdr:sp macro="" textlink="">
        <xdr:nvSpPr>
          <xdr:cNvPr id="5" name="正方形/長方形 4">
            <a:extLst>
              <a:ext uri="{FF2B5EF4-FFF2-40B4-BE49-F238E27FC236}">
                <a16:creationId xmlns:a16="http://schemas.microsoft.com/office/drawing/2014/main" id="{CBA5B3D5-74AC-09E7-9E27-29D7B4566E83}"/>
              </a:ext>
            </a:extLst>
          </xdr:cNvPr>
          <xdr:cNvSpPr/>
        </xdr:nvSpPr>
        <xdr:spPr>
          <a:xfrm>
            <a:off x="7419974" y="3324225"/>
            <a:ext cx="1924051" cy="1028700"/>
          </a:xfrm>
          <a:prstGeom prst="rect">
            <a:avLst/>
          </a:prstGeom>
          <a:solidFill>
            <a:schemeClr val="accent1">
              <a:lumMod val="20000"/>
              <a:lumOff val="80000"/>
            </a:schemeClr>
          </a:solidFill>
          <a:ln w="6350" cap="rnd">
            <a:solidFill>
              <a:schemeClr val="bg2">
                <a:lumMod val="2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200">
              <a:solidFill>
                <a:schemeClr val="bg2">
                  <a:lumMod val="25000"/>
                </a:schemeClr>
              </a:solidFill>
              <a:latin typeface="ＭＳ Ｐゴシック" panose="020B0600070205080204" pitchFamily="50" charset="-128"/>
              <a:ea typeface="ＭＳ Ｐゴシック" panose="020B0600070205080204" pitchFamily="50" charset="-128"/>
            </a:endParaRPr>
          </a:p>
          <a:p>
            <a:pPr algn="l"/>
            <a:r>
              <a:rPr kumimoji="1" lang="ja-JP" altLang="en-US" sz="1200">
                <a:solidFill>
                  <a:schemeClr val="bg2">
                    <a:lumMod val="25000"/>
                  </a:schemeClr>
                </a:solidFill>
                <a:latin typeface="ＭＳ Ｐゴシック" panose="020B0600070205080204" pitchFamily="50" charset="-128"/>
                <a:ea typeface="ＭＳ Ｐゴシック" panose="020B0600070205080204" pitchFamily="50" charset="-128"/>
              </a:rPr>
              <a:t>青色セルは計算式設定有りのため、入力不要です</a:t>
            </a:r>
          </a:p>
        </xdr:txBody>
      </xdr:sp>
    </xdr:grpSp>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nt/Downloads/04_&#12304;R7&#12463;&#12522;&#12456;&#12452;&#12479;&#12540;&#12305;&#22577;&#21578;&#26360;&#65288;&#26410;&#25522;&#36617;&#65289;_&#27096;&#24335;4&#24029;&#19978;&#12373;&#12435;&#12363;&#12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様式4Ⅰ（クリエイター）"/>
      <sheetName val="様式4Ⅰ (学校)"/>
      <sheetName val="様式4Ⅱ"/>
      <sheetName val="様式4Ⅲ (講師)"/>
      <sheetName val="様式4Ⅲ (1)"/>
      <sheetName val="様式4Ⅲ (2)"/>
      <sheetName val="様式4Ⅲ (3)"/>
      <sheetName val="様式4Ⅲ (4)"/>
      <sheetName val="様式4Ⅲ (5)"/>
      <sheetName val="選択肢"/>
    </sheetNames>
    <sheetDataSet>
      <sheetData sheetId="0"/>
      <sheetData sheetId="1"/>
      <sheetData sheetId="2"/>
      <sheetData sheetId="3"/>
      <sheetData sheetId="4"/>
      <sheetData sheetId="5"/>
      <sheetData sheetId="6"/>
      <sheetData sheetId="7"/>
      <sheetData sheetId="8"/>
      <sheetData sheetId="9"/>
      <sheetData sheetId="10">
        <row r="1">
          <cell r="W1" t="str">
            <v>教科の位置付け</v>
          </cell>
          <cell r="AC1" t="str">
            <v>参加児童生徒単位</v>
          </cell>
        </row>
        <row r="2">
          <cell r="W2" t="str">
            <v>教科</v>
          </cell>
          <cell r="X2" t="str">
            <v>教科名</v>
          </cell>
          <cell r="AC2" t="str">
            <v>全校児童/生徒</v>
          </cell>
          <cell r="AD2" t="str">
            <v>　</v>
          </cell>
        </row>
        <row r="3">
          <cell r="W3" t="str">
            <v>道徳</v>
          </cell>
          <cell r="X3" t="str">
            <v>　</v>
          </cell>
          <cell r="AC3" t="str">
            <v>学年単位</v>
          </cell>
          <cell r="AD3" t="str">
            <v>内訳</v>
          </cell>
        </row>
        <row r="4">
          <cell r="W4" t="str">
            <v>総合的な学習の時間</v>
          </cell>
          <cell r="X4" t="str">
            <v>　</v>
          </cell>
          <cell r="AC4" t="str">
            <v>学級単位</v>
          </cell>
          <cell r="AD4" t="str">
            <v>内訳</v>
          </cell>
        </row>
        <row r="5">
          <cell r="W5" t="str">
            <v>特別活動</v>
          </cell>
          <cell r="X5" t="str">
            <v>特別活動名</v>
          </cell>
          <cell r="AC5" t="str">
            <v>その他</v>
          </cell>
          <cell r="AD5" t="str">
            <v>内訳</v>
          </cell>
        </row>
        <row r="6">
          <cell r="W6" t="str">
            <v>その他</v>
          </cell>
          <cell r="X6" t="str">
            <v>その他位置付け</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C59"/>
  <sheetViews>
    <sheetView view="pageBreakPreview" zoomScale="90" zoomScaleNormal="100" zoomScaleSheetLayoutView="90" workbookViewId="0">
      <selection sqref="A1:F1"/>
    </sheetView>
  </sheetViews>
  <sheetFormatPr defaultColWidth="2.19921875" defaultRowHeight="18.75" customHeight="1" x14ac:dyDescent="0.45"/>
  <cols>
    <col min="1" max="1" width="3.09765625" style="4" customWidth="1"/>
    <col min="2" max="16384" width="2.19921875" style="4"/>
  </cols>
  <sheetData>
    <row r="1" spans="1:43" ht="25.5" customHeight="1" thickBot="1" x14ac:dyDescent="0.5">
      <c r="A1" s="2" t="s">
        <v>4</v>
      </c>
      <c r="B1" s="2"/>
      <c r="C1" s="2"/>
      <c r="D1" s="2"/>
      <c r="E1" s="2"/>
      <c r="F1" s="3"/>
      <c r="G1" s="3"/>
      <c r="H1" s="3"/>
      <c r="I1" s="3"/>
      <c r="J1" s="3"/>
      <c r="K1" s="3"/>
      <c r="L1" s="3"/>
      <c r="M1" s="3"/>
      <c r="N1" s="3"/>
      <c r="O1" s="3"/>
      <c r="P1" s="3"/>
      <c r="Q1" s="3"/>
      <c r="R1" s="3"/>
      <c r="S1" s="3"/>
      <c r="T1" s="3"/>
      <c r="U1" s="3"/>
      <c r="V1" s="3"/>
      <c r="W1" s="3"/>
      <c r="X1" s="3"/>
      <c r="AC1" s="5" t="s">
        <v>0</v>
      </c>
      <c r="AD1" s="6"/>
      <c r="AE1" s="7"/>
      <c r="AF1" s="8"/>
      <c r="AG1" s="9"/>
      <c r="AH1" s="9"/>
      <c r="AI1" s="10" t="s">
        <v>5</v>
      </c>
    </row>
    <row r="2" spans="1:43" ht="44.4" customHeight="1" x14ac:dyDescent="0.45">
      <c r="A2" s="11" t="s">
        <v>6</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Q2" s="13"/>
    </row>
    <row r="3" spans="1:43" ht="21.15" customHeight="1" x14ac:dyDescent="0.45">
      <c r="A3" s="12" t="s">
        <v>7</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row>
    <row r="4" spans="1:43" s="14" customFormat="1" ht="11.25" customHeight="1" thickBot="1" x14ac:dyDescent="0.5"/>
    <row r="5" spans="1:43" s="14" customFormat="1" ht="25.5" customHeight="1" x14ac:dyDescent="0.45">
      <c r="A5" s="15" t="s">
        <v>8</v>
      </c>
      <c r="B5" s="16"/>
      <c r="C5" s="16"/>
      <c r="D5" s="16"/>
      <c r="E5" s="16"/>
      <c r="F5" s="17"/>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9"/>
    </row>
    <row r="6" spans="1:43" s="14" customFormat="1" ht="41.4" customHeight="1" x14ac:dyDescent="0.45">
      <c r="A6" s="20" t="s">
        <v>9</v>
      </c>
      <c r="B6" s="21"/>
      <c r="C6" s="21"/>
      <c r="D6" s="21"/>
      <c r="E6" s="22"/>
      <c r="F6" s="23"/>
      <c r="G6" s="24"/>
      <c r="H6" s="24"/>
      <c r="I6" s="24"/>
      <c r="J6" s="24"/>
      <c r="K6" s="24"/>
      <c r="L6" s="24"/>
      <c r="M6" s="24"/>
      <c r="N6" s="24"/>
      <c r="O6" s="24"/>
      <c r="P6" s="24"/>
      <c r="Q6" s="25"/>
      <c r="R6" s="26" t="s">
        <v>10</v>
      </c>
      <c r="S6" s="27"/>
      <c r="T6" s="27"/>
      <c r="U6" s="27"/>
      <c r="V6" s="27"/>
      <c r="W6" s="28"/>
      <c r="X6" s="29"/>
      <c r="Y6" s="29"/>
      <c r="Z6" s="29"/>
      <c r="AA6" s="29"/>
      <c r="AB6" s="29"/>
      <c r="AC6" s="29"/>
      <c r="AD6" s="29"/>
      <c r="AE6" s="29"/>
      <c r="AF6" s="29"/>
      <c r="AG6" s="29"/>
      <c r="AH6" s="29"/>
      <c r="AI6" s="30"/>
    </row>
    <row r="7" spans="1:43" s="14" customFormat="1" ht="13.65" customHeight="1" x14ac:dyDescent="0.45">
      <c r="A7" s="31" t="s">
        <v>11</v>
      </c>
      <c r="B7" s="32"/>
      <c r="C7" s="32"/>
      <c r="D7" s="32"/>
      <c r="E7" s="33"/>
      <c r="F7" s="34"/>
      <c r="G7" s="35"/>
      <c r="H7" s="35"/>
      <c r="I7" s="35"/>
      <c r="J7" s="35"/>
      <c r="K7" s="35"/>
      <c r="L7" s="35"/>
      <c r="M7" s="35"/>
      <c r="N7" s="35"/>
      <c r="O7" s="35"/>
      <c r="P7" s="35"/>
      <c r="Q7" s="35"/>
      <c r="R7" s="35"/>
      <c r="S7" s="35"/>
      <c r="T7" s="36"/>
      <c r="U7" s="37" t="s">
        <v>12</v>
      </c>
      <c r="V7" s="37"/>
      <c r="W7" s="37"/>
      <c r="X7" s="37"/>
      <c r="Y7" s="38"/>
      <c r="Z7" s="39"/>
      <c r="AA7" s="40"/>
      <c r="AB7" s="40"/>
      <c r="AC7" s="40"/>
      <c r="AD7" s="40"/>
      <c r="AE7" s="40"/>
      <c r="AF7" s="40"/>
      <c r="AG7" s="40"/>
      <c r="AH7" s="40"/>
      <c r="AI7" s="41"/>
    </row>
    <row r="8" spans="1:43" s="14" customFormat="1" ht="34.200000000000003" customHeight="1" thickBot="1" x14ac:dyDescent="0.5">
      <c r="A8" s="42" t="s">
        <v>13</v>
      </c>
      <c r="B8" s="43"/>
      <c r="C8" s="43"/>
      <c r="D8" s="43"/>
      <c r="E8" s="44"/>
      <c r="F8" s="45"/>
      <c r="G8" s="46"/>
      <c r="H8" s="46"/>
      <c r="I8" s="46"/>
      <c r="J8" s="46"/>
      <c r="K8" s="46"/>
      <c r="L8" s="46"/>
      <c r="M8" s="46"/>
      <c r="N8" s="46"/>
      <c r="O8" s="46"/>
      <c r="P8" s="46"/>
      <c r="Q8" s="46"/>
      <c r="R8" s="46"/>
      <c r="S8" s="46"/>
      <c r="T8" s="47"/>
      <c r="U8" s="48"/>
      <c r="V8" s="48"/>
      <c r="W8" s="48"/>
      <c r="X8" s="48"/>
      <c r="Y8" s="49"/>
      <c r="Z8" s="50"/>
      <c r="AA8" s="51"/>
      <c r="AB8" s="51"/>
      <c r="AC8" s="51"/>
      <c r="AD8" s="51"/>
      <c r="AE8" s="51"/>
      <c r="AF8" s="51"/>
      <c r="AG8" s="51"/>
      <c r="AH8" s="51"/>
      <c r="AI8" s="52"/>
    </row>
    <row r="9" spans="1:43" s="14" customFormat="1" ht="13.65" customHeight="1" x14ac:dyDescent="0.45">
      <c r="A9" s="31" t="s">
        <v>11</v>
      </c>
      <c r="B9" s="32"/>
      <c r="C9" s="32"/>
      <c r="D9" s="32"/>
      <c r="E9" s="33"/>
      <c r="F9" s="34"/>
      <c r="G9" s="35"/>
      <c r="H9" s="35"/>
      <c r="I9" s="35"/>
      <c r="J9" s="35"/>
      <c r="K9" s="35"/>
      <c r="L9" s="35"/>
      <c r="M9" s="35"/>
      <c r="N9" s="35"/>
      <c r="O9" s="35"/>
      <c r="P9" s="35"/>
      <c r="Q9" s="35"/>
      <c r="R9" s="35"/>
      <c r="S9" s="35"/>
      <c r="T9" s="36"/>
      <c r="U9" s="37" t="s">
        <v>12</v>
      </c>
      <c r="V9" s="37"/>
      <c r="W9" s="37"/>
      <c r="X9" s="37"/>
      <c r="Y9" s="38"/>
      <c r="Z9" s="39"/>
      <c r="AA9" s="40"/>
      <c r="AB9" s="40"/>
      <c r="AC9" s="40"/>
      <c r="AD9" s="40"/>
      <c r="AE9" s="40"/>
      <c r="AF9" s="40"/>
      <c r="AG9" s="40"/>
      <c r="AH9" s="40"/>
      <c r="AI9" s="41"/>
    </row>
    <row r="10" spans="1:43" s="14" customFormat="1" ht="34.200000000000003" customHeight="1" thickBot="1" x14ac:dyDescent="0.5">
      <c r="A10" s="42" t="s">
        <v>14</v>
      </c>
      <c r="B10" s="43"/>
      <c r="C10" s="43"/>
      <c r="D10" s="43"/>
      <c r="E10" s="44"/>
      <c r="F10" s="45"/>
      <c r="G10" s="46"/>
      <c r="H10" s="46"/>
      <c r="I10" s="46"/>
      <c r="J10" s="46"/>
      <c r="K10" s="46"/>
      <c r="L10" s="46"/>
      <c r="M10" s="46"/>
      <c r="N10" s="46"/>
      <c r="O10" s="46"/>
      <c r="P10" s="46"/>
      <c r="Q10" s="46"/>
      <c r="R10" s="46"/>
      <c r="S10" s="46"/>
      <c r="T10" s="47"/>
      <c r="U10" s="48"/>
      <c r="V10" s="48"/>
      <c r="W10" s="48"/>
      <c r="X10" s="48"/>
      <c r="Y10" s="49"/>
      <c r="Z10" s="50"/>
      <c r="AA10" s="51"/>
      <c r="AB10" s="51"/>
      <c r="AC10" s="51"/>
      <c r="AD10" s="51"/>
      <c r="AE10" s="51"/>
      <c r="AF10" s="51"/>
      <c r="AG10" s="51"/>
      <c r="AH10" s="51"/>
      <c r="AI10" s="52"/>
    </row>
    <row r="11" spans="1:43" s="14" customFormat="1" ht="25.5" customHeight="1" x14ac:dyDescent="0.45">
      <c r="A11" s="53" t="s">
        <v>15</v>
      </c>
      <c r="B11" s="54"/>
      <c r="C11" s="54"/>
      <c r="D11" s="54"/>
      <c r="E11" s="55"/>
      <c r="F11" s="56"/>
      <c r="G11" s="57"/>
      <c r="H11" s="57"/>
      <c r="I11" s="57"/>
      <c r="J11" s="58"/>
      <c r="K11" s="59" t="s">
        <v>16</v>
      </c>
      <c r="L11" s="59"/>
      <c r="M11" s="59"/>
      <c r="N11" s="59"/>
      <c r="O11" s="59"/>
      <c r="P11" s="60"/>
      <c r="Q11" s="60"/>
      <c r="R11" s="60"/>
      <c r="S11" s="60"/>
      <c r="T11" s="60"/>
      <c r="U11" s="61" t="s">
        <v>17</v>
      </c>
      <c r="V11" s="61"/>
      <c r="W11" s="61"/>
      <c r="X11" s="61"/>
      <c r="Y11" s="61"/>
      <c r="Z11" s="62"/>
      <c r="AA11" s="63"/>
      <c r="AB11" s="63"/>
      <c r="AC11" s="63"/>
      <c r="AD11" s="63"/>
      <c r="AE11" s="63"/>
      <c r="AF11" s="63"/>
      <c r="AG11" s="63"/>
      <c r="AH11" s="63"/>
      <c r="AI11" s="64"/>
    </row>
    <row r="12" spans="1:43" s="76" customFormat="1" ht="13.65" customHeight="1" x14ac:dyDescent="0.15">
      <c r="A12" s="65" t="s">
        <v>11</v>
      </c>
      <c r="B12" s="66"/>
      <c r="C12" s="66"/>
      <c r="D12" s="66"/>
      <c r="E12" s="66"/>
      <c r="F12" s="67"/>
      <c r="G12" s="68"/>
      <c r="H12" s="68"/>
      <c r="I12" s="68"/>
      <c r="J12" s="68"/>
      <c r="K12" s="68"/>
      <c r="L12" s="68"/>
      <c r="M12" s="68"/>
      <c r="N12" s="68"/>
      <c r="O12" s="68"/>
      <c r="P12" s="68"/>
      <c r="Q12" s="68"/>
      <c r="R12" s="68"/>
      <c r="S12" s="68"/>
      <c r="T12" s="69"/>
      <c r="U12" s="70" t="s">
        <v>18</v>
      </c>
      <c r="V12" s="70"/>
      <c r="W12" s="70"/>
      <c r="X12" s="70"/>
      <c r="Y12" s="70"/>
      <c r="Z12" s="71"/>
      <c r="AA12" s="71"/>
      <c r="AB12" s="71"/>
      <c r="AC12" s="71"/>
      <c r="AD12" s="72"/>
      <c r="AE12" s="73" t="s">
        <v>19</v>
      </c>
      <c r="AF12" s="74"/>
      <c r="AG12" s="74"/>
      <c r="AH12" s="74"/>
      <c r="AI12" s="75"/>
    </row>
    <row r="13" spans="1:43" s="14" customFormat="1" ht="25.5" customHeight="1" thickBot="1" x14ac:dyDescent="0.5">
      <c r="A13" s="77" t="s">
        <v>1</v>
      </c>
      <c r="B13" s="78"/>
      <c r="C13" s="78"/>
      <c r="D13" s="78"/>
      <c r="E13" s="78"/>
      <c r="F13" s="79"/>
      <c r="G13" s="80"/>
      <c r="H13" s="80"/>
      <c r="I13" s="80"/>
      <c r="J13" s="80"/>
      <c r="K13" s="80"/>
      <c r="L13" s="80"/>
      <c r="M13" s="80"/>
      <c r="N13" s="80"/>
      <c r="O13" s="80"/>
      <c r="P13" s="80"/>
      <c r="Q13" s="80"/>
      <c r="R13" s="80"/>
      <c r="S13" s="80"/>
      <c r="T13" s="81"/>
      <c r="U13" s="82"/>
      <c r="V13" s="82"/>
      <c r="W13" s="82"/>
      <c r="X13" s="82"/>
      <c r="Y13" s="82"/>
      <c r="Z13" s="83"/>
      <c r="AA13" s="83"/>
      <c r="AB13" s="83"/>
      <c r="AC13" s="83"/>
      <c r="AD13" s="84"/>
      <c r="AE13" s="85"/>
      <c r="AF13" s="86"/>
      <c r="AG13" s="86"/>
      <c r="AH13" s="86"/>
      <c r="AI13" s="87"/>
    </row>
    <row r="14" spans="1:43" s="14" customFormat="1" ht="24.6" customHeight="1" x14ac:dyDescent="0.45">
      <c r="A14" s="88" t="s">
        <v>20</v>
      </c>
      <c r="B14" s="89" t="s">
        <v>21</v>
      </c>
      <c r="C14" s="90"/>
      <c r="D14" s="90"/>
      <c r="E14" s="91"/>
      <c r="F14" s="92"/>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4"/>
    </row>
    <row r="15" spans="1:43" s="14" customFormat="1" ht="24.6" customHeight="1" x14ac:dyDescent="0.45">
      <c r="A15" s="95"/>
      <c r="B15" s="96"/>
      <c r="C15" s="97"/>
      <c r="D15" s="97"/>
      <c r="E15" s="98"/>
      <c r="F15" s="99"/>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1"/>
    </row>
    <row r="16" spans="1:43" s="14" customFormat="1" ht="24.6" customHeight="1" x14ac:dyDescent="0.45">
      <c r="A16" s="95"/>
      <c r="B16" s="102" t="s">
        <v>22</v>
      </c>
      <c r="C16" s="103"/>
      <c r="D16" s="103"/>
      <c r="E16" s="104"/>
      <c r="F16" s="105"/>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7"/>
    </row>
    <row r="17" spans="1:55" s="14" customFormat="1" ht="24.6" customHeight="1" thickBot="1" x14ac:dyDescent="0.5">
      <c r="A17" s="108"/>
      <c r="B17" s="109"/>
      <c r="C17" s="110"/>
      <c r="D17" s="110"/>
      <c r="E17" s="111"/>
      <c r="F17" s="99"/>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1"/>
    </row>
    <row r="18" spans="1:55" s="14" customFormat="1" ht="27" customHeight="1" x14ac:dyDescent="0.45">
      <c r="A18" s="112" t="s">
        <v>23</v>
      </c>
      <c r="B18" s="113" t="s">
        <v>24</v>
      </c>
      <c r="C18" s="114"/>
      <c r="D18" s="114"/>
      <c r="E18" s="114"/>
      <c r="F18" s="115"/>
      <c r="G18" s="115"/>
      <c r="H18" s="115"/>
      <c r="I18" s="115"/>
      <c r="J18" s="115"/>
      <c r="K18" s="115"/>
      <c r="L18" s="115"/>
      <c r="M18" s="115"/>
      <c r="N18" s="115"/>
      <c r="O18" s="115"/>
      <c r="P18" s="115"/>
      <c r="Q18" s="115"/>
      <c r="R18" s="114" t="s">
        <v>25</v>
      </c>
      <c r="S18" s="114"/>
      <c r="T18" s="114"/>
      <c r="U18" s="114"/>
      <c r="V18" s="116"/>
      <c r="W18" s="117"/>
      <c r="X18" s="117"/>
      <c r="Y18" s="117"/>
      <c r="Z18" s="117"/>
      <c r="AA18" s="118"/>
      <c r="AB18" s="119" t="s">
        <v>26</v>
      </c>
      <c r="AC18" s="120"/>
      <c r="AD18" s="120"/>
      <c r="AE18" s="121"/>
      <c r="AF18" s="116"/>
      <c r="AG18" s="117"/>
      <c r="AH18" s="117"/>
      <c r="AI18" s="122" t="s">
        <v>27</v>
      </c>
    </row>
    <row r="19" spans="1:55" s="14" customFormat="1" ht="30.15" customHeight="1" x14ac:dyDescent="0.45">
      <c r="A19" s="123"/>
      <c r="B19" s="124" t="s">
        <v>28</v>
      </c>
      <c r="C19" s="125"/>
      <c r="D19" s="125"/>
      <c r="E19" s="125"/>
      <c r="F19" s="126"/>
      <c r="G19" s="126"/>
      <c r="H19" s="126"/>
      <c r="I19" s="126"/>
      <c r="J19" s="126"/>
      <c r="K19" s="126"/>
      <c r="L19" s="126"/>
      <c r="M19" s="126"/>
      <c r="N19" s="126"/>
      <c r="O19" s="126"/>
      <c r="P19" s="126"/>
      <c r="Q19" s="126"/>
      <c r="R19" s="127" t="str">
        <f>IFERROR(IF(VLOOKUP(F19,[1]選択肢!W:X,2,FALSE)="　","",VLOOKUP(F19,[1]選択肢!W:X,2,FALSE)),"")</f>
        <v/>
      </c>
      <c r="S19" s="128"/>
      <c r="T19" s="128"/>
      <c r="U19" s="129"/>
      <c r="V19" s="130"/>
      <c r="W19" s="130"/>
      <c r="X19" s="130"/>
      <c r="Y19" s="130"/>
      <c r="Z19" s="130"/>
      <c r="AA19" s="130"/>
      <c r="AB19" s="130"/>
      <c r="AC19" s="130"/>
      <c r="AD19" s="130"/>
      <c r="AE19" s="130"/>
      <c r="AF19" s="130"/>
      <c r="AG19" s="130"/>
      <c r="AH19" s="130"/>
      <c r="AI19" s="131"/>
    </row>
    <row r="20" spans="1:55" s="14" customFormat="1" ht="21.15" customHeight="1" x14ac:dyDescent="0.45">
      <c r="A20" s="123"/>
      <c r="B20" s="132" t="s">
        <v>29</v>
      </c>
      <c r="C20" s="133"/>
      <c r="D20" s="133"/>
      <c r="E20" s="133"/>
      <c r="F20" s="134" t="s">
        <v>30</v>
      </c>
      <c r="G20" s="134"/>
      <c r="H20" s="134"/>
      <c r="I20" s="135"/>
      <c r="J20" s="135"/>
      <c r="K20" s="135"/>
      <c r="L20" s="135"/>
      <c r="M20" s="135"/>
      <c r="N20" s="135"/>
      <c r="O20" s="134" t="s">
        <v>19</v>
      </c>
      <c r="P20" s="134"/>
      <c r="Q20" s="134"/>
      <c r="R20" s="136" t="s">
        <v>31</v>
      </c>
      <c r="S20" s="134"/>
      <c r="T20" s="134"/>
      <c r="U20" s="134"/>
      <c r="V20" s="137"/>
      <c r="W20" s="138"/>
      <c r="X20" s="138"/>
      <c r="Y20" s="138"/>
      <c r="Z20" s="138"/>
      <c r="AA20" s="138"/>
      <c r="AB20" s="138"/>
      <c r="AC20" s="138"/>
      <c r="AD20" s="138"/>
      <c r="AE20" s="138"/>
      <c r="AF20" s="138"/>
      <c r="AG20" s="138"/>
      <c r="AH20" s="138"/>
      <c r="AI20" s="139"/>
    </row>
    <row r="21" spans="1:55" s="14" customFormat="1" ht="21.15" customHeight="1" x14ac:dyDescent="0.45">
      <c r="A21" s="123"/>
      <c r="B21" s="132"/>
      <c r="C21" s="133"/>
      <c r="D21" s="133"/>
      <c r="E21" s="133"/>
      <c r="F21" s="134"/>
      <c r="G21" s="134"/>
      <c r="H21" s="134"/>
      <c r="I21" s="135"/>
      <c r="J21" s="135"/>
      <c r="K21" s="135"/>
      <c r="L21" s="135"/>
      <c r="M21" s="135"/>
      <c r="N21" s="135"/>
      <c r="O21" s="134"/>
      <c r="P21" s="134"/>
      <c r="Q21" s="134"/>
      <c r="R21" s="134"/>
      <c r="S21" s="134"/>
      <c r="T21" s="134"/>
      <c r="U21" s="134"/>
      <c r="V21" s="140" t="str">
        <f>IFERROR(IF(VLOOKUP(V20,[1]選択肢!AC:AD,2,FALSE)="　","",VLOOKUP(V20,[1]選択肢!AC:AD,2,FALSE)),"")</f>
        <v/>
      </c>
      <c r="W21" s="141"/>
      <c r="X21" s="141"/>
      <c r="Y21" s="141"/>
      <c r="Z21" s="142"/>
      <c r="AA21" s="142"/>
      <c r="AB21" s="142"/>
      <c r="AC21" s="142"/>
      <c r="AD21" s="142"/>
      <c r="AE21" s="142"/>
      <c r="AF21" s="142"/>
      <c r="AG21" s="142"/>
      <c r="AH21" s="142"/>
      <c r="AI21" s="143"/>
    </row>
    <row r="22" spans="1:55" s="14" customFormat="1" ht="18" customHeight="1" x14ac:dyDescent="0.45">
      <c r="A22" s="123"/>
      <c r="B22" s="144" t="s">
        <v>32</v>
      </c>
      <c r="C22" s="145"/>
      <c r="D22" s="145"/>
      <c r="E22" s="146"/>
      <c r="F22" s="147" t="s">
        <v>33</v>
      </c>
      <c r="G22" s="148"/>
      <c r="H22" s="148"/>
      <c r="I22" s="148"/>
      <c r="J22" s="148"/>
      <c r="K22" s="148"/>
      <c r="L22" s="148"/>
      <c r="M22" s="148"/>
      <c r="N22" s="148"/>
      <c r="O22" s="149" t="s">
        <v>34</v>
      </c>
      <c r="P22" s="148"/>
      <c r="Q22" s="148"/>
      <c r="R22" s="148"/>
      <c r="S22" s="148"/>
      <c r="T22" s="150"/>
      <c r="U22" s="151" t="s">
        <v>33</v>
      </c>
      <c r="V22" s="148"/>
      <c r="W22" s="148"/>
      <c r="X22" s="148"/>
      <c r="Y22" s="148"/>
      <c r="Z22" s="148"/>
      <c r="AA22" s="148"/>
      <c r="AB22" s="148"/>
      <c r="AC22" s="148"/>
      <c r="AD22" s="149" t="s">
        <v>34</v>
      </c>
      <c r="AE22" s="148"/>
      <c r="AF22" s="148"/>
      <c r="AG22" s="148"/>
      <c r="AH22" s="148"/>
      <c r="AI22" s="152"/>
      <c r="BC22" s="153"/>
    </row>
    <row r="23" spans="1:55" s="14" customFormat="1" ht="18" customHeight="1" x14ac:dyDescent="0.45">
      <c r="A23" s="123"/>
      <c r="B23" s="154"/>
      <c r="C23" s="90"/>
      <c r="D23" s="90"/>
      <c r="E23" s="91"/>
      <c r="F23" s="155">
        <v>1</v>
      </c>
      <c r="G23" s="156"/>
      <c r="H23" s="157"/>
      <c r="I23" s="158"/>
      <c r="J23" s="158"/>
      <c r="K23" s="158"/>
      <c r="L23" s="158"/>
      <c r="M23" s="158"/>
      <c r="N23" s="158"/>
      <c r="O23" s="159"/>
      <c r="P23" s="158"/>
      <c r="Q23" s="158"/>
      <c r="R23" s="158"/>
      <c r="S23" s="158"/>
      <c r="T23" s="160"/>
      <c r="U23" s="161">
        <v>4</v>
      </c>
      <c r="V23" s="156"/>
      <c r="W23" s="162"/>
      <c r="X23" s="163"/>
      <c r="Y23" s="163"/>
      <c r="Z23" s="163"/>
      <c r="AA23" s="163"/>
      <c r="AB23" s="163"/>
      <c r="AC23" s="163"/>
      <c r="AD23" s="164"/>
      <c r="AE23" s="163"/>
      <c r="AF23" s="163"/>
      <c r="AG23" s="163"/>
      <c r="AH23" s="163"/>
      <c r="AI23" s="165"/>
    </row>
    <row r="24" spans="1:55" s="14" customFormat="1" ht="18" customHeight="1" x14ac:dyDescent="0.45">
      <c r="A24" s="123"/>
      <c r="B24" s="154"/>
      <c r="C24" s="90"/>
      <c r="D24" s="90"/>
      <c r="E24" s="91"/>
      <c r="F24" s="155">
        <v>2</v>
      </c>
      <c r="G24" s="156"/>
      <c r="H24" s="157"/>
      <c r="I24" s="158"/>
      <c r="J24" s="158"/>
      <c r="K24" s="158"/>
      <c r="L24" s="158"/>
      <c r="M24" s="158"/>
      <c r="N24" s="158"/>
      <c r="O24" s="159"/>
      <c r="P24" s="158"/>
      <c r="Q24" s="158"/>
      <c r="R24" s="158"/>
      <c r="S24" s="158"/>
      <c r="T24" s="160"/>
      <c r="U24" s="161">
        <v>5</v>
      </c>
      <c r="V24" s="156"/>
      <c r="W24" s="162"/>
      <c r="X24" s="163"/>
      <c r="Y24" s="163"/>
      <c r="Z24" s="163"/>
      <c r="AA24" s="163"/>
      <c r="AB24" s="163"/>
      <c r="AC24" s="163"/>
      <c r="AD24" s="164"/>
      <c r="AE24" s="163"/>
      <c r="AF24" s="163"/>
      <c r="AG24" s="163"/>
      <c r="AH24" s="163"/>
      <c r="AI24" s="165"/>
    </row>
    <row r="25" spans="1:55" s="14" customFormat="1" ht="18" customHeight="1" x14ac:dyDescent="0.45">
      <c r="A25" s="123"/>
      <c r="B25" s="96"/>
      <c r="C25" s="97"/>
      <c r="D25" s="97"/>
      <c r="E25" s="98"/>
      <c r="F25" s="166">
        <v>3</v>
      </c>
      <c r="G25" s="167"/>
      <c r="H25" s="168"/>
      <c r="I25" s="169"/>
      <c r="J25" s="169"/>
      <c r="K25" s="169"/>
      <c r="L25" s="169"/>
      <c r="M25" s="169"/>
      <c r="N25" s="169"/>
      <c r="O25" s="170"/>
      <c r="P25" s="169"/>
      <c r="Q25" s="169"/>
      <c r="R25" s="169"/>
      <c r="S25" s="169"/>
      <c r="T25" s="171"/>
      <c r="U25" s="172"/>
      <c r="V25" s="173"/>
      <c r="W25" s="173"/>
      <c r="X25" s="173"/>
      <c r="Y25" s="173"/>
      <c r="Z25" s="173"/>
      <c r="AA25" s="173"/>
      <c r="AB25" s="173"/>
      <c r="AC25" s="173"/>
      <c r="AD25" s="173"/>
      <c r="AE25" s="173"/>
      <c r="AF25" s="173"/>
      <c r="AG25" s="173"/>
      <c r="AH25" s="173"/>
      <c r="AI25" s="174"/>
    </row>
    <row r="26" spans="1:55" s="14" customFormat="1" ht="18" customHeight="1" x14ac:dyDescent="0.45">
      <c r="A26" s="123"/>
      <c r="B26" s="102" t="s">
        <v>35</v>
      </c>
      <c r="C26" s="145"/>
      <c r="D26" s="145"/>
      <c r="E26" s="146"/>
      <c r="F26" s="105"/>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7"/>
    </row>
    <row r="27" spans="1:55" s="14" customFormat="1" ht="41.25" customHeight="1" x14ac:dyDescent="0.45">
      <c r="A27" s="123"/>
      <c r="B27" s="96"/>
      <c r="C27" s="97"/>
      <c r="D27" s="97"/>
      <c r="E27" s="98"/>
      <c r="F27" s="99"/>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1"/>
    </row>
    <row r="28" spans="1:55" s="14" customFormat="1" ht="41.25" customHeight="1" x14ac:dyDescent="0.45">
      <c r="A28" s="123"/>
      <c r="B28" s="102" t="s">
        <v>36</v>
      </c>
      <c r="C28" s="103"/>
      <c r="D28" s="103"/>
      <c r="E28" s="104"/>
      <c r="F28" s="105"/>
      <c r="G28" s="106"/>
      <c r="H28" s="106"/>
      <c r="I28" s="106"/>
      <c r="J28" s="106"/>
      <c r="K28" s="106"/>
      <c r="L28" s="106"/>
      <c r="M28" s="106"/>
      <c r="N28" s="106"/>
      <c r="O28" s="106"/>
      <c r="P28" s="106"/>
      <c r="Q28" s="106"/>
      <c r="R28" s="106"/>
      <c r="S28" s="106"/>
      <c r="T28" s="106"/>
      <c r="U28" s="106"/>
      <c r="V28" s="106"/>
      <c r="W28" s="106"/>
      <c r="X28" s="106"/>
      <c r="Y28" s="106"/>
      <c r="Z28" s="106"/>
      <c r="AA28" s="106"/>
      <c r="AB28" s="106"/>
      <c r="AC28" s="106"/>
      <c r="AD28" s="106"/>
      <c r="AE28" s="106"/>
      <c r="AF28" s="106"/>
      <c r="AG28" s="106"/>
      <c r="AH28" s="106"/>
      <c r="AI28" s="107"/>
    </row>
    <row r="29" spans="1:55" s="14" customFormat="1" ht="41.25" customHeight="1" x14ac:dyDescent="0.45">
      <c r="A29" s="123"/>
      <c r="B29" s="109"/>
      <c r="C29" s="110"/>
      <c r="D29" s="110"/>
      <c r="E29" s="111"/>
      <c r="F29" s="99"/>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1"/>
    </row>
    <row r="30" spans="1:55" s="14" customFormat="1" ht="18" customHeight="1" x14ac:dyDescent="0.45">
      <c r="A30" s="123"/>
      <c r="B30" s="102" t="s">
        <v>37</v>
      </c>
      <c r="C30" s="103"/>
      <c r="D30" s="103"/>
      <c r="E30" s="104"/>
      <c r="F30" s="175"/>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7"/>
    </row>
    <row r="31" spans="1:55" s="14" customFormat="1" ht="51" customHeight="1" thickBot="1" x14ac:dyDescent="0.5">
      <c r="A31" s="178"/>
      <c r="B31" s="179"/>
      <c r="C31" s="180"/>
      <c r="D31" s="180"/>
      <c r="E31" s="181"/>
      <c r="F31" s="182"/>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4"/>
    </row>
    <row r="32" spans="1:55" s="14" customFormat="1" ht="27" customHeight="1" x14ac:dyDescent="0.45">
      <c r="A32" s="112" t="s">
        <v>38</v>
      </c>
      <c r="B32" s="113" t="s">
        <v>24</v>
      </c>
      <c r="C32" s="114"/>
      <c r="D32" s="114"/>
      <c r="E32" s="114"/>
      <c r="F32" s="115"/>
      <c r="G32" s="115"/>
      <c r="H32" s="115"/>
      <c r="I32" s="115"/>
      <c r="J32" s="115"/>
      <c r="K32" s="115"/>
      <c r="L32" s="115"/>
      <c r="M32" s="115"/>
      <c r="N32" s="115"/>
      <c r="O32" s="115"/>
      <c r="P32" s="115"/>
      <c r="Q32" s="115"/>
      <c r="R32" s="114" t="s">
        <v>25</v>
      </c>
      <c r="S32" s="114"/>
      <c r="T32" s="114"/>
      <c r="U32" s="114"/>
      <c r="V32" s="116"/>
      <c r="W32" s="117"/>
      <c r="X32" s="117"/>
      <c r="Y32" s="117"/>
      <c r="Z32" s="117"/>
      <c r="AA32" s="118"/>
      <c r="AB32" s="119" t="s">
        <v>26</v>
      </c>
      <c r="AC32" s="120"/>
      <c r="AD32" s="120"/>
      <c r="AE32" s="121"/>
      <c r="AF32" s="116"/>
      <c r="AG32" s="117"/>
      <c r="AH32" s="117"/>
      <c r="AI32" s="122" t="s">
        <v>27</v>
      </c>
    </row>
    <row r="33" spans="1:35" s="14" customFormat="1" ht="30.15" customHeight="1" x14ac:dyDescent="0.45">
      <c r="A33" s="123"/>
      <c r="B33" s="124" t="s">
        <v>28</v>
      </c>
      <c r="C33" s="125"/>
      <c r="D33" s="125"/>
      <c r="E33" s="125"/>
      <c r="F33" s="126"/>
      <c r="G33" s="126"/>
      <c r="H33" s="126"/>
      <c r="I33" s="126"/>
      <c r="J33" s="126"/>
      <c r="K33" s="126"/>
      <c r="L33" s="126"/>
      <c r="M33" s="126"/>
      <c r="N33" s="126"/>
      <c r="O33" s="126"/>
      <c r="P33" s="126"/>
      <c r="Q33" s="126"/>
      <c r="R33" s="127" t="str">
        <f>IFERROR(IF(VLOOKUP(F33,[1]選択肢!W:X,2,FALSE)="　","",VLOOKUP(F33,[1]選択肢!W:X,2,FALSE)),"")</f>
        <v/>
      </c>
      <c r="S33" s="128"/>
      <c r="T33" s="128"/>
      <c r="U33" s="129"/>
      <c r="V33" s="185"/>
      <c r="W33" s="185"/>
      <c r="X33" s="185"/>
      <c r="Y33" s="185"/>
      <c r="Z33" s="185"/>
      <c r="AA33" s="185"/>
      <c r="AB33" s="185"/>
      <c r="AC33" s="185"/>
      <c r="AD33" s="185"/>
      <c r="AE33" s="185"/>
      <c r="AF33" s="185"/>
      <c r="AG33" s="185"/>
      <c r="AH33" s="185"/>
      <c r="AI33" s="186"/>
    </row>
    <row r="34" spans="1:35" s="14" customFormat="1" ht="21.15" customHeight="1" x14ac:dyDescent="0.45">
      <c r="A34" s="123"/>
      <c r="B34" s="132" t="s">
        <v>29</v>
      </c>
      <c r="C34" s="133"/>
      <c r="D34" s="133"/>
      <c r="E34" s="133"/>
      <c r="F34" s="134" t="s">
        <v>30</v>
      </c>
      <c r="G34" s="134"/>
      <c r="H34" s="134"/>
      <c r="I34" s="135"/>
      <c r="J34" s="135"/>
      <c r="K34" s="135"/>
      <c r="L34" s="135"/>
      <c r="M34" s="135"/>
      <c r="N34" s="135"/>
      <c r="O34" s="134" t="s">
        <v>19</v>
      </c>
      <c r="P34" s="134"/>
      <c r="Q34" s="134"/>
      <c r="R34" s="136" t="s">
        <v>31</v>
      </c>
      <c r="S34" s="134"/>
      <c r="T34" s="134"/>
      <c r="U34" s="134"/>
      <c r="V34" s="137"/>
      <c r="W34" s="138"/>
      <c r="X34" s="138"/>
      <c r="Y34" s="138"/>
      <c r="Z34" s="138"/>
      <c r="AA34" s="138"/>
      <c r="AB34" s="138"/>
      <c r="AC34" s="138"/>
      <c r="AD34" s="138"/>
      <c r="AE34" s="138"/>
      <c r="AF34" s="138"/>
      <c r="AG34" s="138"/>
      <c r="AH34" s="138"/>
      <c r="AI34" s="139"/>
    </row>
    <row r="35" spans="1:35" s="14" customFormat="1" ht="21.15" customHeight="1" x14ac:dyDescent="0.45">
      <c r="A35" s="123"/>
      <c r="B35" s="132"/>
      <c r="C35" s="133"/>
      <c r="D35" s="133"/>
      <c r="E35" s="133"/>
      <c r="F35" s="134"/>
      <c r="G35" s="134"/>
      <c r="H35" s="134"/>
      <c r="I35" s="135"/>
      <c r="J35" s="135"/>
      <c r="K35" s="135"/>
      <c r="L35" s="135"/>
      <c r="M35" s="135"/>
      <c r="N35" s="135"/>
      <c r="O35" s="134"/>
      <c r="P35" s="134"/>
      <c r="Q35" s="134"/>
      <c r="R35" s="134"/>
      <c r="S35" s="134"/>
      <c r="T35" s="134"/>
      <c r="U35" s="134"/>
      <c r="V35" s="140" t="str">
        <f>IFERROR(IF(VLOOKUP(V34,[1]選択肢!AC:AD,2,FALSE)="　","",VLOOKUP(V34,[1]選択肢!AC:AD,2,FALSE)),"")</f>
        <v/>
      </c>
      <c r="W35" s="141"/>
      <c r="X35" s="141"/>
      <c r="Y35" s="141"/>
      <c r="Z35" s="142"/>
      <c r="AA35" s="142"/>
      <c r="AB35" s="142"/>
      <c r="AC35" s="142"/>
      <c r="AD35" s="142"/>
      <c r="AE35" s="142"/>
      <c r="AF35" s="142"/>
      <c r="AG35" s="142"/>
      <c r="AH35" s="142"/>
      <c r="AI35" s="143"/>
    </row>
    <row r="36" spans="1:35" s="14" customFormat="1" ht="18" customHeight="1" x14ac:dyDescent="0.45">
      <c r="A36" s="123"/>
      <c r="B36" s="144" t="s">
        <v>32</v>
      </c>
      <c r="C36" s="145"/>
      <c r="D36" s="145"/>
      <c r="E36" s="146"/>
      <c r="F36" s="147" t="s">
        <v>33</v>
      </c>
      <c r="G36" s="148"/>
      <c r="H36" s="148"/>
      <c r="I36" s="148"/>
      <c r="J36" s="148"/>
      <c r="K36" s="148"/>
      <c r="L36" s="148"/>
      <c r="M36" s="148"/>
      <c r="N36" s="148"/>
      <c r="O36" s="149" t="s">
        <v>34</v>
      </c>
      <c r="P36" s="148"/>
      <c r="Q36" s="148"/>
      <c r="R36" s="148"/>
      <c r="S36" s="148"/>
      <c r="T36" s="150"/>
      <c r="U36" s="151" t="s">
        <v>33</v>
      </c>
      <c r="V36" s="148"/>
      <c r="W36" s="148"/>
      <c r="X36" s="148"/>
      <c r="Y36" s="148"/>
      <c r="Z36" s="148"/>
      <c r="AA36" s="148"/>
      <c r="AB36" s="148"/>
      <c r="AC36" s="148"/>
      <c r="AD36" s="149" t="s">
        <v>34</v>
      </c>
      <c r="AE36" s="148"/>
      <c r="AF36" s="148"/>
      <c r="AG36" s="148"/>
      <c r="AH36" s="148"/>
      <c r="AI36" s="152"/>
    </row>
    <row r="37" spans="1:35" s="14" customFormat="1" ht="18" customHeight="1" x14ac:dyDescent="0.45">
      <c r="A37" s="123"/>
      <c r="B37" s="154"/>
      <c r="C37" s="90"/>
      <c r="D37" s="90"/>
      <c r="E37" s="91"/>
      <c r="F37" s="155">
        <v>1</v>
      </c>
      <c r="G37" s="156"/>
      <c r="H37" s="157"/>
      <c r="I37" s="158"/>
      <c r="J37" s="158"/>
      <c r="K37" s="158"/>
      <c r="L37" s="158"/>
      <c r="M37" s="158"/>
      <c r="N37" s="158"/>
      <c r="O37" s="159"/>
      <c r="P37" s="158"/>
      <c r="Q37" s="158"/>
      <c r="R37" s="158"/>
      <c r="S37" s="158"/>
      <c r="T37" s="160"/>
      <c r="U37" s="161">
        <v>4</v>
      </c>
      <c r="V37" s="156"/>
      <c r="W37" s="162"/>
      <c r="X37" s="163"/>
      <c r="Y37" s="163"/>
      <c r="Z37" s="163"/>
      <c r="AA37" s="163"/>
      <c r="AB37" s="163"/>
      <c r="AC37" s="163"/>
      <c r="AD37" s="164"/>
      <c r="AE37" s="163"/>
      <c r="AF37" s="163"/>
      <c r="AG37" s="163"/>
      <c r="AH37" s="163"/>
      <c r="AI37" s="165"/>
    </row>
    <row r="38" spans="1:35" s="14" customFormat="1" ht="18" customHeight="1" x14ac:dyDescent="0.45">
      <c r="A38" s="123"/>
      <c r="B38" s="154"/>
      <c r="C38" s="90"/>
      <c r="D38" s="90"/>
      <c r="E38" s="91"/>
      <c r="F38" s="155">
        <v>2</v>
      </c>
      <c r="G38" s="156"/>
      <c r="H38" s="157"/>
      <c r="I38" s="158"/>
      <c r="J38" s="158"/>
      <c r="K38" s="158"/>
      <c r="L38" s="158"/>
      <c r="M38" s="158"/>
      <c r="N38" s="158"/>
      <c r="O38" s="159"/>
      <c r="P38" s="158"/>
      <c r="Q38" s="158"/>
      <c r="R38" s="158"/>
      <c r="S38" s="158"/>
      <c r="T38" s="160"/>
      <c r="U38" s="161">
        <v>5</v>
      </c>
      <c r="V38" s="156"/>
      <c r="W38" s="162"/>
      <c r="X38" s="163"/>
      <c r="Y38" s="163"/>
      <c r="Z38" s="163"/>
      <c r="AA38" s="163"/>
      <c r="AB38" s="163"/>
      <c r="AC38" s="163"/>
      <c r="AD38" s="164"/>
      <c r="AE38" s="163"/>
      <c r="AF38" s="163"/>
      <c r="AG38" s="163"/>
      <c r="AH38" s="163"/>
      <c r="AI38" s="165"/>
    </row>
    <row r="39" spans="1:35" s="14" customFormat="1" ht="18" customHeight="1" x14ac:dyDescent="0.45">
      <c r="A39" s="123"/>
      <c r="B39" s="96"/>
      <c r="C39" s="97"/>
      <c r="D39" s="97"/>
      <c r="E39" s="98"/>
      <c r="F39" s="166">
        <v>3</v>
      </c>
      <c r="G39" s="167"/>
      <c r="H39" s="168"/>
      <c r="I39" s="169"/>
      <c r="J39" s="169"/>
      <c r="K39" s="169"/>
      <c r="L39" s="169"/>
      <c r="M39" s="169"/>
      <c r="N39" s="169"/>
      <c r="O39" s="170"/>
      <c r="P39" s="169"/>
      <c r="Q39" s="169"/>
      <c r="R39" s="169"/>
      <c r="S39" s="169"/>
      <c r="T39" s="171"/>
      <c r="U39" s="172"/>
      <c r="V39" s="173"/>
      <c r="W39" s="173"/>
      <c r="X39" s="173"/>
      <c r="Y39" s="173"/>
      <c r="Z39" s="173"/>
      <c r="AA39" s="173"/>
      <c r="AB39" s="173"/>
      <c r="AC39" s="173"/>
      <c r="AD39" s="173"/>
      <c r="AE39" s="173"/>
      <c r="AF39" s="173"/>
      <c r="AG39" s="173"/>
      <c r="AH39" s="173"/>
      <c r="AI39" s="174"/>
    </row>
    <row r="40" spans="1:35" s="14" customFormat="1" ht="18" customHeight="1" x14ac:dyDescent="0.45">
      <c r="A40" s="123"/>
      <c r="B40" s="102" t="s">
        <v>35</v>
      </c>
      <c r="C40" s="145"/>
      <c r="D40" s="145"/>
      <c r="E40" s="146"/>
      <c r="F40" s="105"/>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c r="AH40" s="106"/>
      <c r="AI40" s="107"/>
    </row>
    <row r="41" spans="1:35" s="14" customFormat="1" ht="41.25" customHeight="1" x14ac:dyDescent="0.45">
      <c r="A41" s="123"/>
      <c r="B41" s="96"/>
      <c r="C41" s="97"/>
      <c r="D41" s="97"/>
      <c r="E41" s="98"/>
      <c r="F41" s="99"/>
      <c r="G41" s="100"/>
      <c r="H41" s="100"/>
      <c r="I41" s="100"/>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1"/>
    </row>
    <row r="42" spans="1:35" s="14" customFormat="1" ht="41.25" customHeight="1" x14ac:dyDescent="0.45">
      <c r="A42" s="123"/>
      <c r="B42" s="102" t="s">
        <v>36</v>
      </c>
      <c r="C42" s="103"/>
      <c r="D42" s="103"/>
      <c r="E42" s="104"/>
      <c r="F42" s="105"/>
      <c r="G42" s="106"/>
      <c r="H42" s="106"/>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7"/>
    </row>
    <row r="43" spans="1:35" s="14" customFormat="1" ht="41.25" customHeight="1" x14ac:dyDescent="0.45">
      <c r="A43" s="123"/>
      <c r="B43" s="109"/>
      <c r="C43" s="110"/>
      <c r="D43" s="110"/>
      <c r="E43" s="111"/>
      <c r="F43" s="99"/>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1"/>
    </row>
    <row r="44" spans="1:35" s="14" customFormat="1" ht="18" customHeight="1" x14ac:dyDescent="0.45">
      <c r="A44" s="123"/>
      <c r="B44" s="102" t="s">
        <v>39</v>
      </c>
      <c r="C44" s="103"/>
      <c r="D44" s="103"/>
      <c r="E44" s="104"/>
      <c r="F44" s="187"/>
      <c r="G44" s="188"/>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c r="AE44" s="188"/>
      <c r="AF44" s="188"/>
      <c r="AG44" s="188"/>
      <c r="AH44" s="188"/>
      <c r="AI44" s="189"/>
    </row>
    <row r="45" spans="1:35" s="14" customFormat="1" ht="51" customHeight="1" thickBot="1" x14ac:dyDescent="0.5">
      <c r="A45" s="178"/>
      <c r="B45" s="179"/>
      <c r="C45" s="180"/>
      <c r="D45" s="180"/>
      <c r="E45" s="181"/>
      <c r="F45" s="190"/>
      <c r="G45" s="191"/>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2"/>
    </row>
    <row r="46" spans="1:35" s="14" customFormat="1" ht="27" customHeight="1" x14ac:dyDescent="0.45">
      <c r="A46" s="112" t="s">
        <v>40</v>
      </c>
      <c r="B46" s="113" t="s">
        <v>24</v>
      </c>
      <c r="C46" s="114"/>
      <c r="D46" s="114"/>
      <c r="E46" s="114"/>
      <c r="F46" s="115"/>
      <c r="G46" s="115"/>
      <c r="H46" s="115"/>
      <c r="I46" s="115"/>
      <c r="J46" s="115"/>
      <c r="K46" s="115"/>
      <c r="L46" s="115"/>
      <c r="M46" s="115"/>
      <c r="N46" s="115"/>
      <c r="O46" s="115"/>
      <c r="P46" s="115"/>
      <c r="Q46" s="115"/>
      <c r="R46" s="114" t="s">
        <v>25</v>
      </c>
      <c r="S46" s="114"/>
      <c r="T46" s="114"/>
      <c r="U46" s="114"/>
      <c r="V46" s="116"/>
      <c r="W46" s="117"/>
      <c r="X46" s="117"/>
      <c r="Y46" s="117"/>
      <c r="Z46" s="117"/>
      <c r="AA46" s="118"/>
      <c r="AB46" s="119" t="s">
        <v>26</v>
      </c>
      <c r="AC46" s="120"/>
      <c r="AD46" s="120"/>
      <c r="AE46" s="121"/>
      <c r="AF46" s="116"/>
      <c r="AG46" s="117"/>
      <c r="AH46" s="117"/>
      <c r="AI46" s="122" t="s">
        <v>27</v>
      </c>
    </row>
    <row r="47" spans="1:35" s="14" customFormat="1" ht="30.15" customHeight="1" x14ac:dyDescent="0.45">
      <c r="A47" s="123"/>
      <c r="B47" s="124" t="s">
        <v>28</v>
      </c>
      <c r="C47" s="125"/>
      <c r="D47" s="125"/>
      <c r="E47" s="125"/>
      <c r="F47" s="126"/>
      <c r="G47" s="126"/>
      <c r="H47" s="126"/>
      <c r="I47" s="126"/>
      <c r="J47" s="126"/>
      <c r="K47" s="126"/>
      <c r="L47" s="126"/>
      <c r="M47" s="126"/>
      <c r="N47" s="126"/>
      <c r="O47" s="126"/>
      <c r="P47" s="126"/>
      <c r="Q47" s="126"/>
      <c r="R47" s="127" t="str">
        <f>IFERROR(IF(VLOOKUP(F47,[1]選択肢!W:X,2,FALSE)="　","",VLOOKUP(F47,[1]選択肢!W:X,2,FALSE)),"")</f>
        <v/>
      </c>
      <c r="S47" s="128"/>
      <c r="T47" s="128"/>
      <c r="U47" s="129"/>
      <c r="V47" s="185"/>
      <c r="W47" s="185"/>
      <c r="X47" s="185"/>
      <c r="Y47" s="185"/>
      <c r="Z47" s="185"/>
      <c r="AA47" s="185"/>
      <c r="AB47" s="185"/>
      <c r="AC47" s="185"/>
      <c r="AD47" s="185"/>
      <c r="AE47" s="185"/>
      <c r="AF47" s="185"/>
      <c r="AG47" s="185"/>
      <c r="AH47" s="185"/>
      <c r="AI47" s="186"/>
    </row>
    <row r="48" spans="1:35" s="14" customFormat="1" ht="21.15" customHeight="1" x14ac:dyDescent="0.45">
      <c r="A48" s="123"/>
      <c r="B48" s="132" t="s">
        <v>29</v>
      </c>
      <c r="C48" s="133"/>
      <c r="D48" s="133"/>
      <c r="E48" s="133"/>
      <c r="F48" s="134" t="s">
        <v>30</v>
      </c>
      <c r="G48" s="134"/>
      <c r="H48" s="134"/>
      <c r="I48" s="193"/>
      <c r="J48" s="193"/>
      <c r="K48" s="193"/>
      <c r="L48" s="193"/>
      <c r="M48" s="193"/>
      <c r="N48" s="193"/>
      <c r="O48" s="134" t="s">
        <v>19</v>
      </c>
      <c r="P48" s="134"/>
      <c r="Q48" s="134"/>
      <c r="R48" s="136" t="s">
        <v>31</v>
      </c>
      <c r="S48" s="134"/>
      <c r="T48" s="134"/>
      <c r="U48" s="134"/>
      <c r="V48" s="194"/>
      <c r="W48" s="195"/>
      <c r="X48" s="195"/>
      <c r="Y48" s="195"/>
      <c r="Z48" s="195"/>
      <c r="AA48" s="195"/>
      <c r="AB48" s="195"/>
      <c r="AC48" s="195"/>
      <c r="AD48" s="195"/>
      <c r="AE48" s="195"/>
      <c r="AF48" s="195"/>
      <c r="AG48" s="195"/>
      <c r="AH48" s="195"/>
      <c r="AI48" s="196"/>
    </row>
    <row r="49" spans="1:35" s="14" customFormat="1" ht="21.15" customHeight="1" x14ac:dyDescent="0.45">
      <c r="A49" s="123"/>
      <c r="B49" s="132"/>
      <c r="C49" s="133"/>
      <c r="D49" s="133"/>
      <c r="E49" s="133"/>
      <c r="F49" s="134"/>
      <c r="G49" s="134"/>
      <c r="H49" s="134"/>
      <c r="I49" s="193"/>
      <c r="J49" s="193"/>
      <c r="K49" s="193"/>
      <c r="L49" s="193"/>
      <c r="M49" s="193"/>
      <c r="N49" s="193"/>
      <c r="O49" s="134"/>
      <c r="P49" s="134"/>
      <c r="Q49" s="134"/>
      <c r="R49" s="134"/>
      <c r="S49" s="134"/>
      <c r="T49" s="134"/>
      <c r="U49" s="134"/>
      <c r="V49" s="140" t="str">
        <f>IFERROR(IF(VLOOKUP(V48,[1]選択肢!AC:AD,2,FALSE)="　","",VLOOKUP(V48,[1]選択肢!AC:AD,2,FALSE)),"")</f>
        <v/>
      </c>
      <c r="W49" s="141"/>
      <c r="X49" s="141"/>
      <c r="Y49" s="141"/>
      <c r="Z49" s="197"/>
      <c r="AA49" s="197"/>
      <c r="AB49" s="197"/>
      <c r="AC49" s="197"/>
      <c r="AD49" s="197"/>
      <c r="AE49" s="197"/>
      <c r="AF49" s="197"/>
      <c r="AG49" s="197"/>
      <c r="AH49" s="197"/>
      <c r="AI49" s="198"/>
    </row>
    <row r="50" spans="1:35" s="14" customFormat="1" ht="18" customHeight="1" x14ac:dyDescent="0.45">
      <c r="A50" s="123"/>
      <c r="B50" s="144" t="s">
        <v>32</v>
      </c>
      <c r="C50" s="145"/>
      <c r="D50" s="145"/>
      <c r="E50" s="146"/>
      <c r="F50" s="147" t="s">
        <v>33</v>
      </c>
      <c r="G50" s="148"/>
      <c r="H50" s="148"/>
      <c r="I50" s="148"/>
      <c r="J50" s="148"/>
      <c r="K50" s="148"/>
      <c r="L50" s="148"/>
      <c r="M50" s="148"/>
      <c r="N50" s="148"/>
      <c r="O50" s="149" t="s">
        <v>34</v>
      </c>
      <c r="P50" s="148"/>
      <c r="Q50" s="148"/>
      <c r="R50" s="148"/>
      <c r="S50" s="148"/>
      <c r="T50" s="150"/>
      <c r="U50" s="151" t="s">
        <v>33</v>
      </c>
      <c r="V50" s="148"/>
      <c r="W50" s="148"/>
      <c r="X50" s="148"/>
      <c r="Y50" s="148"/>
      <c r="Z50" s="148"/>
      <c r="AA50" s="148"/>
      <c r="AB50" s="148"/>
      <c r="AC50" s="148"/>
      <c r="AD50" s="149" t="s">
        <v>34</v>
      </c>
      <c r="AE50" s="148"/>
      <c r="AF50" s="148"/>
      <c r="AG50" s="148"/>
      <c r="AH50" s="148"/>
      <c r="AI50" s="152"/>
    </row>
    <row r="51" spans="1:35" s="14" customFormat="1" ht="18" customHeight="1" x14ac:dyDescent="0.45">
      <c r="A51" s="123"/>
      <c r="B51" s="154"/>
      <c r="C51" s="90"/>
      <c r="D51" s="90"/>
      <c r="E51" s="91"/>
      <c r="F51" s="155">
        <v>1</v>
      </c>
      <c r="G51" s="156"/>
      <c r="H51" s="162"/>
      <c r="I51" s="163"/>
      <c r="J51" s="163"/>
      <c r="K51" s="163"/>
      <c r="L51" s="163"/>
      <c r="M51" s="163"/>
      <c r="N51" s="163"/>
      <c r="O51" s="164"/>
      <c r="P51" s="163"/>
      <c r="Q51" s="163"/>
      <c r="R51" s="163"/>
      <c r="S51" s="163"/>
      <c r="T51" s="199"/>
      <c r="U51" s="161">
        <v>4</v>
      </c>
      <c r="V51" s="156"/>
      <c r="W51" s="162"/>
      <c r="X51" s="163"/>
      <c r="Y51" s="163"/>
      <c r="Z51" s="163"/>
      <c r="AA51" s="163"/>
      <c r="AB51" s="163"/>
      <c r="AC51" s="163"/>
      <c r="AD51" s="164"/>
      <c r="AE51" s="163"/>
      <c r="AF51" s="163"/>
      <c r="AG51" s="163"/>
      <c r="AH51" s="163"/>
      <c r="AI51" s="165"/>
    </row>
    <row r="52" spans="1:35" s="14" customFormat="1" ht="18" customHeight="1" x14ac:dyDescent="0.45">
      <c r="A52" s="123"/>
      <c r="B52" s="154"/>
      <c r="C52" s="90"/>
      <c r="D52" s="90"/>
      <c r="E52" s="91"/>
      <c r="F52" s="155">
        <v>2</v>
      </c>
      <c r="G52" s="156"/>
      <c r="H52" s="162"/>
      <c r="I52" s="163"/>
      <c r="J52" s="163"/>
      <c r="K52" s="163"/>
      <c r="L52" s="163"/>
      <c r="M52" s="163"/>
      <c r="N52" s="163"/>
      <c r="O52" s="164"/>
      <c r="P52" s="163"/>
      <c r="Q52" s="163"/>
      <c r="R52" s="163"/>
      <c r="S52" s="163"/>
      <c r="T52" s="199"/>
      <c r="U52" s="161">
        <v>5</v>
      </c>
      <c r="V52" s="156"/>
      <c r="W52" s="162"/>
      <c r="X52" s="163"/>
      <c r="Y52" s="163"/>
      <c r="Z52" s="163"/>
      <c r="AA52" s="163"/>
      <c r="AB52" s="163"/>
      <c r="AC52" s="163"/>
      <c r="AD52" s="164"/>
      <c r="AE52" s="163"/>
      <c r="AF52" s="163"/>
      <c r="AG52" s="163"/>
      <c r="AH52" s="163"/>
      <c r="AI52" s="165"/>
    </row>
    <row r="53" spans="1:35" s="14" customFormat="1" ht="18" customHeight="1" x14ac:dyDescent="0.45">
      <c r="A53" s="123"/>
      <c r="B53" s="96"/>
      <c r="C53" s="97"/>
      <c r="D53" s="97"/>
      <c r="E53" s="98"/>
      <c r="F53" s="166">
        <v>3</v>
      </c>
      <c r="G53" s="167"/>
      <c r="H53" s="168"/>
      <c r="I53" s="169"/>
      <c r="J53" s="169"/>
      <c r="K53" s="169"/>
      <c r="L53" s="169"/>
      <c r="M53" s="169"/>
      <c r="N53" s="169"/>
      <c r="O53" s="170"/>
      <c r="P53" s="169"/>
      <c r="Q53" s="169"/>
      <c r="R53" s="169"/>
      <c r="S53" s="169"/>
      <c r="T53" s="171"/>
      <c r="U53" s="172"/>
      <c r="V53" s="173"/>
      <c r="W53" s="173"/>
      <c r="X53" s="173"/>
      <c r="Y53" s="173"/>
      <c r="Z53" s="173"/>
      <c r="AA53" s="173"/>
      <c r="AB53" s="173"/>
      <c r="AC53" s="173"/>
      <c r="AD53" s="173"/>
      <c r="AE53" s="173"/>
      <c r="AF53" s="173"/>
      <c r="AG53" s="173"/>
      <c r="AH53" s="173"/>
      <c r="AI53" s="174"/>
    </row>
    <row r="54" spans="1:35" s="14" customFormat="1" ht="18" customHeight="1" x14ac:dyDescent="0.45">
      <c r="A54" s="123"/>
      <c r="B54" s="102" t="s">
        <v>35</v>
      </c>
      <c r="C54" s="145"/>
      <c r="D54" s="145"/>
      <c r="E54" s="146"/>
      <c r="F54" s="200"/>
      <c r="G54" s="201"/>
      <c r="H54" s="201"/>
      <c r="I54" s="201"/>
      <c r="J54" s="201"/>
      <c r="K54" s="201"/>
      <c r="L54" s="201"/>
      <c r="M54" s="201"/>
      <c r="N54" s="201"/>
      <c r="O54" s="201"/>
      <c r="P54" s="201"/>
      <c r="Q54" s="201"/>
      <c r="R54" s="201"/>
      <c r="S54" s="201"/>
      <c r="T54" s="201"/>
      <c r="U54" s="201"/>
      <c r="V54" s="201"/>
      <c r="W54" s="201"/>
      <c r="X54" s="201"/>
      <c r="Y54" s="201"/>
      <c r="Z54" s="201"/>
      <c r="AA54" s="201"/>
      <c r="AB54" s="201"/>
      <c r="AC54" s="201"/>
      <c r="AD54" s="201"/>
      <c r="AE54" s="201"/>
      <c r="AF54" s="201"/>
      <c r="AG54" s="201"/>
      <c r="AH54" s="201"/>
      <c r="AI54" s="202"/>
    </row>
    <row r="55" spans="1:35" s="14" customFormat="1" ht="41.25" customHeight="1" x14ac:dyDescent="0.45">
      <c r="A55" s="123"/>
      <c r="B55" s="96"/>
      <c r="C55" s="97"/>
      <c r="D55" s="97"/>
      <c r="E55" s="98"/>
      <c r="F55" s="203"/>
      <c r="G55" s="204"/>
      <c r="H55" s="204"/>
      <c r="I55" s="204"/>
      <c r="J55" s="204"/>
      <c r="K55" s="204"/>
      <c r="L55" s="204"/>
      <c r="M55" s="204"/>
      <c r="N55" s="204"/>
      <c r="O55" s="204"/>
      <c r="P55" s="204"/>
      <c r="Q55" s="204"/>
      <c r="R55" s="204"/>
      <c r="S55" s="204"/>
      <c r="T55" s="204"/>
      <c r="U55" s="204"/>
      <c r="V55" s="204"/>
      <c r="W55" s="204"/>
      <c r="X55" s="204"/>
      <c r="Y55" s="204"/>
      <c r="Z55" s="204"/>
      <c r="AA55" s="204"/>
      <c r="AB55" s="204"/>
      <c r="AC55" s="204"/>
      <c r="AD55" s="204"/>
      <c r="AE55" s="204"/>
      <c r="AF55" s="204"/>
      <c r="AG55" s="204"/>
      <c r="AH55" s="204"/>
      <c r="AI55" s="205"/>
    </row>
    <row r="56" spans="1:35" s="14" customFormat="1" ht="41.25" customHeight="1" x14ac:dyDescent="0.45">
      <c r="A56" s="123"/>
      <c r="B56" s="102" t="s">
        <v>36</v>
      </c>
      <c r="C56" s="103"/>
      <c r="D56" s="103"/>
      <c r="E56" s="104"/>
      <c r="F56" s="206"/>
      <c r="G56" s="207"/>
      <c r="H56" s="207"/>
      <c r="I56" s="207"/>
      <c r="J56" s="207"/>
      <c r="K56" s="207"/>
      <c r="L56" s="207"/>
      <c r="M56" s="207"/>
      <c r="N56" s="207"/>
      <c r="O56" s="207"/>
      <c r="P56" s="207"/>
      <c r="Q56" s="207"/>
      <c r="R56" s="207"/>
      <c r="S56" s="207"/>
      <c r="T56" s="207"/>
      <c r="U56" s="207"/>
      <c r="V56" s="207"/>
      <c r="W56" s="207"/>
      <c r="X56" s="207"/>
      <c r="Y56" s="207"/>
      <c r="Z56" s="207"/>
      <c r="AA56" s="207"/>
      <c r="AB56" s="207"/>
      <c r="AC56" s="207"/>
      <c r="AD56" s="207"/>
      <c r="AE56" s="207"/>
      <c r="AF56" s="207"/>
      <c r="AG56" s="207"/>
      <c r="AH56" s="207"/>
      <c r="AI56" s="208"/>
    </row>
    <row r="57" spans="1:35" s="14" customFormat="1" ht="41.25" customHeight="1" x14ac:dyDescent="0.45">
      <c r="A57" s="123"/>
      <c r="B57" s="109"/>
      <c r="C57" s="110"/>
      <c r="D57" s="110"/>
      <c r="E57" s="111"/>
      <c r="F57" s="209"/>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1"/>
    </row>
    <row r="58" spans="1:35" s="14" customFormat="1" ht="18" customHeight="1" x14ac:dyDescent="0.45">
      <c r="A58" s="123"/>
      <c r="B58" s="102" t="s">
        <v>37</v>
      </c>
      <c r="C58" s="103"/>
      <c r="D58" s="103"/>
      <c r="E58" s="104"/>
      <c r="F58" s="200"/>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E58" s="201"/>
      <c r="AF58" s="201"/>
      <c r="AG58" s="201"/>
      <c r="AH58" s="201"/>
      <c r="AI58" s="202"/>
    </row>
    <row r="59" spans="1:35" s="14" customFormat="1" ht="51" customHeight="1" thickBot="1" x14ac:dyDescent="0.5">
      <c r="A59" s="178"/>
      <c r="B59" s="179"/>
      <c r="C59" s="180"/>
      <c r="D59" s="180"/>
      <c r="E59" s="181"/>
      <c r="F59" s="212"/>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4"/>
    </row>
  </sheetData>
  <mergeCells count="179">
    <mergeCell ref="B56:E57"/>
    <mergeCell ref="F56:AI57"/>
    <mergeCell ref="B58:E59"/>
    <mergeCell ref="F58:AI59"/>
    <mergeCell ref="F53:G53"/>
    <mergeCell ref="H53:N53"/>
    <mergeCell ref="O53:T53"/>
    <mergeCell ref="U53:AI53"/>
    <mergeCell ref="B54:E55"/>
    <mergeCell ref="F54:AI55"/>
    <mergeCell ref="O51:T51"/>
    <mergeCell ref="U51:V51"/>
    <mergeCell ref="W51:AC51"/>
    <mergeCell ref="AD51:AI51"/>
    <mergeCell ref="F52:G52"/>
    <mergeCell ref="H52:N52"/>
    <mergeCell ref="O52:T52"/>
    <mergeCell ref="U52:V52"/>
    <mergeCell ref="W52:AC52"/>
    <mergeCell ref="AD52:AI52"/>
    <mergeCell ref="V48:AI48"/>
    <mergeCell ref="V49:Y49"/>
    <mergeCell ref="Z49:AI49"/>
    <mergeCell ref="B50:E53"/>
    <mergeCell ref="F50:N50"/>
    <mergeCell ref="O50:T50"/>
    <mergeCell ref="U50:AC50"/>
    <mergeCell ref="AD50:AI50"/>
    <mergeCell ref="F51:G51"/>
    <mergeCell ref="H51:N51"/>
    <mergeCell ref="AF46:AH46"/>
    <mergeCell ref="B47:E47"/>
    <mergeCell ref="F47:Q47"/>
    <mergeCell ref="R47:U47"/>
    <mergeCell ref="V47:AI47"/>
    <mergeCell ref="B48:E49"/>
    <mergeCell ref="F48:H49"/>
    <mergeCell ref="I48:N49"/>
    <mergeCell ref="O48:Q49"/>
    <mergeCell ref="R48:U49"/>
    <mergeCell ref="B42:E43"/>
    <mergeCell ref="F42:AI43"/>
    <mergeCell ref="B44:E45"/>
    <mergeCell ref="F44:AI45"/>
    <mergeCell ref="A46:A59"/>
    <mergeCell ref="B46:E46"/>
    <mergeCell ref="F46:Q46"/>
    <mergeCell ref="R46:U46"/>
    <mergeCell ref="V46:AA46"/>
    <mergeCell ref="AB46:AE46"/>
    <mergeCell ref="F39:G39"/>
    <mergeCell ref="H39:N39"/>
    <mergeCell ref="O39:T39"/>
    <mergeCell ref="U39:AI39"/>
    <mergeCell ref="B40:E41"/>
    <mergeCell ref="F40:AI41"/>
    <mergeCell ref="O37:T37"/>
    <mergeCell ref="U37:V37"/>
    <mergeCell ref="W37:AC37"/>
    <mergeCell ref="AD37:AI37"/>
    <mergeCell ref="F38:G38"/>
    <mergeCell ref="H38:N38"/>
    <mergeCell ref="O38:T38"/>
    <mergeCell ref="U38:V38"/>
    <mergeCell ref="W38:AC38"/>
    <mergeCell ref="AD38:AI38"/>
    <mergeCell ref="V34:AI34"/>
    <mergeCell ref="V35:Y35"/>
    <mergeCell ref="Z35:AI35"/>
    <mergeCell ref="B36:E39"/>
    <mergeCell ref="F36:N36"/>
    <mergeCell ref="O36:T36"/>
    <mergeCell ref="U36:AC36"/>
    <mergeCell ref="AD36:AI36"/>
    <mergeCell ref="F37:G37"/>
    <mergeCell ref="H37:N37"/>
    <mergeCell ref="AF32:AH32"/>
    <mergeCell ref="B33:E33"/>
    <mergeCell ref="F33:Q33"/>
    <mergeCell ref="R33:U33"/>
    <mergeCell ref="V33:AI33"/>
    <mergeCell ref="B34:E35"/>
    <mergeCell ref="F34:H35"/>
    <mergeCell ref="I34:N35"/>
    <mergeCell ref="O34:Q35"/>
    <mergeCell ref="R34:U35"/>
    <mergeCell ref="B28:E29"/>
    <mergeCell ref="F28:AI29"/>
    <mergeCell ref="B30:E31"/>
    <mergeCell ref="F30:AI31"/>
    <mergeCell ref="A32:A45"/>
    <mergeCell ref="B32:E32"/>
    <mergeCell ref="F32:Q32"/>
    <mergeCell ref="R32:U32"/>
    <mergeCell ref="V32:AA32"/>
    <mergeCell ref="AB32:AE32"/>
    <mergeCell ref="F25:G25"/>
    <mergeCell ref="H25:N25"/>
    <mergeCell ref="O25:T25"/>
    <mergeCell ref="U25:AI25"/>
    <mergeCell ref="B26:E27"/>
    <mergeCell ref="F26:AI27"/>
    <mergeCell ref="AD23:AI23"/>
    <mergeCell ref="F24:G24"/>
    <mergeCell ref="H24:N24"/>
    <mergeCell ref="O24:T24"/>
    <mergeCell ref="U24:V24"/>
    <mergeCell ref="W24:AC24"/>
    <mergeCell ref="AD24:AI24"/>
    <mergeCell ref="B22:E25"/>
    <mergeCell ref="F22:N22"/>
    <mergeCell ref="O22:T22"/>
    <mergeCell ref="U22:AC22"/>
    <mergeCell ref="AD22:AI22"/>
    <mergeCell ref="F23:G23"/>
    <mergeCell ref="H23:N23"/>
    <mergeCell ref="O23:T23"/>
    <mergeCell ref="U23:V23"/>
    <mergeCell ref="W23:AC23"/>
    <mergeCell ref="B20:E21"/>
    <mergeCell ref="F20:H21"/>
    <mergeCell ref="I20:N21"/>
    <mergeCell ref="O20:Q21"/>
    <mergeCell ref="R20:U21"/>
    <mergeCell ref="V20:AI20"/>
    <mergeCell ref="V21:Y21"/>
    <mergeCell ref="Z21:AI21"/>
    <mergeCell ref="AB18:AE18"/>
    <mergeCell ref="AF18:AH18"/>
    <mergeCell ref="B19:E19"/>
    <mergeCell ref="F19:Q19"/>
    <mergeCell ref="R19:U19"/>
    <mergeCell ref="V19:AI19"/>
    <mergeCell ref="A14:A17"/>
    <mergeCell ref="B14:E15"/>
    <mergeCell ref="F14:AI15"/>
    <mergeCell ref="B16:E17"/>
    <mergeCell ref="F16:AI17"/>
    <mergeCell ref="A18:A31"/>
    <mergeCell ref="B18:E18"/>
    <mergeCell ref="F18:Q18"/>
    <mergeCell ref="R18:U18"/>
    <mergeCell ref="V18:AA18"/>
    <mergeCell ref="A12:E12"/>
    <mergeCell ref="F12:T12"/>
    <mergeCell ref="U12:Y13"/>
    <mergeCell ref="Z12:AD13"/>
    <mergeCell ref="AE12:AI13"/>
    <mergeCell ref="A13:E13"/>
    <mergeCell ref="F13:T13"/>
    <mergeCell ref="A11:E11"/>
    <mergeCell ref="F11:J11"/>
    <mergeCell ref="K11:O11"/>
    <mergeCell ref="P11:T11"/>
    <mergeCell ref="U11:Y11"/>
    <mergeCell ref="Z11:AI11"/>
    <mergeCell ref="A9:E9"/>
    <mergeCell ref="F9:T9"/>
    <mergeCell ref="U9:Y10"/>
    <mergeCell ref="Z9:AI10"/>
    <mergeCell ref="A10:E10"/>
    <mergeCell ref="F10:T10"/>
    <mergeCell ref="A6:E6"/>
    <mergeCell ref="F6:Q6"/>
    <mergeCell ref="R6:W6"/>
    <mergeCell ref="X6:AI6"/>
    <mergeCell ref="A7:E7"/>
    <mergeCell ref="F7:T7"/>
    <mergeCell ref="U7:Y8"/>
    <mergeCell ref="Z7:AI8"/>
    <mergeCell ref="A8:E8"/>
    <mergeCell ref="F8:T8"/>
    <mergeCell ref="A1:E1"/>
    <mergeCell ref="AC1:AE1"/>
    <mergeCell ref="AF1:AH1"/>
    <mergeCell ref="A2:AI2"/>
    <mergeCell ref="A3:AI3"/>
    <mergeCell ref="A5:E5"/>
    <mergeCell ref="F5:AI5"/>
  </mergeCells>
  <phoneticPr fontId="3"/>
  <conditionalFormatting sqref="F42">
    <cfRule type="containsBlanks" dxfId="45" priority="3">
      <formula>LEN(TRIM(F42))=0</formula>
    </cfRule>
  </conditionalFormatting>
  <conditionalFormatting sqref="F44">
    <cfRule type="containsBlanks" dxfId="44" priority="11">
      <formula>LEN(TRIM(F44))=0</formula>
    </cfRule>
  </conditionalFormatting>
  <conditionalFormatting sqref="F56">
    <cfRule type="containsBlanks" dxfId="43" priority="2">
      <formula>LEN(TRIM(F56))=0</formula>
    </cfRule>
  </conditionalFormatting>
  <conditionalFormatting sqref="F58">
    <cfRule type="containsBlanks" dxfId="42" priority="10">
      <formula>LEN(TRIM(F58))=0</formula>
    </cfRule>
  </conditionalFormatting>
  <conditionalFormatting sqref="F11:J11 P11:T11">
    <cfRule type="containsBlanks" dxfId="41" priority="13">
      <formula>LEN(TRIM(F11))=0</formula>
    </cfRule>
    <cfRule type="containsBlanks" dxfId="40" priority="26">
      <formula>LEN(TRIM(#REF!))=0</formula>
    </cfRule>
  </conditionalFormatting>
  <conditionalFormatting sqref="F18:Q18 AF18:AH18 I20:N21 W23:AC24 H23:N25 F26:AI27 F28">
    <cfRule type="containsBlanks" dxfId="39" priority="4">
      <formula>LEN(TRIM(F18))=0</formula>
    </cfRule>
  </conditionalFormatting>
  <conditionalFormatting sqref="F32:Q32 AF32:AH32 I34:N35 W37:AC38 F40:AI41">
    <cfRule type="containsBlanks" dxfId="38" priority="16">
      <formula>LEN(TRIM(F32))=0</formula>
    </cfRule>
  </conditionalFormatting>
  <conditionalFormatting sqref="F46:Q46 AF46:AH46 I48:N49 W51:AC52 H51:N53 F54:AI55">
    <cfRule type="containsBlanks" dxfId="37" priority="20">
      <formula>LEN(TRIM(F46))=0</formula>
    </cfRule>
  </conditionalFormatting>
  <conditionalFormatting sqref="F12:T13 Z12:AD13">
    <cfRule type="containsBlanks" dxfId="36" priority="12">
      <formula>LEN(TRIM(F12))=0</formula>
    </cfRule>
  </conditionalFormatting>
  <conditionalFormatting sqref="F5:Z10">
    <cfRule type="containsBlanks" dxfId="35" priority="1">
      <formula>LEN(TRIM(F5))=0</formula>
    </cfRule>
  </conditionalFormatting>
  <conditionalFormatting sqref="F14:AI15 F16">
    <cfRule type="containsBlanks" dxfId="34" priority="9">
      <formula>LEN(TRIM(F14))=0</formula>
    </cfRule>
  </conditionalFormatting>
  <conditionalFormatting sqref="F30:AI30">
    <cfRule type="containsBlanks" dxfId="33" priority="24">
      <formula>LEN(TRIM(F30))=0</formula>
    </cfRule>
  </conditionalFormatting>
  <conditionalFormatting sqref="H37:N39">
    <cfRule type="containsBlanks" dxfId="32" priority="7">
      <formula>LEN(TRIM(H37))=0</formula>
    </cfRule>
  </conditionalFormatting>
  <conditionalFormatting sqref="O37:T39">
    <cfRule type="containsBlanks" dxfId="31" priority="8">
      <formula>LEN(TRIM(O37))=0</formula>
    </cfRule>
  </conditionalFormatting>
  <conditionalFormatting sqref="R19:AI19">
    <cfRule type="expression" dxfId="30" priority="23">
      <formula>$R19=""</formula>
    </cfRule>
  </conditionalFormatting>
  <conditionalFormatting sqref="R33:AI33">
    <cfRule type="expression" dxfId="29" priority="15">
      <formula>$R33=""</formula>
    </cfRule>
  </conditionalFormatting>
  <conditionalFormatting sqref="R47:AI47">
    <cfRule type="expression" dxfId="28" priority="19">
      <formula>$R47=""</formula>
    </cfRule>
  </conditionalFormatting>
  <conditionalFormatting sqref="V19:AI20 Z21:AI21 V18:AA18 F19:Q19 AD23:AI24 O23:T25">
    <cfRule type="containsBlanks" dxfId="27" priority="25">
      <formula>LEN(TRIM(F18))=0</formula>
    </cfRule>
  </conditionalFormatting>
  <conditionalFormatting sqref="V21:AI21">
    <cfRule type="expression" dxfId="26" priority="22">
      <formula>$V21=""</formula>
    </cfRule>
  </conditionalFormatting>
  <conditionalFormatting sqref="V33:AI34 Z35:AI35 V32:AA32 F33:Q33 AD37:AI38">
    <cfRule type="containsBlanks" dxfId="25" priority="17">
      <formula>LEN(TRIM(F32))=0</formula>
    </cfRule>
  </conditionalFormatting>
  <conditionalFormatting sqref="V35:AI35">
    <cfRule type="expression" dxfId="24" priority="14">
      <formula>$V35=""</formula>
    </cfRule>
  </conditionalFormatting>
  <conditionalFormatting sqref="V47:AI48 Z49:AI49 V46:AA46 F47:Q47 AD51:AI52 O51:T53">
    <cfRule type="containsBlanks" dxfId="23" priority="21">
      <formula>LEN(TRIM(F46))=0</formula>
    </cfRule>
  </conditionalFormatting>
  <conditionalFormatting sqref="V49:AI49">
    <cfRule type="expression" dxfId="22" priority="18">
      <formula>$V49=""</formula>
    </cfRule>
  </conditionalFormatting>
  <conditionalFormatting sqref="Z11:AI11">
    <cfRule type="containsBlanks" dxfId="21" priority="5">
      <formula>LEN(TRIM(#REF!))=0</formula>
    </cfRule>
    <cfRule type="containsBlanks" dxfId="20" priority="6">
      <formula>LEN(TRIM(Z11))=0</formula>
    </cfRule>
  </conditionalFormatting>
  <conditionalFormatting sqref="AF1">
    <cfRule type="containsBlanks" dxfId="19" priority="27">
      <formula>LEN(TRIM(AF1))=0</formula>
    </cfRule>
  </conditionalFormatting>
  <dataValidations count="9">
    <dataValidation type="list" allowBlank="1" showInputMessage="1" sqref="Z21:AI21">
      <formula1>INDIRECT(V20)</formula1>
    </dataValidation>
    <dataValidation type="list" allowBlank="1" showInputMessage="1" showErrorMessage="1" sqref="P11:T11">
      <formula1>"小学校,中学校,高等学校,中等教育学校（前期）,中等教育学校（後期）,特別支援学校,その他"</formula1>
    </dataValidation>
    <dataValidation type="list" allowBlank="1" showInputMessage="1" showErrorMessage="1" sqref="F11:J11">
      <formula1>INDIRECT("都道府県")</formula1>
    </dataValidation>
    <dataValidation type="list" allowBlank="1" showInputMessage="1" showErrorMessage="1" sqref="F19:Q19 F47:Q47 F33:Q33">
      <formula1>INDIRECT("教科の位置付け")</formula1>
    </dataValidation>
    <dataValidation type="list" allowBlank="1" sqref="V19:AI19 V47:AI47 V33:AI33">
      <formula1>INDIRECT(R19)</formula1>
    </dataValidation>
    <dataValidation type="list" allowBlank="1" showInputMessage="1" showErrorMessage="1" sqref="O23:T25 AD23:AI24 O51:T53 AD51:AI52 AD37:AI38 O37:T39">
      <formula1>"演奏,実技指導,単純労務"</formula1>
    </dataValidation>
    <dataValidation type="list" allowBlank="1" showInputMessage="1" showErrorMessage="1" sqref="V20:AI20 V48:AI48 V34:AI34">
      <formula1>"全校児童/生徒,学年単位,学級単位,その他"</formula1>
    </dataValidation>
    <dataValidation type="list" allowBlank="1" showInputMessage="1" showErrorMessage="1" sqref="V18:AA18 V46:AA46 V32:AA32">
      <formula1>"午前,午後,午前と午後"</formula1>
    </dataValidation>
    <dataValidation type="list" allowBlank="1" showInputMessage="1" showErrorMessage="1" sqref="Z35:AI35 Z49:AI49">
      <formula1>INDIRECT(V34)</formula1>
    </dataValidation>
  </dataValidations>
  <printOptions horizontalCentered="1"/>
  <pageMargins left="0.7" right="0.7" top="0.75" bottom="0.75" header="0.3" footer="0.3"/>
  <pageSetup paperSize="9" scale="77" orientation="portrait" useFirstPageNumber="1" horizontalDpi="300" verticalDpi="300" r:id="rId1"/>
  <headerFooter>
    <oddFooter>&amp;R&amp;A</oddFooter>
  </headerFooter>
  <rowBreaks count="1" manualBreakCount="1">
    <brk id="31" max="3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R47"/>
  <sheetViews>
    <sheetView view="pageBreakPreview" zoomScaleNormal="100" zoomScaleSheetLayoutView="100" workbookViewId="0">
      <selection sqref="A1:F1"/>
    </sheetView>
  </sheetViews>
  <sheetFormatPr defaultColWidth="2.59765625" defaultRowHeight="21.15" customHeight="1" x14ac:dyDescent="0.45"/>
  <cols>
    <col min="1" max="20" width="2.59765625" style="14"/>
    <col min="21" max="21" width="4" style="14" bestFit="1" customWidth="1"/>
    <col min="22" max="16384" width="2.59765625" style="14"/>
  </cols>
  <sheetData>
    <row r="1" spans="1:44" ht="21.15" customHeight="1" thickBot="1" x14ac:dyDescent="0.5">
      <c r="A1" s="2" t="s">
        <v>41</v>
      </c>
      <c r="B1" s="2"/>
      <c r="C1" s="2"/>
      <c r="D1" s="2"/>
      <c r="E1" s="2"/>
      <c r="F1" s="215"/>
      <c r="G1" s="215"/>
      <c r="H1" s="215"/>
      <c r="I1" s="215"/>
      <c r="J1" s="215"/>
      <c r="K1" s="215"/>
      <c r="L1" s="215"/>
      <c r="M1" s="215"/>
      <c r="N1" s="215"/>
      <c r="O1" s="215"/>
      <c r="P1" s="215"/>
      <c r="Q1" s="215"/>
      <c r="R1" s="215"/>
      <c r="S1" s="215"/>
      <c r="T1" s="215"/>
      <c r="U1" s="215"/>
      <c r="V1" s="215"/>
      <c r="W1" s="215"/>
      <c r="X1" s="215"/>
      <c r="Y1" s="215"/>
      <c r="Z1" s="215"/>
      <c r="AA1" s="215"/>
      <c r="AB1" s="215"/>
      <c r="AC1" s="215"/>
      <c r="AD1" s="215"/>
      <c r="AK1" s="14" t="s">
        <v>42</v>
      </c>
    </row>
    <row r="2" spans="1:44" ht="30.15" customHeight="1" thickBot="1" x14ac:dyDescent="0.5">
      <c r="A2" s="215"/>
      <c r="B2" s="215"/>
      <c r="C2" s="215"/>
      <c r="D2" s="215"/>
      <c r="E2" s="215"/>
      <c r="F2" s="215"/>
      <c r="G2" s="215"/>
      <c r="H2" s="215"/>
      <c r="I2" s="215"/>
      <c r="J2" s="215"/>
      <c r="K2" s="215"/>
      <c r="L2" s="215"/>
      <c r="M2" s="215"/>
      <c r="N2" s="215"/>
      <c r="O2" s="215"/>
      <c r="P2" s="215"/>
      <c r="Q2" s="215"/>
      <c r="R2" s="215"/>
      <c r="S2" s="215"/>
      <c r="T2" s="215"/>
      <c r="U2" s="215"/>
      <c r="V2" s="215"/>
      <c r="W2" s="215"/>
      <c r="X2" s="5" t="s">
        <v>0</v>
      </c>
      <c r="Y2" s="6"/>
      <c r="Z2" s="7"/>
      <c r="AA2" s="216" t="str">
        <f>IF(【様式4Ⅰ】_実施状況報告書!AF1="","",【様式4Ⅰ】_実施状況報告書!AF1)</f>
        <v/>
      </c>
      <c r="AB2" s="217"/>
      <c r="AC2" s="217"/>
      <c r="AD2" s="10" t="s">
        <v>5</v>
      </c>
    </row>
    <row r="3" spans="1:44" ht="8.4" customHeight="1" x14ac:dyDescent="0.45">
      <c r="A3" s="215"/>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row>
    <row r="4" spans="1:44" ht="43.5" customHeight="1" x14ac:dyDescent="0.45">
      <c r="A4" s="218" t="s">
        <v>43</v>
      </c>
      <c r="B4" s="219"/>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row>
    <row r="5" spans="1:44" ht="10.5" customHeight="1" thickBot="1" x14ac:dyDescent="0.5">
      <c r="S5" s="220"/>
      <c r="T5" s="220"/>
      <c r="U5" s="220"/>
      <c r="V5" s="220"/>
      <c r="W5" s="220"/>
      <c r="X5" s="220"/>
      <c r="Y5" s="220"/>
      <c r="Z5" s="220"/>
      <c r="AA5" s="220"/>
      <c r="AB5" s="220"/>
      <c r="AC5" s="220"/>
      <c r="AD5" s="220"/>
    </row>
    <row r="6" spans="1:44" ht="30.15" customHeight="1" x14ac:dyDescent="0.45">
      <c r="A6" s="221" t="s">
        <v>44</v>
      </c>
      <c r="B6" s="222"/>
      <c r="C6" s="222"/>
      <c r="D6" s="223"/>
      <c r="E6" s="224" t="s">
        <v>23</v>
      </c>
      <c r="F6" s="225"/>
      <c r="G6" s="225"/>
      <c r="H6" s="225"/>
      <c r="I6" s="226" t="s">
        <v>2</v>
      </c>
      <c r="J6" s="225"/>
      <c r="K6" s="225"/>
      <c r="L6" s="227"/>
      <c r="M6" s="225" t="s">
        <v>3</v>
      </c>
      <c r="N6" s="225"/>
      <c r="O6" s="225"/>
      <c r="P6" s="228"/>
      <c r="R6" s="229" t="s">
        <v>45</v>
      </c>
      <c r="S6" s="230"/>
      <c r="T6" s="231"/>
      <c r="U6" s="232" t="str">
        <f>IF(【様式4Ⅰ】_実施状況報告書!F5="","",【様式4Ⅰ】_実施状況報告書!F5)</f>
        <v/>
      </c>
      <c r="V6" s="232"/>
      <c r="W6" s="232"/>
      <c r="X6" s="232"/>
      <c r="Y6" s="232"/>
      <c r="Z6" s="232"/>
      <c r="AA6" s="232"/>
      <c r="AB6" s="232"/>
      <c r="AC6" s="232"/>
      <c r="AD6" s="233"/>
    </row>
    <row r="7" spans="1:44" ht="30.15" customHeight="1" thickBot="1" x14ac:dyDescent="0.5">
      <c r="A7" s="234"/>
      <c r="B7" s="235"/>
      <c r="C7" s="235"/>
      <c r="D7" s="236"/>
      <c r="E7" s="237" t="str">
        <f>IF(【様式4Ⅰ】_実施状況報告書!F18="","",【様式4Ⅰ】_実施状況報告書!F18)</f>
        <v/>
      </c>
      <c r="F7" s="238"/>
      <c r="G7" s="238"/>
      <c r="H7" s="239"/>
      <c r="I7" s="240" t="str">
        <f>IF(【様式4Ⅰ】_実施状況報告書!F32="","",【様式4Ⅰ】_実施状況報告書!F32)</f>
        <v/>
      </c>
      <c r="J7" s="238"/>
      <c r="K7" s="238"/>
      <c r="L7" s="239"/>
      <c r="M7" s="241" t="str">
        <f>IF(【様式4Ⅰ】_実施状況報告書!F46="","",【様式4Ⅰ】_実施状況報告書!F46)</f>
        <v/>
      </c>
      <c r="N7" s="242"/>
      <c r="O7" s="242"/>
      <c r="P7" s="243"/>
      <c r="R7" s="244" t="s">
        <v>1</v>
      </c>
      <c r="S7" s="245"/>
      <c r="T7" s="246"/>
      <c r="U7" s="247">
        <f>【様式4Ⅰ】_実施状況報告書!F13</f>
        <v>0</v>
      </c>
      <c r="V7" s="247"/>
      <c r="W7" s="247"/>
      <c r="X7" s="247"/>
      <c r="Y7" s="247"/>
      <c r="Z7" s="247"/>
      <c r="AA7" s="247"/>
      <c r="AB7" s="247"/>
      <c r="AC7" s="247"/>
      <c r="AD7" s="248"/>
    </row>
    <row r="8" spans="1:44" ht="9" customHeight="1" x14ac:dyDescent="0.45">
      <c r="A8" s="249"/>
      <c r="B8" s="249"/>
      <c r="C8" s="249"/>
      <c r="D8" s="249"/>
      <c r="E8" s="249"/>
      <c r="F8" s="249"/>
      <c r="G8" s="249"/>
      <c r="H8" s="249"/>
      <c r="I8" s="249"/>
      <c r="J8" s="249"/>
      <c r="K8" s="249"/>
      <c r="L8" s="249"/>
      <c r="M8" s="249"/>
      <c r="N8" s="249"/>
      <c r="O8" s="249"/>
      <c r="P8" s="249"/>
      <c r="Q8" s="249"/>
      <c r="R8" s="249"/>
      <c r="S8" s="249"/>
      <c r="T8" s="249"/>
      <c r="U8" s="249"/>
      <c r="V8" s="249"/>
      <c r="W8" s="249"/>
      <c r="X8" s="249"/>
      <c r="Y8" s="249"/>
      <c r="Z8" s="249"/>
      <c r="AA8" s="249"/>
      <c r="AB8" s="249"/>
      <c r="AC8" s="249"/>
      <c r="AD8" s="249"/>
      <c r="AE8" s="249"/>
      <c r="AF8" s="249"/>
      <c r="AG8" s="249"/>
      <c r="AH8" s="249"/>
      <c r="AI8" s="249"/>
      <c r="AJ8" s="249"/>
      <c r="AK8" s="249"/>
    </row>
    <row r="9" spans="1:44" s="254" customFormat="1" ht="15" customHeight="1" x14ac:dyDescent="0.45">
      <c r="A9" s="250" t="s">
        <v>46</v>
      </c>
      <c r="B9" s="251"/>
      <c r="C9" s="252"/>
      <c r="D9" s="253" t="s">
        <v>47</v>
      </c>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0"/>
      <c r="AI9" s="250"/>
      <c r="AJ9" s="250"/>
      <c r="AK9" s="250"/>
    </row>
    <row r="10" spans="1:44" ht="9" customHeight="1" x14ac:dyDescent="0.45">
      <c r="A10" s="249"/>
      <c r="B10" s="249"/>
      <c r="C10" s="249"/>
      <c r="D10" s="249"/>
      <c r="E10" s="249"/>
      <c r="F10" s="249"/>
      <c r="G10" s="249"/>
      <c r="H10" s="249"/>
      <c r="I10" s="249"/>
      <c r="J10" s="249"/>
      <c r="K10" s="249"/>
      <c r="L10" s="249"/>
      <c r="M10" s="249"/>
      <c r="N10" s="249"/>
      <c r="O10" s="249"/>
      <c r="P10" s="249"/>
      <c r="Q10" s="249"/>
      <c r="R10" s="249"/>
      <c r="S10" s="249"/>
      <c r="T10" s="249"/>
      <c r="U10" s="249"/>
      <c r="V10" s="249"/>
      <c r="W10" s="249"/>
      <c r="X10" s="249"/>
      <c r="Y10" s="249"/>
      <c r="Z10" s="249"/>
      <c r="AA10" s="249"/>
      <c r="AB10" s="249"/>
      <c r="AC10" s="249"/>
      <c r="AD10" s="255"/>
      <c r="AE10" s="249"/>
      <c r="AF10" s="249"/>
      <c r="AG10" s="249"/>
      <c r="AH10" s="249"/>
      <c r="AI10" s="249"/>
      <c r="AJ10" s="249"/>
      <c r="AK10" s="249"/>
    </row>
    <row r="11" spans="1:44" s="258" customFormat="1" ht="21.15" customHeight="1" thickBot="1" x14ac:dyDescent="0.5">
      <c r="A11" s="256" t="s">
        <v>48</v>
      </c>
      <c r="B11" s="256"/>
      <c r="C11" s="256"/>
      <c r="D11" s="256"/>
      <c r="E11" s="256"/>
      <c r="F11" s="256"/>
      <c r="G11" s="257"/>
      <c r="H11" s="257"/>
      <c r="I11" s="257"/>
      <c r="J11" s="257"/>
      <c r="K11" s="257"/>
      <c r="L11" s="257"/>
      <c r="M11" s="257"/>
      <c r="N11" s="257"/>
      <c r="O11" s="257"/>
      <c r="P11" s="257"/>
      <c r="Q11" s="257"/>
      <c r="R11" s="257"/>
      <c r="S11" s="257"/>
      <c r="T11" s="257"/>
      <c r="U11" s="257"/>
      <c r="V11" s="257"/>
      <c r="W11" s="257"/>
      <c r="X11" s="257"/>
      <c r="Y11" s="257"/>
      <c r="Z11" s="257"/>
      <c r="AA11" s="257"/>
      <c r="AB11" s="257"/>
      <c r="AC11" s="257"/>
      <c r="AD11" s="257"/>
      <c r="AE11" s="257"/>
      <c r="AF11" s="257"/>
      <c r="AG11" s="257"/>
      <c r="AH11" s="257"/>
      <c r="AI11" s="257"/>
      <c r="AJ11" s="257"/>
      <c r="AK11" s="257"/>
      <c r="AL11" s="257"/>
      <c r="AM11" s="257"/>
      <c r="AN11" s="257"/>
      <c r="AO11" s="257"/>
    </row>
    <row r="12" spans="1:44" s="220" customFormat="1" ht="21.15" customHeight="1" x14ac:dyDescent="0.45">
      <c r="A12" s="229" t="s">
        <v>49</v>
      </c>
      <c r="B12" s="230"/>
      <c r="C12" s="230"/>
      <c r="D12" s="230"/>
      <c r="E12" s="230"/>
      <c r="F12" s="231"/>
      <c r="G12" s="230" t="s">
        <v>50</v>
      </c>
      <c r="H12" s="230"/>
      <c r="I12" s="230"/>
      <c r="J12" s="230"/>
      <c r="K12" s="230"/>
      <c r="L12" s="230"/>
      <c r="M12" s="259" t="s">
        <v>51</v>
      </c>
      <c r="N12" s="230"/>
      <c r="O12" s="230"/>
      <c r="P12" s="230"/>
      <c r="Q12" s="230"/>
      <c r="R12" s="230"/>
      <c r="S12" s="259" t="s">
        <v>52</v>
      </c>
      <c r="T12" s="230"/>
      <c r="U12" s="231"/>
      <c r="V12" s="259" t="s">
        <v>53</v>
      </c>
      <c r="W12" s="230"/>
      <c r="X12" s="231"/>
      <c r="Y12" s="259" t="s">
        <v>30</v>
      </c>
      <c r="Z12" s="230"/>
      <c r="AA12" s="230"/>
      <c r="AB12" s="230"/>
      <c r="AC12" s="230"/>
      <c r="AD12" s="260"/>
    </row>
    <row r="13" spans="1:44" s="220" customFormat="1" ht="21.15" customHeight="1" x14ac:dyDescent="0.45">
      <c r="A13" s="261" t="s">
        <v>54</v>
      </c>
      <c r="B13" s="262"/>
      <c r="C13" s="262"/>
      <c r="D13" s="262"/>
      <c r="E13" s="262"/>
      <c r="F13" s="263"/>
      <c r="G13" s="264"/>
      <c r="H13" s="264"/>
      <c r="I13" s="264"/>
      <c r="J13" s="264"/>
      <c r="K13" s="264"/>
      <c r="L13" s="264"/>
      <c r="M13" s="265">
        <v>35650</v>
      </c>
      <c r="N13" s="266"/>
      <c r="O13" s="266"/>
      <c r="P13" s="266"/>
      <c r="Q13" s="266"/>
      <c r="R13" s="267" t="s">
        <v>55</v>
      </c>
      <c r="S13" s="268"/>
      <c r="T13" s="269"/>
      <c r="U13" s="270"/>
      <c r="V13" s="271"/>
      <c r="W13" s="272"/>
      <c r="X13" s="273" t="s">
        <v>56</v>
      </c>
      <c r="Y13" s="274">
        <f>M13*V13</f>
        <v>0</v>
      </c>
      <c r="Z13" s="275"/>
      <c r="AA13" s="275"/>
      <c r="AB13" s="275"/>
      <c r="AC13" s="275"/>
      <c r="AD13" s="276" t="s">
        <v>55</v>
      </c>
      <c r="AJ13" s="277"/>
    </row>
    <row r="14" spans="1:44" s="220" customFormat="1" ht="21.15" customHeight="1" x14ac:dyDescent="0.45">
      <c r="A14" s="278" t="s">
        <v>32</v>
      </c>
      <c r="B14" s="279"/>
      <c r="C14" s="280"/>
      <c r="D14" s="281"/>
      <c r="E14" s="281"/>
      <c r="F14" s="282"/>
      <c r="G14" s="264"/>
      <c r="H14" s="264"/>
      <c r="I14" s="264"/>
      <c r="J14" s="264"/>
      <c r="K14" s="264"/>
      <c r="L14" s="264"/>
      <c r="M14" s="274" t="str">
        <f>IF(C14="実演者",6520,IF(C14="実技指導者",6000,IF(C14="単純労務者",1480,"0")))</f>
        <v>0</v>
      </c>
      <c r="N14" s="275"/>
      <c r="O14" s="275"/>
      <c r="P14" s="275"/>
      <c r="Q14" s="275"/>
      <c r="R14" s="267" t="s">
        <v>55</v>
      </c>
      <c r="S14" s="283"/>
      <c r="T14" s="281"/>
      <c r="U14" s="284" t="s">
        <v>57</v>
      </c>
      <c r="V14" s="271"/>
      <c r="W14" s="272"/>
      <c r="X14" s="273" t="s">
        <v>56</v>
      </c>
      <c r="Y14" s="274">
        <f>M14*S14*V14</f>
        <v>0</v>
      </c>
      <c r="Z14" s="275"/>
      <c r="AA14" s="275"/>
      <c r="AB14" s="275"/>
      <c r="AC14" s="275"/>
      <c r="AD14" s="276" t="s">
        <v>55</v>
      </c>
      <c r="AJ14" s="277"/>
    </row>
    <row r="15" spans="1:44" s="220" customFormat="1" ht="21.15" customHeight="1" x14ac:dyDescent="0.45">
      <c r="A15" s="278"/>
      <c r="B15" s="279"/>
      <c r="C15" s="280"/>
      <c r="D15" s="281"/>
      <c r="E15" s="281"/>
      <c r="F15" s="282"/>
      <c r="G15" s="264"/>
      <c r="H15" s="264"/>
      <c r="I15" s="264"/>
      <c r="J15" s="264"/>
      <c r="K15" s="264"/>
      <c r="L15" s="264"/>
      <c r="M15" s="274" t="str">
        <f t="shared" ref="M15:M18" si="0">IF(C15="実演者",6520,IF(C15="実技指導者",6000,IF(C15="単純労務者",1480,"0")))</f>
        <v>0</v>
      </c>
      <c r="N15" s="275"/>
      <c r="O15" s="275"/>
      <c r="P15" s="275"/>
      <c r="Q15" s="275"/>
      <c r="R15" s="267" t="s">
        <v>55</v>
      </c>
      <c r="S15" s="283"/>
      <c r="T15" s="281"/>
      <c r="U15" s="284" t="s">
        <v>57</v>
      </c>
      <c r="V15" s="271"/>
      <c r="W15" s="272"/>
      <c r="X15" s="273" t="s">
        <v>56</v>
      </c>
      <c r="Y15" s="274">
        <f>M15*S15*V15</f>
        <v>0</v>
      </c>
      <c r="Z15" s="275"/>
      <c r="AA15" s="275"/>
      <c r="AB15" s="275"/>
      <c r="AC15" s="275"/>
      <c r="AD15" s="276" t="s">
        <v>55</v>
      </c>
      <c r="AJ15" s="277"/>
      <c r="AR15" s="285"/>
    </row>
    <row r="16" spans="1:44" s="220" customFormat="1" ht="21.15" customHeight="1" x14ac:dyDescent="0.45">
      <c r="A16" s="278"/>
      <c r="B16" s="279"/>
      <c r="C16" s="280"/>
      <c r="D16" s="281"/>
      <c r="E16" s="281"/>
      <c r="F16" s="282"/>
      <c r="G16" s="286"/>
      <c r="H16" s="286"/>
      <c r="I16" s="286"/>
      <c r="J16" s="286"/>
      <c r="K16" s="286"/>
      <c r="L16" s="286"/>
      <c r="M16" s="287" t="str">
        <f t="shared" si="0"/>
        <v>0</v>
      </c>
      <c r="N16" s="288"/>
      <c r="O16" s="288"/>
      <c r="P16" s="288"/>
      <c r="Q16" s="288"/>
      <c r="R16" s="267" t="s">
        <v>55</v>
      </c>
      <c r="S16" s="289"/>
      <c r="T16" s="262"/>
      <c r="U16" s="284" t="s">
        <v>57</v>
      </c>
      <c r="V16" s="290"/>
      <c r="W16" s="291"/>
      <c r="X16" s="273" t="s">
        <v>56</v>
      </c>
      <c r="Y16" s="287">
        <f>M16*S16*V16</f>
        <v>0</v>
      </c>
      <c r="Z16" s="288"/>
      <c r="AA16" s="288"/>
      <c r="AB16" s="288"/>
      <c r="AC16" s="288"/>
      <c r="AD16" s="276" t="s">
        <v>55</v>
      </c>
      <c r="AJ16" s="277"/>
    </row>
    <row r="17" spans="1:41" ht="21.15" customHeight="1" x14ac:dyDescent="0.45">
      <c r="A17" s="278"/>
      <c r="B17" s="279"/>
      <c r="C17" s="280"/>
      <c r="D17" s="281"/>
      <c r="E17" s="281"/>
      <c r="F17" s="282"/>
      <c r="G17" s="286"/>
      <c r="H17" s="286"/>
      <c r="I17" s="286"/>
      <c r="J17" s="286"/>
      <c r="K17" s="286"/>
      <c r="L17" s="286"/>
      <c r="M17" s="287" t="str">
        <f t="shared" si="0"/>
        <v>0</v>
      </c>
      <c r="N17" s="288"/>
      <c r="O17" s="288"/>
      <c r="P17" s="288"/>
      <c r="Q17" s="288"/>
      <c r="R17" s="267" t="s">
        <v>55</v>
      </c>
      <c r="S17" s="289"/>
      <c r="T17" s="262"/>
      <c r="U17" s="284" t="s">
        <v>57</v>
      </c>
      <c r="V17" s="290"/>
      <c r="W17" s="291"/>
      <c r="X17" s="273" t="s">
        <v>56</v>
      </c>
      <c r="Y17" s="287">
        <f>M17*S17*V17</f>
        <v>0</v>
      </c>
      <c r="Z17" s="288"/>
      <c r="AA17" s="288"/>
      <c r="AB17" s="288"/>
      <c r="AC17" s="288"/>
      <c r="AD17" s="276" t="s">
        <v>55</v>
      </c>
      <c r="AE17" s="220"/>
      <c r="AF17" s="220"/>
      <c r="AG17" s="220"/>
      <c r="AH17" s="220"/>
      <c r="AI17" s="220"/>
      <c r="AJ17" s="277"/>
      <c r="AK17" s="220"/>
      <c r="AL17" s="220"/>
      <c r="AM17" s="220"/>
      <c r="AN17" s="220"/>
      <c r="AO17" s="220"/>
    </row>
    <row r="18" spans="1:41" ht="21.15" customHeight="1" thickBot="1" x14ac:dyDescent="0.5">
      <c r="A18" s="292"/>
      <c r="B18" s="293"/>
      <c r="C18" s="280"/>
      <c r="D18" s="281"/>
      <c r="E18" s="281"/>
      <c r="F18" s="282"/>
      <c r="G18" s="294"/>
      <c r="H18" s="294"/>
      <c r="I18" s="294"/>
      <c r="J18" s="294"/>
      <c r="K18" s="294"/>
      <c r="L18" s="294"/>
      <c r="M18" s="287" t="str">
        <f t="shared" si="0"/>
        <v>0</v>
      </c>
      <c r="N18" s="288"/>
      <c r="O18" s="288"/>
      <c r="P18" s="288"/>
      <c r="Q18" s="288"/>
      <c r="R18" s="295" t="s">
        <v>55</v>
      </c>
      <c r="S18" s="289"/>
      <c r="T18" s="262"/>
      <c r="U18" s="296" t="s">
        <v>57</v>
      </c>
      <c r="V18" s="290"/>
      <c r="W18" s="291"/>
      <c r="X18" s="297" t="s">
        <v>56</v>
      </c>
      <c r="Y18" s="298">
        <f>M18*S18*V18</f>
        <v>0</v>
      </c>
      <c r="Z18" s="299"/>
      <c r="AA18" s="299"/>
      <c r="AB18" s="299"/>
      <c r="AC18" s="299"/>
      <c r="AD18" s="300" t="s">
        <v>55</v>
      </c>
      <c r="AE18" s="220"/>
      <c r="AF18" s="220"/>
      <c r="AG18" s="220"/>
      <c r="AH18" s="220"/>
      <c r="AI18" s="220"/>
      <c r="AJ18" s="277"/>
      <c r="AK18" s="220"/>
      <c r="AL18" s="220"/>
      <c r="AM18" s="220"/>
      <c r="AN18" s="220"/>
      <c r="AO18" s="220"/>
    </row>
    <row r="19" spans="1:41" s="220" customFormat="1" ht="21.15" customHeight="1" thickTop="1" thickBot="1" x14ac:dyDescent="0.5">
      <c r="A19" s="301" t="s">
        <v>58</v>
      </c>
      <c r="B19" s="302"/>
      <c r="C19" s="302"/>
      <c r="D19" s="302"/>
      <c r="E19" s="302"/>
      <c r="F19" s="302"/>
      <c r="G19" s="302"/>
      <c r="H19" s="302"/>
      <c r="I19" s="302"/>
      <c r="J19" s="302"/>
      <c r="K19" s="302"/>
      <c r="L19" s="302"/>
      <c r="M19" s="302"/>
      <c r="N19" s="302"/>
      <c r="O19" s="302"/>
      <c r="P19" s="302"/>
      <c r="Q19" s="302"/>
      <c r="R19" s="302"/>
      <c r="S19" s="302"/>
      <c r="T19" s="302"/>
      <c r="U19" s="302"/>
      <c r="V19" s="302"/>
      <c r="W19" s="302"/>
      <c r="X19" s="303"/>
      <c r="Y19" s="304">
        <f>SUM(Y13:AC18)</f>
        <v>0</v>
      </c>
      <c r="Z19" s="305"/>
      <c r="AA19" s="305"/>
      <c r="AB19" s="305"/>
      <c r="AC19" s="305"/>
      <c r="AD19" s="306" t="s">
        <v>55</v>
      </c>
      <c r="AE19" s="14"/>
      <c r="AF19" s="14"/>
      <c r="AG19" s="14"/>
      <c r="AH19" s="14"/>
      <c r="AI19" s="14"/>
      <c r="AJ19" s="249"/>
      <c r="AK19" s="14"/>
      <c r="AL19" s="14"/>
      <c r="AM19" s="14"/>
      <c r="AN19" s="14"/>
      <c r="AO19" s="14"/>
    </row>
    <row r="20" spans="1:41" s="220" customFormat="1" ht="16.5" customHeight="1" x14ac:dyDescent="0.45">
      <c r="A20" s="254" t="s">
        <v>59</v>
      </c>
      <c r="B20" s="254"/>
      <c r="C20" s="254"/>
      <c r="D20" s="254"/>
      <c r="E20" s="254"/>
      <c r="F20" s="254"/>
      <c r="G20" s="254"/>
      <c r="H20" s="254"/>
      <c r="I20" s="254"/>
      <c r="J20" s="254"/>
      <c r="K20" s="254"/>
      <c r="L20" s="254"/>
      <c r="M20" s="254"/>
      <c r="N20" s="254"/>
      <c r="O20" s="254"/>
      <c r="P20" s="254"/>
      <c r="Q20" s="254"/>
      <c r="R20" s="254"/>
      <c r="S20" s="254"/>
      <c r="T20" s="254"/>
      <c r="U20" s="254"/>
      <c r="V20" s="254"/>
      <c r="W20" s="254"/>
      <c r="X20" s="254"/>
      <c r="Y20" s="254"/>
      <c r="Z20" s="254"/>
      <c r="AA20" s="307"/>
      <c r="AB20" s="254"/>
      <c r="AC20" s="254"/>
      <c r="AD20" s="254"/>
      <c r="AE20" s="14"/>
      <c r="AF20" s="14"/>
      <c r="AG20" s="14"/>
      <c r="AH20" s="14"/>
      <c r="AI20" s="14"/>
      <c r="AJ20" s="14"/>
      <c r="AK20" s="14"/>
      <c r="AL20" s="14"/>
      <c r="AM20" s="14"/>
      <c r="AN20" s="14"/>
      <c r="AO20" s="14"/>
    </row>
    <row r="21" spans="1:41" s="220" customFormat="1" ht="16.5" customHeight="1" x14ac:dyDescent="0.45">
      <c r="A21" s="254" t="s">
        <v>60</v>
      </c>
      <c r="B21" s="254"/>
      <c r="C21" s="254"/>
      <c r="D21" s="254"/>
      <c r="E21" s="254"/>
      <c r="F21" s="254"/>
      <c r="G21" s="254"/>
      <c r="H21" s="254"/>
      <c r="I21" s="254"/>
      <c r="J21" s="254"/>
      <c r="K21" s="254"/>
      <c r="L21" s="254"/>
      <c r="M21" s="254"/>
      <c r="N21" s="254"/>
      <c r="O21" s="254"/>
      <c r="P21" s="254"/>
      <c r="Q21" s="254"/>
      <c r="R21" s="254"/>
      <c r="S21" s="254"/>
      <c r="T21" s="254"/>
      <c r="U21" s="254"/>
      <c r="V21" s="254"/>
      <c r="W21" s="254"/>
      <c r="X21" s="254"/>
      <c r="Y21" s="254"/>
      <c r="Z21" s="254"/>
      <c r="AA21" s="254"/>
      <c r="AB21" s="254"/>
      <c r="AC21" s="254"/>
      <c r="AD21" s="254"/>
      <c r="AE21" s="14"/>
      <c r="AF21" s="14"/>
      <c r="AG21" s="14"/>
      <c r="AH21" s="14"/>
      <c r="AI21" s="14"/>
      <c r="AJ21" s="14"/>
      <c r="AK21" s="14"/>
      <c r="AL21" s="14"/>
      <c r="AM21" s="14"/>
      <c r="AN21" s="14"/>
      <c r="AO21" s="14"/>
    </row>
    <row r="22" spans="1:41" s="220" customFormat="1" ht="16.5" customHeight="1" x14ac:dyDescent="0.45">
      <c r="A22" s="254" t="s">
        <v>61</v>
      </c>
      <c r="B22" s="254"/>
      <c r="C22" s="254"/>
      <c r="D22" s="254"/>
      <c r="E22" s="254"/>
      <c r="F22" s="254"/>
      <c r="G22" s="254"/>
      <c r="H22" s="254"/>
      <c r="I22" s="254"/>
      <c r="J22" s="254"/>
      <c r="K22" s="254"/>
      <c r="L22" s="254"/>
      <c r="M22" s="254"/>
      <c r="N22" s="254"/>
      <c r="O22" s="254"/>
      <c r="P22" s="254"/>
      <c r="Q22" s="254"/>
      <c r="R22" s="254"/>
      <c r="S22" s="254"/>
      <c r="T22" s="254"/>
      <c r="U22" s="254"/>
      <c r="V22" s="254"/>
      <c r="W22" s="254"/>
      <c r="X22" s="254"/>
      <c r="Y22" s="254"/>
      <c r="Z22" s="254"/>
      <c r="AA22" s="254"/>
      <c r="AB22" s="254"/>
      <c r="AC22" s="254"/>
      <c r="AD22" s="254"/>
      <c r="AE22" s="14"/>
      <c r="AF22" s="14"/>
      <c r="AG22" s="14"/>
      <c r="AH22" s="14"/>
      <c r="AI22" s="14"/>
      <c r="AJ22" s="14"/>
      <c r="AK22" s="14"/>
      <c r="AL22" s="14"/>
      <c r="AM22" s="14"/>
      <c r="AN22" s="14"/>
      <c r="AO22" s="14"/>
    </row>
    <row r="23" spans="1:41" s="220" customFormat="1" ht="8.4" customHeight="1" x14ac:dyDescent="0.45">
      <c r="A23" s="277"/>
      <c r="B23" s="277"/>
      <c r="C23" s="277"/>
      <c r="D23" s="277"/>
      <c r="E23" s="277"/>
      <c r="F23" s="277"/>
      <c r="G23" s="277"/>
      <c r="H23" s="277"/>
      <c r="I23" s="277"/>
      <c r="J23" s="277"/>
      <c r="K23" s="277"/>
      <c r="L23" s="277"/>
      <c r="M23" s="277"/>
      <c r="N23" s="277"/>
      <c r="O23" s="277"/>
      <c r="P23" s="277"/>
      <c r="Q23" s="277"/>
      <c r="R23" s="277"/>
      <c r="S23" s="277"/>
      <c r="T23" s="277"/>
      <c r="U23" s="277"/>
      <c r="V23" s="277"/>
      <c r="W23" s="277"/>
      <c r="X23" s="277"/>
      <c r="Y23" s="308"/>
      <c r="Z23" s="308"/>
      <c r="AA23" s="308"/>
      <c r="AB23" s="308"/>
      <c r="AC23" s="308"/>
      <c r="AD23" s="277"/>
      <c r="AE23" s="14"/>
      <c r="AF23" s="14"/>
      <c r="AG23" s="14"/>
      <c r="AH23" s="14"/>
      <c r="AI23" s="14"/>
      <c r="AJ23" s="249"/>
      <c r="AK23" s="14"/>
      <c r="AL23" s="14"/>
      <c r="AM23" s="14"/>
      <c r="AN23" s="14"/>
      <c r="AO23" s="14"/>
    </row>
    <row r="24" spans="1:41" s="257" customFormat="1" ht="21.15" customHeight="1" thickBot="1" x14ac:dyDescent="0.5">
      <c r="A24" s="256" t="s">
        <v>62</v>
      </c>
      <c r="Y24" s="309"/>
      <c r="Z24" s="309"/>
      <c r="AA24" s="309"/>
      <c r="AB24" s="309"/>
      <c r="AC24" s="309"/>
    </row>
    <row r="25" spans="1:41" s="220" customFormat="1" ht="21.15" customHeight="1" x14ac:dyDescent="0.45">
      <c r="A25" s="229" t="s">
        <v>49</v>
      </c>
      <c r="B25" s="230"/>
      <c r="C25" s="230"/>
      <c r="D25" s="230"/>
      <c r="E25" s="230"/>
      <c r="F25" s="231"/>
      <c r="G25" s="230" t="s">
        <v>63</v>
      </c>
      <c r="H25" s="230"/>
      <c r="I25" s="230"/>
      <c r="J25" s="230"/>
      <c r="K25" s="230"/>
      <c r="L25" s="230"/>
      <c r="M25" s="259" t="s">
        <v>30</v>
      </c>
      <c r="N25" s="230"/>
      <c r="O25" s="230"/>
      <c r="P25" s="230"/>
      <c r="Q25" s="230"/>
      <c r="R25" s="231"/>
      <c r="S25" s="259" t="s">
        <v>64</v>
      </c>
      <c r="T25" s="230"/>
      <c r="U25" s="230"/>
      <c r="V25" s="230"/>
      <c r="W25" s="230"/>
      <c r="X25" s="230"/>
      <c r="Y25" s="230"/>
      <c r="Z25" s="230"/>
      <c r="AA25" s="230"/>
      <c r="AB25" s="230"/>
      <c r="AC25" s="230"/>
      <c r="AD25" s="260"/>
    </row>
    <row r="26" spans="1:41" s="220" customFormat="1" ht="21.15" customHeight="1" x14ac:dyDescent="0.45">
      <c r="A26" s="310" t="s">
        <v>54</v>
      </c>
      <c r="B26" s="311"/>
      <c r="C26" s="311"/>
      <c r="D26" s="311"/>
      <c r="E26" s="311"/>
      <c r="F26" s="311"/>
      <c r="G26" s="312" t="str">
        <f>IF(G13="","",G13)</f>
        <v/>
      </c>
      <c r="H26" s="312"/>
      <c r="I26" s="312"/>
      <c r="J26" s="312"/>
      <c r="K26" s="312"/>
      <c r="L26" s="312"/>
      <c r="M26" s="313"/>
      <c r="N26" s="313"/>
      <c r="O26" s="313"/>
      <c r="P26" s="313"/>
      <c r="Q26" s="314"/>
      <c r="R26" s="315" t="s">
        <v>55</v>
      </c>
      <c r="S26" s="316"/>
      <c r="T26" s="317"/>
      <c r="U26" s="317"/>
      <c r="V26" s="317"/>
      <c r="W26" s="317"/>
      <c r="X26" s="317"/>
      <c r="Y26" s="317"/>
      <c r="Z26" s="317"/>
      <c r="AA26" s="317"/>
      <c r="AB26" s="317"/>
      <c r="AC26" s="317"/>
      <c r="AD26" s="318"/>
    </row>
    <row r="27" spans="1:41" s="220" customFormat="1" ht="21.15" customHeight="1" x14ac:dyDescent="0.45">
      <c r="A27" s="319" t="s">
        <v>32</v>
      </c>
      <c r="B27" s="320"/>
      <c r="C27" s="320"/>
      <c r="D27" s="320"/>
      <c r="E27" s="320"/>
      <c r="F27" s="320"/>
      <c r="G27" s="312" t="str">
        <f t="shared" ref="G27:G31" si="1">IF(G14="","",G14)</f>
        <v/>
      </c>
      <c r="H27" s="312"/>
      <c r="I27" s="312"/>
      <c r="J27" s="312"/>
      <c r="K27" s="312"/>
      <c r="L27" s="312"/>
      <c r="M27" s="321"/>
      <c r="N27" s="321"/>
      <c r="O27" s="321"/>
      <c r="P27" s="321"/>
      <c r="Q27" s="265"/>
      <c r="R27" s="273" t="s">
        <v>55</v>
      </c>
      <c r="S27" s="316"/>
      <c r="T27" s="317"/>
      <c r="U27" s="317"/>
      <c r="V27" s="317"/>
      <c r="W27" s="317"/>
      <c r="X27" s="317"/>
      <c r="Y27" s="317"/>
      <c r="Z27" s="317"/>
      <c r="AA27" s="317"/>
      <c r="AB27" s="317"/>
      <c r="AC27" s="317"/>
      <c r="AD27" s="318"/>
      <c r="AK27" s="285"/>
    </row>
    <row r="28" spans="1:41" s="220" customFormat="1" ht="21.15" customHeight="1" x14ac:dyDescent="0.45">
      <c r="A28" s="319"/>
      <c r="B28" s="320"/>
      <c r="C28" s="320"/>
      <c r="D28" s="320"/>
      <c r="E28" s="320"/>
      <c r="F28" s="320"/>
      <c r="G28" s="312" t="str">
        <f t="shared" si="1"/>
        <v/>
      </c>
      <c r="H28" s="312"/>
      <c r="I28" s="312"/>
      <c r="J28" s="312"/>
      <c r="K28" s="312"/>
      <c r="L28" s="312"/>
      <c r="M28" s="321"/>
      <c r="N28" s="321"/>
      <c r="O28" s="321"/>
      <c r="P28" s="321"/>
      <c r="Q28" s="265"/>
      <c r="R28" s="273" t="s">
        <v>55</v>
      </c>
      <c r="S28" s="316"/>
      <c r="T28" s="317"/>
      <c r="U28" s="317"/>
      <c r="V28" s="317"/>
      <c r="W28" s="317"/>
      <c r="X28" s="317"/>
      <c r="Y28" s="317"/>
      <c r="Z28" s="317"/>
      <c r="AA28" s="317"/>
      <c r="AB28" s="317"/>
      <c r="AC28" s="317"/>
      <c r="AD28" s="318"/>
    </row>
    <row r="29" spans="1:41" s="220" customFormat="1" ht="21.15" customHeight="1" x14ac:dyDescent="0.45">
      <c r="A29" s="319"/>
      <c r="B29" s="320"/>
      <c r="C29" s="320"/>
      <c r="D29" s="320"/>
      <c r="E29" s="320"/>
      <c r="F29" s="320"/>
      <c r="G29" s="322" t="str">
        <f t="shared" si="1"/>
        <v/>
      </c>
      <c r="H29" s="322"/>
      <c r="I29" s="322"/>
      <c r="J29" s="322"/>
      <c r="K29" s="322"/>
      <c r="L29" s="322"/>
      <c r="M29" s="323"/>
      <c r="N29" s="323"/>
      <c r="O29" s="323"/>
      <c r="P29" s="323"/>
      <c r="Q29" s="324"/>
      <c r="R29" s="273" t="s">
        <v>55</v>
      </c>
      <c r="S29" s="316"/>
      <c r="T29" s="317"/>
      <c r="U29" s="317"/>
      <c r="V29" s="317"/>
      <c r="W29" s="317"/>
      <c r="X29" s="317"/>
      <c r="Y29" s="317"/>
      <c r="Z29" s="317"/>
      <c r="AA29" s="317"/>
      <c r="AB29" s="317"/>
      <c r="AC29" s="317"/>
      <c r="AD29" s="318"/>
    </row>
    <row r="30" spans="1:41" ht="21.15" customHeight="1" x14ac:dyDescent="0.45">
      <c r="A30" s="319"/>
      <c r="B30" s="320"/>
      <c r="C30" s="320"/>
      <c r="D30" s="320"/>
      <c r="E30" s="320"/>
      <c r="F30" s="320"/>
      <c r="G30" s="322" t="str">
        <f t="shared" si="1"/>
        <v/>
      </c>
      <c r="H30" s="322"/>
      <c r="I30" s="322"/>
      <c r="J30" s="322"/>
      <c r="K30" s="322"/>
      <c r="L30" s="322"/>
      <c r="M30" s="323"/>
      <c r="N30" s="323"/>
      <c r="O30" s="323"/>
      <c r="P30" s="323"/>
      <c r="Q30" s="324"/>
      <c r="R30" s="273" t="s">
        <v>55</v>
      </c>
      <c r="S30" s="316"/>
      <c r="T30" s="317"/>
      <c r="U30" s="317"/>
      <c r="V30" s="317"/>
      <c r="W30" s="317"/>
      <c r="X30" s="317"/>
      <c r="Y30" s="317"/>
      <c r="Z30" s="317"/>
      <c r="AA30" s="317"/>
      <c r="AB30" s="317"/>
      <c r="AC30" s="317"/>
      <c r="AD30" s="318"/>
      <c r="AE30" s="220"/>
      <c r="AF30" s="220"/>
      <c r="AG30" s="220"/>
      <c r="AH30" s="220"/>
      <c r="AI30" s="220"/>
      <c r="AJ30" s="220"/>
      <c r="AK30" s="220"/>
      <c r="AL30" s="220"/>
      <c r="AM30" s="220"/>
      <c r="AN30" s="220"/>
      <c r="AO30" s="220"/>
    </row>
    <row r="31" spans="1:41" ht="21.15" customHeight="1" thickBot="1" x14ac:dyDescent="0.5">
      <c r="A31" s="325"/>
      <c r="B31" s="326"/>
      <c r="C31" s="326"/>
      <c r="D31" s="326"/>
      <c r="E31" s="326"/>
      <c r="F31" s="326"/>
      <c r="G31" s="322" t="str">
        <f t="shared" si="1"/>
        <v/>
      </c>
      <c r="H31" s="322"/>
      <c r="I31" s="322"/>
      <c r="J31" s="322"/>
      <c r="K31" s="322"/>
      <c r="L31" s="322"/>
      <c r="M31" s="327"/>
      <c r="N31" s="327"/>
      <c r="O31" s="327"/>
      <c r="P31" s="327"/>
      <c r="Q31" s="328"/>
      <c r="R31" s="297" t="s">
        <v>55</v>
      </c>
      <c r="S31" s="329"/>
      <c r="T31" s="330"/>
      <c r="U31" s="330"/>
      <c r="V31" s="330"/>
      <c r="W31" s="330"/>
      <c r="X31" s="330"/>
      <c r="Y31" s="330"/>
      <c r="Z31" s="330"/>
      <c r="AA31" s="330"/>
      <c r="AB31" s="330"/>
      <c r="AC31" s="330"/>
      <c r="AD31" s="331"/>
      <c r="AE31" s="220"/>
      <c r="AF31" s="220"/>
      <c r="AG31" s="220"/>
      <c r="AH31" s="220"/>
      <c r="AI31" s="220"/>
      <c r="AJ31" s="220"/>
      <c r="AK31" s="220"/>
      <c r="AL31" s="220"/>
      <c r="AM31" s="220"/>
      <c r="AN31" s="220"/>
      <c r="AO31" s="220"/>
    </row>
    <row r="32" spans="1:41" ht="21.15" customHeight="1" thickTop="1" thickBot="1" x14ac:dyDescent="0.5">
      <c r="A32" s="301" t="s">
        <v>65</v>
      </c>
      <c r="B32" s="302"/>
      <c r="C32" s="302"/>
      <c r="D32" s="302"/>
      <c r="E32" s="302"/>
      <c r="F32" s="302"/>
      <c r="G32" s="302"/>
      <c r="H32" s="302"/>
      <c r="I32" s="302"/>
      <c r="J32" s="302"/>
      <c r="K32" s="302"/>
      <c r="L32" s="303"/>
      <c r="M32" s="304">
        <f>SUM(M26:Q31)</f>
        <v>0</v>
      </c>
      <c r="N32" s="305"/>
      <c r="O32" s="305"/>
      <c r="P32" s="305"/>
      <c r="Q32" s="305"/>
      <c r="R32" s="332" t="s">
        <v>55</v>
      </c>
      <c r="S32" s="333"/>
      <c r="T32" s="334"/>
      <c r="U32" s="334"/>
      <c r="V32" s="334"/>
      <c r="W32" s="334"/>
      <c r="X32" s="334"/>
      <c r="Y32" s="334"/>
      <c r="Z32" s="334"/>
      <c r="AA32" s="334"/>
      <c r="AB32" s="334"/>
      <c r="AC32" s="334"/>
      <c r="AD32" s="335"/>
    </row>
    <row r="33" spans="1:41" s="254" customFormat="1" ht="16.5" customHeight="1" x14ac:dyDescent="0.45">
      <c r="A33" s="254" t="s">
        <v>66</v>
      </c>
      <c r="Y33" s="336"/>
      <c r="Z33" s="336"/>
      <c r="AA33" s="336"/>
      <c r="AB33" s="336"/>
      <c r="AC33" s="336"/>
    </row>
    <row r="34" spans="1:41" s="337" customFormat="1" ht="16.5" customHeight="1" x14ac:dyDescent="0.45">
      <c r="A34" s="254" t="s">
        <v>67</v>
      </c>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c r="AJ34" s="254"/>
      <c r="AK34" s="254"/>
      <c r="AL34" s="254"/>
      <c r="AM34" s="254"/>
      <c r="AN34" s="254"/>
      <c r="AO34" s="254"/>
    </row>
    <row r="35" spans="1:41" ht="6.75" customHeight="1" x14ac:dyDescent="0.45">
      <c r="A35" s="277"/>
      <c r="B35" s="277"/>
      <c r="C35" s="277"/>
      <c r="D35" s="277"/>
      <c r="E35" s="277"/>
      <c r="F35" s="277"/>
      <c r="G35" s="277"/>
      <c r="H35" s="277"/>
      <c r="I35" s="277"/>
      <c r="J35" s="277"/>
      <c r="K35" s="277"/>
      <c r="L35" s="277"/>
      <c r="M35" s="308"/>
      <c r="N35" s="308"/>
      <c r="O35" s="308"/>
      <c r="P35" s="308"/>
      <c r="Q35" s="308"/>
      <c r="R35" s="277"/>
      <c r="S35" s="220"/>
      <c r="T35" s="220"/>
      <c r="U35" s="220"/>
      <c r="V35" s="220"/>
      <c r="W35" s="220"/>
      <c r="X35" s="220"/>
      <c r="Y35" s="220"/>
      <c r="Z35" s="220"/>
      <c r="AA35" s="220"/>
      <c r="AB35" s="220"/>
      <c r="AC35" s="220"/>
      <c r="AD35" s="220"/>
    </row>
    <row r="36" spans="1:41" s="257" customFormat="1" ht="21.15" customHeight="1" thickBot="1" x14ac:dyDescent="0.5">
      <c r="A36" s="256" t="s">
        <v>68</v>
      </c>
      <c r="M36" s="309"/>
      <c r="N36" s="309"/>
      <c r="O36" s="309"/>
      <c r="P36" s="309"/>
      <c r="Q36" s="309"/>
    </row>
    <row r="37" spans="1:41" ht="21.15" customHeight="1" x14ac:dyDescent="0.45">
      <c r="A37" s="338" t="s">
        <v>49</v>
      </c>
      <c r="B37" s="339"/>
      <c r="C37" s="339"/>
      <c r="D37" s="339"/>
      <c r="E37" s="339"/>
      <c r="F37" s="340"/>
      <c r="G37" s="341" t="s">
        <v>69</v>
      </c>
      <c r="H37" s="339"/>
      <c r="I37" s="339"/>
      <c r="J37" s="339"/>
      <c r="K37" s="339"/>
      <c r="L37" s="340"/>
      <c r="M37" s="341" t="s">
        <v>51</v>
      </c>
      <c r="N37" s="339"/>
      <c r="O37" s="339"/>
      <c r="P37" s="339"/>
      <c r="Q37" s="339"/>
      <c r="R37" s="340"/>
      <c r="S37" s="341" t="s">
        <v>70</v>
      </c>
      <c r="T37" s="339"/>
      <c r="U37" s="339"/>
      <c r="V37" s="339"/>
      <c r="W37" s="342" t="s">
        <v>71</v>
      </c>
      <c r="X37" s="343"/>
      <c r="Y37" s="341" t="s">
        <v>30</v>
      </c>
      <c r="Z37" s="339"/>
      <c r="AA37" s="339"/>
      <c r="AB37" s="339"/>
      <c r="AC37" s="339"/>
      <c r="AD37" s="344"/>
    </row>
    <row r="38" spans="1:41" ht="21.15" customHeight="1" x14ac:dyDescent="0.45">
      <c r="A38" s="261"/>
      <c r="B38" s="262"/>
      <c r="C38" s="262"/>
      <c r="D38" s="262"/>
      <c r="E38" s="262"/>
      <c r="F38" s="263"/>
      <c r="G38" s="345"/>
      <c r="H38" s="346"/>
      <c r="I38" s="346"/>
      <c r="J38" s="346"/>
      <c r="K38" s="346"/>
      <c r="L38" s="347"/>
      <c r="M38" s="324"/>
      <c r="N38" s="348"/>
      <c r="O38" s="348"/>
      <c r="P38" s="348"/>
      <c r="Q38" s="348"/>
      <c r="R38" s="273" t="s">
        <v>55</v>
      </c>
      <c r="S38" s="324"/>
      <c r="T38" s="348"/>
      <c r="U38" s="348"/>
      <c r="V38" s="348"/>
      <c r="W38" s="349"/>
      <c r="X38" s="350"/>
      <c r="Y38" s="274">
        <f>M38*S38</f>
        <v>0</v>
      </c>
      <c r="Z38" s="275"/>
      <c r="AA38" s="275"/>
      <c r="AB38" s="275"/>
      <c r="AC38" s="275"/>
      <c r="AD38" s="276" t="s">
        <v>55</v>
      </c>
    </row>
    <row r="39" spans="1:41" ht="21.15" customHeight="1" x14ac:dyDescent="0.45">
      <c r="A39" s="261"/>
      <c r="B39" s="262"/>
      <c r="C39" s="262"/>
      <c r="D39" s="262"/>
      <c r="E39" s="262"/>
      <c r="F39" s="263"/>
      <c r="G39" s="345"/>
      <c r="H39" s="346"/>
      <c r="I39" s="346"/>
      <c r="J39" s="346"/>
      <c r="K39" s="346"/>
      <c r="L39" s="347"/>
      <c r="M39" s="324"/>
      <c r="N39" s="348"/>
      <c r="O39" s="348"/>
      <c r="P39" s="348"/>
      <c r="Q39" s="348"/>
      <c r="R39" s="273" t="s">
        <v>55</v>
      </c>
      <c r="S39" s="324"/>
      <c r="T39" s="348"/>
      <c r="U39" s="348"/>
      <c r="V39" s="348"/>
      <c r="W39" s="349"/>
      <c r="X39" s="350"/>
      <c r="Y39" s="274">
        <f>M39*S39</f>
        <v>0</v>
      </c>
      <c r="Z39" s="275"/>
      <c r="AA39" s="275"/>
      <c r="AB39" s="275"/>
      <c r="AC39" s="275"/>
      <c r="AD39" s="276" t="s">
        <v>55</v>
      </c>
    </row>
    <row r="40" spans="1:41" ht="21.15" customHeight="1" thickBot="1" x14ac:dyDescent="0.5">
      <c r="A40" s="261"/>
      <c r="B40" s="262"/>
      <c r="C40" s="262"/>
      <c r="D40" s="262"/>
      <c r="E40" s="262"/>
      <c r="F40" s="263"/>
      <c r="G40" s="351"/>
      <c r="H40" s="352"/>
      <c r="I40" s="352"/>
      <c r="J40" s="352"/>
      <c r="K40" s="352"/>
      <c r="L40" s="353"/>
      <c r="M40" s="354"/>
      <c r="N40" s="355"/>
      <c r="O40" s="355"/>
      <c r="P40" s="355"/>
      <c r="Q40" s="355"/>
      <c r="R40" s="356" t="s">
        <v>55</v>
      </c>
      <c r="S40" s="357"/>
      <c r="T40" s="358"/>
      <c r="U40" s="358"/>
      <c r="V40" s="358"/>
      <c r="W40" s="359"/>
      <c r="X40" s="360"/>
      <c r="Y40" s="361">
        <f>M40*S40</f>
        <v>0</v>
      </c>
      <c r="Z40" s="362"/>
      <c r="AA40" s="362"/>
      <c r="AB40" s="362"/>
      <c r="AC40" s="362"/>
      <c r="AD40" s="363" t="s">
        <v>55</v>
      </c>
    </row>
    <row r="41" spans="1:41" ht="21.15" customHeight="1" thickTop="1" thickBot="1" x14ac:dyDescent="0.5">
      <c r="A41" s="301" t="s">
        <v>72</v>
      </c>
      <c r="B41" s="302"/>
      <c r="C41" s="302"/>
      <c r="D41" s="302"/>
      <c r="E41" s="302"/>
      <c r="F41" s="302"/>
      <c r="G41" s="302"/>
      <c r="H41" s="302"/>
      <c r="I41" s="302"/>
      <c r="J41" s="302"/>
      <c r="K41" s="302"/>
      <c r="L41" s="302"/>
      <c r="M41" s="302"/>
      <c r="N41" s="302"/>
      <c r="O41" s="302"/>
      <c r="P41" s="302"/>
      <c r="Q41" s="302"/>
      <c r="R41" s="302"/>
      <c r="S41" s="302"/>
      <c r="T41" s="302"/>
      <c r="U41" s="302"/>
      <c r="V41" s="302"/>
      <c r="W41" s="302"/>
      <c r="X41" s="303"/>
      <c r="Y41" s="304">
        <f>SUM(Y38:AC40)</f>
        <v>0</v>
      </c>
      <c r="Z41" s="305"/>
      <c r="AA41" s="305"/>
      <c r="AB41" s="305"/>
      <c r="AC41" s="305"/>
      <c r="AD41" s="364" t="s">
        <v>55</v>
      </c>
    </row>
    <row r="42" spans="1:41" ht="16.5" customHeight="1" x14ac:dyDescent="0.45">
      <c r="A42" s="365" t="s">
        <v>73</v>
      </c>
      <c r="B42" s="365"/>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row>
    <row r="43" spans="1:41" ht="11.25" customHeight="1" thickBot="1" x14ac:dyDescent="0.5">
      <c r="A43" s="254"/>
    </row>
    <row r="44" spans="1:41" ht="25.5" customHeight="1" thickBot="1" x14ac:dyDescent="0.5">
      <c r="A44" s="366" t="s">
        <v>74</v>
      </c>
      <c r="B44" s="367"/>
      <c r="C44" s="367"/>
      <c r="D44" s="367"/>
      <c r="E44" s="367"/>
      <c r="F44" s="367"/>
      <c r="G44" s="367"/>
      <c r="H44" s="367"/>
      <c r="I44" s="367"/>
      <c r="J44" s="367"/>
      <c r="K44" s="367"/>
      <c r="L44" s="367"/>
      <c r="M44" s="367"/>
      <c r="N44" s="367"/>
      <c r="O44" s="367"/>
      <c r="P44" s="367"/>
      <c r="Q44" s="367"/>
      <c r="R44" s="367"/>
      <c r="S44" s="368">
        <f>Y19+M32+Y41</f>
        <v>0</v>
      </c>
      <c r="T44" s="369"/>
      <c r="U44" s="369"/>
      <c r="V44" s="369"/>
      <c r="W44" s="369"/>
      <c r="X44" s="369"/>
      <c r="Y44" s="369"/>
      <c r="Z44" s="369"/>
      <c r="AA44" s="370"/>
      <c r="AB44" s="371" t="s">
        <v>55</v>
      </c>
      <c r="AC44" s="371"/>
      <c r="AD44" s="372"/>
    </row>
    <row r="45" spans="1:41" ht="6" customHeight="1" x14ac:dyDescent="0.45"/>
    <row r="46" spans="1:41" ht="15" customHeight="1" x14ac:dyDescent="0.45">
      <c r="A46" s="373" t="s">
        <v>75</v>
      </c>
    </row>
    <row r="47" spans="1:41" ht="15" customHeight="1" x14ac:dyDescent="0.45">
      <c r="A47" s="373"/>
    </row>
  </sheetData>
  <mergeCells count="117">
    <mergeCell ref="A41:X41"/>
    <mergeCell ref="Y41:AC41"/>
    <mergeCell ref="A44:R44"/>
    <mergeCell ref="S44:AA44"/>
    <mergeCell ref="AB44:AD44"/>
    <mergeCell ref="A40:F40"/>
    <mergeCell ref="G40:L40"/>
    <mergeCell ref="M40:Q40"/>
    <mergeCell ref="S40:V40"/>
    <mergeCell ref="W40:X40"/>
    <mergeCell ref="Y40:AC40"/>
    <mergeCell ref="A39:F39"/>
    <mergeCell ref="G39:L39"/>
    <mergeCell ref="M39:Q39"/>
    <mergeCell ref="S39:V39"/>
    <mergeCell ref="W39:X39"/>
    <mergeCell ref="Y39:AC39"/>
    <mergeCell ref="A38:F38"/>
    <mergeCell ref="G38:L38"/>
    <mergeCell ref="M38:Q38"/>
    <mergeCell ref="S38:V38"/>
    <mergeCell ref="W38:X38"/>
    <mergeCell ref="Y38:AC38"/>
    <mergeCell ref="A37:F37"/>
    <mergeCell ref="G37:L37"/>
    <mergeCell ref="M37:R37"/>
    <mergeCell ref="S37:V37"/>
    <mergeCell ref="W37:X37"/>
    <mergeCell ref="Y37:AD37"/>
    <mergeCell ref="G31:L31"/>
    <mergeCell ref="M31:Q31"/>
    <mergeCell ref="S31:AD31"/>
    <mergeCell ref="A32:L32"/>
    <mergeCell ref="M32:Q32"/>
    <mergeCell ref="S32:AD32"/>
    <mergeCell ref="S28:AD28"/>
    <mergeCell ref="G29:L29"/>
    <mergeCell ref="M29:Q29"/>
    <mergeCell ref="S29:AD29"/>
    <mergeCell ref="G30:L30"/>
    <mergeCell ref="M30:Q30"/>
    <mergeCell ref="S30:AD30"/>
    <mergeCell ref="A26:F26"/>
    <mergeCell ref="G26:L26"/>
    <mergeCell ref="M26:Q26"/>
    <mergeCell ref="S26:AD26"/>
    <mergeCell ref="A27:F31"/>
    <mergeCell ref="G27:L27"/>
    <mergeCell ref="M27:Q27"/>
    <mergeCell ref="S27:AD27"/>
    <mergeCell ref="G28:L28"/>
    <mergeCell ref="M28:Q28"/>
    <mergeCell ref="A19:X19"/>
    <mergeCell ref="Y19:AC19"/>
    <mergeCell ref="A25:F25"/>
    <mergeCell ref="G25:L25"/>
    <mergeCell ref="M25:R25"/>
    <mergeCell ref="S25:AD25"/>
    <mergeCell ref="C18:F18"/>
    <mergeCell ref="G18:L18"/>
    <mergeCell ref="M18:Q18"/>
    <mergeCell ref="S18:T18"/>
    <mergeCell ref="V18:W18"/>
    <mergeCell ref="Y18:AC18"/>
    <mergeCell ref="V16:W16"/>
    <mergeCell ref="Y16:AC16"/>
    <mergeCell ref="C17:F17"/>
    <mergeCell ref="G17:L17"/>
    <mergeCell ref="M17:Q17"/>
    <mergeCell ref="S17:T17"/>
    <mergeCell ref="V17:W17"/>
    <mergeCell ref="Y17:AC17"/>
    <mergeCell ref="Y14:AC14"/>
    <mergeCell ref="C15:F15"/>
    <mergeCell ref="G15:L15"/>
    <mergeCell ref="M15:Q15"/>
    <mergeCell ref="S15:T15"/>
    <mergeCell ref="V15:W15"/>
    <mergeCell ref="Y15:AC15"/>
    <mergeCell ref="A14:B18"/>
    <mergeCell ref="C14:F14"/>
    <mergeCell ref="G14:L14"/>
    <mergeCell ref="M14:Q14"/>
    <mergeCell ref="S14:T14"/>
    <mergeCell ref="V14:W14"/>
    <mergeCell ref="C16:F16"/>
    <mergeCell ref="G16:L16"/>
    <mergeCell ref="M16:Q16"/>
    <mergeCell ref="S16:T16"/>
    <mergeCell ref="A13:F13"/>
    <mergeCell ref="G13:L13"/>
    <mergeCell ref="M13:Q13"/>
    <mergeCell ref="S13:U13"/>
    <mergeCell ref="V13:W13"/>
    <mergeCell ref="Y13:AC13"/>
    <mergeCell ref="A12:F12"/>
    <mergeCell ref="G12:L12"/>
    <mergeCell ref="M12:R12"/>
    <mergeCell ref="S12:U12"/>
    <mergeCell ref="V12:X12"/>
    <mergeCell ref="Y12:AD12"/>
    <mergeCell ref="E7:H7"/>
    <mergeCell ref="I7:L7"/>
    <mergeCell ref="M7:P7"/>
    <mergeCell ref="R7:T7"/>
    <mergeCell ref="U7:AD7"/>
    <mergeCell ref="B9:C9"/>
    <mergeCell ref="A1:E1"/>
    <mergeCell ref="X2:Z2"/>
    <mergeCell ref="AA2:AC2"/>
    <mergeCell ref="A4:AD4"/>
    <mergeCell ref="A6:D7"/>
    <mergeCell ref="E6:H6"/>
    <mergeCell ref="I6:L6"/>
    <mergeCell ref="M6:P6"/>
    <mergeCell ref="R6:T6"/>
    <mergeCell ref="U6:AD6"/>
  </mergeCells>
  <phoneticPr fontId="3"/>
  <conditionalFormatting sqref="G13:L13">
    <cfRule type="notContainsBlanks" dxfId="18" priority="1">
      <formula>LEN(TRIM(G13))&gt;0</formula>
    </cfRule>
  </conditionalFormatting>
  <conditionalFormatting sqref="G13:L18">
    <cfRule type="containsBlanks" dxfId="17" priority="3">
      <formula>LEN(TRIM(G13))=0</formula>
    </cfRule>
  </conditionalFormatting>
  <conditionalFormatting sqref="M26:Q31 S26:AD31 G38:Q40 S38:X40">
    <cfRule type="containsBlanks" dxfId="16" priority="2">
      <formula>LEN(TRIM(G26))=0</formula>
    </cfRule>
  </conditionalFormatting>
  <conditionalFormatting sqref="V13:W18 S14:T18 A38:F40 C14:F18">
    <cfRule type="containsBlanks" dxfId="15" priority="4">
      <formula>LEN(TRIM(A13))=0</formula>
    </cfRule>
  </conditionalFormatting>
  <dataValidations count="4">
    <dataValidation type="list" allowBlank="1" showInputMessage="1" showErrorMessage="1" sqref="C14:F18">
      <formula1>"実演者,実技指導者,単純労務者"</formula1>
    </dataValidation>
    <dataValidation type="list" allowBlank="1" showInputMessage="1" showErrorMessage="1" promptTitle="実施時間" prompt="～89分　…　1時間_x000a_90分～149分　…　2時間_x000a_150分～　…　3時間_x000a_※準備・打合せ時間を除く" sqref="S14:T18">
      <formula1>"1,2,3"</formula1>
    </dataValidation>
    <dataValidation type="list" allowBlank="1" showErrorMessage="1" sqref="V13:W18">
      <formula1>"1,2,3"</formula1>
    </dataValidation>
    <dataValidation type="list" allowBlank="1" showInputMessage="1" showErrorMessage="1" sqref="A38:F40">
      <formula1>"運搬費,消耗品,著作権使用料,その他"</formula1>
    </dataValidation>
  </dataValidations>
  <printOptions horizontalCentered="1"/>
  <pageMargins left="0.62992125984251968" right="0.62992125984251968" top="0.55118110236220474" bottom="0.39370078740157483" header="0.31496062992125984" footer="0.31496062992125984"/>
  <pageSetup paperSize="9" scale="92" firstPageNumber="24" orientation="portrait" useFirstPageNumber="1" horizontalDpi="300" verticalDpi="300"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P50"/>
  <sheetViews>
    <sheetView showGridLines="0" tabSelected="1" view="pageBreakPreview" zoomScale="85" zoomScaleNormal="85" zoomScaleSheetLayoutView="85" workbookViewId="0">
      <selection sqref="A1:F1"/>
    </sheetView>
  </sheetViews>
  <sheetFormatPr defaultColWidth="2.09765625" defaultRowHeight="22.65" customHeight="1" x14ac:dyDescent="0.45"/>
  <cols>
    <col min="1" max="3" width="2.09765625" style="676"/>
    <col min="4" max="4" width="3.5" style="676" customWidth="1"/>
    <col min="5" max="19" width="2.5" style="676" customWidth="1"/>
    <col min="20" max="41" width="2.09765625" style="676"/>
    <col min="42" max="42" width="2.09765625" style="676" customWidth="1"/>
    <col min="43" max="16384" width="2.09765625" style="1"/>
  </cols>
  <sheetData>
    <row r="1" spans="1:43" s="14" customFormat="1" ht="26.4" customHeight="1" thickBot="1" x14ac:dyDescent="0.5">
      <c r="A1" s="2" t="s">
        <v>76</v>
      </c>
      <c r="B1" s="2"/>
      <c r="C1" s="2"/>
      <c r="D1" s="2"/>
      <c r="E1" s="2"/>
      <c r="F1" s="2"/>
      <c r="G1" s="374"/>
      <c r="H1" s="374"/>
      <c r="I1" s="374"/>
      <c r="J1" s="374"/>
      <c r="K1" s="374"/>
      <c r="L1" s="374"/>
      <c r="M1" s="374"/>
      <c r="N1" s="374"/>
      <c r="O1" s="374"/>
      <c r="P1" s="374"/>
      <c r="Q1" s="374"/>
      <c r="R1" s="374"/>
      <c r="S1" s="374"/>
      <c r="T1" s="374"/>
      <c r="U1" s="374"/>
      <c r="V1" s="374"/>
      <c r="W1" s="374"/>
      <c r="X1" s="374"/>
      <c r="Y1" s="374"/>
      <c r="Z1" s="374"/>
      <c r="AA1" s="374"/>
      <c r="AB1" s="374"/>
      <c r="AC1" s="374"/>
      <c r="AD1" s="374"/>
      <c r="AE1" s="374"/>
      <c r="AF1" s="374"/>
      <c r="AG1" s="374"/>
      <c r="AH1" s="374"/>
      <c r="AI1" s="374"/>
      <c r="AJ1" s="374"/>
      <c r="AK1" s="374"/>
      <c r="AL1" s="374"/>
      <c r="AM1" s="374"/>
      <c r="AN1" s="374"/>
      <c r="AO1" s="374"/>
      <c r="AP1" s="374"/>
    </row>
    <row r="2" spans="1:43" s="14" customFormat="1" ht="34.5" customHeight="1" thickBot="1" x14ac:dyDescent="0.5">
      <c r="A2" s="375"/>
      <c r="B2" s="376"/>
      <c r="C2" s="376"/>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c r="AJ2" s="377" t="s">
        <v>0</v>
      </c>
      <c r="AK2" s="378"/>
      <c r="AL2" s="379"/>
      <c r="AM2" s="216" t="str">
        <f>IF(【様式4Ⅰ】_実施状況報告書!AR1="","",【様式4Ⅰ】_実施状況報告書!AR1)</f>
        <v/>
      </c>
      <c r="AN2" s="217"/>
      <c r="AO2" s="217"/>
      <c r="AP2" s="380" t="s">
        <v>5</v>
      </c>
    </row>
    <row r="3" spans="1:43" s="14" customFormat="1" ht="7.5" customHeight="1" x14ac:dyDescent="0.45">
      <c r="A3" s="375"/>
      <c r="B3" s="376"/>
      <c r="C3" s="376"/>
      <c r="D3" s="374"/>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c r="AF3" s="374"/>
      <c r="AG3" s="374"/>
      <c r="AH3" s="374"/>
      <c r="AI3" s="374"/>
      <c r="AJ3" s="374"/>
      <c r="AK3" s="374"/>
      <c r="AL3" s="374"/>
      <c r="AM3" s="374"/>
      <c r="AN3" s="374"/>
      <c r="AO3" s="374"/>
      <c r="AP3" s="374"/>
    </row>
    <row r="4" spans="1:43" s="14" customFormat="1" ht="34.5" customHeight="1" x14ac:dyDescent="0.45">
      <c r="A4" s="381" t="s">
        <v>77</v>
      </c>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row>
    <row r="5" spans="1:43" s="14" customFormat="1" ht="22.65" customHeight="1" x14ac:dyDescent="0.45">
      <c r="A5" s="382" t="s">
        <v>78</v>
      </c>
      <c r="B5" s="382"/>
      <c r="C5" s="382"/>
      <c r="D5" s="382"/>
      <c r="E5" s="382"/>
      <c r="F5" s="382"/>
      <c r="G5" s="382"/>
      <c r="H5" s="382"/>
      <c r="I5" s="382"/>
      <c r="J5" s="382"/>
      <c r="K5" s="382"/>
      <c r="L5" s="382"/>
      <c r="M5" s="382"/>
      <c r="N5" s="382"/>
      <c r="O5" s="382"/>
      <c r="P5" s="382"/>
      <c r="Q5" s="382"/>
      <c r="R5" s="382"/>
      <c r="S5" s="382"/>
      <c r="T5" s="382"/>
      <c r="U5" s="382"/>
      <c r="V5" s="382"/>
      <c r="W5" s="382"/>
      <c r="X5" s="382"/>
      <c r="Y5" s="382"/>
      <c r="Z5" s="382"/>
      <c r="AA5" s="382"/>
      <c r="AB5" s="382"/>
      <c r="AC5" s="382"/>
      <c r="AD5" s="382"/>
      <c r="AE5" s="382"/>
      <c r="AF5" s="382"/>
      <c r="AG5" s="382"/>
      <c r="AH5" s="382"/>
      <c r="AI5" s="382"/>
      <c r="AJ5" s="382"/>
      <c r="AK5" s="382"/>
      <c r="AL5" s="382"/>
      <c r="AM5" s="382"/>
      <c r="AN5" s="382"/>
      <c r="AO5" s="382"/>
      <c r="AP5" s="382"/>
    </row>
    <row r="6" spans="1:43" s="14" customFormat="1" ht="4.5" customHeight="1" x14ac:dyDescent="0.45">
      <c r="A6" s="383"/>
      <c r="B6" s="383"/>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row>
    <row r="7" spans="1:43" s="14" customFormat="1" ht="7.5" customHeight="1" thickBot="1" x14ac:dyDescent="0.5">
      <c r="A7" s="384"/>
      <c r="B7" s="384"/>
      <c r="C7" s="384"/>
      <c r="D7" s="384"/>
      <c r="E7" s="384"/>
      <c r="F7" s="384"/>
      <c r="G7" s="384"/>
      <c r="H7" s="384"/>
      <c r="I7" s="384"/>
      <c r="J7" s="384"/>
      <c r="K7" s="384"/>
      <c r="L7" s="384"/>
      <c r="M7" s="384"/>
      <c r="N7" s="384"/>
      <c r="O7" s="384"/>
      <c r="P7" s="384"/>
      <c r="Q7" s="384"/>
      <c r="R7" s="384"/>
      <c r="S7" s="384"/>
      <c r="T7" s="384"/>
      <c r="U7" s="384"/>
      <c r="V7" s="384"/>
      <c r="W7" s="384"/>
      <c r="X7" s="384"/>
      <c r="Y7" s="385"/>
      <c r="Z7" s="385"/>
      <c r="AA7" s="385"/>
      <c r="AB7" s="385"/>
      <c r="AC7" s="386"/>
      <c r="AD7" s="386"/>
      <c r="AE7" s="386"/>
      <c r="AF7" s="386"/>
      <c r="AG7" s="386"/>
      <c r="AH7" s="386"/>
      <c r="AI7" s="386"/>
      <c r="AJ7" s="386"/>
      <c r="AK7" s="386"/>
      <c r="AL7" s="386"/>
      <c r="AM7" s="386"/>
      <c r="AN7" s="386"/>
      <c r="AO7" s="386"/>
      <c r="AP7" s="386"/>
    </row>
    <row r="8" spans="1:43" s="14" customFormat="1" ht="27.75" customHeight="1" x14ac:dyDescent="0.45">
      <c r="A8" s="221" t="s">
        <v>44</v>
      </c>
      <c r="B8" s="222"/>
      <c r="C8" s="222"/>
      <c r="D8" s="223"/>
      <c r="E8" s="387" t="s">
        <v>23</v>
      </c>
      <c r="F8" s="388"/>
      <c r="G8" s="388"/>
      <c r="H8" s="388"/>
      <c r="I8" s="388"/>
      <c r="J8" s="388" t="s">
        <v>2</v>
      </c>
      <c r="K8" s="388"/>
      <c r="L8" s="388"/>
      <c r="M8" s="388"/>
      <c r="N8" s="388"/>
      <c r="O8" s="388" t="s">
        <v>3</v>
      </c>
      <c r="P8" s="388"/>
      <c r="Q8" s="388"/>
      <c r="R8" s="388"/>
      <c r="S8" s="389"/>
      <c r="X8" s="229" t="s">
        <v>79</v>
      </c>
      <c r="Y8" s="230"/>
      <c r="Z8" s="230"/>
      <c r="AA8" s="230"/>
      <c r="AB8" s="230"/>
      <c r="AC8" s="231"/>
      <c r="AD8" s="390" t="str">
        <f>IF(【様式4Ⅱ】_経費報告書!U6="","",【様式4Ⅱ】_経費報告書!U6)</f>
        <v/>
      </c>
      <c r="AE8" s="390"/>
      <c r="AF8" s="390"/>
      <c r="AG8" s="390"/>
      <c r="AH8" s="390"/>
      <c r="AI8" s="390"/>
      <c r="AJ8" s="390"/>
      <c r="AK8" s="390"/>
      <c r="AL8" s="390"/>
      <c r="AM8" s="390"/>
      <c r="AN8" s="390"/>
      <c r="AO8" s="390"/>
      <c r="AP8" s="391"/>
    </row>
    <row r="9" spans="1:43" s="14" customFormat="1" ht="33" customHeight="1" thickBot="1" x14ac:dyDescent="0.5">
      <c r="A9" s="234"/>
      <c r="B9" s="235"/>
      <c r="C9" s="235"/>
      <c r="D9" s="236"/>
      <c r="E9" s="392" t="str">
        <f>IF(【様式4Ⅰ】_実施状況報告書!F18="","",【様式4Ⅰ】_実施状況報告書!F18)</f>
        <v/>
      </c>
      <c r="F9" s="393"/>
      <c r="G9" s="393"/>
      <c r="H9" s="393"/>
      <c r="I9" s="393"/>
      <c r="J9" s="393" t="str">
        <f>IF(【様式4Ⅰ】_実施状況報告書!F32="","",【様式4Ⅰ】_実施状況報告書!F32)</f>
        <v/>
      </c>
      <c r="K9" s="393"/>
      <c r="L9" s="393"/>
      <c r="M9" s="393"/>
      <c r="N9" s="393"/>
      <c r="O9" s="394" t="str">
        <f>IF(【様式4Ⅰ】_実施状況報告書!F46="","",【様式4Ⅰ】_実施状況報告書!F46)</f>
        <v/>
      </c>
      <c r="P9" s="394"/>
      <c r="Q9" s="394"/>
      <c r="R9" s="394"/>
      <c r="S9" s="395"/>
      <c r="X9" s="244" t="s">
        <v>1</v>
      </c>
      <c r="Y9" s="245"/>
      <c r="Z9" s="245"/>
      <c r="AA9" s="245"/>
      <c r="AB9" s="245"/>
      <c r="AC9" s="246"/>
      <c r="AD9" s="396">
        <f>IF(【様式4Ⅱ】_経費報告書!U7="","",【様式4Ⅱ】_経費報告書!U7)</f>
        <v>0</v>
      </c>
      <c r="AE9" s="396"/>
      <c r="AF9" s="396"/>
      <c r="AG9" s="396"/>
      <c r="AH9" s="396"/>
      <c r="AI9" s="396"/>
      <c r="AJ9" s="396"/>
      <c r="AK9" s="396"/>
      <c r="AL9" s="396"/>
      <c r="AM9" s="396"/>
      <c r="AN9" s="396"/>
      <c r="AO9" s="396"/>
      <c r="AP9" s="397"/>
    </row>
    <row r="10" spans="1:43" s="14" customFormat="1" ht="7.5" customHeight="1" x14ac:dyDescent="0.45">
      <c r="A10" s="398"/>
      <c r="B10" s="398"/>
      <c r="C10" s="398"/>
      <c r="D10" s="398"/>
      <c r="E10" s="384"/>
      <c r="F10" s="384"/>
      <c r="G10" s="384"/>
      <c r="H10" s="384"/>
      <c r="I10" s="384"/>
      <c r="J10" s="384"/>
      <c r="K10" s="384"/>
      <c r="L10" s="384"/>
      <c r="M10" s="384"/>
      <c r="N10" s="384"/>
      <c r="O10" s="384"/>
      <c r="P10" s="384"/>
      <c r="Q10" s="384"/>
      <c r="R10" s="384"/>
      <c r="S10" s="384"/>
      <c r="T10" s="384"/>
      <c r="U10" s="384"/>
      <c r="V10" s="384"/>
      <c r="W10" s="385"/>
      <c r="X10" s="385"/>
      <c r="Y10" s="385"/>
      <c r="Z10" s="385"/>
      <c r="AA10" s="385"/>
      <c r="AB10" s="385"/>
      <c r="AC10" s="399"/>
      <c r="AD10" s="400"/>
      <c r="AE10" s="399"/>
      <c r="AF10" s="399"/>
      <c r="AG10" s="399"/>
      <c r="AH10" s="399"/>
      <c r="AI10" s="399"/>
      <c r="AJ10" s="386"/>
      <c r="AK10" s="386"/>
      <c r="AL10" s="386"/>
      <c r="AM10" s="386"/>
      <c r="AN10" s="386"/>
      <c r="AO10" s="386"/>
      <c r="AP10" s="386"/>
    </row>
    <row r="11" spans="1:43" s="3" customFormat="1" ht="24" customHeight="1" thickBot="1" x14ac:dyDescent="0.5">
      <c r="A11" s="401" t="s">
        <v>80</v>
      </c>
      <c r="B11" s="402"/>
      <c r="C11" s="402"/>
      <c r="D11" s="402"/>
      <c r="E11" s="402"/>
      <c r="F11" s="402"/>
      <c r="G11" s="402"/>
      <c r="H11" s="402"/>
      <c r="I11" s="402"/>
      <c r="J11" s="402"/>
      <c r="K11" s="402"/>
      <c r="L11" s="402"/>
      <c r="M11" s="402"/>
      <c r="N11" s="402"/>
      <c r="O11" s="402"/>
      <c r="P11" s="402"/>
      <c r="Q11" s="402"/>
      <c r="R11" s="402"/>
      <c r="S11" s="402"/>
      <c r="T11" s="402"/>
      <c r="U11" s="402"/>
      <c r="V11" s="402"/>
      <c r="W11" s="403"/>
      <c r="X11" s="403"/>
      <c r="Y11" s="403"/>
      <c r="Z11" s="403"/>
      <c r="AA11" s="403"/>
      <c r="AB11" s="403"/>
      <c r="AC11" s="404"/>
      <c r="AD11" s="404"/>
      <c r="AE11" s="404"/>
      <c r="AF11" s="404"/>
      <c r="AG11" s="404"/>
      <c r="AH11" s="404"/>
      <c r="AI11" s="404"/>
      <c r="AJ11" s="405"/>
      <c r="AK11" s="405"/>
      <c r="AL11" s="405"/>
      <c r="AM11" s="405"/>
      <c r="AN11" s="405"/>
      <c r="AO11" s="405"/>
      <c r="AP11" s="405"/>
    </row>
    <row r="12" spans="1:43" s="14" customFormat="1" ht="24" customHeight="1" thickBot="1" x14ac:dyDescent="0.5">
      <c r="A12" s="406" t="s">
        <v>81</v>
      </c>
      <c r="B12" s="407"/>
      <c r="C12" s="407"/>
      <c r="D12" s="408"/>
      <c r="E12" s="409" t="str">
        <f>IF(【様式4Ⅰ】_実施状況報告書!F13="","",【様式4Ⅰ】_実施状況報告書!F13)</f>
        <v/>
      </c>
      <c r="F12" s="409"/>
      <c r="G12" s="409"/>
      <c r="H12" s="409"/>
      <c r="I12" s="409"/>
      <c r="J12" s="409"/>
      <c r="K12" s="409"/>
      <c r="L12" s="409"/>
      <c r="M12" s="409"/>
      <c r="N12" s="409"/>
      <c r="O12" s="409"/>
      <c r="P12" s="409"/>
      <c r="Q12" s="409"/>
      <c r="R12" s="409"/>
      <c r="S12" s="410"/>
      <c r="T12" s="411" t="s">
        <v>82</v>
      </c>
      <c r="U12" s="412"/>
      <c r="V12" s="412"/>
      <c r="W12" s="413"/>
      <c r="X12" s="414"/>
      <c r="Y12" s="414"/>
      <c r="Z12" s="414"/>
      <c r="AA12" s="414"/>
      <c r="AB12" s="414"/>
      <c r="AC12" s="414"/>
      <c r="AD12" s="415"/>
      <c r="AE12" s="399"/>
      <c r="AF12" s="399"/>
      <c r="AG12" s="399"/>
      <c r="AH12" s="399"/>
      <c r="AI12" s="399"/>
      <c r="AJ12" s="399"/>
      <c r="AK12" s="399"/>
      <c r="AL12" s="399"/>
      <c r="AM12" s="399"/>
      <c r="AN12" s="386"/>
      <c r="AO12" s="386"/>
      <c r="AP12" s="386"/>
    </row>
    <row r="13" spans="1:43" s="14" customFormat="1" ht="7.5" customHeight="1" x14ac:dyDescent="0.45">
      <c r="A13" s="416"/>
      <c r="B13" s="384"/>
      <c r="C13" s="384"/>
      <c r="D13" s="384"/>
      <c r="E13" s="384"/>
      <c r="F13" s="384"/>
      <c r="G13" s="384"/>
      <c r="H13" s="384"/>
      <c r="I13" s="384"/>
      <c r="J13" s="384"/>
      <c r="K13" s="384"/>
      <c r="L13" s="384"/>
      <c r="M13" s="384"/>
      <c r="N13" s="384"/>
      <c r="O13" s="384"/>
      <c r="P13" s="384"/>
      <c r="Q13" s="384"/>
      <c r="R13" s="384"/>
      <c r="S13" s="384"/>
      <c r="T13" s="384"/>
      <c r="U13" s="384"/>
      <c r="V13" s="384"/>
      <c r="W13" s="385"/>
      <c r="X13" s="385"/>
      <c r="Y13" s="385"/>
      <c r="Z13" s="385"/>
      <c r="AA13" s="385"/>
      <c r="AB13" s="385"/>
      <c r="AC13" s="399"/>
      <c r="AD13" s="399"/>
      <c r="AE13" s="399"/>
      <c r="AF13" s="399"/>
      <c r="AG13" s="399"/>
      <c r="AH13" s="399"/>
      <c r="AI13" s="399"/>
      <c r="AJ13" s="399"/>
      <c r="AK13" s="399"/>
      <c r="AL13" s="399"/>
      <c r="AM13" s="399"/>
      <c r="AN13" s="399"/>
      <c r="AO13" s="399"/>
      <c r="AP13" s="399"/>
    </row>
    <row r="14" spans="1:43" s="3" customFormat="1" ht="24" customHeight="1" thickBot="1" x14ac:dyDescent="0.5">
      <c r="A14" s="401" t="s">
        <v>83</v>
      </c>
      <c r="B14" s="402"/>
      <c r="C14" s="402"/>
      <c r="D14" s="402"/>
      <c r="E14" s="402"/>
      <c r="F14" s="402"/>
      <c r="G14" s="402"/>
      <c r="H14" s="402"/>
      <c r="I14" s="402"/>
      <c r="J14" s="402"/>
      <c r="K14" s="402"/>
      <c r="L14" s="402"/>
      <c r="M14" s="402"/>
      <c r="N14" s="402"/>
      <c r="O14" s="402"/>
      <c r="P14" s="402"/>
      <c r="Q14" s="402"/>
      <c r="R14" s="402"/>
      <c r="S14" s="402"/>
      <c r="T14" s="402"/>
      <c r="U14" s="402"/>
      <c r="V14" s="402"/>
      <c r="W14" s="403"/>
      <c r="X14" s="403"/>
      <c r="Y14" s="403"/>
      <c r="Z14" s="403"/>
      <c r="AA14" s="403"/>
      <c r="AB14" s="403"/>
      <c r="AC14" s="417"/>
      <c r="AD14" s="418" t="s">
        <v>84</v>
      </c>
      <c r="AE14" s="418"/>
      <c r="AF14" s="419">
        <v>7</v>
      </c>
      <c r="AG14" s="419"/>
      <c r="AH14" s="399" t="s">
        <v>85</v>
      </c>
      <c r="AI14" s="419" t="s">
        <v>86</v>
      </c>
      <c r="AJ14" s="419"/>
      <c r="AK14" s="399" t="s">
        <v>87</v>
      </c>
      <c r="AL14" s="419" t="s">
        <v>86</v>
      </c>
      <c r="AM14" s="419"/>
      <c r="AN14" s="420" t="s">
        <v>88</v>
      </c>
      <c r="AO14" s="418" t="s">
        <v>89</v>
      </c>
      <c r="AP14" s="418"/>
      <c r="AQ14" s="421"/>
    </row>
    <row r="15" spans="1:43" s="14" customFormat="1" ht="12.75" customHeight="1" x14ac:dyDescent="0.45">
      <c r="A15" s="422" t="s">
        <v>11</v>
      </c>
      <c r="B15" s="423"/>
      <c r="C15" s="423"/>
      <c r="D15" s="424"/>
      <c r="E15" s="425"/>
      <c r="F15" s="425"/>
      <c r="G15" s="425"/>
      <c r="H15" s="425"/>
      <c r="I15" s="425"/>
      <c r="J15" s="425"/>
      <c r="K15" s="425"/>
      <c r="L15" s="425"/>
      <c r="M15" s="425"/>
      <c r="N15" s="425"/>
      <c r="O15" s="426"/>
      <c r="P15" s="427" t="s">
        <v>11</v>
      </c>
      <c r="Q15" s="423"/>
      <c r="R15" s="423"/>
      <c r="S15" s="424"/>
      <c r="T15" s="425"/>
      <c r="U15" s="425"/>
      <c r="V15" s="425"/>
      <c r="W15" s="425"/>
      <c r="X15" s="425"/>
      <c r="Y15" s="425"/>
      <c r="Z15" s="425"/>
      <c r="AA15" s="425"/>
      <c r="AB15" s="425"/>
      <c r="AC15" s="425"/>
      <c r="AD15" s="426"/>
      <c r="AE15" s="428" t="s">
        <v>90</v>
      </c>
      <c r="AF15" s="429"/>
      <c r="AG15" s="429"/>
      <c r="AH15" s="430"/>
      <c r="AI15" s="431"/>
      <c r="AJ15" s="431"/>
      <c r="AK15" s="431"/>
      <c r="AL15" s="431"/>
      <c r="AM15" s="431"/>
      <c r="AN15" s="431"/>
      <c r="AO15" s="431"/>
      <c r="AP15" s="432"/>
    </row>
    <row r="16" spans="1:43" s="14" customFormat="1" ht="24" customHeight="1" x14ac:dyDescent="0.45">
      <c r="A16" s="433" t="s">
        <v>91</v>
      </c>
      <c r="B16" s="434"/>
      <c r="C16" s="434"/>
      <c r="D16" s="435"/>
      <c r="E16" s="436"/>
      <c r="F16" s="436"/>
      <c r="G16" s="436"/>
      <c r="H16" s="436"/>
      <c r="I16" s="436"/>
      <c r="J16" s="436"/>
      <c r="K16" s="436"/>
      <c r="L16" s="436"/>
      <c r="M16" s="436"/>
      <c r="N16" s="436"/>
      <c r="O16" s="437"/>
      <c r="P16" s="438" t="s">
        <v>92</v>
      </c>
      <c r="Q16" s="434"/>
      <c r="R16" s="434"/>
      <c r="S16" s="435"/>
      <c r="T16" s="436"/>
      <c r="U16" s="436"/>
      <c r="V16" s="436"/>
      <c r="W16" s="436"/>
      <c r="X16" s="436"/>
      <c r="Y16" s="436"/>
      <c r="Z16" s="436"/>
      <c r="AA16" s="436"/>
      <c r="AB16" s="436"/>
      <c r="AC16" s="436"/>
      <c r="AD16" s="437"/>
      <c r="AE16" s="439"/>
      <c r="AF16" s="440"/>
      <c r="AG16" s="440"/>
      <c r="AH16" s="441"/>
      <c r="AI16" s="442"/>
      <c r="AJ16" s="442"/>
      <c r="AK16" s="442"/>
      <c r="AL16" s="442"/>
      <c r="AM16" s="442"/>
      <c r="AN16" s="442"/>
      <c r="AO16" s="442"/>
      <c r="AP16" s="443"/>
    </row>
    <row r="17" spans="1:94" s="14" customFormat="1" ht="26.4" customHeight="1" thickBot="1" x14ac:dyDescent="0.5">
      <c r="A17" s="444" t="s">
        <v>93</v>
      </c>
      <c r="B17" s="445"/>
      <c r="C17" s="445"/>
      <c r="D17" s="446"/>
      <c r="E17" s="447"/>
      <c r="F17" s="447"/>
      <c r="G17" s="447"/>
      <c r="H17" s="447"/>
      <c r="I17" s="447"/>
      <c r="J17" s="447"/>
      <c r="K17" s="447"/>
      <c r="L17" s="447"/>
      <c r="M17" s="447"/>
      <c r="N17" s="447"/>
      <c r="O17" s="448"/>
      <c r="P17" s="449" t="s">
        <v>82</v>
      </c>
      <c r="Q17" s="445"/>
      <c r="R17" s="445"/>
      <c r="S17" s="446"/>
      <c r="T17" s="447"/>
      <c r="U17" s="447"/>
      <c r="V17" s="447"/>
      <c r="W17" s="447"/>
      <c r="X17" s="447"/>
      <c r="Y17" s="447"/>
      <c r="Z17" s="447"/>
      <c r="AA17" s="447"/>
      <c r="AB17" s="447"/>
      <c r="AC17" s="447"/>
      <c r="AD17" s="448"/>
      <c r="AE17" s="450"/>
      <c r="AF17" s="451"/>
      <c r="AG17" s="451"/>
      <c r="AH17" s="451"/>
      <c r="AI17" s="451"/>
      <c r="AJ17" s="451"/>
      <c r="AK17" s="451"/>
      <c r="AL17" s="451"/>
      <c r="AM17" s="451"/>
      <c r="AN17" s="451"/>
      <c r="AO17" s="451"/>
      <c r="AP17" s="452"/>
    </row>
    <row r="18" spans="1:94" s="456" customFormat="1" ht="7.5" customHeight="1" x14ac:dyDescent="0.45">
      <c r="A18" s="453"/>
      <c r="B18" s="453"/>
      <c r="C18" s="453"/>
      <c r="D18" s="416"/>
      <c r="E18" s="416"/>
      <c r="F18" s="416"/>
      <c r="G18" s="416"/>
      <c r="H18" s="416"/>
      <c r="I18" s="416"/>
      <c r="J18" s="416"/>
      <c r="K18" s="416"/>
      <c r="L18" s="416"/>
      <c r="M18" s="416"/>
      <c r="N18" s="416"/>
      <c r="O18" s="454"/>
      <c r="P18" s="454"/>
      <c r="Q18" s="454"/>
      <c r="R18" s="399"/>
      <c r="S18" s="399"/>
      <c r="T18" s="399"/>
      <c r="U18" s="399"/>
      <c r="V18" s="399"/>
      <c r="W18" s="399"/>
      <c r="X18" s="399"/>
      <c r="Y18" s="399"/>
      <c r="Z18" s="399"/>
      <c r="AA18" s="399"/>
      <c r="AB18" s="399"/>
      <c r="AC18" s="399"/>
      <c r="AD18" s="399"/>
      <c r="AE18" s="455"/>
      <c r="AF18" s="455"/>
      <c r="AG18" s="455"/>
      <c r="AH18" s="399"/>
      <c r="AI18" s="399"/>
      <c r="AJ18" s="399"/>
      <c r="AK18" s="399"/>
      <c r="AL18" s="399"/>
      <c r="AM18" s="399"/>
      <c r="AN18" s="399"/>
      <c r="AO18" s="399"/>
      <c r="AP18" s="399"/>
    </row>
    <row r="19" spans="1:94" s="459" customFormat="1" ht="15" customHeight="1" x14ac:dyDescent="0.45">
      <c r="A19" s="457" t="s">
        <v>94</v>
      </c>
      <c r="B19" s="457"/>
      <c r="C19" s="457"/>
      <c r="D19" s="457"/>
      <c r="E19" s="401"/>
      <c r="F19" s="401"/>
      <c r="G19" s="401"/>
      <c r="H19" s="401"/>
      <c r="I19" s="401"/>
      <c r="J19" s="401"/>
      <c r="K19" s="401"/>
      <c r="L19" s="401"/>
      <c r="M19" s="401"/>
      <c r="N19" s="401"/>
      <c r="O19" s="458" t="s">
        <v>95</v>
      </c>
      <c r="P19" s="458"/>
      <c r="Q19" s="458"/>
      <c r="R19" s="458"/>
      <c r="S19" s="458"/>
      <c r="T19" s="458"/>
      <c r="U19" s="458"/>
      <c r="V19" s="458"/>
      <c r="W19" s="458"/>
      <c r="X19" s="458"/>
      <c r="Y19" s="458"/>
      <c r="Z19" s="458"/>
      <c r="AA19" s="458"/>
      <c r="AB19" s="458"/>
      <c r="AC19" s="458"/>
      <c r="AD19" s="458"/>
      <c r="AE19" s="458"/>
      <c r="AF19" s="458"/>
      <c r="AG19" s="458"/>
      <c r="AH19" s="458"/>
      <c r="AI19" s="458"/>
      <c r="AJ19" s="458"/>
      <c r="AK19" s="458"/>
      <c r="AL19" s="458"/>
      <c r="AM19" s="458"/>
      <c r="AN19" s="458"/>
      <c r="AO19" s="458"/>
      <c r="AP19" s="458"/>
    </row>
    <row r="20" spans="1:94" s="459" customFormat="1" ht="11.25" customHeight="1" thickBot="1" x14ac:dyDescent="0.5">
      <c r="A20" s="460"/>
      <c r="B20" s="460"/>
      <c r="C20" s="460"/>
      <c r="D20" s="460"/>
      <c r="E20" s="401"/>
      <c r="F20" s="401"/>
      <c r="G20" s="401"/>
      <c r="H20" s="401"/>
      <c r="I20" s="401"/>
      <c r="J20" s="401"/>
      <c r="K20" s="401"/>
      <c r="L20" s="401"/>
      <c r="M20" s="401"/>
      <c r="N20" s="401"/>
      <c r="O20" s="458"/>
      <c r="P20" s="458"/>
      <c r="Q20" s="458"/>
      <c r="R20" s="458"/>
      <c r="S20" s="458"/>
      <c r="T20" s="458"/>
      <c r="U20" s="458"/>
      <c r="V20" s="458"/>
      <c r="W20" s="458"/>
      <c r="X20" s="458"/>
      <c r="Y20" s="458"/>
      <c r="Z20" s="458"/>
      <c r="AA20" s="458"/>
      <c r="AB20" s="458"/>
      <c r="AC20" s="458"/>
      <c r="AD20" s="458"/>
      <c r="AE20" s="458"/>
      <c r="AF20" s="458"/>
      <c r="AG20" s="458"/>
      <c r="AH20" s="458"/>
      <c r="AI20" s="458"/>
      <c r="AJ20" s="458"/>
      <c r="AK20" s="458"/>
      <c r="AL20" s="458"/>
      <c r="AM20" s="458"/>
      <c r="AN20" s="458"/>
      <c r="AO20" s="458"/>
      <c r="AP20" s="458"/>
    </row>
    <row r="21" spans="1:94" ht="16.5" customHeight="1" x14ac:dyDescent="0.45">
      <c r="A21" s="461" t="s">
        <v>94</v>
      </c>
      <c r="B21" s="462"/>
      <c r="C21" s="462"/>
      <c r="D21" s="463"/>
      <c r="E21" s="464">
        <f>R43+AA43+AF43+AL43</f>
        <v>0</v>
      </c>
      <c r="F21" s="465"/>
      <c r="G21" s="465"/>
      <c r="H21" s="465"/>
      <c r="I21" s="465"/>
      <c r="J21" s="465"/>
      <c r="K21" s="465"/>
      <c r="L21" s="466" t="s">
        <v>55</v>
      </c>
      <c r="M21" s="467"/>
      <c r="N21" s="468"/>
      <c r="O21" s="458"/>
      <c r="P21" s="458"/>
      <c r="Q21" s="458"/>
      <c r="R21" s="458"/>
      <c r="S21" s="458"/>
      <c r="T21" s="458"/>
      <c r="U21" s="458"/>
      <c r="V21" s="458"/>
      <c r="W21" s="458"/>
      <c r="X21" s="458"/>
      <c r="Y21" s="458"/>
      <c r="Z21" s="458"/>
      <c r="AA21" s="458"/>
      <c r="AB21" s="458"/>
      <c r="AC21" s="458"/>
      <c r="AD21" s="458"/>
      <c r="AE21" s="458"/>
      <c r="AF21" s="458"/>
      <c r="AG21" s="458"/>
      <c r="AH21" s="458"/>
      <c r="AI21" s="458"/>
      <c r="AJ21" s="458"/>
      <c r="AK21" s="458"/>
      <c r="AL21" s="458"/>
      <c r="AM21" s="458"/>
      <c r="AN21" s="458"/>
      <c r="AO21" s="458"/>
      <c r="AP21" s="458"/>
      <c r="CI21" s="469"/>
      <c r="CJ21" s="469"/>
      <c r="CK21" s="469"/>
      <c r="CL21" s="469"/>
      <c r="CM21" s="469"/>
      <c r="CN21" s="469"/>
    </row>
    <row r="22" spans="1:94" ht="16.5" customHeight="1" thickBot="1" x14ac:dyDescent="0.5">
      <c r="A22" s="470"/>
      <c r="B22" s="471"/>
      <c r="C22" s="471"/>
      <c r="D22" s="472"/>
      <c r="E22" s="473"/>
      <c r="F22" s="474"/>
      <c r="G22" s="474"/>
      <c r="H22" s="474"/>
      <c r="I22" s="474"/>
      <c r="J22" s="474"/>
      <c r="K22" s="474"/>
      <c r="L22" s="475"/>
      <c r="M22" s="476"/>
      <c r="N22" s="468"/>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7"/>
      <c r="AL22" s="477"/>
      <c r="AM22" s="477"/>
      <c r="AN22" s="477"/>
      <c r="AO22" s="477"/>
      <c r="AP22" s="477"/>
      <c r="CI22" s="469"/>
      <c r="CJ22" s="469"/>
      <c r="CK22" s="469"/>
      <c r="CL22" s="469"/>
      <c r="CM22" s="469"/>
      <c r="CN22" s="469"/>
    </row>
    <row r="23" spans="1:94" s="493" customFormat="1" ht="22.65" customHeight="1" x14ac:dyDescent="0.45">
      <c r="A23" s="478" t="s">
        <v>96</v>
      </c>
      <c r="B23" s="478"/>
      <c r="C23" s="478"/>
      <c r="D23" s="478"/>
      <c r="E23" s="478"/>
      <c r="F23" s="478"/>
      <c r="G23" s="479" t="s">
        <v>97</v>
      </c>
      <c r="H23" s="480"/>
      <c r="I23" s="480"/>
      <c r="J23" s="480"/>
      <c r="K23" s="480"/>
      <c r="L23" s="480"/>
      <c r="M23" s="481"/>
      <c r="N23" s="482" t="s">
        <v>98</v>
      </c>
      <c r="O23" s="483"/>
      <c r="P23" s="483"/>
      <c r="Q23" s="484"/>
      <c r="R23" s="485" t="s">
        <v>99</v>
      </c>
      <c r="S23" s="486"/>
      <c r="T23" s="487"/>
      <c r="U23" s="485" t="s">
        <v>100</v>
      </c>
      <c r="V23" s="486"/>
      <c r="W23" s="488"/>
      <c r="X23" s="489" t="s">
        <v>101</v>
      </c>
      <c r="Y23" s="486"/>
      <c r="Z23" s="488"/>
      <c r="AA23" s="486" t="s">
        <v>102</v>
      </c>
      <c r="AB23" s="486"/>
      <c r="AC23" s="486"/>
      <c r="AD23" s="486"/>
      <c r="AE23" s="487"/>
      <c r="AF23" s="482" t="s">
        <v>103</v>
      </c>
      <c r="AG23" s="483"/>
      <c r="AH23" s="484"/>
      <c r="AI23" s="490" t="s">
        <v>104</v>
      </c>
      <c r="AJ23" s="491"/>
      <c r="AK23" s="491"/>
      <c r="AL23" s="483" t="s">
        <v>105</v>
      </c>
      <c r="AM23" s="483"/>
      <c r="AN23" s="483"/>
      <c r="AO23" s="483"/>
      <c r="AP23" s="492"/>
      <c r="CK23" s="494"/>
      <c r="CL23" s="494"/>
    </row>
    <row r="24" spans="1:94" s="493" customFormat="1" ht="22.65" customHeight="1" x14ac:dyDescent="0.45">
      <c r="A24" s="495"/>
      <c r="B24" s="495"/>
      <c r="C24" s="495"/>
      <c r="D24" s="495"/>
      <c r="E24" s="495"/>
      <c r="F24" s="495"/>
      <c r="G24" s="496" t="s">
        <v>106</v>
      </c>
      <c r="H24" s="497"/>
      <c r="I24" s="498"/>
      <c r="J24" s="499" t="s">
        <v>107</v>
      </c>
      <c r="K24" s="500" t="s">
        <v>108</v>
      </c>
      <c r="L24" s="501"/>
      <c r="M24" s="502"/>
      <c r="N24" s="496"/>
      <c r="O24" s="497"/>
      <c r="P24" s="497"/>
      <c r="Q24" s="503"/>
      <c r="R24" s="504"/>
      <c r="S24" s="505"/>
      <c r="T24" s="506"/>
      <c r="U24" s="504"/>
      <c r="V24" s="505"/>
      <c r="W24" s="507"/>
      <c r="X24" s="508"/>
      <c r="Y24" s="505"/>
      <c r="Z24" s="507"/>
      <c r="AA24" s="505"/>
      <c r="AB24" s="505"/>
      <c r="AC24" s="505"/>
      <c r="AD24" s="505"/>
      <c r="AE24" s="506"/>
      <c r="AF24" s="496"/>
      <c r="AG24" s="497"/>
      <c r="AH24" s="503"/>
      <c r="AI24" s="509"/>
      <c r="AJ24" s="510"/>
      <c r="AK24" s="510"/>
      <c r="AL24" s="497"/>
      <c r="AM24" s="497"/>
      <c r="AN24" s="497"/>
      <c r="AO24" s="497"/>
      <c r="AP24" s="511"/>
      <c r="CK24" s="494"/>
      <c r="CL24" s="494"/>
    </row>
    <row r="25" spans="1:94" s="493" customFormat="1" ht="22.65" customHeight="1" x14ac:dyDescent="0.45">
      <c r="A25" s="512"/>
      <c r="B25" s="513"/>
      <c r="C25" s="513"/>
      <c r="D25" s="514"/>
      <c r="E25" s="515" t="str">
        <f t="shared" ref="E25:E41" si="0">IF(A25="","",A25)</f>
        <v/>
      </c>
      <c r="F25" s="516"/>
      <c r="G25" s="517"/>
      <c r="H25" s="518"/>
      <c r="I25" s="518"/>
      <c r="J25" s="519" t="s">
        <v>107</v>
      </c>
      <c r="K25" s="520"/>
      <c r="L25" s="520"/>
      <c r="M25" s="520"/>
      <c r="N25" s="521"/>
      <c r="O25" s="521"/>
      <c r="P25" s="521"/>
      <c r="Q25" s="521"/>
      <c r="R25" s="522"/>
      <c r="S25" s="522"/>
      <c r="T25" s="522"/>
      <c r="U25" s="523"/>
      <c r="V25" s="524"/>
      <c r="W25" s="525"/>
      <c r="X25" s="526"/>
      <c r="Y25" s="527"/>
      <c r="Z25" s="528"/>
      <c r="AA25" s="529">
        <f t="shared" ref="AA25:AA41" si="1">SUM(U25,X25)</f>
        <v>0</v>
      </c>
      <c r="AB25" s="530"/>
      <c r="AC25" s="530"/>
      <c r="AD25" s="530"/>
      <c r="AE25" s="531"/>
      <c r="AF25" s="532"/>
      <c r="AG25" s="533"/>
      <c r="AH25" s="534"/>
      <c r="AI25" s="535"/>
      <c r="AJ25" s="536"/>
      <c r="AK25" s="536"/>
      <c r="AL25" s="537"/>
      <c r="AM25" s="538"/>
      <c r="AN25" s="538"/>
      <c r="AO25" s="538"/>
      <c r="AP25" s="539"/>
      <c r="CK25" s="494"/>
      <c r="CL25" s="494"/>
    </row>
    <row r="26" spans="1:94" s="493" customFormat="1" ht="22.65" customHeight="1" x14ac:dyDescent="0.15">
      <c r="A26" s="540"/>
      <c r="B26" s="541"/>
      <c r="C26" s="541"/>
      <c r="D26" s="542"/>
      <c r="E26" s="543" t="str">
        <f t="shared" si="0"/>
        <v/>
      </c>
      <c r="F26" s="544"/>
      <c r="G26" s="545"/>
      <c r="H26" s="546"/>
      <c r="I26" s="546"/>
      <c r="J26" s="547" t="s">
        <v>107</v>
      </c>
      <c r="K26" s="546"/>
      <c r="L26" s="546"/>
      <c r="M26" s="546"/>
      <c r="N26" s="548"/>
      <c r="O26" s="548"/>
      <c r="P26" s="548"/>
      <c r="Q26" s="548"/>
      <c r="R26" s="549"/>
      <c r="S26" s="549"/>
      <c r="T26" s="549"/>
      <c r="U26" s="550"/>
      <c r="V26" s="551"/>
      <c r="W26" s="552"/>
      <c r="X26" s="553"/>
      <c r="Y26" s="554"/>
      <c r="Z26" s="555"/>
      <c r="AA26" s="556">
        <f t="shared" si="1"/>
        <v>0</v>
      </c>
      <c r="AB26" s="557"/>
      <c r="AC26" s="557"/>
      <c r="AD26" s="557"/>
      <c r="AE26" s="558"/>
      <c r="AF26" s="559"/>
      <c r="AG26" s="560"/>
      <c r="AH26" s="561"/>
      <c r="AI26" s="562"/>
      <c r="AJ26" s="563"/>
      <c r="AK26" s="563"/>
      <c r="AL26" s="564"/>
      <c r="AM26" s="565"/>
      <c r="AN26" s="565"/>
      <c r="AO26" s="565"/>
      <c r="AP26" s="566"/>
      <c r="BQ26" s="567"/>
      <c r="BR26" s="567"/>
      <c r="BS26" s="567"/>
      <c r="BT26" s="567"/>
      <c r="BU26" s="567"/>
      <c r="BV26" s="567"/>
      <c r="CK26" s="494"/>
      <c r="CL26" s="494"/>
    </row>
    <row r="27" spans="1:94" s="493" customFormat="1" ht="22.65" customHeight="1" x14ac:dyDescent="0.15">
      <c r="A27" s="568"/>
      <c r="B27" s="569"/>
      <c r="C27" s="569"/>
      <c r="D27" s="570"/>
      <c r="E27" s="515" t="str">
        <f t="shared" si="0"/>
        <v/>
      </c>
      <c r="F27" s="516"/>
      <c r="G27" s="545"/>
      <c r="H27" s="546"/>
      <c r="I27" s="546"/>
      <c r="J27" s="547" t="s">
        <v>107</v>
      </c>
      <c r="K27" s="546"/>
      <c r="L27" s="546"/>
      <c r="M27" s="546"/>
      <c r="N27" s="548"/>
      <c r="O27" s="548"/>
      <c r="P27" s="548"/>
      <c r="Q27" s="548"/>
      <c r="R27" s="549"/>
      <c r="S27" s="549"/>
      <c r="T27" s="549"/>
      <c r="U27" s="550"/>
      <c r="V27" s="551"/>
      <c r="W27" s="552"/>
      <c r="X27" s="553"/>
      <c r="Y27" s="554"/>
      <c r="Z27" s="555"/>
      <c r="AA27" s="556">
        <f t="shared" si="1"/>
        <v>0</v>
      </c>
      <c r="AB27" s="557"/>
      <c r="AC27" s="557"/>
      <c r="AD27" s="557"/>
      <c r="AE27" s="558"/>
      <c r="AF27" s="571"/>
      <c r="AG27" s="572"/>
      <c r="AH27" s="573"/>
      <c r="AI27" s="535"/>
      <c r="AJ27" s="536"/>
      <c r="AK27" s="536"/>
      <c r="AL27" s="574"/>
      <c r="AM27" s="575"/>
      <c r="AN27" s="575"/>
      <c r="AO27" s="575"/>
      <c r="AP27" s="576"/>
      <c r="BQ27" s="567"/>
      <c r="BR27" s="567"/>
      <c r="BS27" s="567"/>
      <c r="BT27" s="567"/>
      <c r="BU27" s="567"/>
      <c r="BV27" s="567"/>
      <c r="CH27" s="577"/>
      <c r="CI27" s="577"/>
      <c r="CJ27" s="577"/>
      <c r="CK27" s="494"/>
      <c r="CL27" s="494"/>
      <c r="CM27" s="577"/>
      <c r="CN27" s="577"/>
      <c r="CO27" s="577"/>
      <c r="CP27" s="577"/>
    </row>
    <row r="28" spans="1:94" s="493" customFormat="1" ht="22.65" customHeight="1" x14ac:dyDescent="0.15">
      <c r="A28" s="540"/>
      <c r="B28" s="541"/>
      <c r="C28" s="541"/>
      <c r="D28" s="542"/>
      <c r="E28" s="543" t="str">
        <f t="shared" si="0"/>
        <v/>
      </c>
      <c r="F28" s="544"/>
      <c r="G28" s="545"/>
      <c r="H28" s="546"/>
      <c r="I28" s="546"/>
      <c r="J28" s="547" t="s">
        <v>107</v>
      </c>
      <c r="K28" s="546"/>
      <c r="L28" s="546"/>
      <c r="M28" s="546"/>
      <c r="N28" s="548"/>
      <c r="O28" s="548"/>
      <c r="P28" s="548"/>
      <c r="Q28" s="548"/>
      <c r="R28" s="549"/>
      <c r="S28" s="549"/>
      <c r="T28" s="549"/>
      <c r="U28" s="550"/>
      <c r="V28" s="551"/>
      <c r="W28" s="552"/>
      <c r="X28" s="553"/>
      <c r="Y28" s="554"/>
      <c r="Z28" s="555"/>
      <c r="AA28" s="556">
        <f t="shared" si="1"/>
        <v>0</v>
      </c>
      <c r="AB28" s="557"/>
      <c r="AC28" s="557"/>
      <c r="AD28" s="557"/>
      <c r="AE28" s="558"/>
      <c r="AF28" s="571"/>
      <c r="AG28" s="572"/>
      <c r="AH28" s="573"/>
      <c r="AI28" s="535"/>
      <c r="AJ28" s="536"/>
      <c r="AK28" s="536"/>
      <c r="AL28" s="574"/>
      <c r="AM28" s="575"/>
      <c r="AN28" s="575"/>
      <c r="AO28" s="575"/>
      <c r="AP28" s="576"/>
      <c r="BG28" s="469"/>
      <c r="BQ28" s="567"/>
      <c r="BR28" s="567"/>
      <c r="BS28" s="567"/>
      <c r="BT28" s="567"/>
      <c r="BU28" s="567"/>
      <c r="BV28" s="567"/>
      <c r="CH28" s="577"/>
      <c r="CI28" s="577"/>
      <c r="CJ28" s="577"/>
      <c r="CK28" s="494"/>
      <c r="CL28" s="494"/>
      <c r="CM28" s="577"/>
      <c r="CN28" s="577"/>
      <c r="CO28" s="577"/>
      <c r="CP28" s="577"/>
    </row>
    <row r="29" spans="1:94" s="493" customFormat="1" ht="22.65" customHeight="1" x14ac:dyDescent="0.15">
      <c r="A29" s="540"/>
      <c r="B29" s="541"/>
      <c r="C29" s="541"/>
      <c r="D29" s="542"/>
      <c r="E29" s="543" t="str">
        <f t="shared" si="0"/>
        <v/>
      </c>
      <c r="F29" s="544"/>
      <c r="G29" s="545"/>
      <c r="H29" s="546"/>
      <c r="I29" s="546"/>
      <c r="J29" s="547" t="s">
        <v>107</v>
      </c>
      <c r="K29" s="546"/>
      <c r="L29" s="546"/>
      <c r="M29" s="546"/>
      <c r="N29" s="548"/>
      <c r="O29" s="548"/>
      <c r="P29" s="548"/>
      <c r="Q29" s="548"/>
      <c r="R29" s="549"/>
      <c r="S29" s="549"/>
      <c r="T29" s="549"/>
      <c r="U29" s="550"/>
      <c r="V29" s="551"/>
      <c r="W29" s="552"/>
      <c r="X29" s="553"/>
      <c r="Y29" s="554"/>
      <c r="Z29" s="555"/>
      <c r="AA29" s="556">
        <f t="shared" si="1"/>
        <v>0</v>
      </c>
      <c r="AB29" s="557"/>
      <c r="AC29" s="557"/>
      <c r="AD29" s="557"/>
      <c r="AE29" s="558"/>
      <c r="AF29" s="571"/>
      <c r="AG29" s="572"/>
      <c r="AH29" s="573"/>
      <c r="AI29" s="535"/>
      <c r="AJ29" s="536"/>
      <c r="AK29" s="536"/>
      <c r="AL29" s="574"/>
      <c r="AM29" s="575"/>
      <c r="AN29" s="575"/>
      <c r="AO29" s="575"/>
      <c r="AP29" s="576"/>
      <c r="BG29" s="469"/>
      <c r="BQ29" s="567"/>
      <c r="BR29" s="567"/>
      <c r="BS29" s="567"/>
      <c r="BT29" s="567"/>
      <c r="BU29" s="567"/>
      <c r="BV29" s="567"/>
      <c r="CH29" s="577"/>
      <c r="CI29" s="577"/>
      <c r="CJ29" s="577"/>
      <c r="CK29" s="494"/>
      <c r="CL29" s="494"/>
      <c r="CM29" s="577"/>
      <c r="CN29" s="577"/>
      <c r="CO29" s="577"/>
      <c r="CP29" s="577"/>
    </row>
    <row r="30" spans="1:94" s="493" customFormat="1" ht="22.65" customHeight="1" x14ac:dyDescent="0.15">
      <c r="A30" s="540"/>
      <c r="B30" s="541"/>
      <c r="C30" s="541"/>
      <c r="D30" s="542"/>
      <c r="E30" s="543" t="str">
        <f t="shared" si="0"/>
        <v/>
      </c>
      <c r="F30" s="544"/>
      <c r="G30" s="545"/>
      <c r="H30" s="546"/>
      <c r="I30" s="546"/>
      <c r="J30" s="547" t="s">
        <v>107</v>
      </c>
      <c r="K30" s="546"/>
      <c r="L30" s="546"/>
      <c r="M30" s="546"/>
      <c r="N30" s="548"/>
      <c r="O30" s="548"/>
      <c r="P30" s="548"/>
      <c r="Q30" s="548"/>
      <c r="R30" s="549"/>
      <c r="S30" s="549"/>
      <c r="T30" s="549"/>
      <c r="U30" s="550"/>
      <c r="V30" s="551"/>
      <c r="W30" s="552"/>
      <c r="X30" s="553"/>
      <c r="Y30" s="554"/>
      <c r="Z30" s="555"/>
      <c r="AA30" s="556">
        <f t="shared" si="1"/>
        <v>0</v>
      </c>
      <c r="AB30" s="557"/>
      <c r="AC30" s="557"/>
      <c r="AD30" s="557"/>
      <c r="AE30" s="558"/>
      <c r="AF30" s="571"/>
      <c r="AG30" s="572"/>
      <c r="AH30" s="573"/>
      <c r="AI30" s="535"/>
      <c r="AJ30" s="536"/>
      <c r="AK30" s="536"/>
      <c r="AL30" s="574"/>
      <c r="AM30" s="575"/>
      <c r="AN30" s="575"/>
      <c r="AO30" s="575"/>
      <c r="AP30" s="576"/>
      <c r="BQ30" s="567"/>
      <c r="BR30" s="567"/>
      <c r="BS30" s="567"/>
      <c r="BT30" s="567"/>
      <c r="BU30" s="567"/>
      <c r="BV30" s="567"/>
      <c r="CH30" s="577"/>
      <c r="CI30" s="577"/>
      <c r="CJ30" s="577"/>
      <c r="CK30" s="494"/>
      <c r="CL30" s="494"/>
      <c r="CM30" s="577"/>
      <c r="CN30" s="577"/>
      <c r="CO30" s="577"/>
      <c r="CP30" s="577"/>
    </row>
    <row r="31" spans="1:94" s="493" customFormat="1" ht="22.65" customHeight="1" x14ac:dyDescent="0.15">
      <c r="A31" s="540"/>
      <c r="B31" s="541"/>
      <c r="C31" s="541"/>
      <c r="D31" s="542"/>
      <c r="E31" s="543" t="str">
        <f t="shared" si="0"/>
        <v/>
      </c>
      <c r="F31" s="544"/>
      <c r="G31" s="545"/>
      <c r="H31" s="546"/>
      <c r="I31" s="546"/>
      <c r="J31" s="547" t="s">
        <v>107</v>
      </c>
      <c r="K31" s="546"/>
      <c r="L31" s="546"/>
      <c r="M31" s="546"/>
      <c r="N31" s="548"/>
      <c r="O31" s="548"/>
      <c r="P31" s="548"/>
      <c r="Q31" s="548"/>
      <c r="R31" s="549"/>
      <c r="S31" s="549"/>
      <c r="T31" s="549"/>
      <c r="U31" s="550"/>
      <c r="V31" s="551"/>
      <c r="W31" s="552"/>
      <c r="X31" s="578"/>
      <c r="Y31" s="579"/>
      <c r="Z31" s="580"/>
      <c r="AA31" s="556">
        <f t="shared" si="1"/>
        <v>0</v>
      </c>
      <c r="AB31" s="557"/>
      <c r="AC31" s="557"/>
      <c r="AD31" s="557"/>
      <c r="AE31" s="558"/>
      <c r="AF31" s="571"/>
      <c r="AG31" s="572"/>
      <c r="AH31" s="573"/>
      <c r="AI31" s="535"/>
      <c r="AJ31" s="536"/>
      <c r="AK31" s="536"/>
      <c r="AL31" s="574"/>
      <c r="AM31" s="575"/>
      <c r="AN31" s="575"/>
      <c r="AO31" s="575"/>
      <c r="AP31" s="576"/>
      <c r="BQ31" s="567"/>
      <c r="BR31" s="567"/>
      <c r="BS31" s="567"/>
      <c r="BT31" s="567"/>
      <c r="BU31" s="567"/>
      <c r="BV31" s="567"/>
      <c r="CK31" s="494"/>
      <c r="CL31" s="494"/>
    </row>
    <row r="32" spans="1:94" s="493" customFormat="1" ht="22.65" customHeight="1" x14ac:dyDescent="0.15">
      <c r="A32" s="540"/>
      <c r="B32" s="541"/>
      <c r="C32" s="541"/>
      <c r="D32" s="542"/>
      <c r="E32" s="543" t="str">
        <f t="shared" si="0"/>
        <v/>
      </c>
      <c r="F32" s="544"/>
      <c r="G32" s="545"/>
      <c r="H32" s="546"/>
      <c r="I32" s="546"/>
      <c r="J32" s="547" t="s">
        <v>107</v>
      </c>
      <c r="K32" s="546"/>
      <c r="L32" s="546"/>
      <c r="M32" s="546"/>
      <c r="N32" s="548"/>
      <c r="O32" s="548"/>
      <c r="P32" s="548"/>
      <c r="Q32" s="548"/>
      <c r="R32" s="549"/>
      <c r="S32" s="549"/>
      <c r="T32" s="549"/>
      <c r="U32" s="550"/>
      <c r="V32" s="551"/>
      <c r="W32" s="552"/>
      <c r="X32" s="553"/>
      <c r="Y32" s="554"/>
      <c r="Z32" s="555"/>
      <c r="AA32" s="557">
        <f t="shared" si="1"/>
        <v>0</v>
      </c>
      <c r="AB32" s="557"/>
      <c r="AC32" s="557"/>
      <c r="AD32" s="557"/>
      <c r="AE32" s="558"/>
      <c r="AF32" s="571"/>
      <c r="AG32" s="572"/>
      <c r="AH32" s="573"/>
      <c r="AI32" s="535"/>
      <c r="AJ32" s="536"/>
      <c r="AK32" s="536"/>
      <c r="AL32" s="574"/>
      <c r="AM32" s="575"/>
      <c r="AN32" s="575"/>
      <c r="AO32" s="575"/>
      <c r="AP32" s="576"/>
      <c r="BQ32" s="567"/>
      <c r="BR32" s="567"/>
      <c r="BS32" s="567"/>
      <c r="BT32" s="567"/>
      <c r="BU32" s="567"/>
      <c r="BV32" s="567"/>
      <c r="CK32" s="494"/>
      <c r="CL32" s="494"/>
    </row>
    <row r="33" spans="1:90" s="493" customFormat="1" ht="22.65" customHeight="1" x14ac:dyDescent="0.45">
      <c r="A33" s="540"/>
      <c r="B33" s="541"/>
      <c r="C33" s="541"/>
      <c r="D33" s="542"/>
      <c r="E33" s="543" t="str">
        <f t="shared" si="0"/>
        <v/>
      </c>
      <c r="F33" s="544"/>
      <c r="G33" s="581"/>
      <c r="H33" s="582"/>
      <c r="I33" s="582"/>
      <c r="J33" s="547" t="s">
        <v>107</v>
      </c>
      <c r="K33" s="582"/>
      <c r="L33" s="582"/>
      <c r="M33" s="583"/>
      <c r="N33" s="548"/>
      <c r="O33" s="548"/>
      <c r="P33" s="548"/>
      <c r="Q33" s="548"/>
      <c r="R33" s="584"/>
      <c r="S33" s="585"/>
      <c r="T33" s="586"/>
      <c r="U33" s="587"/>
      <c r="V33" s="588"/>
      <c r="W33" s="589"/>
      <c r="X33" s="590"/>
      <c r="Y33" s="591"/>
      <c r="Z33" s="592"/>
      <c r="AA33" s="556">
        <f t="shared" si="1"/>
        <v>0</v>
      </c>
      <c r="AB33" s="557"/>
      <c r="AC33" s="557"/>
      <c r="AD33" s="557"/>
      <c r="AE33" s="558"/>
      <c r="AF33" s="571"/>
      <c r="AG33" s="572"/>
      <c r="AH33" s="573"/>
      <c r="AI33" s="535"/>
      <c r="AJ33" s="536"/>
      <c r="AK33" s="536"/>
      <c r="AL33" s="574"/>
      <c r="AM33" s="575"/>
      <c r="AN33" s="575"/>
      <c r="AO33" s="575"/>
      <c r="AP33" s="576"/>
      <c r="CK33" s="494"/>
      <c r="CL33" s="494"/>
    </row>
    <row r="34" spans="1:90" s="493" customFormat="1" ht="22.65" customHeight="1" x14ac:dyDescent="0.45">
      <c r="A34" s="540"/>
      <c r="B34" s="541"/>
      <c r="C34" s="541"/>
      <c r="D34" s="542"/>
      <c r="E34" s="543" t="str">
        <f t="shared" si="0"/>
        <v/>
      </c>
      <c r="F34" s="544"/>
      <c r="G34" s="593"/>
      <c r="H34" s="594"/>
      <c r="I34" s="594"/>
      <c r="J34" s="547" t="s">
        <v>107</v>
      </c>
      <c r="K34" s="594"/>
      <c r="L34" s="594"/>
      <c r="M34" s="595"/>
      <c r="N34" s="596"/>
      <c r="O34" s="596"/>
      <c r="P34" s="596"/>
      <c r="Q34" s="596"/>
      <c r="R34" s="597"/>
      <c r="S34" s="598"/>
      <c r="T34" s="599"/>
      <c r="U34" s="600"/>
      <c r="V34" s="591"/>
      <c r="W34" s="592"/>
      <c r="X34" s="590"/>
      <c r="Y34" s="591"/>
      <c r="Z34" s="592"/>
      <c r="AA34" s="556">
        <f t="shared" si="1"/>
        <v>0</v>
      </c>
      <c r="AB34" s="557"/>
      <c r="AC34" s="557"/>
      <c r="AD34" s="557"/>
      <c r="AE34" s="558"/>
      <c r="AF34" s="571"/>
      <c r="AG34" s="572"/>
      <c r="AH34" s="573"/>
      <c r="AI34" s="535"/>
      <c r="AJ34" s="536"/>
      <c r="AK34" s="536"/>
      <c r="AL34" s="574"/>
      <c r="AM34" s="575"/>
      <c r="AN34" s="575"/>
      <c r="AO34" s="575"/>
      <c r="AP34" s="576"/>
      <c r="CK34" s="494"/>
      <c r="CL34" s="494"/>
    </row>
    <row r="35" spans="1:90" s="493" customFormat="1" ht="22.65" customHeight="1" x14ac:dyDescent="0.45">
      <c r="A35" s="540"/>
      <c r="B35" s="541"/>
      <c r="C35" s="541"/>
      <c r="D35" s="542"/>
      <c r="E35" s="543" t="str">
        <f t="shared" si="0"/>
        <v/>
      </c>
      <c r="F35" s="544"/>
      <c r="G35" s="593"/>
      <c r="H35" s="594"/>
      <c r="I35" s="594"/>
      <c r="J35" s="547" t="s">
        <v>107</v>
      </c>
      <c r="K35" s="594"/>
      <c r="L35" s="594"/>
      <c r="M35" s="595"/>
      <c r="N35" s="596"/>
      <c r="O35" s="596"/>
      <c r="P35" s="596"/>
      <c r="Q35" s="596"/>
      <c r="R35" s="597"/>
      <c r="S35" s="598"/>
      <c r="T35" s="599"/>
      <c r="U35" s="600"/>
      <c r="V35" s="591"/>
      <c r="W35" s="592"/>
      <c r="X35" s="590"/>
      <c r="Y35" s="591"/>
      <c r="Z35" s="592"/>
      <c r="AA35" s="556">
        <f t="shared" si="1"/>
        <v>0</v>
      </c>
      <c r="AB35" s="557"/>
      <c r="AC35" s="557"/>
      <c r="AD35" s="557"/>
      <c r="AE35" s="558"/>
      <c r="AF35" s="571"/>
      <c r="AG35" s="572"/>
      <c r="AH35" s="573"/>
      <c r="AI35" s="535"/>
      <c r="AJ35" s="536"/>
      <c r="AK35" s="536"/>
      <c r="AL35" s="574"/>
      <c r="AM35" s="575"/>
      <c r="AN35" s="575"/>
      <c r="AO35" s="575"/>
      <c r="AP35" s="576"/>
      <c r="CK35" s="494"/>
      <c r="CL35" s="494"/>
    </row>
    <row r="36" spans="1:90" s="493" customFormat="1" ht="22.65" customHeight="1" x14ac:dyDescent="0.45">
      <c r="A36" s="540"/>
      <c r="B36" s="541"/>
      <c r="C36" s="541"/>
      <c r="D36" s="542"/>
      <c r="E36" s="601" t="str">
        <f t="shared" si="0"/>
        <v/>
      </c>
      <c r="F36" s="602"/>
      <c r="G36" s="593"/>
      <c r="H36" s="594"/>
      <c r="I36" s="594"/>
      <c r="J36" s="547" t="s">
        <v>107</v>
      </c>
      <c r="K36" s="594"/>
      <c r="L36" s="594"/>
      <c r="M36" s="595"/>
      <c r="N36" s="596"/>
      <c r="O36" s="596"/>
      <c r="P36" s="596"/>
      <c r="Q36" s="596"/>
      <c r="R36" s="597"/>
      <c r="S36" s="598"/>
      <c r="T36" s="599"/>
      <c r="U36" s="600"/>
      <c r="V36" s="591"/>
      <c r="W36" s="592"/>
      <c r="X36" s="590"/>
      <c r="Y36" s="591"/>
      <c r="Z36" s="592"/>
      <c r="AA36" s="556">
        <f t="shared" si="1"/>
        <v>0</v>
      </c>
      <c r="AB36" s="557"/>
      <c r="AC36" s="557"/>
      <c r="AD36" s="557"/>
      <c r="AE36" s="558"/>
      <c r="AF36" s="571"/>
      <c r="AG36" s="572"/>
      <c r="AH36" s="573"/>
      <c r="AI36" s="535"/>
      <c r="AJ36" s="536"/>
      <c r="AK36" s="536"/>
      <c r="AL36" s="574"/>
      <c r="AM36" s="575"/>
      <c r="AN36" s="575"/>
      <c r="AO36" s="575"/>
      <c r="AP36" s="576"/>
      <c r="CK36" s="494"/>
      <c r="CL36" s="494"/>
    </row>
    <row r="37" spans="1:90" s="493" customFormat="1" ht="22.65" customHeight="1" x14ac:dyDescent="0.45">
      <c r="A37" s="540"/>
      <c r="B37" s="541"/>
      <c r="C37" s="541"/>
      <c r="D37" s="542"/>
      <c r="E37" s="543" t="str">
        <f t="shared" si="0"/>
        <v/>
      </c>
      <c r="F37" s="544"/>
      <c r="G37" s="593"/>
      <c r="H37" s="594"/>
      <c r="I37" s="594"/>
      <c r="J37" s="547" t="s">
        <v>107</v>
      </c>
      <c r="K37" s="594"/>
      <c r="L37" s="594"/>
      <c r="M37" s="595"/>
      <c r="N37" s="596"/>
      <c r="O37" s="596"/>
      <c r="P37" s="596"/>
      <c r="Q37" s="596"/>
      <c r="R37" s="597"/>
      <c r="S37" s="598"/>
      <c r="T37" s="599"/>
      <c r="U37" s="600"/>
      <c r="V37" s="591"/>
      <c r="W37" s="592"/>
      <c r="X37" s="590"/>
      <c r="Y37" s="591"/>
      <c r="Z37" s="592"/>
      <c r="AA37" s="556">
        <f t="shared" si="1"/>
        <v>0</v>
      </c>
      <c r="AB37" s="557"/>
      <c r="AC37" s="557"/>
      <c r="AD37" s="557"/>
      <c r="AE37" s="558"/>
      <c r="AF37" s="571"/>
      <c r="AG37" s="572"/>
      <c r="AH37" s="573"/>
      <c r="AI37" s="535"/>
      <c r="AJ37" s="536"/>
      <c r="AK37" s="536"/>
      <c r="AL37" s="574"/>
      <c r="AM37" s="575"/>
      <c r="AN37" s="575"/>
      <c r="AO37" s="575"/>
      <c r="AP37" s="576"/>
      <c r="CK37" s="494"/>
      <c r="CL37" s="494"/>
    </row>
    <row r="38" spans="1:90" s="493" customFormat="1" ht="22.65" customHeight="1" x14ac:dyDescent="0.45">
      <c r="A38" s="540"/>
      <c r="B38" s="541"/>
      <c r="C38" s="541"/>
      <c r="D38" s="542"/>
      <c r="E38" s="543" t="str">
        <f t="shared" si="0"/>
        <v/>
      </c>
      <c r="F38" s="544"/>
      <c r="G38" s="593"/>
      <c r="H38" s="594"/>
      <c r="I38" s="594"/>
      <c r="J38" s="547" t="s">
        <v>107</v>
      </c>
      <c r="K38" s="594"/>
      <c r="L38" s="594"/>
      <c r="M38" s="595"/>
      <c r="N38" s="596"/>
      <c r="O38" s="596"/>
      <c r="P38" s="596"/>
      <c r="Q38" s="596"/>
      <c r="R38" s="597"/>
      <c r="S38" s="598"/>
      <c r="T38" s="599"/>
      <c r="U38" s="600"/>
      <c r="V38" s="591"/>
      <c r="W38" s="592"/>
      <c r="X38" s="590"/>
      <c r="Y38" s="591"/>
      <c r="Z38" s="592"/>
      <c r="AA38" s="556">
        <f t="shared" si="1"/>
        <v>0</v>
      </c>
      <c r="AB38" s="557"/>
      <c r="AC38" s="557"/>
      <c r="AD38" s="557"/>
      <c r="AE38" s="558"/>
      <c r="AF38" s="571"/>
      <c r="AG38" s="572"/>
      <c r="AH38" s="573"/>
      <c r="AI38" s="535"/>
      <c r="AJ38" s="536"/>
      <c r="AK38" s="536"/>
      <c r="AL38" s="574"/>
      <c r="AM38" s="575"/>
      <c r="AN38" s="575"/>
      <c r="AO38" s="575"/>
      <c r="AP38" s="576"/>
      <c r="CK38" s="494"/>
      <c r="CL38" s="494"/>
    </row>
    <row r="39" spans="1:90" s="493" customFormat="1" ht="22.65" customHeight="1" x14ac:dyDescent="0.45">
      <c r="A39" s="540"/>
      <c r="B39" s="541"/>
      <c r="C39" s="541"/>
      <c r="D39" s="542"/>
      <c r="E39" s="543" t="str">
        <f t="shared" si="0"/>
        <v/>
      </c>
      <c r="F39" s="544"/>
      <c r="G39" s="593"/>
      <c r="H39" s="594"/>
      <c r="I39" s="594"/>
      <c r="J39" s="547" t="s">
        <v>107</v>
      </c>
      <c r="K39" s="594"/>
      <c r="L39" s="594"/>
      <c r="M39" s="595"/>
      <c r="N39" s="596"/>
      <c r="O39" s="596"/>
      <c r="P39" s="596"/>
      <c r="Q39" s="596"/>
      <c r="R39" s="597"/>
      <c r="S39" s="598"/>
      <c r="T39" s="599"/>
      <c r="U39" s="600"/>
      <c r="V39" s="591"/>
      <c r="W39" s="592"/>
      <c r="X39" s="590"/>
      <c r="Y39" s="591"/>
      <c r="Z39" s="592"/>
      <c r="AA39" s="556">
        <f t="shared" si="1"/>
        <v>0</v>
      </c>
      <c r="AB39" s="557"/>
      <c r="AC39" s="557"/>
      <c r="AD39" s="557"/>
      <c r="AE39" s="558"/>
      <c r="AF39" s="571"/>
      <c r="AG39" s="572"/>
      <c r="AH39" s="573"/>
      <c r="AI39" s="535"/>
      <c r="AJ39" s="536"/>
      <c r="AK39" s="536"/>
      <c r="AL39" s="574"/>
      <c r="AM39" s="575"/>
      <c r="AN39" s="575"/>
      <c r="AO39" s="575"/>
      <c r="AP39" s="576"/>
      <c r="BG39" s="469"/>
      <c r="CK39" s="494"/>
      <c r="CL39" s="494"/>
    </row>
    <row r="40" spans="1:90" s="493" customFormat="1" ht="22.65" customHeight="1" x14ac:dyDescent="0.45">
      <c r="A40" s="540"/>
      <c r="B40" s="541"/>
      <c r="C40" s="541"/>
      <c r="D40" s="542"/>
      <c r="E40" s="543" t="str">
        <f t="shared" si="0"/>
        <v/>
      </c>
      <c r="F40" s="544"/>
      <c r="G40" s="593"/>
      <c r="H40" s="594"/>
      <c r="I40" s="594"/>
      <c r="J40" s="547" t="s">
        <v>107</v>
      </c>
      <c r="K40" s="594"/>
      <c r="L40" s="594"/>
      <c r="M40" s="595"/>
      <c r="N40" s="596"/>
      <c r="O40" s="596"/>
      <c r="P40" s="596"/>
      <c r="Q40" s="596"/>
      <c r="R40" s="597"/>
      <c r="S40" s="598"/>
      <c r="T40" s="599"/>
      <c r="U40" s="600"/>
      <c r="V40" s="591"/>
      <c r="W40" s="592"/>
      <c r="X40" s="590"/>
      <c r="Y40" s="591"/>
      <c r="Z40" s="592"/>
      <c r="AA40" s="556">
        <f t="shared" si="1"/>
        <v>0</v>
      </c>
      <c r="AB40" s="557"/>
      <c r="AC40" s="557"/>
      <c r="AD40" s="557"/>
      <c r="AE40" s="558"/>
      <c r="AF40" s="571"/>
      <c r="AG40" s="572"/>
      <c r="AH40" s="573"/>
      <c r="AI40" s="535"/>
      <c r="AJ40" s="536"/>
      <c r="AK40" s="536"/>
      <c r="AL40" s="574"/>
      <c r="AM40" s="575"/>
      <c r="AN40" s="575"/>
      <c r="AO40" s="575"/>
      <c r="AP40" s="576"/>
      <c r="BG40" s="469"/>
      <c r="CK40" s="494"/>
      <c r="CL40" s="494"/>
    </row>
    <row r="41" spans="1:90" s="493" customFormat="1" ht="22.65" customHeight="1" thickBot="1" x14ac:dyDescent="0.5">
      <c r="A41" s="603"/>
      <c r="B41" s="604"/>
      <c r="C41" s="604"/>
      <c r="D41" s="605"/>
      <c r="E41" s="606" t="str">
        <f t="shared" si="0"/>
        <v/>
      </c>
      <c r="F41" s="607"/>
      <c r="G41" s="608"/>
      <c r="H41" s="609"/>
      <c r="I41" s="609"/>
      <c r="J41" s="610" t="s">
        <v>107</v>
      </c>
      <c r="K41" s="609"/>
      <c r="L41" s="609"/>
      <c r="M41" s="611"/>
      <c r="N41" s="612"/>
      <c r="O41" s="613"/>
      <c r="P41" s="613"/>
      <c r="Q41" s="614"/>
      <c r="R41" s="615"/>
      <c r="S41" s="616"/>
      <c r="T41" s="617"/>
      <c r="U41" s="618"/>
      <c r="V41" s="619"/>
      <c r="W41" s="620"/>
      <c r="X41" s="621"/>
      <c r="Y41" s="619"/>
      <c r="Z41" s="620"/>
      <c r="AA41" s="622">
        <f t="shared" si="1"/>
        <v>0</v>
      </c>
      <c r="AB41" s="623"/>
      <c r="AC41" s="623"/>
      <c r="AD41" s="623"/>
      <c r="AE41" s="624"/>
      <c r="AF41" s="625"/>
      <c r="AG41" s="626"/>
      <c r="AH41" s="627"/>
      <c r="AI41" s="628"/>
      <c r="AJ41" s="629"/>
      <c r="AK41" s="629"/>
      <c r="AL41" s="630"/>
      <c r="AM41" s="630"/>
      <c r="AN41" s="630"/>
      <c r="AO41" s="630"/>
      <c r="AP41" s="631"/>
      <c r="CK41" s="494"/>
      <c r="CL41" s="494"/>
    </row>
    <row r="42" spans="1:90" s="469" customFormat="1" ht="18.75" customHeight="1" thickTop="1" x14ac:dyDescent="0.45">
      <c r="A42" s="632"/>
      <c r="B42" s="633"/>
      <c r="C42" s="633"/>
      <c r="D42" s="633"/>
      <c r="E42" s="633"/>
      <c r="F42" s="633"/>
      <c r="G42" s="633"/>
      <c r="H42" s="633"/>
      <c r="I42" s="633"/>
      <c r="J42" s="633"/>
      <c r="K42" s="633"/>
      <c r="L42" s="633"/>
      <c r="M42" s="633"/>
      <c r="N42" s="633"/>
      <c r="O42" s="633"/>
      <c r="P42" s="633"/>
      <c r="Q42" s="634"/>
      <c r="R42" s="635" t="s">
        <v>109</v>
      </c>
      <c r="S42" s="636"/>
      <c r="T42" s="637"/>
      <c r="U42" s="638"/>
      <c r="V42" s="639"/>
      <c r="W42" s="639"/>
      <c r="X42" s="639"/>
      <c r="Y42" s="639"/>
      <c r="Z42" s="640"/>
      <c r="AA42" s="641" t="s">
        <v>110</v>
      </c>
      <c r="AB42" s="641"/>
      <c r="AC42" s="641"/>
      <c r="AD42" s="641"/>
      <c r="AE42" s="642"/>
      <c r="AF42" s="643" t="s">
        <v>111</v>
      </c>
      <c r="AG42" s="644"/>
      <c r="AH42" s="645"/>
      <c r="AI42" s="646"/>
      <c r="AJ42" s="647"/>
      <c r="AK42" s="647"/>
      <c r="AL42" s="648" t="s">
        <v>112</v>
      </c>
      <c r="AM42" s="641"/>
      <c r="AN42" s="641"/>
      <c r="AO42" s="641"/>
      <c r="AP42" s="649"/>
      <c r="BG42" s="493"/>
      <c r="CK42" s="494"/>
      <c r="CL42" s="494"/>
    </row>
    <row r="43" spans="1:90" s="469" customFormat="1" ht="23.25" customHeight="1" thickBot="1" x14ac:dyDescent="0.5">
      <c r="A43" s="650"/>
      <c r="B43" s="651"/>
      <c r="C43" s="651"/>
      <c r="D43" s="651"/>
      <c r="E43" s="651"/>
      <c r="F43" s="651"/>
      <c r="G43" s="651"/>
      <c r="H43" s="651"/>
      <c r="I43" s="651"/>
      <c r="J43" s="651"/>
      <c r="K43" s="651"/>
      <c r="L43" s="651"/>
      <c r="M43" s="651"/>
      <c r="N43" s="651"/>
      <c r="O43" s="651"/>
      <c r="P43" s="651"/>
      <c r="Q43" s="652"/>
      <c r="R43" s="653">
        <f>ROUNDDOWN(SUMIFS($R$25:$R41,$N$25:$N41,"自家用車"),0)*18</f>
        <v>0</v>
      </c>
      <c r="S43" s="654"/>
      <c r="T43" s="655"/>
      <c r="U43" s="646"/>
      <c r="V43" s="647"/>
      <c r="W43" s="647"/>
      <c r="X43" s="647"/>
      <c r="Y43" s="647"/>
      <c r="Z43" s="656"/>
      <c r="AA43" s="654">
        <f>SUM(AA25:AE41)</f>
        <v>0</v>
      </c>
      <c r="AB43" s="654"/>
      <c r="AC43" s="654"/>
      <c r="AD43" s="654"/>
      <c r="AE43" s="655"/>
      <c r="AF43" s="653">
        <f>SUM(AF25:AH41)</f>
        <v>0</v>
      </c>
      <c r="AG43" s="654"/>
      <c r="AH43" s="655"/>
      <c r="AI43" s="657"/>
      <c r="AJ43" s="658"/>
      <c r="AK43" s="658"/>
      <c r="AL43" s="653">
        <f>SUM(AL25:AP41)</f>
        <v>0</v>
      </c>
      <c r="AM43" s="654"/>
      <c r="AN43" s="654"/>
      <c r="AO43" s="654"/>
      <c r="AP43" s="659"/>
      <c r="AT43" s="493"/>
      <c r="AU43" s="493"/>
      <c r="AV43" s="493"/>
      <c r="AW43" s="493"/>
      <c r="AX43" s="493"/>
      <c r="AY43" s="493"/>
      <c r="CK43" s="494"/>
      <c r="CL43" s="494"/>
    </row>
    <row r="44" spans="1:90" ht="11.25" customHeight="1" thickBot="1" x14ac:dyDescent="0.5">
      <c r="A44" s="660"/>
      <c r="B44" s="660"/>
      <c r="C44" s="660"/>
      <c r="D44" s="660"/>
      <c r="E44" s="660"/>
      <c r="F44" s="660"/>
      <c r="G44" s="660"/>
      <c r="H44" s="660"/>
      <c r="I44" s="660"/>
      <c r="J44" s="660"/>
      <c r="K44" s="660"/>
      <c r="L44" s="660"/>
      <c r="M44" s="660"/>
      <c r="N44" s="660"/>
      <c r="O44" s="660"/>
      <c r="P44" s="660"/>
      <c r="Q44" s="660"/>
      <c r="R44" s="660"/>
      <c r="S44" s="660"/>
      <c r="T44" s="660"/>
      <c r="U44" s="660"/>
      <c r="V44" s="660"/>
      <c r="W44" s="660"/>
      <c r="X44" s="660"/>
      <c r="Y44" s="660"/>
      <c r="Z44" s="661"/>
      <c r="AA44" s="661"/>
      <c r="AB44" s="661"/>
      <c r="AC44" s="662"/>
      <c r="AD44" s="662"/>
      <c r="AE44" s="661"/>
      <c r="AF44" s="661"/>
      <c r="AG44" s="661"/>
      <c r="AH44" s="661"/>
      <c r="AI44" s="661"/>
      <c r="AJ44" s="661"/>
      <c r="AK44" s="661"/>
      <c r="AL44" s="661"/>
      <c r="AM44" s="661"/>
      <c r="AN44" s="662"/>
      <c r="AO44" s="662"/>
      <c r="AP44" s="662"/>
    </row>
    <row r="45" spans="1:90" ht="22.65" customHeight="1" x14ac:dyDescent="0.45">
      <c r="A45" s="663" t="s">
        <v>113</v>
      </c>
      <c r="B45" s="664"/>
      <c r="C45" s="664"/>
      <c r="D45" s="664"/>
      <c r="E45" s="664"/>
      <c r="F45" s="664"/>
      <c r="G45" s="664"/>
      <c r="H45" s="664"/>
      <c r="I45" s="664"/>
      <c r="J45" s="664"/>
      <c r="K45" s="664"/>
      <c r="L45" s="664"/>
      <c r="M45" s="664"/>
      <c r="N45" s="664"/>
      <c r="O45" s="664"/>
      <c r="P45" s="664"/>
      <c r="Q45" s="664"/>
      <c r="R45" s="664"/>
      <c r="S45" s="664"/>
      <c r="T45" s="664"/>
      <c r="U45" s="664"/>
      <c r="V45" s="664"/>
      <c r="W45" s="664"/>
      <c r="X45" s="664"/>
      <c r="Y45" s="664"/>
      <c r="Z45" s="664"/>
      <c r="AA45" s="664"/>
      <c r="AB45" s="664"/>
      <c r="AC45" s="664"/>
      <c r="AD45" s="664"/>
      <c r="AE45" s="664"/>
      <c r="AF45" s="664"/>
      <c r="AG45" s="664"/>
      <c r="AH45" s="664"/>
      <c r="AI45" s="664"/>
      <c r="AJ45" s="664"/>
      <c r="AK45" s="664"/>
      <c r="AL45" s="664"/>
      <c r="AM45" s="664"/>
      <c r="AN45" s="664"/>
      <c r="AO45" s="664"/>
      <c r="AP45" s="665"/>
    </row>
    <row r="46" spans="1:90" ht="22.65" customHeight="1" x14ac:dyDescent="0.45">
      <c r="A46" s="666"/>
      <c r="B46" s="667"/>
      <c r="C46" s="667"/>
      <c r="D46" s="667"/>
      <c r="E46" s="667"/>
      <c r="F46" s="667"/>
      <c r="G46" s="667"/>
      <c r="H46" s="667"/>
      <c r="I46" s="667"/>
      <c r="J46" s="667"/>
      <c r="K46" s="667"/>
      <c r="L46" s="667"/>
      <c r="M46" s="667"/>
      <c r="N46" s="667"/>
      <c r="O46" s="667"/>
      <c r="P46" s="667"/>
      <c r="Q46" s="667"/>
      <c r="R46" s="667"/>
      <c r="S46" s="667"/>
      <c r="T46" s="667"/>
      <c r="U46" s="667"/>
      <c r="V46" s="667"/>
      <c r="W46" s="667"/>
      <c r="X46" s="667"/>
      <c r="Y46" s="667"/>
      <c r="Z46" s="667"/>
      <c r="AA46" s="667"/>
      <c r="AB46" s="667"/>
      <c r="AC46" s="667"/>
      <c r="AD46" s="667"/>
      <c r="AE46" s="667"/>
      <c r="AF46" s="667"/>
      <c r="AG46" s="667"/>
      <c r="AH46" s="667"/>
      <c r="AI46" s="667"/>
      <c r="AJ46" s="667"/>
      <c r="AK46" s="667"/>
      <c r="AL46" s="667"/>
      <c r="AM46" s="667"/>
      <c r="AN46" s="667"/>
      <c r="AO46" s="667"/>
      <c r="AP46" s="668"/>
    </row>
    <row r="47" spans="1:90" ht="18.75" customHeight="1" x14ac:dyDescent="0.45">
      <c r="A47" s="669"/>
      <c r="B47" s="670"/>
      <c r="C47" s="670"/>
      <c r="D47" s="670"/>
      <c r="E47" s="670"/>
      <c r="F47" s="670"/>
      <c r="G47" s="670"/>
      <c r="H47" s="670"/>
      <c r="I47" s="670"/>
      <c r="J47" s="670"/>
      <c r="K47" s="670"/>
      <c r="L47" s="670"/>
      <c r="M47" s="670"/>
      <c r="N47" s="670"/>
      <c r="O47" s="670"/>
      <c r="P47" s="670"/>
      <c r="Q47" s="670"/>
      <c r="R47" s="670"/>
      <c r="S47" s="670"/>
      <c r="T47" s="670"/>
      <c r="U47" s="670"/>
      <c r="V47" s="670"/>
      <c r="W47" s="670"/>
      <c r="X47" s="670"/>
      <c r="Y47" s="670"/>
      <c r="Z47" s="670"/>
      <c r="AA47" s="670"/>
      <c r="AB47" s="670"/>
      <c r="AC47" s="670"/>
      <c r="AD47" s="670"/>
      <c r="AE47" s="670"/>
      <c r="AF47" s="670"/>
      <c r="AG47" s="670"/>
      <c r="AH47" s="670"/>
      <c r="AI47" s="670"/>
      <c r="AJ47" s="670"/>
      <c r="AK47" s="670"/>
      <c r="AL47" s="670"/>
      <c r="AM47" s="670"/>
      <c r="AN47" s="670"/>
      <c r="AO47" s="670"/>
      <c r="AP47" s="671"/>
    </row>
    <row r="48" spans="1:90" ht="18.75" customHeight="1" thickBot="1" x14ac:dyDescent="0.5">
      <c r="A48" s="672"/>
      <c r="B48" s="673"/>
      <c r="C48" s="673"/>
      <c r="D48" s="673"/>
      <c r="E48" s="673"/>
      <c r="F48" s="673"/>
      <c r="G48" s="673"/>
      <c r="H48" s="673"/>
      <c r="I48" s="673"/>
      <c r="J48" s="673"/>
      <c r="K48" s="673"/>
      <c r="L48" s="673"/>
      <c r="M48" s="673"/>
      <c r="N48" s="673"/>
      <c r="O48" s="673"/>
      <c r="P48" s="673"/>
      <c r="Q48" s="673"/>
      <c r="R48" s="673"/>
      <c r="S48" s="673"/>
      <c r="T48" s="673"/>
      <c r="U48" s="673"/>
      <c r="V48" s="673"/>
      <c r="W48" s="673"/>
      <c r="X48" s="673"/>
      <c r="Y48" s="673"/>
      <c r="Z48" s="673"/>
      <c r="AA48" s="673"/>
      <c r="AB48" s="673"/>
      <c r="AC48" s="673"/>
      <c r="AD48" s="673"/>
      <c r="AE48" s="673"/>
      <c r="AF48" s="673"/>
      <c r="AG48" s="673"/>
      <c r="AH48" s="673"/>
      <c r="AI48" s="673"/>
      <c r="AJ48" s="673"/>
      <c r="AK48" s="673"/>
      <c r="AL48" s="673"/>
      <c r="AM48" s="673"/>
      <c r="AN48" s="673"/>
      <c r="AO48" s="673"/>
      <c r="AP48" s="674"/>
    </row>
    <row r="49" spans="1:1" s="676" customFormat="1" ht="15" customHeight="1" x14ac:dyDescent="0.45">
      <c r="A49" s="675" t="s">
        <v>75</v>
      </c>
    </row>
    <row r="50" spans="1:1" s="676" customFormat="1" ht="22.65" customHeight="1" x14ac:dyDescent="0.45">
      <c r="A50" s="677"/>
    </row>
  </sheetData>
  <mergeCells count="274">
    <mergeCell ref="A46:AP48"/>
    <mergeCell ref="AL42:AP42"/>
    <mergeCell ref="R43:T43"/>
    <mergeCell ref="AA43:AE43"/>
    <mergeCell ref="AF43:AH43"/>
    <mergeCell ref="AL43:AP43"/>
    <mergeCell ref="A45:AP45"/>
    <mergeCell ref="A42:Q43"/>
    <mergeCell ref="R42:T42"/>
    <mergeCell ref="U42:Z43"/>
    <mergeCell ref="AA42:AE42"/>
    <mergeCell ref="AF42:AH42"/>
    <mergeCell ref="AI42:AK43"/>
    <mergeCell ref="U41:W41"/>
    <mergeCell ref="X41:Z41"/>
    <mergeCell ref="AA41:AE41"/>
    <mergeCell ref="AF41:AH41"/>
    <mergeCell ref="AI41:AK41"/>
    <mergeCell ref="AL41:AP41"/>
    <mergeCell ref="A41:D41"/>
    <mergeCell ref="E41:F41"/>
    <mergeCell ref="G41:I41"/>
    <mergeCell ref="K41:M41"/>
    <mergeCell ref="N41:Q41"/>
    <mergeCell ref="R41:T41"/>
    <mergeCell ref="U40:W40"/>
    <mergeCell ref="X40:Z40"/>
    <mergeCell ref="AA40:AE40"/>
    <mergeCell ref="AF40:AH40"/>
    <mergeCell ref="AI40:AK40"/>
    <mergeCell ref="AL40:AP40"/>
    <mergeCell ref="A40:D40"/>
    <mergeCell ref="E40:F40"/>
    <mergeCell ref="G40:I40"/>
    <mergeCell ref="K40:M40"/>
    <mergeCell ref="N40:Q40"/>
    <mergeCell ref="R40:T40"/>
    <mergeCell ref="U39:W39"/>
    <mergeCell ref="X39:Z39"/>
    <mergeCell ref="AA39:AE39"/>
    <mergeCell ref="AF39:AH39"/>
    <mergeCell ref="AI39:AK39"/>
    <mergeCell ref="AL39:AP39"/>
    <mergeCell ref="A39:D39"/>
    <mergeCell ref="E39:F39"/>
    <mergeCell ref="G39:I39"/>
    <mergeCell ref="K39:M39"/>
    <mergeCell ref="N39:Q39"/>
    <mergeCell ref="R39:T39"/>
    <mergeCell ref="U38:W38"/>
    <mergeCell ref="X38:Z38"/>
    <mergeCell ref="AA38:AE38"/>
    <mergeCell ref="AF38:AH38"/>
    <mergeCell ref="AI38:AK38"/>
    <mergeCell ref="AL38:AP38"/>
    <mergeCell ref="A38:D38"/>
    <mergeCell ref="E38:F38"/>
    <mergeCell ref="G38:I38"/>
    <mergeCell ref="K38:M38"/>
    <mergeCell ref="N38:Q38"/>
    <mergeCell ref="R38:T38"/>
    <mergeCell ref="U37:W37"/>
    <mergeCell ref="X37:Z37"/>
    <mergeCell ref="AA37:AE37"/>
    <mergeCell ref="AF37:AH37"/>
    <mergeCell ref="AI37:AK37"/>
    <mergeCell ref="AL37:AP37"/>
    <mergeCell ref="A37:D37"/>
    <mergeCell ref="E37:F37"/>
    <mergeCell ref="G37:I37"/>
    <mergeCell ref="K37:M37"/>
    <mergeCell ref="N37:Q37"/>
    <mergeCell ref="R37:T37"/>
    <mergeCell ref="U36:W36"/>
    <mergeCell ref="X36:Z36"/>
    <mergeCell ref="AA36:AE36"/>
    <mergeCell ref="AF36:AH36"/>
    <mergeCell ref="AI36:AK36"/>
    <mergeCell ref="AL36:AP36"/>
    <mergeCell ref="A36:D36"/>
    <mergeCell ref="E36:F36"/>
    <mergeCell ref="G36:I36"/>
    <mergeCell ref="K36:M36"/>
    <mergeCell ref="N36:Q36"/>
    <mergeCell ref="R36:T36"/>
    <mergeCell ref="U35:W35"/>
    <mergeCell ref="X35:Z35"/>
    <mergeCell ref="AA35:AE35"/>
    <mergeCell ref="AF35:AH35"/>
    <mergeCell ref="AI35:AK35"/>
    <mergeCell ref="AL35:AP35"/>
    <mergeCell ref="A35:D35"/>
    <mergeCell ref="E35:F35"/>
    <mergeCell ref="G35:I35"/>
    <mergeCell ref="K35:M35"/>
    <mergeCell ref="N35:Q35"/>
    <mergeCell ref="R35:T35"/>
    <mergeCell ref="U34:W34"/>
    <mergeCell ref="X34:Z34"/>
    <mergeCell ref="AA34:AE34"/>
    <mergeCell ref="AF34:AH34"/>
    <mergeCell ref="AI34:AK34"/>
    <mergeCell ref="AL34:AP34"/>
    <mergeCell ref="A34:D34"/>
    <mergeCell ref="E34:F34"/>
    <mergeCell ref="G34:I34"/>
    <mergeCell ref="K34:M34"/>
    <mergeCell ref="N34:Q34"/>
    <mergeCell ref="R34:T34"/>
    <mergeCell ref="U33:W33"/>
    <mergeCell ref="X33:Z33"/>
    <mergeCell ref="AA33:AE33"/>
    <mergeCell ref="AF33:AH33"/>
    <mergeCell ref="AI33:AK33"/>
    <mergeCell ref="AL33:AP33"/>
    <mergeCell ref="A33:D33"/>
    <mergeCell ref="E33:F33"/>
    <mergeCell ref="G33:I33"/>
    <mergeCell ref="K33:M33"/>
    <mergeCell ref="N33:Q33"/>
    <mergeCell ref="R33:T33"/>
    <mergeCell ref="U32:W32"/>
    <mergeCell ref="X32:Z32"/>
    <mergeCell ref="AA32:AE32"/>
    <mergeCell ref="AF32:AH32"/>
    <mergeCell ref="AI32:AK32"/>
    <mergeCell ref="AL32:AP32"/>
    <mergeCell ref="A32:D32"/>
    <mergeCell ref="E32:F32"/>
    <mergeCell ref="G32:I32"/>
    <mergeCell ref="K32:M32"/>
    <mergeCell ref="N32:Q32"/>
    <mergeCell ref="R32:T32"/>
    <mergeCell ref="U31:W31"/>
    <mergeCell ref="X31:Z31"/>
    <mergeCell ref="AA31:AE31"/>
    <mergeCell ref="AF31:AH31"/>
    <mergeCell ref="AI31:AK31"/>
    <mergeCell ref="AL31:AP31"/>
    <mergeCell ref="A31:D31"/>
    <mergeCell ref="E31:F31"/>
    <mergeCell ref="G31:I31"/>
    <mergeCell ref="K31:M31"/>
    <mergeCell ref="N31:Q31"/>
    <mergeCell ref="R31:T31"/>
    <mergeCell ref="U30:W30"/>
    <mergeCell ref="X30:Z30"/>
    <mergeCell ref="AA30:AE30"/>
    <mergeCell ref="AF30:AH30"/>
    <mergeCell ref="AI30:AK30"/>
    <mergeCell ref="AL30:AP30"/>
    <mergeCell ref="A30:D30"/>
    <mergeCell ref="E30:F30"/>
    <mergeCell ref="G30:I30"/>
    <mergeCell ref="K30:M30"/>
    <mergeCell ref="N30:Q30"/>
    <mergeCell ref="R30:T30"/>
    <mergeCell ref="U29:W29"/>
    <mergeCell ref="X29:Z29"/>
    <mergeCell ref="AA29:AE29"/>
    <mergeCell ref="AF29:AH29"/>
    <mergeCell ref="AI29:AK29"/>
    <mergeCell ref="AL29:AP29"/>
    <mergeCell ref="A29:D29"/>
    <mergeCell ref="E29:F29"/>
    <mergeCell ref="G29:I29"/>
    <mergeCell ref="K29:M29"/>
    <mergeCell ref="N29:Q29"/>
    <mergeCell ref="R29:T29"/>
    <mergeCell ref="U28:W28"/>
    <mergeCell ref="X28:Z28"/>
    <mergeCell ref="AA28:AE28"/>
    <mergeCell ref="AF28:AH28"/>
    <mergeCell ref="AI28:AK28"/>
    <mergeCell ref="AL28:AP28"/>
    <mergeCell ref="A28:D28"/>
    <mergeCell ref="E28:F28"/>
    <mergeCell ref="G28:I28"/>
    <mergeCell ref="K28:M28"/>
    <mergeCell ref="N28:Q28"/>
    <mergeCell ref="R28:T28"/>
    <mergeCell ref="U27:W27"/>
    <mergeCell ref="X27:Z27"/>
    <mergeCell ref="AA27:AE27"/>
    <mergeCell ref="AF27:AH27"/>
    <mergeCell ref="AI27:AK27"/>
    <mergeCell ref="AL27:AP27"/>
    <mergeCell ref="A27:D27"/>
    <mergeCell ref="E27:F27"/>
    <mergeCell ref="G27:I27"/>
    <mergeCell ref="K27:M27"/>
    <mergeCell ref="N27:Q27"/>
    <mergeCell ref="R27:T27"/>
    <mergeCell ref="U26:W26"/>
    <mergeCell ref="X26:Z26"/>
    <mergeCell ref="AA26:AE26"/>
    <mergeCell ref="AF26:AH26"/>
    <mergeCell ref="AI26:AK26"/>
    <mergeCell ref="AL26:AP26"/>
    <mergeCell ref="A26:D26"/>
    <mergeCell ref="E26:F26"/>
    <mergeCell ref="G26:I26"/>
    <mergeCell ref="K26:M26"/>
    <mergeCell ref="N26:Q26"/>
    <mergeCell ref="R26:T26"/>
    <mergeCell ref="U25:W25"/>
    <mergeCell ref="X25:Z25"/>
    <mergeCell ref="AA25:AE25"/>
    <mergeCell ref="AF25:AH25"/>
    <mergeCell ref="AI25:AK25"/>
    <mergeCell ref="AL25:AP25"/>
    <mergeCell ref="A25:D25"/>
    <mergeCell ref="E25:F25"/>
    <mergeCell ref="G25:I25"/>
    <mergeCell ref="K25:M25"/>
    <mergeCell ref="N25:Q25"/>
    <mergeCell ref="R25:T25"/>
    <mergeCell ref="AA23:AE24"/>
    <mergeCell ref="AF23:AH24"/>
    <mergeCell ref="AI23:AK24"/>
    <mergeCell ref="AL23:AP24"/>
    <mergeCell ref="G24:I24"/>
    <mergeCell ref="K24:M24"/>
    <mergeCell ref="A23:F24"/>
    <mergeCell ref="G23:M23"/>
    <mergeCell ref="N23:Q24"/>
    <mergeCell ref="R23:T24"/>
    <mergeCell ref="U23:W24"/>
    <mergeCell ref="X23:Z24"/>
    <mergeCell ref="AE17:AP17"/>
    <mergeCell ref="A19:D20"/>
    <mergeCell ref="O19:AP22"/>
    <mergeCell ref="A21:D22"/>
    <mergeCell ref="E21:K22"/>
    <mergeCell ref="L21:M22"/>
    <mergeCell ref="E16:O16"/>
    <mergeCell ref="P16:S16"/>
    <mergeCell ref="T16:AD16"/>
    <mergeCell ref="A17:D17"/>
    <mergeCell ref="E17:O17"/>
    <mergeCell ref="P17:S17"/>
    <mergeCell ref="T17:AD17"/>
    <mergeCell ref="AI14:AJ14"/>
    <mergeCell ref="AL14:AM14"/>
    <mergeCell ref="AO14:AP14"/>
    <mergeCell ref="A15:D15"/>
    <mergeCell ref="E15:O15"/>
    <mergeCell ref="P15:S15"/>
    <mergeCell ref="T15:AD15"/>
    <mergeCell ref="AE15:AH16"/>
    <mergeCell ref="AI15:AP16"/>
    <mergeCell ref="A16:D16"/>
    <mergeCell ref="A12:D12"/>
    <mergeCell ref="E12:S12"/>
    <mergeCell ref="T12:W12"/>
    <mergeCell ref="X12:AD12"/>
    <mergeCell ref="AD14:AE14"/>
    <mergeCell ref="AF14:AG14"/>
    <mergeCell ref="AD8:AP8"/>
    <mergeCell ref="E9:I9"/>
    <mergeCell ref="J9:N9"/>
    <mergeCell ref="O9:S9"/>
    <mergeCell ref="X9:AC9"/>
    <mergeCell ref="AD9:AP9"/>
    <mergeCell ref="A1:F1"/>
    <mergeCell ref="AJ2:AL2"/>
    <mergeCell ref="AM2:AO2"/>
    <mergeCell ref="A4:AP4"/>
    <mergeCell ref="A5:AP5"/>
    <mergeCell ref="A8:D9"/>
    <mergeCell ref="E8:I8"/>
    <mergeCell ref="J8:N8"/>
    <mergeCell ref="O8:S8"/>
    <mergeCell ref="X8:AC8"/>
  </mergeCells>
  <phoneticPr fontId="3"/>
  <conditionalFormatting sqref="A25:D41">
    <cfRule type="containsBlanks" dxfId="14" priority="2">
      <formula>LEN(TRIM(A25))=0</formula>
    </cfRule>
  </conditionalFormatting>
  <conditionalFormatting sqref="A46:AP48">
    <cfRule type="containsBlanks" dxfId="13" priority="8">
      <formula>LEN(TRIM(A46))=0</formula>
    </cfRule>
  </conditionalFormatting>
  <conditionalFormatting sqref="E15:O17">
    <cfRule type="containsBlanks" dxfId="12" priority="4">
      <formula>LEN(TRIM(E15))=0</formula>
    </cfRule>
  </conditionalFormatting>
  <conditionalFormatting sqref="G25:I41 K25:M41">
    <cfRule type="containsBlanks" dxfId="11" priority="7">
      <formula>LEN(TRIM(G25))=0</formula>
    </cfRule>
  </conditionalFormatting>
  <conditionalFormatting sqref="N25:Q41">
    <cfRule type="containsBlanks" dxfId="10" priority="1" stopIfTrue="1">
      <formula>LEN(TRIM(N25))=0</formula>
    </cfRule>
  </conditionalFormatting>
  <conditionalFormatting sqref="R25:W32">
    <cfRule type="containsBlanks" dxfId="9" priority="6">
      <formula>LEN(TRIM(R25))=0</formula>
    </cfRule>
  </conditionalFormatting>
  <conditionalFormatting sqref="R33:Z41">
    <cfRule type="containsBlanks" dxfId="8" priority="11" stopIfTrue="1">
      <formula>LEN(TRIM(R33))=0</formula>
    </cfRule>
  </conditionalFormatting>
  <conditionalFormatting sqref="T15:AD17">
    <cfRule type="containsBlanks" dxfId="7" priority="5">
      <formula>LEN(TRIM(T15))=0</formula>
    </cfRule>
  </conditionalFormatting>
  <conditionalFormatting sqref="X25:Z32">
    <cfRule type="containsBlanks" dxfId="6" priority="9" stopIfTrue="1">
      <formula>LEN(TRIM(X25))=0</formula>
    </cfRule>
  </conditionalFormatting>
  <conditionalFormatting sqref="X12:AD12">
    <cfRule type="containsBlanks" dxfId="5" priority="12">
      <formula>LEN(TRIM(X12))=0</formula>
    </cfRule>
  </conditionalFormatting>
  <conditionalFormatting sqref="AF14:AG14 AI14:AJ14 AL14:AM14 AI15:AP16">
    <cfRule type="containsBlanks" dxfId="4" priority="13">
      <formula>LEN(TRIM(AF14))=0</formula>
    </cfRule>
  </conditionalFormatting>
  <conditionalFormatting sqref="AF25:AH41">
    <cfRule type="containsBlanks" dxfId="3" priority="10" stopIfTrue="1">
      <formula>LEN(TRIM(AF25))=0</formula>
    </cfRule>
  </conditionalFormatting>
  <conditionalFormatting sqref="AF25:AL41">
    <cfRule type="containsBlanks" dxfId="2" priority="14" stopIfTrue="1">
      <formula>LEN(TRIM(AF25))=0</formula>
    </cfRule>
    <cfRule type="containsBlanks" dxfId="1" priority="-1">
      <formula>LEN(TRIM(AF25))=0</formula>
    </cfRule>
  </conditionalFormatting>
  <conditionalFormatting sqref="AI25:AP41">
    <cfRule type="containsBlanks" dxfId="0" priority="3" stopIfTrue="1">
      <formula>LEN(TRIM(AI25))=0</formula>
    </cfRule>
  </conditionalFormatting>
  <dataValidations count="8">
    <dataValidation type="list" allowBlank="1" showInputMessage="1" showErrorMessage="1" errorTitle="確認" error="旅費基準をご確認ください" sqref="AF25:AH41">
      <formula1>"2400,1600,800"</formula1>
    </dataValidation>
    <dataValidation allowBlank="1" showDropDown="1" showInputMessage="1" showErrorMessage="1" sqref="AL25:AP41"/>
    <dataValidation type="decimal" imeMode="disabled" allowBlank="1" showInputMessage="1" showErrorMessage="1" sqref="U33:Z41 X25:Z32">
      <formula1>0</formula1>
      <formula2>99999999</formula2>
    </dataValidation>
    <dataValidation allowBlank="1" showInputMessage="1" showErrorMessage="1" promptTitle="車賃" prompt="交通機関名が「自家用車」の場合、自動計算されますので入力は不要です。_x000a_車賃計上は、自身の所有する自家用車を使用した場合のみ対象です。" sqref="R43:T43"/>
    <dataValidation type="decimal" imeMode="halfAlpha" allowBlank="1" showInputMessage="1" showErrorMessage="1" promptTitle="距離の入力について" prompt="入力時は、「km」等は入力せず、数字のみ入力してください。" sqref="R33:T41">
      <formula1>0</formula1>
      <formula2>99999999</formula2>
    </dataValidation>
    <dataValidation type="list" allowBlank="1" showInputMessage="1" prompt="高速道路代を計上する場合は、交通機関名を「高速代」とし、料金を「特急急行料金」欄に記入して下さい。" sqref="N25:Q25">
      <formula1>"航空機,JR特急あり,JR特急なし,私鉄特急あり,私鉄特急なし,船,路線バス,自家用車,高速代,自家用車(同乗),運搬車(同乗),徒歩,その他"</formula1>
    </dataValidation>
    <dataValidation type="list" allowBlank="1" showInputMessage="1" showErrorMessage="1" sqref="N26:Q41">
      <formula1>"航空機,JR特急あり,JR特急なし,私鉄特急あり,私鉄特急なし,船,路線バス,自家用車,高速代,自家用車(同乗),運搬車(同乗),徒歩,その他"</formula1>
    </dataValidation>
    <dataValidation allowBlank="1" showInputMessage="1" showErrorMessage="1" promptTitle="発地・着地" prompt="・出発の起点は「被派遣者の最寄り駅/バス停名」又は「自宅」とすること。_x000a_・到着地は「学校の最寄り駅」又は「学校」とすること。_x000a_・駅から駅の移動方法が徒歩の場合は経路を省略可_x000a_　例）阪急線大阪梅田駅→JR大阪駅　など_x000a_・高速道路を使用する場合は利用区間のIC名を記入すること。" sqref="K25:M41 G25:I41"/>
  </dataValidations>
  <printOptions horizontalCentered="1"/>
  <pageMargins left="0.51181102362204722" right="0.51181102362204722" top="0.39370078740157483" bottom="0.39370078740157483" header="0.31496062992125984" footer="0.31496062992125984"/>
  <pageSetup paperSize="9" scale="82" firstPageNumber="25" orientation="portrait" useFirstPageNumber="1" horizontalDpi="300" verticalDpi="300" r:id="rId1"/>
  <headerFooter>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【様式4Ⅰ】_実施状況報告書</vt:lpstr>
      <vt:lpstr>【様式4Ⅱ】_経費報告書</vt:lpstr>
      <vt:lpstr>【様式4Ⅲ】_旅費計算書</vt:lpstr>
      <vt:lpstr>【様式4Ⅰ】_実施状況報告書!Print_Area</vt:lpstr>
      <vt:lpstr>【様式4Ⅱ】_経費報告書!Print_Area</vt:lpstr>
      <vt:lpstr>【様式4Ⅲ】_旅費計算書!Print_Area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dcterms:created xsi:type="dcterms:W3CDTF">2026-02-16T02:01:19Z</dcterms:created>
  <dcterms:modified xsi:type="dcterms:W3CDTF">2026-02-16T02:04:17Z</dcterms:modified>
</cp:coreProperties>
</file>