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<sst xmlns="http://schemas.openxmlformats.org/spreadsheetml/2006/main" count="1349" uniqueCount="593">
  <si>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</si>
  <si>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</si>
  <si>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</si>
  <si>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</si>
  <si>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</si>
  <si>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</si>
  <si>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</si>
  <si>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</si>
  <si>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</si>
  <si>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</si>
  <si>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</si>
  <si>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</si>
  <si>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</si>
  <si>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</si>
  <si>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</si>
  <si>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</si>
  <si>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</si>
  <si>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</si>
  <si>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</si>
  <si>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</si>
  <si>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</si>
  <si>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</si>
  <si>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</si>
  <si>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</si>
  <si>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</si>
  <si>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</si>
  <si>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</si>
  <si>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</si>
  <si>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</si>
  <si>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</si>
  <si>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</si>
  <si>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</si>
  <si>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</si>
  <si>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</si>
  <si>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</si>
  <si>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</si>
  <si>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</si>
  <si>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</si>
  <si>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</si>
  <si>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</si>
  <si>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</si>
  <si>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</si>
  <si>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</si>
  <si>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</si>
  <si>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</si>
  <si>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</si>
  <si>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</si>
  <si>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</si>
  <si>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</si>
  <si>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</si>
  <si>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</si>
  <si>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</si>
  <si>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</si>
  <si>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</si>
  <si>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</si>
  <si>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</si>
  <si>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</si>
  <si>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</si>
  <si>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</si>
  <si>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</si>
  <si>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</si>
  <si>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</si>
  <si>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</si>
  <si>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</si>
  <si>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</si>
  <si>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</si>
  <si>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</si>
  <si>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</si>
  <si>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</si>
  <si>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</si>
  <si>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</si>
  <si>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</si>
  <si>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</si>
  <si>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</si>
  <si>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</si>
  <si>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</si>
  <si>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</si>
  <si>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</si>
  <si>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</si>
  <si>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</si>
  <si>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</si>
  <si>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</si>
  <si>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</si>
  <si>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</si>
  <si>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</si>
  <si>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</si>
  <si>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</si>
  <si>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</si>
  <si>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</si>
  <si>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</si>
  <si>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</si>
  <si>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</si>
  <si>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</si>
  <si>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</si>
  <si>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</si>
  <si>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</si>
  <si>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</si>
  <si>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</si>
  <si>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</si>
  <si>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</si>
  <si>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</si>
  <si>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</si>
  <si>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</si>
  <si>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</si>
  <si>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</si>
  <si>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</si>
  <si>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</si>
  <si>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</si>
  <si>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</si>
  <si>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</si>
  <si>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</si>
  <si>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</si>
  <si>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</si>
  <si>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</si>
  <si>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</si>
  <si>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</si>
  <si>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</si>
  <si>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</si>
  <si>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</si>
  <si>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</si>
  <si>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</si>
  <si>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</si>
  <si>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</si>
  <si>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</si>
  <si>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</si>
  <si>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</si>
  <si>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</si>
  <si>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</si>
  <si>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</si>
  <si>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</si>
  <si>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</si>
  <si>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</si>
  <si>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</si>
  <si>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</si>
  <si>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</si>
  <si>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</si>
  <si>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</si>
  <si>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</si>
  <si>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</si>
  <si>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</si>
  <si>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</si>
  <si>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</si>
  <si>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</si>
  <si>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</si>
  <si>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</si>
  <si>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</si>
  <si>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</si>
  <si>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</si>
  <si>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</si>
  <si>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</si>
  <si>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</si>
  <si>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</si>
  <si>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</si>
  <si>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</si>
  <si>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</si>
  <si>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</si>
  <si>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</si>
  <si>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</si>
  <si>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</si>
  <si>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</si>
  <si>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</si>
  <si>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</si>
  <si>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</si>
  <si>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</si>
  <si>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</si>
  <si>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</si>
  <si>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</si>
  <si>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</si>
  <si>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</si>
  <si>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</si>
  <si>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</si>
  <si>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</si>
  <si>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</si>
  <si>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</si>
  <si>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</si>
  <si>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</si>
  <si>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</si>
  <si>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</si>
  <si>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</si>
  <si>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</si>
  <si>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</si>
  <si>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</si>
  <si>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</si>
  <si>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</si>
  <si>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</si>
  <si>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</si>
  <si>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</si>
  <si>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</si>
  <si>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</si>
  <si>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</si>
  <si>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</si>
  <si>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</si>
  <si>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</si>
  <si>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</si>
  <si>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</si>
  <si>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</si>
  <si>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</si>
  <si>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</si>
  <si>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</si>
  <si>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</si>
  <si>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</si>
  <si>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</si>
  <si>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</si>
  <si>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</si>
  <si>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</si>
  <si>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</si>
  <si>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</si>
  <si>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</si>
  <si>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</si>
  <si>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</si>
  <si>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</si>
  <si>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</si>
  <si>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</si>
  <si>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</si>
  <si>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</si>
  <si>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</si>
  <si>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</si>
  <si>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</si>
  <si>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</si>
  <si>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</si>
  <si>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</si>
  <si>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</si>
  <si>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</si>
  <si>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</si>
  <si>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</si>
  <si>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</si>
  <si>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</si>
  <si>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</si>
  <si>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</si>
  <si>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</si>
  <si>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</si>
  <si>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</si>
  <si>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</si>
  <si>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</si>
  <si>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</si>
  <si>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</si>
  <si>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</si>
  <si>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</si>
  <si>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</si>
  <si>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</si>
  <si>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</si>
  <si>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</si>
  <si>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</si>
  <si>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</si>
  <si>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</si>
  <si>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</si>
  <si>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</si>
  <si>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</si>
  <si>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</si>
  <si>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</si>
  <si>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</si>
  <si>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</si>
  <si>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</si>
  <si>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</si>
  <si>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</si>
  <si>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</si>
  <si>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</si>
  <si>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</si>
  <si>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</si>
  <si>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</si>
  <si>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</si>
  <si>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</si>
  <si>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</si>
  <si>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</si>
  <si>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</si>
  <si>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</si>
  <si>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</si>
  <si>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</si>
  <si>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</si>
  <si>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</si>
  <si>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</si>
  <si>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</si>
  <si>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</si>
  <si>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</si>
  <si>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</si>
  <si>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</si>
  <si>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</si>
  <si>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</si>
  <si>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</si>
  <si>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</si>
  <si>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</si>
  <si>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</si>
  <si>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</si>
  <si>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</si>
  <si>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</si>
  <si>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</si>
  <si>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</si>
  <si>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</si>
  <si>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</si>
  <si>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</si>
  <si>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</si>
  <si>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</si>
  <si>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</si>
  <si>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</si>
  <si>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</si>
  <si>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</si>
  <si>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</si>
  <si>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</si>
  <si>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</si>
  <si>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</si>
  <si>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</si>
  <si>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</si>
  <si>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</si>
  <si>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</si>
  <si>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</si>
  <si>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</si>
  <si>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</si>
  <si>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</si>
  <si>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</si>
  <si>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</si>
  <si>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</si>
  <si>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</si>
  <si>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</si>
  <si>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</si>
  <si>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</si>
  <si>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</si>
  <si>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</si>
  <si>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</si>
  <si>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</si>
  <si>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</si>
  <si>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</si>
  <si>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</si>
  <si>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</si>
  <si>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</si>
  <si>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</si>
  <si>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</si>
  <si>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</si>
  <si>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</si>
  <si>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</si>
  <si>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</si>
  <si>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</si>
  <si>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</si>
  <si>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</si>
  <si>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</si>
  <si>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</si>
  <si>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</si>
  <si>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</si>
  <si>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</si>
  <si>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</si>
  <si>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</si>
  <si>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</si>
  <si>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</si>
  <si>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</si>
  <si>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</si>
  <si>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</si>
  <si>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</si>
  <si>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</si>
  <si>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</si>
  <si>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</si>
  <si>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</si>
  <si>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</si>
  <si>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</si>
  <si>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</si>
  <si>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</si>
  <si>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</si>
  <si>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</si>
  <si>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</si>
  <si>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</si>
  <si>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</si>
  <si>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</si>
  <si>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</si>
  <si>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</si>
  <si>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</si>
  <si>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</si>
  <si>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</si>
  <si>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</si>
  <si>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</si>
  <si>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</si>
  <si>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</si>
  <si>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</si>
  <si>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</si>
  <si>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</si>
  <si>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</si>
  <si>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</si>
  <si>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</si>
  <si>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</si>
  <si>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</si>
  <si>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</si>
  <si>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</si>
  <si>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</si>
  <si>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</si>
  <si>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</si>
  <si>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</si>
  <si>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</si>
  <si>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</si>
  <si>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</si>
  <si>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</si>
  <si>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</si>
  <si>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</si>
  <si>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</si>
  <si>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</si>
  <si>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</si>
  <si>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</si>
  <si>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</si>
  <si>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</si>
  <si>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</si>
  <si>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</si>
  <si>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</si>
  <si>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</si>
  <si>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</si>
  <si>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</si>
  <si>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</si>
  <si>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</si>
  <si>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</si>
  <si>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</si>
  <si>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</si>
  <si>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</si>
  <si>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</si>
  <si>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</si>
  <si>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</si>
  <si>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</si>
  <si>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</si>
  <si>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</si>
  <si>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</si>
  <si>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</si>
  <si>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</si>
  <si>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</si>
  <si>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</si>
  <si>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</si>
  <si>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</si>
  <si>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</si>
  <si>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</si>
  <si>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</si>
  <si>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</si>
  <si>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</si>
  <si>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</si>
  <si>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</si>
  <si>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</si>
  <si>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</si>
  <si>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</si>
  <si>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</si>
  <si>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</si>
  <si>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</si>
  <si>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</si>
  <si>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</si>
  <si>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</si>
  <si>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</si>
  <si>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</si>
  <si>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</si>
  <si>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</si>
  <si>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</si>
  <si>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</si>
  <si>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</si>
  <si>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</si>
  <si>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</si>
  <si>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</si>
  <si>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</si>
  <si>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</si>
  <si>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</si>
  <si>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</si>
  <si>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</si>
  <si>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</si>
  <si>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</si>
  <si>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</si>
  <si>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</si>
  <si>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</si>
  <si>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</si>
  <si>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</si>
  <si>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</si>
  <si>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</si>
  <si>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</si>
  <si>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</si>
  <si>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</si>
  <si>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</si>
  <si>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</si>
  <si>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</si>
  <si>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</si>
  <si>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</si>
  <si>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</si>
  <si>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</si>
  <si>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</si>
  <si>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</si>
  <si>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</si>
  <si>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</si>
  <si>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</si>
  <si>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</si>
  <si>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</si>
  <si>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</si>
  <si>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</si>
  <si>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</si>
  <si>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</si>
  <si>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</si>
  <si>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</si>
  <si>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</si>
  <si>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</si>
  <si>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</si>
  <si>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</si>
  <si>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</si>
  <si>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</si>
  <si>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</si>
  <si>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</si>
  <si>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</si>
  <si>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</si>
  <si>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</si>
  <si>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</si>
  <si>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</si>
  <si>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</si>
  <si>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</si>
  <si>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</si>
  <si>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</si>
  <si>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</si>
  <si>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</si>
  <si>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</si>
  <si>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</si>
  <si>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</si>
  <si>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</si>
  <si>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</si>
  <si>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</si>
  <si>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</si>
  <si>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</si>
  <si>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</si>
  <si>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</si>
  <si>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</si>
  <si>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</si>
  <si>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</si>
  <si>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</si>
  <si>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</si>
  <si>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</si>
  <si>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</si>
  <si>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</si>
  <si>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</si>
  <si>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</si>
  <si>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</si>
  <si>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</si>
  <si>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</si>
  <si>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</si>
  <si>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</si>
  <si>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</si>
  <si>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</si>
  <si>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</si>
  <si>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</si>
  <si>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</si>
  <si>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</si>
  <si>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</si>
  <si>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</si>
  <si>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</si>
  <si>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</si>
  <si>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</si>
  <si>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</si>
  <si>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</si>
  <si>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</si>
  <si>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</si>
  <si>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</si>
  <si>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</si>
  <si>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</si>
  <si>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</si>
  <si>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</si>
  <si>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</si>
  <si>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</si>
  <si>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</si>
  <si>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</si>
  <si>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</si>
  <si>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</si>
  <si>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</si>
  <si>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</si>
  <si>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</si>
  <si>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</si>
  <si>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</si>
  <si>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</si>
  <si>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</si>
  <si>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</si>
  <si>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</si>
  <si>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</si>
  <si>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</si>
  <si>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</si>
  <si>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</si>
  <si>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</si>
  <si>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</si>
  <si>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</si>
  <si>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</si>
  <si>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</si>
  <si>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</si>
  <si>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</si>
  <si>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</si>
  <si>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</si>
  <si>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</si>
  <si>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</si>
  <si>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</si>
  <si>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</si>
  <si>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</si>
  <si>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</si>
  <si>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</si>
  <si>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</si>
  <si>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ー</t>
    <phoneticPr fontId="1"/>
  </si>
  <si>
    <t>可</t>
  </si>
  <si>
    <t>不要</t>
  </si>
  <si>
    <t>なくても良い</t>
  </si>
  <si>
    <t>使わない</t>
  </si>
  <si>
    <t>応相談</t>
  </si>
  <si>
    <t>ハイエース</t>
  </si>
  <si>
    <t>親しみを持って頂けるよう出演者がTシャツ着用可か。</t>
    <phoneticPr fontId="1"/>
  </si>
  <si>
    <t>会場にマイク、スピーカー設備を用意できますか。(司会用）</t>
    <phoneticPr fontId="1"/>
  </si>
  <si>
    <t>校歌の楽譜提供が可能か。（ピアノ伴奏譜が望ましい。）</t>
    <rPh sb="0" eb="2">
      <t>コウカ</t>
    </rPh>
    <rPh sb="3" eb="5">
      <t>ガクフ</t>
    </rPh>
    <rPh sb="5" eb="7">
      <t>テイキョウ</t>
    </rPh>
    <rPh sb="8" eb="10">
      <t>カノウ</t>
    </rPh>
    <rPh sb="16" eb="19">
      <t>バンソウフ</t>
    </rPh>
    <rPh sb="20" eb="21">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</si>
</sst>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3</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Q57" sqref="Q57"/>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252</v>
      </c>
      <c r="D2" s="111"/>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認定特定非営利活動法人長崎OMURA室内合奏団</v>
      </c>
      <c r="D3" s="108"/>
      <c r="E3" s="108"/>
      <c r="F3" s="108"/>
      <c r="G3" s="108"/>
      <c r="H3" s="33" t="s">
        <v>4</v>
      </c>
      <c r="I3" s="109" t="str">
        <f>VLOOKUP($C$2,'R6_制作団体一覧'!A:H,7,FALSE)</f>
        <v>認定特定非営利活動法人長崎OMURA室内合奏団</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t="s">
        <v>583</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3</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585</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589</v>
      </c>
      <c r="G22" s="165"/>
      <c r="H22" s="55" t="s">
        <v>62</v>
      </c>
      <c r="I22" s="56">
        <v>1</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v>
      </c>
      <c r="H23" s="74" t="s">
        <v>43</v>
      </c>
      <c r="I23" s="75" t="s">
        <v>61</v>
      </c>
      <c r="J23" s="73">
        <v>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585</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591</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590</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t="s">
        <v>592</v>
      </c>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K147</v>
      </c>
      <c r="B2" s="83" t="str">
        <f>①ヒアリングシートについて!F2</f>
        <v>音楽</v>
      </c>
      <c r="C2" s="83" t="str">
        <f>①ヒアリングシートについて!H2</f>
        <v>オーケストラ等</v>
      </c>
      <c r="D2" s="83" t="str">
        <f>①ヒアリングシートについて!J2</f>
        <v>C区分</v>
      </c>
      <c r="E2" s="83" t="str">
        <f>①ヒアリングシートについて!L2</f>
        <v>I</v>
      </c>
      <c r="F2" s="83" t="str">
        <f>①ヒアリングシートについて!C3</f>
        <v>認定特定非営利活動法人長崎OMURA室内合奏団</v>
      </c>
      <c r="G2" s="83" t="str">
        <f>①ヒアリングシートについて!I3</f>
        <v>認定特定非営利活動法人長崎OMURA室内合奏団</v>
      </c>
      <c r="H2" s="83" t="str">
        <f>①ヒアリングシートについて!F13</f>
        <v>制限なし</v>
      </c>
      <c r="I2" s="83" t="str">
        <f>①ヒアリングシートについて!K13</f>
        <v>ー</v>
      </c>
      <c r="J2" s="83">
        <f>①ヒアリングシートについて!G14</f>
        <v>8</v>
      </c>
      <c r="K2" s="83">
        <f>①ヒアリングシートについて!J14</f>
        <v>3</v>
      </c>
      <c r="L2" s="83">
        <f>①ヒアリングシートについて!G15</f>
        <v>3</v>
      </c>
      <c r="M2" s="83" t="str">
        <f>①ヒアリングシートについて!G16</f>
        <v>可</v>
      </c>
      <c r="N2" s="83" t="str">
        <f>①ヒアリングシートについて!K16</f>
        <v>可</v>
      </c>
      <c r="O2" s="83">
        <f>①ヒアリングシートについて!G17</f>
        <v>1</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0</v>
      </c>
      <c r="X2" s="83" t="str">
        <f>①ヒアリングシートについて!F22</f>
        <v>ハイエース</v>
      </c>
      <c r="Y2" s="83">
        <f>①ヒアリングシートについて!I22</f>
        <v>1</v>
      </c>
      <c r="Z2" s="83">
        <f>①ヒアリングシートについて!G23</f>
        <v>2</v>
      </c>
      <c r="AA2" s="83">
        <f>①ヒアリングシートについて!J23</f>
        <v>5</v>
      </c>
      <c r="AB2" s="83" t="str">
        <f>①ヒアリングシートについて!F27</f>
        <v>不要</v>
      </c>
      <c r="AC2" s="83">
        <f>①ヒアリングシートについて!F28</f>
        <v>0</v>
      </c>
      <c r="AD2" s="83" t="str">
        <f>①ヒアリングシートについて!B32</f>
        <v>会場にマイク、スピーカー設備を用意できますか。(司会用）</v>
      </c>
      <c r="AE2" s="83" t="str">
        <f>①ヒアリングシートについて!B33</f>
        <v>親しみを持って頂けるよう出演者がTシャツ着用可か。</v>
      </c>
      <c r="AF2" s="83" t="str">
        <f>①ヒアリングシートについて!B34</f>
        <v>校歌の楽譜提供が可能か。（ピアノ伴奏譜が望ましい。）</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2023-10-30T11:01:16Z</cp:lastPrinted>
  <dcterms:created xsi:type="dcterms:W3CDTF">2017-09-27T00:12:11Z</dcterms:created>
  <dcterms:modified xsi:type="dcterms:W3CDTF">2023-11-08T03:14:28Z</dcterms:modified>
</cp:coreProperties>
</file>