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<sst xmlns="http://schemas.openxmlformats.org/spreadsheetml/2006/main" count="1350" uniqueCount="595">
  <si>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</si>
  <si>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</si>
  <si>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</si>
  <si>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</si>
  <si>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</si>
  <si>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</si>
  <si>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</si>
  <si>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</si>
  <si>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</si>
  <si>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</si>
  <si>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</si>
  <si>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</si>
  <si>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</si>
  <si>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</si>
  <si>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</si>
  <si>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</si>
  <si>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</si>
  <si>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</si>
  <si>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</si>
  <si>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</si>
  <si>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</si>
  <si>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</si>
  <si>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</si>
  <si>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</si>
  <si>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</si>
  <si>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</si>
  <si>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</si>
  <si>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</si>
  <si>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</si>
  <si>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</si>
  <si>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</si>
  <si>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</si>
  <si>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</si>
  <si>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</si>
  <si>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</si>
  <si>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</si>
  <si>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</si>
  <si>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</si>
  <si>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</si>
  <si>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</si>
  <si>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</si>
  <si>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</si>
  <si>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</si>
  <si>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</si>
  <si>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</si>
  <si>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</si>
  <si>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</si>
  <si>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</si>
  <si>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</si>
  <si>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</si>
  <si>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</si>
  <si>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</si>
  <si>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</si>
  <si>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</si>
  <si>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</si>
  <si>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</si>
  <si>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</si>
  <si>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</si>
  <si>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</si>
  <si>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</si>
  <si>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</si>
  <si>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</si>
  <si>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</si>
  <si>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</si>
  <si>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</si>
  <si>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</si>
  <si>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</si>
  <si>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</si>
  <si>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</si>
  <si>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</si>
  <si>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</si>
  <si>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</si>
  <si>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</si>
  <si>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</si>
  <si>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</si>
  <si>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</si>
  <si>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</si>
  <si>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</si>
  <si>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</si>
  <si>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</si>
  <si>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</si>
  <si>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</si>
  <si>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</si>
  <si>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</si>
  <si>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</si>
  <si>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</si>
  <si>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</si>
  <si>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</si>
  <si>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</si>
  <si>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</si>
  <si>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</si>
  <si>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</si>
  <si>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</si>
  <si>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</si>
  <si>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</si>
  <si>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</si>
  <si>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</si>
  <si>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</si>
  <si>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</si>
  <si>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</si>
  <si>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</si>
  <si>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</si>
  <si>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</si>
  <si>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</si>
  <si>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</si>
  <si>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</si>
  <si>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</si>
  <si>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</si>
  <si>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</si>
  <si>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</si>
  <si>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</si>
  <si>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</si>
  <si>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</si>
  <si>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</si>
  <si>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</si>
  <si>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</si>
  <si>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</si>
  <si>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</si>
  <si>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</si>
  <si>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</si>
  <si>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</si>
  <si>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</si>
  <si>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</si>
  <si>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</si>
  <si>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</si>
  <si>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</si>
  <si>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</si>
  <si>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</si>
  <si>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</si>
  <si>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</si>
  <si>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</si>
  <si>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</si>
  <si>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</si>
  <si>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</si>
  <si>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</si>
  <si>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</si>
  <si>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</si>
  <si>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</si>
  <si>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</si>
  <si>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</si>
  <si>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</si>
  <si>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</si>
  <si>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</si>
  <si>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</si>
  <si>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</si>
  <si>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</si>
  <si>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</si>
  <si>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</si>
  <si>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</si>
  <si>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</si>
  <si>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</si>
  <si>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</si>
  <si>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</si>
  <si>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</si>
  <si>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</si>
  <si>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</si>
  <si>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</si>
  <si>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</si>
  <si>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</si>
  <si>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</si>
  <si>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</si>
  <si>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</si>
  <si>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</si>
  <si>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</si>
  <si>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</si>
  <si>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</si>
  <si>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</si>
  <si>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</si>
  <si>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</si>
  <si>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</si>
  <si>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</si>
  <si>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</si>
  <si>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</si>
  <si>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</si>
  <si>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</si>
  <si>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</si>
  <si>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</si>
  <si>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</si>
  <si>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</si>
  <si>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</si>
  <si>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</si>
  <si>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</si>
  <si>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</si>
  <si>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</si>
  <si>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</si>
  <si>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</si>
  <si>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</si>
  <si>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</si>
  <si>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</si>
  <si>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</si>
  <si>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</si>
  <si>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</si>
  <si>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</si>
  <si>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</si>
  <si>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</si>
  <si>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</si>
  <si>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</si>
  <si>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</si>
  <si>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</si>
  <si>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</si>
  <si>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</si>
  <si>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</si>
  <si>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</si>
  <si>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</si>
  <si>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</si>
  <si>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</si>
  <si>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</si>
  <si>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</si>
  <si>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</si>
  <si>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</si>
  <si>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</si>
  <si>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</si>
  <si>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</si>
  <si>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</si>
  <si>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</si>
  <si>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</si>
  <si>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</si>
  <si>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</si>
  <si>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</si>
  <si>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</si>
  <si>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</si>
  <si>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</si>
  <si>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</si>
  <si>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</si>
  <si>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</si>
  <si>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</si>
  <si>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</si>
  <si>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</si>
  <si>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</si>
  <si>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</si>
  <si>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</si>
  <si>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</si>
  <si>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</si>
  <si>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</si>
  <si>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</si>
  <si>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</si>
  <si>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</si>
  <si>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</si>
  <si>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</si>
  <si>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</si>
  <si>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</si>
  <si>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</si>
  <si>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</si>
  <si>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</si>
  <si>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</si>
  <si>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</si>
  <si>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</si>
  <si>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</si>
  <si>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</si>
  <si>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</si>
  <si>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</si>
  <si>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</si>
  <si>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</si>
  <si>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</si>
  <si>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</si>
  <si>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</si>
  <si>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</si>
  <si>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</si>
  <si>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</si>
  <si>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</si>
  <si>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</si>
  <si>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</si>
  <si>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</si>
  <si>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</si>
  <si>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</si>
  <si>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</si>
  <si>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</si>
  <si>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</si>
  <si>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</si>
  <si>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</si>
  <si>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</si>
  <si>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</si>
  <si>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</si>
  <si>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</si>
  <si>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</si>
  <si>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</si>
  <si>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</si>
  <si>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</si>
  <si>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</si>
  <si>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</si>
  <si>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</si>
  <si>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</si>
  <si>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</si>
  <si>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</si>
  <si>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</si>
  <si>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</si>
  <si>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</si>
  <si>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</si>
  <si>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</si>
  <si>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</si>
  <si>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</si>
  <si>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</si>
  <si>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</si>
  <si>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</si>
  <si>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</si>
  <si>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</si>
  <si>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</si>
  <si>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</si>
  <si>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</si>
  <si>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</si>
  <si>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</si>
  <si>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</si>
  <si>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</si>
  <si>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</si>
  <si>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</si>
  <si>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</si>
  <si>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</si>
  <si>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</si>
  <si>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</si>
  <si>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</si>
  <si>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</si>
  <si>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</si>
  <si>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</si>
  <si>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</si>
  <si>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</si>
  <si>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</si>
  <si>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</si>
  <si>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</si>
  <si>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</si>
  <si>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</si>
  <si>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</si>
  <si>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</si>
  <si>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</si>
  <si>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</si>
  <si>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</si>
  <si>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</si>
  <si>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</si>
  <si>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</si>
  <si>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</si>
  <si>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</si>
  <si>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</si>
  <si>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</si>
  <si>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</si>
  <si>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</si>
  <si>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</si>
  <si>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</si>
  <si>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</si>
  <si>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</si>
  <si>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</si>
  <si>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</si>
  <si>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</si>
  <si>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</si>
  <si>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</si>
  <si>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</si>
  <si>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</si>
  <si>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</si>
  <si>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</si>
  <si>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</si>
  <si>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</si>
  <si>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</si>
  <si>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</si>
  <si>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</si>
  <si>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</si>
  <si>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</si>
  <si>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</si>
  <si>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</si>
  <si>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</si>
  <si>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</si>
  <si>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</si>
  <si>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</si>
  <si>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</si>
  <si>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</si>
  <si>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</si>
  <si>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</si>
  <si>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</si>
  <si>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</si>
  <si>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</si>
  <si>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</si>
  <si>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</si>
  <si>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</si>
  <si>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</si>
  <si>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</si>
  <si>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</si>
  <si>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</si>
  <si>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</si>
  <si>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</si>
  <si>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</si>
  <si>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</si>
  <si>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</si>
  <si>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</si>
  <si>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</si>
  <si>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</si>
  <si>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</si>
  <si>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</si>
  <si>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</si>
  <si>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</si>
  <si>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</si>
  <si>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</si>
  <si>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</si>
  <si>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</si>
  <si>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</si>
  <si>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</si>
  <si>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</si>
  <si>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</si>
  <si>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</si>
  <si>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</si>
  <si>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</si>
  <si>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</si>
  <si>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</si>
  <si>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</si>
  <si>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</si>
  <si>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</si>
  <si>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</si>
  <si>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</si>
  <si>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</si>
  <si>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</si>
  <si>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</si>
  <si>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</si>
  <si>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</si>
  <si>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</si>
  <si>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</si>
  <si>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</si>
  <si>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</si>
  <si>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</si>
  <si>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</si>
  <si>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</si>
  <si>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</si>
  <si>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</si>
  <si>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</si>
  <si>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</si>
  <si>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</si>
  <si>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</si>
  <si>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</si>
  <si>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</si>
  <si>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</si>
  <si>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</si>
  <si>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</si>
  <si>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</si>
  <si>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</si>
  <si>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</si>
  <si>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</si>
  <si>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</si>
  <si>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</si>
  <si>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</si>
  <si>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</si>
  <si>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</si>
  <si>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</si>
  <si>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</si>
  <si>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</si>
  <si>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</si>
  <si>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</si>
  <si>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</si>
  <si>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</si>
  <si>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</si>
  <si>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</si>
  <si>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</si>
  <si>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</si>
  <si>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</si>
  <si>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</si>
  <si>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</si>
  <si>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</si>
  <si>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</si>
  <si>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</si>
  <si>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</si>
  <si>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</si>
  <si>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</si>
  <si>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</si>
  <si>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</si>
  <si>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</si>
  <si>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</si>
  <si>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</si>
  <si>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</si>
  <si>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</si>
  <si>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</si>
  <si>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</si>
  <si>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</si>
  <si>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</si>
  <si>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</si>
  <si>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</si>
  <si>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</si>
  <si>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</si>
  <si>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</si>
  <si>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</si>
  <si>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</si>
  <si>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</si>
  <si>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</si>
  <si>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</si>
  <si>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</si>
  <si>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</si>
  <si>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</si>
  <si>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</si>
  <si>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</si>
  <si>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</si>
  <si>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</si>
  <si>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</si>
  <si>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</si>
  <si>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</si>
  <si>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</si>
  <si>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</si>
  <si>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</si>
  <si>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</si>
  <si>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</si>
  <si>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</si>
  <si>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</si>
  <si>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</si>
  <si>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</si>
  <si>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</si>
  <si>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</si>
  <si>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</si>
  <si>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</si>
  <si>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</si>
  <si>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</si>
  <si>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</si>
  <si>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</si>
  <si>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</si>
  <si>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</si>
  <si>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</si>
  <si>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</si>
  <si>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</si>
  <si>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</si>
  <si>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</si>
  <si>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</si>
  <si>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</si>
  <si>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</si>
  <si>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</si>
  <si>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</si>
  <si>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</si>
  <si>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</si>
  <si>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</si>
  <si>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</si>
  <si>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</si>
  <si>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</si>
  <si>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</si>
  <si>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</si>
  <si>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</si>
  <si>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</si>
  <si>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</si>
  <si>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</si>
  <si>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</si>
  <si>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</si>
  <si>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</si>
  <si>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</si>
  <si>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</si>
  <si>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</si>
  <si>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</si>
  <si>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</si>
  <si>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</si>
  <si>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</si>
  <si>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</si>
  <si>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</si>
  <si>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</si>
  <si>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</si>
  <si>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</si>
  <si>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</si>
  <si>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</si>
  <si>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</si>
  <si>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</si>
  <si>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</si>
  <si>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</si>
  <si>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</si>
  <si>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</si>
  <si>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</si>
  <si>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</si>
  <si>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</si>
  <si>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</si>
  <si>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</si>
  <si>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</si>
  <si>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</si>
  <si>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</si>
  <si>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</si>
  <si>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</si>
  <si>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</si>
  <si>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</si>
  <si>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</si>
  <si>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</si>
  <si>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</si>
  <si>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</si>
  <si>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</si>
  <si>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</si>
  <si>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</si>
  <si>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</si>
  <si>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</si>
  <si>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</si>
  <si>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</si>
  <si>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</si>
  <si>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</si>
  <si>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</si>
  <si>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</si>
  <si>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</si>
  <si>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</si>
  <si>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</si>
  <si>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</si>
  <si>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</si>
  <si>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不要</t>
  </si>
  <si>
    <t>不要</t>
    <rPh sb="0" eb="2">
      <t>フヨウ</t>
    </rPh>
    <phoneticPr fontId="1"/>
  </si>
  <si>
    <t>可</t>
  </si>
  <si>
    <t>可</t>
    <rPh sb="0" eb="1">
      <t>カ</t>
    </rPh>
    <phoneticPr fontId="1"/>
  </si>
  <si>
    <t>使わない</t>
  </si>
  <si>
    <t>応相談</t>
  </si>
  <si>
    <t>ハイエース</t>
  </si>
  <si>
    <t>なくても良い</t>
  </si>
  <si>
    <t>なし</t>
  </si>
  <si>
    <t>問わず</t>
    <rPh sb="0" eb="1">
      <t>ト</t>
    </rPh>
    <phoneticPr fontId="1"/>
  </si>
  <si>
    <t>不要</t>
    <phoneticPr fontId="1"/>
  </si>
  <si>
    <t>当方にて全て対応可。特になし。</t>
    <rPh sb="0" eb="2">
      <t>トウホウ</t>
    </rPh>
    <rPh sb="4" eb="5">
      <t>スベ</t>
    </rPh>
    <rPh sb="6" eb="8">
      <t>タイオウ</t>
    </rPh>
    <rPh sb="8" eb="9">
      <t>カ</t>
    </rPh>
    <rPh sb="10" eb="11">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</si>
</sst>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279699</xdr:colOff>
      <xdr:row>7</xdr:row>
      <xdr:rowOff>100853</xdr:rowOff>
    </xdr:from>
    <xdr:to>
      <xdr:col>12</xdr:col>
      <xdr:colOff>167640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699" y="3910853"/>
          <a:ext cx="8810961" cy="5118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237226</xdr:colOff>
      <xdr:row>77</xdr:row>
      <xdr:rowOff>7189</xdr:rowOff>
    </xdr:from>
    <xdr:to>
      <xdr:col>11</xdr:col>
      <xdr:colOff>107830</xdr:colOff>
      <xdr:row>92</xdr:row>
      <xdr:rowOff>194094</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416169" y="19747302"/>
          <a:ext cx="4873925" cy="352964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341289</xdr:colOff>
      <xdr:row>53</xdr:row>
      <xdr:rowOff>60134</xdr:rowOff>
    </xdr:from>
    <xdr:to>
      <xdr:col>11</xdr:col>
      <xdr:colOff>607082</xdr:colOff>
      <xdr:row>93</xdr:row>
      <xdr:rowOff>358922</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01879" y="14365606"/>
          <a:ext cx="6861406" cy="9859731"/>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607949</xdr:colOff>
      <xdr:row>63</xdr:row>
      <xdr:rowOff>221595</xdr:rowOff>
    </xdr:from>
    <xdr:to>
      <xdr:col>9</xdr:col>
      <xdr:colOff>654169</xdr:colOff>
      <xdr:row>75</xdr:row>
      <xdr:rowOff>143774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951458" y="16841821"/>
          <a:ext cx="2641334" cy="25963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612855</xdr:colOff>
      <xdr:row>75</xdr:row>
      <xdr:rowOff>158154</xdr:rowOff>
    </xdr:from>
    <xdr:to>
      <xdr:col>9</xdr:col>
      <xdr:colOff>646980</xdr:colOff>
      <xdr:row>76</xdr:row>
      <xdr:rowOff>215651</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3209765" y="19657446"/>
          <a:ext cx="2909597" cy="300115"/>
          <a:chOff x="1053724" y="14983250"/>
          <a:chExt cx="4160761" cy="343937"/>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53724"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589233" y="14983250"/>
            <a:ext cx="975726" cy="34393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７．２ｍ</a:t>
            </a:r>
          </a:p>
        </xdr:txBody>
      </xdr:sp>
    </xdr:grpSp>
    <xdr:clientData/>
  </xdr:twoCellAnchor>
  <xdr:twoCellAnchor>
    <xdr:from>
      <xdr:col>10</xdr:col>
      <xdr:colOff>79079</xdr:colOff>
      <xdr:row>63</xdr:row>
      <xdr:rowOff>204250</xdr:rowOff>
    </xdr:from>
    <xdr:to>
      <xdr:col>10</xdr:col>
      <xdr:colOff>539154</xdr:colOff>
      <xdr:row>75</xdr:row>
      <xdr:rowOff>150962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288301" y="16792127"/>
          <a:ext cx="460075" cy="2858127"/>
          <a:chOff x="5424931" y="13014477"/>
          <a:chExt cx="467237"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424931" y="13636608"/>
            <a:ext cx="467237" cy="21084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８ｍ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409339"/>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15</xdr:col>
      <xdr:colOff>481642</xdr:colOff>
      <xdr:row>93</xdr:row>
      <xdr:rowOff>45768</xdr:rowOff>
    </xdr:from>
    <xdr:to>
      <xdr:col>19</xdr:col>
      <xdr:colOff>64698</xdr:colOff>
      <xdr:row>94</xdr:row>
      <xdr:rowOff>122205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590472" y="23351466"/>
          <a:ext cx="1567132" cy="5365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301925</xdr:colOff>
      <xdr:row>68</xdr:row>
      <xdr:rowOff>115018</xdr:rowOff>
    </xdr:from>
    <xdr:to>
      <xdr:col>5</xdr:col>
      <xdr:colOff>496018</xdr:colOff>
      <xdr:row>75</xdr:row>
      <xdr:rowOff>122206</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480868" y="17849490"/>
          <a:ext cx="1358659" cy="15671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35943</xdr:colOff>
      <xdr:row>41</xdr:row>
      <xdr:rowOff>68293</xdr:rowOff>
    </xdr:from>
    <xdr:ext cx="6858000" cy="456480"/>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35943" y="12044633"/>
          <a:ext cx="6858000" cy="456480"/>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3</xdr:col>
      <xdr:colOff>230038</xdr:colOff>
      <xdr:row>64</xdr:row>
      <xdr:rowOff>7317</xdr:rowOff>
    </xdr:from>
    <xdr:to>
      <xdr:col>5</xdr:col>
      <xdr:colOff>546340</xdr:colOff>
      <xdr:row>67</xdr:row>
      <xdr:rowOff>7188</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408981" y="16850392"/>
          <a:ext cx="1480868" cy="66841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96087"/>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96087"/>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96087"/>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96087"/>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3</xdr:col>
      <xdr:colOff>299263</xdr:colOff>
      <xdr:row>67</xdr:row>
      <xdr:rowOff>65912</xdr:rowOff>
    </xdr:from>
    <xdr:to>
      <xdr:col>5</xdr:col>
      <xdr:colOff>582281</xdr:colOff>
      <xdr:row>68</xdr:row>
      <xdr:rowOff>76460</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602211" y="17624261"/>
          <a:ext cx="1576980" cy="253166"/>
          <a:chOff x="-6502620" y="15970000"/>
          <a:chExt cx="1429028" cy="278333"/>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flipV="1">
            <a:off x="-6502620" y="16037136"/>
            <a:ext cx="1429028" cy="19392"/>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6154786" y="15970000"/>
            <a:ext cx="836383" cy="2783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３～５ｍ</a:t>
            </a:r>
          </a:p>
        </xdr:txBody>
      </xdr:sp>
    </xdr:grpSp>
    <xdr:clientData/>
  </xdr:twoCellAnchor>
  <xdr:twoCellAnchor>
    <xdr:from>
      <xdr:col>17</xdr:col>
      <xdr:colOff>41598</xdr:colOff>
      <xdr:row>60</xdr:row>
      <xdr:rowOff>72719</xdr:rowOff>
    </xdr:from>
    <xdr:to>
      <xdr:col>25</xdr:col>
      <xdr:colOff>288234</xdr:colOff>
      <xdr:row>61</xdr:row>
      <xdr:rowOff>140464</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950714"/>
          <a:ext cx="4631731" cy="292392"/>
          <a:chOff x="1076477" y="1490581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5"/>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1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544508"/>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121719"/>
          <a:ext cx="4631731" cy="22613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416942</xdr:colOff>
      <xdr:row>63</xdr:row>
      <xdr:rowOff>206785</xdr:rowOff>
    </xdr:from>
    <xdr:to>
      <xdr:col>3</xdr:col>
      <xdr:colOff>183028</xdr:colOff>
      <xdr:row>75</xdr:row>
      <xdr:rowOff>179717</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46980" y="16827011"/>
          <a:ext cx="714991" cy="26471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530118"/>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533430"/>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312925</xdr:colOff>
      <xdr:row>52</xdr:row>
      <xdr:rowOff>143773</xdr:rowOff>
    </xdr:from>
    <xdr:to>
      <xdr:col>15</xdr:col>
      <xdr:colOff>237227</xdr:colOff>
      <xdr:row>54</xdr:row>
      <xdr:rowOff>222849</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7429717" y="14247962"/>
          <a:ext cx="916340" cy="53915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358234</xdr:colOff>
      <xdr:row>54</xdr:row>
      <xdr:rowOff>129607</xdr:rowOff>
    </xdr:from>
    <xdr:ext cx="3135465" cy="1351261"/>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119460" y="14693871"/>
          <a:ext cx="3135465" cy="13512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0">
              <a:solidFill>
                <a:srgbClr val="FF0000"/>
              </a:solidFill>
              <a:latin typeface="+mj-ea"/>
              <a:ea typeface="+mj-ea"/>
            </a:rPr>
            <a:t>※</a:t>
          </a:r>
          <a:r>
            <a:rPr kumimoji="1" lang="ja-JP" altLang="en-US" sz="1200" b="0">
              <a:solidFill>
                <a:srgbClr val="FF0000"/>
              </a:solidFill>
              <a:latin typeface="+mj-ea"/>
              <a:ea typeface="+mj-ea"/>
            </a:rPr>
            <a:t>フロアで上演する場合は、ピアノの移動は　原則として必要ございません。</a:t>
          </a:r>
          <a:endParaRPr kumimoji="1" lang="en-US" altLang="ja-JP" sz="1200" b="0">
            <a:solidFill>
              <a:srgbClr val="FF0000"/>
            </a:solidFill>
            <a:latin typeface="+mj-ea"/>
            <a:ea typeface="+mj-ea"/>
          </a:endParaRPr>
        </a:p>
        <a:p>
          <a:endParaRPr kumimoji="1" lang="en-US" altLang="ja-JP" sz="1200" b="0">
            <a:solidFill>
              <a:srgbClr val="FF0000"/>
            </a:solidFill>
            <a:latin typeface="+mj-ea"/>
            <a:ea typeface="+mj-ea"/>
          </a:endParaRPr>
        </a:p>
        <a:p>
          <a:r>
            <a:rPr kumimoji="1" lang="en-US" altLang="ja-JP" sz="1200" b="0">
              <a:solidFill>
                <a:srgbClr val="FF0000"/>
              </a:solidFill>
              <a:latin typeface="+mj-ea"/>
              <a:ea typeface="+mj-ea"/>
            </a:rPr>
            <a:t>※</a:t>
          </a:r>
          <a:r>
            <a:rPr kumimoji="1" lang="ja-JP" altLang="en-US" sz="1200" b="0">
              <a:solidFill>
                <a:srgbClr val="FF0000"/>
              </a:solidFill>
              <a:latin typeface="+mj-ea"/>
              <a:ea typeface="+mj-ea"/>
            </a:rPr>
            <a:t>通常、フロアに舞台を設置致しますが、会場の広さ、生徒数によっては会場の舞台上に舞台を設置することも可能です（応相談）。</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5</xdr:col>
      <xdr:colOff>664128</xdr:colOff>
      <xdr:row>93</xdr:row>
      <xdr:rowOff>434539</xdr:rowOff>
    </xdr:from>
    <xdr:to>
      <xdr:col>7</xdr:col>
      <xdr:colOff>560717</xdr:colOff>
      <xdr:row>95</xdr:row>
      <xdr:rowOff>201284</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3007637" y="23740237"/>
          <a:ext cx="1248061" cy="4496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251607</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399214</xdr:colOff>
      <xdr:row>40</xdr:row>
      <xdr:rowOff>327086</xdr:rowOff>
    </xdr:from>
    <xdr:to>
      <xdr:col>20</xdr:col>
      <xdr:colOff>273169</xdr:colOff>
      <xdr:row>47</xdr:row>
      <xdr:rowOff>100643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297775" y="11999704"/>
          <a:ext cx="3710913" cy="125622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100641</xdr:colOff>
      <xdr:row>6</xdr:row>
      <xdr:rowOff>0</xdr:rowOff>
    </xdr:from>
    <xdr:to>
      <xdr:col>12</xdr:col>
      <xdr:colOff>91655</xdr:colOff>
      <xdr:row>11</xdr:row>
      <xdr:rowOff>100640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0641" y="1401792"/>
          <a:ext cx="6856203" cy="1574320"/>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474451</xdr:colOff>
      <xdr:row>94</xdr:row>
      <xdr:rowOff>136585</xdr:rowOff>
    </xdr:from>
    <xdr:to>
      <xdr:col>10</xdr:col>
      <xdr:colOff>524773</xdr:colOff>
      <xdr:row>96</xdr:row>
      <xdr:rowOff>150963</xdr:rowOff>
    </xdr:to>
    <xdr:sp macro="" textlink="">
      <xdr:nvSpPr>
        <xdr:cNvPr id="8" name="吹き出し: 線 (枠付き、強調線付き) 7">
          <a:extLst>
            <a:ext uri="{FF2B5EF4-FFF2-40B4-BE49-F238E27FC236}">
              <a16:creationId xmlns:a16="http://schemas.microsoft.com/office/drawing/2014/main" id="{6CCB2C6E-06F0-D3F2-BA89-2A4C997F433A}"/>
            </a:ext>
          </a:extLst>
        </xdr:cNvPr>
        <xdr:cNvSpPr/>
      </xdr:nvSpPr>
      <xdr:spPr>
        <a:xfrm>
          <a:off x="4830791" y="23902359"/>
          <a:ext cx="1293963" cy="460076"/>
        </a:xfrm>
        <a:prstGeom prst="accentBorderCallout1">
          <a:avLst>
            <a:gd name="adj1" fmla="val 24617"/>
            <a:gd name="adj2" fmla="val -3"/>
            <a:gd name="adj3" fmla="val -8358"/>
            <a:gd name="adj4" fmla="val -7606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トラックの前後は特に問いません。</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1"/>
      <c r="J2" s="91"/>
      <c r="K2" s="91"/>
      <c r="L2" s="91"/>
    </row>
    <row r="3" spans="1:45" ht="48" customHeight="1" x14ac:dyDescent="0.15">
      <c r="B3" s="92"/>
      <c r="C3" s="92"/>
      <c r="D3" s="92"/>
      <c r="E3" s="92"/>
      <c r="F3" s="92"/>
      <c r="G3" s="92"/>
      <c r="H3" s="92"/>
      <c r="I3" s="92"/>
      <c r="J3" s="92"/>
      <c r="K3" s="92"/>
      <c r="L3" s="92"/>
      <c r="AH3" s="24"/>
    </row>
    <row r="4" spans="1:45" ht="31.5" customHeight="1" x14ac:dyDescent="0.15">
      <c r="A4" s="24"/>
      <c r="I4" s="93"/>
      <c r="J4" s="93"/>
      <c r="K4" s="93"/>
      <c r="L4" s="93"/>
    </row>
    <row r="5" spans="1:45" ht="123.75" customHeight="1" x14ac:dyDescent="0.15">
      <c r="B5" s="90"/>
      <c r="C5" s="90"/>
      <c r="D5" s="90"/>
      <c r="E5" s="90"/>
      <c r="F5" s="90"/>
      <c r="G5" s="90"/>
      <c r="H5" s="90"/>
      <c r="I5" s="90"/>
      <c r="J5" s="90"/>
      <c r="K5" s="90"/>
      <c r="L5" s="90"/>
    </row>
    <row r="6" spans="1:45" ht="22.5" x14ac:dyDescent="0.15">
      <c r="A6" s="85" t="s">
        <v>576</v>
      </c>
      <c r="B6" s="85"/>
      <c r="C6" s="85"/>
      <c r="D6" s="85"/>
      <c r="E6" s="85"/>
      <c r="F6" s="85"/>
      <c r="G6" s="85"/>
      <c r="H6" s="85"/>
      <c r="I6" s="85"/>
      <c r="J6" s="85"/>
      <c r="K6" s="85"/>
    </row>
    <row r="7" spans="1:45" ht="22.5" customHeight="1" x14ac:dyDescent="0.15">
      <c r="A7" s="86" t="s">
        <v>577</v>
      </c>
      <c r="B7" s="86"/>
      <c r="C7" s="86"/>
      <c r="D7" s="86"/>
      <c r="E7" s="87" t="s">
        <v>575</v>
      </c>
      <c r="F7" s="87"/>
      <c r="G7" s="87"/>
      <c r="H7" s="87"/>
      <c r="I7" s="87"/>
      <c r="J7" s="87"/>
      <c r="K7" s="87"/>
    </row>
    <row r="8" spans="1:45" ht="22.5" x14ac:dyDescent="0.15">
      <c r="B8" s="88"/>
      <c r="C8" s="85"/>
      <c r="D8" s="85"/>
      <c r="E8" s="85"/>
      <c r="F8" s="85"/>
      <c r="G8" s="85"/>
      <c r="H8" s="85"/>
      <c r="I8" s="85"/>
      <c r="J8" s="85"/>
      <c r="K8" s="85"/>
      <c r="L8" s="85"/>
    </row>
    <row r="9" spans="1:45" ht="43.5" customHeight="1" x14ac:dyDescent="0.15">
      <c r="B9" s="89"/>
      <c r="C9" s="89"/>
      <c r="D9" s="89"/>
      <c r="E9" s="89"/>
      <c r="F9" s="89"/>
      <c r="G9" s="89"/>
      <c r="H9" s="89"/>
      <c r="I9" s="89"/>
      <c r="J9" s="89"/>
      <c r="K9" s="89"/>
      <c r="L9" s="89"/>
    </row>
    <row r="10" spans="1:45" ht="23.25" customHeight="1" x14ac:dyDescent="0.15">
      <c r="B10" s="25"/>
      <c r="C10" s="90"/>
      <c r="D10" s="90"/>
      <c r="E10" s="90"/>
      <c r="F10" s="90"/>
      <c r="G10" s="90"/>
      <c r="H10" s="90"/>
      <c r="I10" s="90"/>
      <c r="J10" s="90"/>
      <c r="K10" s="90"/>
      <c r="L10" s="25"/>
      <c r="O10" s="22"/>
      <c r="P10" s="22"/>
      <c r="Q10" s="22"/>
      <c r="R10" s="22"/>
      <c r="S10" s="22"/>
      <c r="T10" s="22"/>
      <c r="U10" s="22"/>
      <c r="V10" s="22"/>
      <c r="W10" s="22"/>
      <c r="X10" s="22"/>
      <c r="Y10" s="22"/>
      <c r="Z10" s="22"/>
      <c r="AA10" s="22"/>
      <c r="AB10" s="22"/>
      <c r="AC10" s="22"/>
      <c r="AI10" s="85"/>
      <c r="AJ10" s="85"/>
      <c r="AK10" s="85"/>
      <c r="AL10" s="85"/>
      <c r="AM10" s="85"/>
      <c r="AN10" s="85"/>
      <c r="AO10" s="85"/>
      <c r="AP10" s="85"/>
      <c r="AQ10" s="85"/>
      <c r="AR10" s="85"/>
      <c r="AS10" s="85"/>
    </row>
    <row r="11" spans="1:45" ht="23.25" customHeight="1" x14ac:dyDescent="0.15">
      <c r="B11" s="25"/>
      <c r="C11" s="90"/>
      <c r="D11" s="90"/>
      <c r="E11" s="90"/>
      <c r="F11" s="90"/>
      <c r="G11" s="90"/>
      <c r="H11" s="90"/>
      <c r="I11" s="90"/>
      <c r="J11" s="90"/>
      <c r="K11" s="90"/>
      <c r="L11" s="25"/>
      <c r="O11" s="22"/>
      <c r="P11" s="22"/>
      <c r="Q11" s="22"/>
      <c r="R11" s="22"/>
      <c r="S11" s="22"/>
      <c r="T11" s="22"/>
      <c r="U11" s="22"/>
      <c r="V11" s="22"/>
      <c r="W11" s="22"/>
      <c r="X11" s="22"/>
      <c r="Y11" s="22"/>
      <c r="Z11" s="22"/>
      <c r="AA11" s="22"/>
      <c r="AB11" s="22"/>
      <c r="AC11" s="22"/>
      <c r="AI11" s="86"/>
      <c r="AJ11" s="86"/>
      <c r="AK11" s="86"/>
      <c r="AL11" s="87"/>
      <c r="AM11" s="87"/>
      <c r="AN11" s="87"/>
      <c r="AO11" s="87"/>
      <c r="AP11" s="87"/>
      <c r="AQ11" s="87"/>
      <c r="AR11" s="87"/>
      <c r="AS11" s="84"/>
    </row>
    <row r="12" spans="1:45" x14ac:dyDescent="0.15">
      <c r="B12" s="25"/>
      <c r="C12" s="90"/>
      <c r="D12" s="90"/>
      <c r="E12" s="90"/>
      <c r="F12" s="90"/>
      <c r="G12" s="90"/>
      <c r="H12" s="90"/>
      <c r="I12" s="90"/>
      <c r="J12" s="90"/>
      <c r="K12" s="90"/>
      <c r="L12" s="25"/>
    </row>
    <row r="13" spans="1:45" x14ac:dyDescent="0.15">
      <c r="B13" s="25"/>
      <c r="C13" s="90"/>
      <c r="D13" s="90"/>
      <c r="E13" s="90"/>
      <c r="F13" s="90"/>
      <c r="G13" s="90"/>
      <c r="H13" s="90"/>
      <c r="I13" s="90"/>
      <c r="J13" s="90"/>
      <c r="K13" s="90"/>
      <c r="L13" s="25"/>
    </row>
    <row r="14" spans="1:45" ht="23.25" customHeight="1" x14ac:dyDescent="0.15">
      <c r="B14" s="25"/>
      <c r="C14" s="27"/>
      <c r="D14" s="25"/>
      <c r="E14" s="25"/>
      <c r="F14" s="25"/>
      <c r="G14" s="25"/>
      <c r="H14" s="25"/>
      <c r="I14" s="25"/>
      <c r="J14" s="96"/>
      <c r="K14" s="96"/>
      <c r="L14" s="25"/>
    </row>
    <row r="15" spans="1:45" ht="23.25" customHeight="1" x14ac:dyDescent="0.15">
      <c r="A15" s="23"/>
      <c r="B15" s="25"/>
      <c r="C15" s="97"/>
      <c r="D15" s="97"/>
      <c r="E15" s="97"/>
      <c r="F15" s="97"/>
      <c r="G15" s="97"/>
      <c r="H15" s="97"/>
      <c r="I15" s="97"/>
      <c r="J15" s="97"/>
      <c r="K15" s="97"/>
      <c r="L15" s="25"/>
    </row>
    <row r="16" spans="1:45" ht="23.25" customHeight="1" x14ac:dyDescent="0.15">
      <c r="B16" s="25"/>
      <c r="C16" s="98"/>
      <c r="D16" s="98"/>
      <c r="E16" s="98"/>
      <c r="F16" s="98"/>
      <c r="G16" s="98"/>
      <c r="H16" s="98"/>
      <c r="I16" s="98"/>
      <c r="L16" s="25"/>
    </row>
    <row r="17" spans="2:12" ht="34.5" customHeight="1" x14ac:dyDescent="0.15">
      <c r="B17" s="25"/>
      <c r="C17" s="37"/>
      <c r="D17" s="95"/>
      <c r="E17" s="95"/>
      <c r="F17" s="24"/>
      <c r="G17" s="24"/>
      <c r="H17" s="99"/>
      <c r="I17" s="99"/>
      <c r="J17" s="99"/>
      <c r="K17" s="99"/>
      <c r="L17" s="25"/>
    </row>
    <row r="18" spans="2:12" ht="23.25" customHeight="1" x14ac:dyDescent="0.15">
      <c r="B18" s="25"/>
      <c r="C18" s="37"/>
      <c r="D18" s="94"/>
      <c r="E18" s="94"/>
      <c r="H18" s="95"/>
      <c r="I18" s="95"/>
      <c r="J18" s="95"/>
      <c r="K18" s="95"/>
      <c r="L18" s="25"/>
    </row>
    <row r="19" spans="2:12" ht="23.25" customHeight="1" x14ac:dyDescent="0.15">
      <c r="B19" s="25"/>
      <c r="C19" s="37"/>
      <c r="D19" s="94"/>
      <c r="E19" s="94"/>
      <c r="H19" s="95"/>
      <c r="I19" s="95"/>
      <c r="J19" s="95"/>
      <c r="K19" s="95"/>
      <c r="L19" s="25"/>
    </row>
    <row r="20" spans="2:12" ht="23.25" customHeight="1" x14ac:dyDescent="0.15">
      <c r="B20" s="25"/>
      <c r="C20" s="37"/>
      <c r="D20" s="94"/>
      <c r="E20" s="94"/>
      <c r="H20" s="95"/>
      <c r="I20" s="95"/>
      <c r="J20" s="95"/>
      <c r="K20" s="95"/>
      <c r="L20" s="25"/>
    </row>
    <row r="21" spans="2:12" x14ac:dyDescent="0.15">
      <c r="B21" s="25"/>
      <c r="F21" s="94"/>
      <c r="G21" s="94"/>
      <c r="H21" s="94"/>
      <c r="I21" s="94"/>
      <c r="J21" s="94"/>
      <c r="K21" s="94"/>
      <c r="L21" s="25"/>
    </row>
    <row r="22" spans="2:12" x14ac:dyDescent="0.15">
      <c r="B22" s="25"/>
      <c r="C22" s="37"/>
      <c r="D22" s="94"/>
      <c r="E22" s="94"/>
      <c r="H22" s="95"/>
      <c r="I22" s="95"/>
      <c r="J22" s="95"/>
      <c r="K22" s="95"/>
      <c r="L22" s="25"/>
    </row>
    <row r="23" spans="2:12" x14ac:dyDescent="0.15">
      <c r="B23" s="25"/>
      <c r="C23" s="37"/>
      <c r="D23" s="94"/>
      <c r="E23" s="94"/>
      <c r="H23" s="95"/>
      <c r="I23" s="95"/>
      <c r="J23" s="95"/>
      <c r="K23" s="95"/>
      <c r="L23" s="25"/>
    </row>
    <row r="24" spans="2:12" x14ac:dyDescent="0.15">
      <c r="B24" s="25"/>
      <c r="C24" s="37"/>
      <c r="D24" s="94"/>
      <c r="E24" s="94"/>
      <c r="H24" s="95"/>
      <c r="I24" s="95"/>
      <c r="J24" s="95"/>
      <c r="K24" s="95"/>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A13" zoomScale="106" zoomScaleNormal="106" zoomScaleSheetLayoutView="106" workbookViewId="0">
      <selection activeCell="H25" sqref="H2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49" t="s">
        <v>110</v>
      </c>
      <c r="C1" s="149"/>
      <c r="D1" s="149"/>
      <c r="E1" s="149"/>
      <c r="F1" s="149"/>
      <c r="G1" s="149"/>
      <c r="H1" s="149"/>
      <c r="I1" s="149"/>
      <c r="J1" s="149"/>
      <c r="K1" s="149"/>
      <c r="L1" s="149"/>
      <c r="M1" s="31"/>
      <c r="N1" s="53"/>
      <c r="O1" s="53"/>
      <c r="P1" s="53"/>
      <c r="Q1" s="53"/>
      <c r="R1" s="53"/>
      <c r="S1" s="53"/>
      <c r="T1" s="53"/>
      <c r="U1" s="53"/>
      <c r="V1" s="53"/>
      <c r="W1" s="53"/>
      <c r="X1" s="53"/>
      <c r="Y1" s="53"/>
      <c r="Z1" s="53"/>
    </row>
    <row r="2" spans="1:27" ht="19.899999999999999" customHeight="1" x14ac:dyDescent="0.15">
      <c r="A2" s="34"/>
      <c r="B2" s="32" t="s">
        <v>0</v>
      </c>
      <c r="C2" s="152" t="s">
        <v>240</v>
      </c>
      <c r="D2" s="153"/>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J</v>
      </c>
      <c r="M2" s="34"/>
      <c r="N2" s="53"/>
      <c r="O2" s="53"/>
      <c r="P2" s="53"/>
      <c r="Q2" s="53"/>
      <c r="R2" s="53"/>
      <c r="S2" s="53"/>
      <c r="T2" s="53"/>
      <c r="U2" s="53"/>
      <c r="V2" s="53"/>
      <c r="W2" s="53"/>
      <c r="X2" s="53"/>
      <c r="Y2" s="53"/>
      <c r="Z2" s="53"/>
      <c r="AA2" s="53"/>
    </row>
    <row r="3" spans="1:27" ht="19.899999999999999" customHeight="1" x14ac:dyDescent="0.15">
      <c r="A3" s="34"/>
      <c r="B3" s="33" t="s">
        <v>1</v>
      </c>
      <c r="C3" s="150" t="str">
        <f>VLOOKUP($C$2,'R6_制作団体一覧'!A:H,8,FALSE)</f>
        <v>皐風会</v>
      </c>
      <c r="D3" s="150"/>
      <c r="E3" s="150"/>
      <c r="F3" s="150"/>
      <c r="G3" s="150"/>
      <c r="H3" s="33" t="s">
        <v>4</v>
      </c>
      <c r="I3" s="151" t="str">
        <f>VLOOKUP($C$2,'R6_制作団体一覧'!A:H,7,FALSE)</f>
        <v>皐風会</v>
      </c>
      <c r="J3" s="151"/>
      <c r="K3" s="151"/>
      <c r="L3" s="151"/>
      <c r="M3" s="34"/>
      <c r="N3" s="53"/>
      <c r="O3" s="53"/>
      <c r="P3" s="53"/>
      <c r="Q3" s="53"/>
      <c r="R3" s="53"/>
      <c r="S3" s="53"/>
      <c r="T3" s="53"/>
      <c r="U3" s="53"/>
      <c r="V3" s="53"/>
      <c r="W3" s="53"/>
      <c r="X3" s="53"/>
      <c r="Y3" s="53"/>
      <c r="Z3" s="53"/>
      <c r="AA3" s="53"/>
    </row>
    <row r="4" spans="1:27" x14ac:dyDescent="0.15">
      <c r="N4" s="53"/>
      <c r="O4" s="53"/>
      <c r="P4" s="53"/>
      <c r="Q4" s="53"/>
      <c r="R4" s="53"/>
      <c r="S4" s="53"/>
      <c r="T4" s="53"/>
      <c r="U4" s="53"/>
      <c r="V4" s="53"/>
      <c r="W4" s="53"/>
      <c r="X4" s="53"/>
      <c r="Y4" s="53"/>
      <c r="Z4" s="53"/>
      <c r="AA4" s="53"/>
    </row>
    <row r="5" spans="1:27" ht="5.45" customHeight="1" x14ac:dyDescent="0.15">
      <c r="N5" s="53"/>
      <c r="O5" s="53"/>
      <c r="P5" s="53"/>
      <c r="Q5" s="53"/>
      <c r="R5" s="53"/>
      <c r="S5" s="53"/>
      <c r="T5" s="53"/>
      <c r="U5" s="53"/>
      <c r="V5" s="53"/>
      <c r="W5" s="53"/>
      <c r="X5" s="53"/>
      <c r="Y5" s="53"/>
      <c r="Z5" s="53"/>
      <c r="AA5" s="53"/>
    </row>
    <row r="6" spans="1:27" ht="32.450000000000003" customHeight="1" x14ac:dyDescent="0.15">
      <c r="A6" s="39" t="s">
        <v>40</v>
      </c>
      <c r="B6" s="154" t="s">
        <v>578</v>
      </c>
      <c r="C6" s="154"/>
      <c r="D6" s="154"/>
      <c r="E6" s="154"/>
      <c r="F6" s="154"/>
      <c r="G6" s="154"/>
      <c r="H6" s="154"/>
      <c r="I6" s="154"/>
      <c r="J6" s="154"/>
      <c r="K6" s="154"/>
      <c r="L6" s="154"/>
      <c r="M6" s="39"/>
      <c r="N6" s="53"/>
      <c r="O6" s="53"/>
      <c r="P6" s="53"/>
      <c r="Q6" s="53"/>
      <c r="R6" s="53"/>
      <c r="S6" s="53"/>
      <c r="T6" s="53"/>
      <c r="U6" s="53"/>
      <c r="V6" s="53"/>
      <c r="W6" s="53"/>
      <c r="X6" s="53"/>
      <c r="Y6" s="53"/>
      <c r="Z6" s="53"/>
      <c r="AA6" s="53"/>
    </row>
    <row r="7" spans="1:27" ht="28.15" customHeight="1" x14ac:dyDescent="0.15">
      <c r="A7" s="41"/>
      <c r="B7" s="25"/>
      <c r="C7" s="25"/>
      <c r="D7" s="42"/>
      <c r="E7" s="40"/>
      <c r="F7" s="43"/>
      <c r="G7" s="43"/>
      <c r="H7" s="41"/>
      <c r="I7" s="41"/>
      <c r="J7" s="41"/>
      <c r="K7" s="41"/>
      <c r="L7" s="40"/>
      <c r="M7" s="44"/>
      <c r="N7" s="53"/>
      <c r="O7" s="53"/>
      <c r="P7" s="53"/>
      <c r="Q7" s="53"/>
      <c r="R7" s="53"/>
      <c r="S7" s="53"/>
      <c r="T7" s="53"/>
      <c r="U7" s="53"/>
      <c r="V7" s="53"/>
      <c r="W7" s="53"/>
      <c r="X7" s="53"/>
      <c r="Y7" s="53"/>
      <c r="Z7" s="53"/>
      <c r="AA7" s="53"/>
    </row>
    <row r="8" spans="1:27" ht="22.15" customHeight="1" x14ac:dyDescent="0.15">
      <c r="A8" s="45"/>
      <c r="B8" s="25"/>
      <c r="C8" s="25"/>
      <c r="D8" s="43"/>
      <c r="E8" s="43"/>
      <c r="F8" s="43"/>
      <c r="G8" s="43"/>
      <c r="H8" s="45"/>
      <c r="I8" s="45"/>
      <c r="J8" s="45"/>
      <c r="K8" s="45"/>
      <c r="L8" s="40"/>
      <c r="M8" s="45"/>
      <c r="N8" s="53"/>
      <c r="O8" s="53"/>
      <c r="P8" s="53"/>
      <c r="Q8" s="53"/>
      <c r="R8" s="53"/>
      <c r="S8" s="53"/>
      <c r="T8" s="53"/>
      <c r="U8" s="53"/>
      <c r="V8" s="53"/>
      <c r="W8" s="53"/>
      <c r="X8" s="53"/>
      <c r="Y8" s="53"/>
      <c r="Z8" s="53"/>
      <c r="AA8" s="53"/>
    </row>
    <row r="9" spans="1:27" ht="32.25" customHeight="1" x14ac:dyDescent="0.15">
      <c r="A9" s="45"/>
      <c r="B9" s="25"/>
      <c r="C9" s="25"/>
      <c r="D9" s="46"/>
      <c r="E9" s="46"/>
      <c r="F9" s="46"/>
      <c r="G9" s="46"/>
      <c r="H9" s="45"/>
      <c r="I9" s="45"/>
      <c r="J9" s="45"/>
      <c r="K9" s="45"/>
      <c r="L9" s="40"/>
      <c r="M9" s="45"/>
      <c r="N9" s="53"/>
      <c r="O9" s="53"/>
      <c r="P9" s="53"/>
      <c r="Q9" s="53"/>
      <c r="R9" s="53"/>
      <c r="S9" s="53"/>
      <c r="T9" s="53"/>
      <c r="U9" s="53"/>
      <c r="V9" s="53"/>
      <c r="W9" s="53"/>
      <c r="X9" s="53"/>
      <c r="Y9" s="53"/>
      <c r="Z9" s="53"/>
      <c r="AA9" s="53"/>
    </row>
    <row r="10" spans="1:27" ht="22.15" customHeight="1" x14ac:dyDescent="0.15">
      <c r="A10" s="45"/>
      <c r="B10" s="25"/>
      <c r="C10" s="25"/>
      <c r="D10" s="46"/>
      <c r="E10" s="46"/>
      <c r="F10" s="46"/>
      <c r="G10" s="46"/>
      <c r="H10" s="45"/>
      <c r="I10" s="45"/>
      <c r="J10" s="45"/>
      <c r="K10" s="45"/>
      <c r="L10" s="40"/>
      <c r="M10" s="45"/>
      <c r="N10" s="53"/>
      <c r="O10" s="53"/>
      <c r="P10" s="53"/>
      <c r="Q10" s="53"/>
      <c r="R10" s="53"/>
      <c r="S10" s="53"/>
      <c r="T10" s="53"/>
      <c r="U10" s="53"/>
      <c r="V10" s="53"/>
      <c r="W10" s="53"/>
      <c r="X10" s="53"/>
      <c r="Y10" s="53"/>
      <c r="Z10" s="53"/>
      <c r="AA10" s="53"/>
    </row>
    <row r="11" spans="1:27" ht="12" customHeight="1" x14ac:dyDescent="0.15">
      <c r="A11" s="45"/>
      <c r="B11" s="25"/>
      <c r="C11" s="25"/>
      <c r="D11" s="43"/>
      <c r="E11" s="43"/>
      <c r="F11" s="43"/>
      <c r="G11" s="43"/>
      <c r="H11" s="45"/>
      <c r="I11" s="45"/>
      <c r="J11" s="45"/>
      <c r="K11" s="45"/>
      <c r="L11" s="40"/>
      <c r="M11" s="45"/>
      <c r="N11" s="53"/>
      <c r="O11" s="53"/>
      <c r="P11" s="53"/>
      <c r="Q11" s="53"/>
      <c r="R11" s="53"/>
      <c r="S11" s="53"/>
      <c r="T11" s="53"/>
      <c r="U11" s="53"/>
      <c r="V11" s="53"/>
      <c r="W11" s="53"/>
      <c r="X11" s="53"/>
      <c r="Y11" s="53"/>
      <c r="Z11" s="53"/>
      <c r="AA11" s="53"/>
    </row>
    <row r="12" spans="1:27" ht="22.15" customHeight="1" x14ac:dyDescent="0.15">
      <c r="A12" s="76" t="s">
        <v>67</v>
      </c>
      <c r="B12" s="106" t="s">
        <v>72</v>
      </c>
      <c r="C12" s="106"/>
      <c r="D12" s="106"/>
      <c r="E12" s="106"/>
      <c r="F12" s="106"/>
      <c r="G12" s="106"/>
      <c r="H12" s="106"/>
      <c r="I12" s="106"/>
      <c r="J12" s="106"/>
      <c r="K12" s="106"/>
      <c r="L12" s="106"/>
      <c r="M12" s="45"/>
      <c r="N12" s="53"/>
      <c r="O12" s="53"/>
      <c r="P12" s="53"/>
      <c r="Q12" s="53"/>
      <c r="R12" s="53"/>
      <c r="S12" s="53"/>
      <c r="T12" s="53"/>
      <c r="U12" s="53"/>
      <c r="V12" s="53"/>
      <c r="W12" s="53"/>
      <c r="X12" s="53"/>
      <c r="Y12" s="53"/>
      <c r="Z12" s="53"/>
      <c r="AA12" s="53"/>
    </row>
    <row r="13" spans="1:27" ht="20.25" customHeight="1" x14ac:dyDescent="0.15">
      <c r="A13" s="45"/>
      <c r="B13" s="126" t="s">
        <v>41</v>
      </c>
      <c r="C13" s="127"/>
      <c r="D13" s="127"/>
      <c r="E13" s="127"/>
      <c r="F13" s="156" t="s">
        <v>582</v>
      </c>
      <c r="G13" s="157"/>
      <c r="H13" s="122" t="s">
        <v>51</v>
      </c>
      <c r="I13" s="123"/>
      <c r="J13" s="123"/>
      <c r="K13" s="57" t="s">
        <v>584</v>
      </c>
      <c r="L13" s="58" t="s">
        <v>52</v>
      </c>
      <c r="M13" s="45"/>
      <c r="N13" s="53"/>
      <c r="O13" s="53"/>
      <c r="P13" s="53"/>
      <c r="Q13" s="53"/>
      <c r="R13" s="53"/>
      <c r="S13" s="53"/>
      <c r="T13" s="53"/>
      <c r="U13" s="53"/>
      <c r="V13" s="53"/>
      <c r="W13" s="53"/>
      <c r="X13" s="53"/>
      <c r="Y13" s="53"/>
      <c r="Z13" s="53"/>
      <c r="AA13" s="53"/>
    </row>
    <row r="14" spans="1:27" ht="20.25" customHeight="1" x14ac:dyDescent="0.15">
      <c r="A14" s="45"/>
      <c r="B14" s="158" t="s">
        <v>42</v>
      </c>
      <c r="C14" s="159"/>
      <c r="D14" s="159"/>
      <c r="E14" s="160"/>
      <c r="F14" s="59" t="s">
        <v>44</v>
      </c>
      <c r="G14" s="60">
        <v>8</v>
      </c>
      <c r="H14" s="61" t="s">
        <v>43</v>
      </c>
      <c r="I14" s="62" t="s">
        <v>45</v>
      </c>
      <c r="J14" s="63">
        <v>5</v>
      </c>
      <c r="K14" s="62" t="s">
        <v>43</v>
      </c>
      <c r="L14" s="64"/>
      <c r="M14" s="45"/>
      <c r="N14" s="53"/>
      <c r="O14" s="53"/>
      <c r="P14" s="53"/>
      <c r="Q14" s="53"/>
      <c r="R14" s="53"/>
      <c r="S14" s="53"/>
      <c r="T14" s="53"/>
      <c r="U14" s="53"/>
      <c r="V14" s="53"/>
      <c r="W14" s="53"/>
      <c r="X14" s="53"/>
      <c r="Y14" s="53"/>
      <c r="Z14" s="53"/>
      <c r="AA14" s="53"/>
    </row>
    <row r="15" spans="1:27" ht="20.25" customHeight="1" x14ac:dyDescent="0.15">
      <c r="A15" s="45"/>
      <c r="B15" s="161"/>
      <c r="C15" s="162"/>
      <c r="D15" s="162"/>
      <c r="E15" s="163"/>
      <c r="F15" s="65" t="s">
        <v>46</v>
      </c>
      <c r="G15" s="66">
        <v>2</v>
      </c>
      <c r="H15" s="67" t="s">
        <v>43</v>
      </c>
      <c r="I15" s="68"/>
      <c r="J15" s="68"/>
      <c r="K15" s="68"/>
      <c r="L15" s="69"/>
      <c r="M15" s="45"/>
      <c r="N15" s="53"/>
      <c r="O15" s="53"/>
      <c r="P15" s="53"/>
      <c r="Q15" s="53"/>
      <c r="R15" s="53"/>
      <c r="S15" s="53"/>
      <c r="T15" s="53"/>
      <c r="U15" s="53"/>
      <c r="V15" s="53"/>
      <c r="W15" s="53"/>
      <c r="X15" s="53"/>
      <c r="Y15" s="53"/>
      <c r="Z15" s="53"/>
      <c r="AA15" s="53"/>
    </row>
    <row r="16" spans="1:27" ht="23.25" customHeight="1" x14ac:dyDescent="0.15">
      <c r="A16" s="40"/>
      <c r="B16" s="134" t="s">
        <v>47</v>
      </c>
      <c r="C16" s="135"/>
      <c r="D16" s="135"/>
      <c r="E16" s="136"/>
      <c r="F16" s="70" t="s">
        <v>48</v>
      </c>
      <c r="G16" s="164" t="s">
        <v>586</v>
      </c>
      <c r="H16" s="164"/>
      <c r="I16" s="165" t="s">
        <v>49</v>
      </c>
      <c r="J16" s="166"/>
      <c r="K16" s="120" t="s">
        <v>585</v>
      </c>
      <c r="L16" s="121"/>
      <c r="M16" s="40"/>
      <c r="N16" s="53"/>
      <c r="O16" s="53"/>
      <c r="P16" s="53"/>
      <c r="Q16" s="53"/>
      <c r="R16" s="53"/>
      <c r="S16" s="53"/>
      <c r="T16" s="53"/>
      <c r="U16" s="53"/>
      <c r="V16" s="53"/>
      <c r="W16" s="53"/>
      <c r="X16" s="53"/>
      <c r="Y16" s="53"/>
      <c r="Z16" s="53"/>
      <c r="AA16" s="53"/>
    </row>
    <row r="17" spans="1:27" ht="22.9" customHeight="1" x14ac:dyDescent="0.15">
      <c r="A17" s="40"/>
      <c r="B17" s="126" t="s">
        <v>56</v>
      </c>
      <c r="C17" s="127"/>
      <c r="D17" s="127"/>
      <c r="E17" s="127"/>
      <c r="F17" s="59" t="s">
        <v>57</v>
      </c>
      <c r="G17" s="60">
        <v>1.5</v>
      </c>
      <c r="H17" s="61" t="s">
        <v>43</v>
      </c>
      <c r="I17" s="59" t="s">
        <v>46</v>
      </c>
      <c r="J17" s="60">
        <v>2</v>
      </c>
      <c r="K17" s="124" t="s">
        <v>43</v>
      </c>
      <c r="L17" s="125"/>
      <c r="M17" s="40"/>
      <c r="N17" s="53"/>
      <c r="O17" s="53"/>
      <c r="P17" s="53"/>
      <c r="Q17" s="53"/>
      <c r="R17" s="53"/>
      <c r="S17" s="53"/>
      <c r="T17" s="53"/>
      <c r="U17" s="53"/>
      <c r="V17" s="53"/>
      <c r="W17" s="53"/>
      <c r="X17" s="53"/>
      <c r="Y17" s="53"/>
      <c r="Z17" s="53"/>
      <c r="AA17" s="53"/>
    </row>
    <row r="18" spans="1:27" ht="22.9" customHeight="1" x14ac:dyDescent="0.15">
      <c r="A18" s="27"/>
      <c r="B18" s="126" t="s">
        <v>50</v>
      </c>
      <c r="C18" s="127"/>
      <c r="D18" s="127"/>
      <c r="E18" s="155"/>
      <c r="F18" s="144" t="s">
        <v>583</v>
      </c>
      <c r="G18" s="144"/>
      <c r="H18" s="115" t="s">
        <v>55</v>
      </c>
      <c r="I18" s="110"/>
      <c r="J18" s="110"/>
      <c r="K18" s="128" t="s">
        <v>590</v>
      </c>
      <c r="L18" s="129"/>
      <c r="M18" s="27"/>
      <c r="N18" s="53"/>
      <c r="O18" s="53"/>
      <c r="P18" s="53"/>
      <c r="Q18" s="53"/>
      <c r="R18" s="53"/>
      <c r="S18" s="53"/>
      <c r="T18" s="53"/>
      <c r="U18" s="53"/>
      <c r="V18" s="53"/>
      <c r="W18" s="53"/>
      <c r="X18" s="53"/>
      <c r="Y18" s="53"/>
      <c r="Z18" s="53"/>
      <c r="AA18" s="53"/>
    </row>
    <row r="19" spans="1:27" ht="23.45" customHeight="1" x14ac:dyDescent="0.15">
      <c r="A19" s="27"/>
      <c r="B19" s="134" t="s">
        <v>54</v>
      </c>
      <c r="C19" s="135"/>
      <c r="D19" s="135"/>
      <c r="E19" s="136"/>
      <c r="F19" s="140" t="s">
        <v>587</v>
      </c>
      <c r="G19" s="141"/>
      <c r="H19" s="132" t="s">
        <v>53</v>
      </c>
      <c r="I19" s="133"/>
      <c r="J19" s="133"/>
      <c r="K19" s="144" t="s">
        <v>591</v>
      </c>
      <c r="L19" s="145"/>
      <c r="M19" s="48"/>
      <c r="N19" s="53"/>
      <c r="O19" s="53"/>
      <c r="P19" s="53"/>
      <c r="Q19" s="53"/>
      <c r="R19" s="53"/>
      <c r="S19" s="53"/>
      <c r="T19" s="53"/>
      <c r="U19" s="53"/>
      <c r="V19" s="53"/>
      <c r="W19" s="53"/>
      <c r="X19" s="53"/>
      <c r="Y19" s="53"/>
      <c r="Z19" s="53"/>
      <c r="AA19" s="53"/>
    </row>
    <row r="20" spans="1:27" ht="23.45" customHeight="1" x14ac:dyDescent="0.15">
      <c r="A20" s="27"/>
      <c r="B20" s="137"/>
      <c r="C20" s="138"/>
      <c r="D20" s="138"/>
      <c r="E20" s="139"/>
      <c r="F20" s="142"/>
      <c r="G20" s="143"/>
      <c r="H20" s="132" t="s">
        <v>68</v>
      </c>
      <c r="I20" s="133"/>
      <c r="J20" s="133"/>
      <c r="K20" s="128" t="s">
        <v>583</v>
      </c>
      <c r="L20" s="129"/>
      <c r="M20" s="27"/>
      <c r="N20" s="53"/>
      <c r="O20" s="53"/>
      <c r="P20" s="53"/>
      <c r="Q20" s="53"/>
      <c r="R20" s="53"/>
      <c r="S20" s="53"/>
      <c r="T20" s="53"/>
      <c r="U20" s="53"/>
      <c r="V20" s="53"/>
      <c r="W20" s="53"/>
      <c r="X20" s="53"/>
      <c r="Y20" s="53"/>
      <c r="Z20" s="53"/>
      <c r="AA20" s="53"/>
    </row>
    <row r="21" spans="1:27" ht="31.5" customHeight="1" x14ac:dyDescent="0.15">
      <c r="A21" s="27"/>
      <c r="B21" s="115" t="s">
        <v>58</v>
      </c>
      <c r="C21" s="110"/>
      <c r="D21" s="110"/>
      <c r="E21" s="116"/>
      <c r="F21" s="128" t="s">
        <v>588</v>
      </c>
      <c r="G21" s="129"/>
      <c r="H21" s="130" t="s">
        <v>59</v>
      </c>
      <c r="I21" s="131"/>
      <c r="J21" s="131"/>
      <c r="K21" s="57" t="s">
        <v>592</v>
      </c>
      <c r="L21" s="58" t="s">
        <v>43</v>
      </c>
      <c r="M21" s="27"/>
      <c r="N21" s="53"/>
      <c r="O21" s="53"/>
      <c r="P21" s="53"/>
      <c r="Q21" s="53"/>
      <c r="R21" s="53"/>
      <c r="S21" s="53"/>
      <c r="T21" s="53"/>
      <c r="U21" s="53"/>
      <c r="V21" s="53"/>
      <c r="W21" s="53"/>
      <c r="X21" s="53"/>
      <c r="Y21" s="53"/>
      <c r="Z21" s="53"/>
      <c r="AA21" s="53"/>
    </row>
    <row r="22" spans="1:27" ht="30.6" customHeight="1" x14ac:dyDescent="0.15">
      <c r="A22" s="30"/>
      <c r="B22" s="115" t="s">
        <v>64</v>
      </c>
      <c r="C22" s="110"/>
      <c r="D22" s="110"/>
      <c r="E22" s="116"/>
      <c r="F22" s="117" t="s">
        <v>589</v>
      </c>
      <c r="G22" s="118"/>
      <c r="H22" s="54" t="s">
        <v>62</v>
      </c>
      <c r="I22" s="55">
        <v>1</v>
      </c>
      <c r="J22" s="56" t="s">
        <v>63</v>
      </c>
      <c r="K22" s="110"/>
      <c r="L22" s="111"/>
      <c r="M22" s="30"/>
      <c r="N22" s="53"/>
      <c r="O22" s="53"/>
      <c r="P22" s="53"/>
      <c r="Q22" s="53"/>
      <c r="R22" s="53"/>
      <c r="S22" s="53"/>
      <c r="T22" s="53"/>
      <c r="U22" s="53"/>
      <c r="V22" s="53"/>
      <c r="W22" s="53"/>
      <c r="X22" s="53"/>
      <c r="Y22" s="53"/>
      <c r="Z22" s="53"/>
      <c r="AA22" s="53"/>
    </row>
    <row r="23" spans="1:27" ht="25.15" customHeight="1" x14ac:dyDescent="0.15">
      <c r="A23" s="29"/>
      <c r="B23" s="112" t="s">
        <v>65</v>
      </c>
      <c r="C23" s="113"/>
      <c r="D23" s="113"/>
      <c r="E23" s="114"/>
      <c r="F23" s="71" t="s">
        <v>60</v>
      </c>
      <c r="G23" s="72">
        <v>1.7</v>
      </c>
      <c r="H23" s="73" t="s">
        <v>43</v>
      </c>
      <c r="I23" s="74" t="s">
        <v>61</v>
      </c>
      <c r="J23" s="72">
        <v>4.7</v>
      </c>
      <c r="K23" s="108" t="s">
        <v>43</v>
      </c>
      <c r="L23" s="109"/>
      <c r="M23" s="29"/>
      <c r="N23" s="53"/>
      <c r="O23" s="53"/>
      <c r="P23" s="53"/>
      <c r="Q23" s="53"/>
      <c r="R23" s="53"/>
      <c r="S23" s="53"/>
      <c r="T23" s="53"/>
      <c r="U23" s="53"/>
      <c r="V23" s="53"/>
      <c r="W23" s="53"/>
      <c r="X23" s="53"/>
      <c r="Y23" s="53"/>
      <c r="Z23" s="53"/>
      <c r="AA23" s="53"/>
    </row>
    <row r="24" spans="1:27" ht="25.15" customHeight="1" x14ac:dyDescent="0.15">
      <c r="A24" s="27"/>
      <c r="B24" s="75" t="s">
        <v>71</v>
      </c>
      <c r="C24" s="25"/>
      <c r="D24" s="49"/>
      <c r="E24" s="49"/>
      <c r="F24" s="49"/>
      <c r="G24" s="41"/>
      <c r="H24" s="41"/>
      <c r="I24" s="41"/>
      <c r="J24" s="41"/>
      <c r="K24" s="41"/>
      <c r="L24" s="40"/>
      <c r="M24" s="27"/>
      <c r="N24" s="53"/>
      <c r="O24" s="53"/>
      <c r="P24" s="53"/>
      <c r="Q24" s="53"/>
      <c r="R24" s="53"/>
      <c r="S24" s="53"/>
      <c r="T24" s="53"/>
      <c r="U24" s="53"/>
      <c r="V24" s="53"/>
      <c r="W24" s="53"/>
      <c r="X24" s="53"/>
      <c r="Y24" s="53"/>
      <c r="Z24" s="53"/>
      <c r="AA24" s="53"/>
    </row>
    <row r="25" spans="1:27" ht="18.75" customHeight="1" x14ac:dyDescent="0.15">
      <c r="A25" s="28" t="s">
        <v>112</v>
      </c>
      <c r="B25" s="28" t="s">
        <v>113</v>
      </c>
      <c r="C25" s="28"/>
      <c r="D25" s="76"/>
      <c r="E25" s="76"/>
      <c r="F25" s="76"/>
      <c r="G25" s="77"/>
      <c r="H25" s="77"/>
      <c r="I25" s="77"/>
      <c r="J25" s="77"/>
      <c r="K25" s="77"/>
      <c r="L25" s="78"/>
      <c r="M25" s="28"/>
      <c r="N25" s="53"/>
      <c r="O25" s="53"/>
      <c r="P25" s="53"/>
      <c r="Q25" s="53"/>
      <c r="R25" s="53"/>
      <c r="S25" s="53"/>
      <c r="T25" s="53"/>
      <c r="U25" s="53"/>
      <c r="V25" s="53"/>
      <c r="W25" s="53"/>
      <c r="X25" s="53"/>
      <c r="Y25" s="53"/>
      <c r="Z25" s="53"/>
      <c r="AA25" s="53"/>
    </row>
    <row r="26" spans="1:27" ht="18.75" customHeight="1" x14ac:dyDescent="0.15">
      <c r="A26" s="28"/>
      <c r="B26" s="102" t="s">
        <v>116</v>
      </c>
      <c r="C26" s="102"/>
      <c r="D26" s="102"/>
      <c r="E26" s="102"/>
      <c r="F26" s="102"/>
      <c r="G26" s="102"/>
      <c r="H26" s="102"/>
      <c r="I26" s="102"/>
      <c r="J26" s="102"/>
      <c r="K26" s="102"/>
      <c r="L26" s="102"/>
      <c r="M26" s="28"/>
      <c r="N26" s="53"/>
      <c r="O26" s="53"/>
      <c r="P26" s="53"/>
      <c r="Q26" s="53"/>
      <c r="R26" s="53"/>
      <c r="S26" s="53"/>
      <c r="T26" s="53"/>
      <c r="U26" s="53"/>
      <c r="V26" s="53"/>
      <c r="W26" s="53"/>
      <c r="X26" s="53"/>
      <c r="Y26" s="53"/>
      <c r="Z26" s="53"/>
      <c r="AA26" s="53"/>
    </row>
    <row r="27" spans="1:27" ht="18.75" customHeight="1" x14ac:dyDescent="0.15">
      <c r="A27" s="27"/>
      <c r="B27" s="103" t="s">
        <v>114</v>
      </c>
      <c r="C27" s="103"/>
      <c r="D27" s="103"/>
      <c r="E27" s="103"/>
      <c r="F27" s="104" t="s">
        <v>583</v>
      </c>
      <c r="G27" s="104"/>
      <c r="H27" s="104"/>
      <c r="I27" s="104"/>
      <c r="J27" s="104"/>
      <c r="K27" s="104"/>
      <c r="L27" s="104"/>
      <c r="M27" s="27"/>
      <c r="N27" s="53"/>
      <c r="O27" s="53"/>
      <c r="P27" s="53"/>
      <c r="Q27" s="53"/>
      <c r="R27" s="53"/>
      <c r="S27" s="53"/>
      <c r="T27" s="53"/>
      <c r="U27" s="53"/>
      <c r="V27" s="53"/>
      <c r="W27" s="53"/>
      <c r="X27" s="53"/>
      <c r="Y27" s="53"/>
      <c r="Z27" s="53"/>
      <c r="AA27" s="53"/>
    </row>
    <row r="28" spans="1:27" ht="18.75" customHeight="1" x14ac:dyDescent="0.15">
      <c r="A28" s="27"/>
      <c r="B28" s="100" t="s">
        <v>115</v>
      </c>
      <c r="C28" s="100"/>
      <c r="D28" s="100"/>
      <c r="E28" s="100"/>
      <c r="F28" s="101" t="s">
        <v>593</v>
      </c>
      <c r="G28" s="101"/>
      <c r="H28" s="101"/>
      <c r="I28" s="101"/>
      <c r="J28" s="101"/>
      <c r="K28" s="101"/>
      <c r="L28" s="101"/>
      <c r="M28" s="27"/>
      <c r="N28" s="53"/>
      <c r="O28" s="53"/>
      <c r="P28" s="53"/>
      <c r="Q28" s="53"/>
      <c r="R28" s="53"/>
      <c r="S28" s="53"/>
      <c r="T28" s="53"/>
      <c r="U28" s="53"/>
      <c r="V28" s="53"/>
      <c r="W28" s="53"/>
      <c r="X28" s="53"/>
      <c r="Y28" s="53"/>
      <c r="Z28" s="53"/>
      <c r="AA28" s="53"/>
    </row>
    <row r="29" spans="1:27" ht="12" customHeight="1" x14ac:dyDescent="0.15">
      <c r="A29" s="27"/>
      <c r="B29" s="25"/>
      <c r="C29" s="25"/>
      <c r="D29" s="49"/>
      <c r="E29" s="49"/>
      <c r="F29" s="49"/>
      <c r="G29" s="41"/>
      <c r="H29" s="41"/>
      <c r="I29" s="41"/>
      <c r="J29" s="41"/>
      <c r="K29" s="41"/>
      <c r="L29" s="40"/>
      <c r="M29" s="27"/>
      <c r="N29" s="53"/>
      <c r="O29" s="53"/>
      <c r="P29" s="53"/>
      <c r="Q29" s="53"/>
      <c r="R29" s="53"/>
      <c r="S29" s="53"/>
      <c r="T29" s="53"/>
      <c r="U29" s="53"/>
      <c r="V29" s="53"/>
      <c r="W29" s="53"/>
      <c r="X29" s="53"/>
      <c r="Y29" s="53"/>
      <c r="Z29" s="53"/>
      <c r="AA29" s="53"/>
    </row>
    <row r="30" spans="1:27" ht="18.75" customHeight="1" x14ac:dyDescent="0.15">
      <c r="A30" s="28" t="s">
        <v>111</v>
      </c>
      <c r="B30" s="28" t="s">
        <v>66</v>
      </c>
      <c r="C30" s="28"/>
      <c r="D30" s="76"/>
      <c r="E30" s="76"/>
      <c r="F30" s="76"/>
      <c r="G30" s="77"/>
      <c r="H30" s="77"/>
      <c r="I30" s="77"/>
      <c r="J30" s="77"/>
      <c r="K30" s="77"/>
      <c r="L30" s="78"/>
      <c r="M30" s="28"/>
      <c r="N30" s="53"/>
      <c r="O30" s="53"/>
      <c r="P30" s="53"/>
      <c r="Q30" s="53"/>
      <c r="R30" s="53"/>
      <c r="S30" s="53"/>
      <c r="T30" s="53"/>
      <c r="U30" s="53"/>
      <c r="V30" s="53"/>
      <c r="W30" s="53"/>
      <c r="X30" s="53"/>
      <c r="Y30" s="53"/>
      <c r="Z30" s="53"/>
      <c r="AA30" s="53"/>
    </row>
    <row r="31" spans="1:27" ht="18.75" customHeight="1" x14ac:dyDescent="0.15">
      <c r="A31" s="105" t="s">
        <v>69</v>
      </c>
      <c r="B31" s="105"/>
      <c r="C31" s="105"/>
      <c r="D31" s="105"/>
      <c r="E31" s="105"/>
      <c r="F31" s="105"/>
      <c r="G31" s="105"/>
      <c r="H31" s="119" t="s">
        <v>70</v>
      </c>
      <c r="I31" s="119"/>
      <c r="J31" s="119"/>
      <c r="K31" s="119"/>
      <c r="L31" s="119"/>
      <c r="M31" s="25"/>
      <c r="N31" s="53"/>
      <c r="O31" s="53"/>
      <c r="P31" s="53"/>
      <c r="Q31" s="53"/>
      <c r="R31" s="53"/>
      <c r="S31" s="53"/>
      <c r="T31" s="53"/>
      <c r="U31" s="53"/>
      <c r="V31" s="53"/>
      <c r="W31" s="53"/>
      <c r="X31" s="53"/>
      <c r="Y31" s="53"/>
      <c r="Z31" s="53"/>
      <c r="AA31" s="53"/>
    </row>
    <row r="32" spans="1:27" ht="27.75" customHeight="1" x14ac:dyDescent="0.15">
      <c r="A32" s="50">
        <v>1</v>
      </c>
      <c r="B32" s="107" t="s">
        <v>594</v>
      </c>
      <c r="C32" s="107"/>
      <c r="D32" s="107"/>
      <c r="E32" s="107"/>
      <c r="F32" s="107"/>
      <c r="G32" s="107"/>
      <c r="H32" s="105"/>
      <c r="I32" s="105"/>
      <c r="J32" s="105"/>
      <c r="K32" s="105"/>
      <c r="L32" s="105"/>
      <c r="M32" s="27"/>
      <c r="N32" s="53"/>
      <c r="O32" s="53"/>
      <c r="P32" s="53"/>
      <c r="Q32" s="53"/>
      <c r="R32" s="53"/>
      <c r="S32" s="53"/>
      <c r="T32" s="53"/>
      <c r="U32" s="53"/>
      <c r="V32" s="53"/>
      <c r="W32" s="53"/>
      <c r="X32" s="53"/>
      <c r="Y32" s="53"/>
      <c r="Z32" s="53"/>
      <c r="AA32" s="53"/>
    </row>
    <row r="33" spans="1:27" ht="27.75" customHeight="1" x14ac:dyDescent="0.15">
      <c r="A33" s="50">
        <v>2</v>
      </c>
      <c r="B33" s="107"/>
      <c r="C33" s="107"/>
      <c r="D33" s="107"/>
      <c r="E33" s="107"/>
      <c r="F33" s="107"/>
      <c r="G33" s="107"/>
      <c r="H33" s="105"/>
      <c r="I33" s="105"/>
      <c r="J33" s="105"/>
      <c r="K33" s="105"/>
      <c r="L33" s="105"/>
      <c r="M33" s="27"/>
      <c r="N33" s="53"/>
      <c r="O33" s="53"/>
      <c r="P33" s="53"/>
      <c r="Q33" s="53"/>
      <c r="R33" s="53"/>
      <c r="S33" s="53"/>
      <c r="T33" s="53"/>
      <c r="U33" s="53"/>
      <c r="V33" s="53"/>
      <c r="W33" s="53"/>
      <c r="X33" s="53"/>
      <c r="Y33" s="53"/>
      <c r="Z33" s="53"/>
      <c r="AA33" s="53"/>
    </row>
    <row r="34" spans="1:27" ht="27.75" customHeight="1" x14ac:dyDescent="0.15">
      <c r="A34" s="50">
        <v>3</v>
      </c>
      <c r="B34" s="107"/>
      <c r="C34" s="107"/>
      <c r="D34" s="107"/>
      <c r="E34" s="107"/>
      <c r="F34" s="107"/>
      <c r="G34" s="107"/>
      <c r="H34" s="105"/>
      <c r="I34" s="105"/>
      <c r="J34" s="105"/>
      <c r="K34" s="105"/>
      <c r="L34" s="105"/>
      <c r="M34" s="27"/>
      <c r="N34" s="53"/>
      <c r="O34" s="53"/>
      <c r="P34" s="53"/>
      <c r="Q34" s="53"/>
      <c r="R34" s="53"/>
      <c r="S34" s="53"/>
      <c r="T34" s="53"/>
      <c r="U34" s="53"/>
      <c r="V34" s="53"/>
      <c r="W34" s="53"/>
      <c r="X34" s="53"/>
      <c r="Y34" s="53"/>
      <c r="Z34" s="53"/>
      <c r="AA34" s="53"/>
    </row>
    <row r="35" spans="1:27" ht="27.75" customHeight="1" x14ac:dyDescent="0.15">
      <c r="A35" s="50">
        <v>4</v>
      </c>
      <c r="B35" s="107"/>
      <c r="C35" s="107"/>
      <c r="D35" s="107"/>
      <c r="E35" s="107"/>
      <c r="F35" s="107"/>
      <c r="G35" s="107"/>
      <c r="H35" s="105"/>
      <c r="I35" s="105"/>
      <c r="J35" s="105"/>
      <c r="K35" s="105"/>
      <c r="L35" s="105"/>
      <c r="M35" s="29"/>
      <c r="N35" s="53"/>
      <c r="O35" s="53"/>
      <c r="P35" s="53"/>
      <c r="Q35" s="53"/>
      <c r="R35" s="53"/>
      <c r="S35" s="53"/>
      <c r="T35" s="53"/>
      <c r="U35" s="53"/>
      <c r="V35" s="53"/>
      <c r="W35" s="53"/>
      <c r="X35" s="53"/>
      <c r="Y35" s="53"/>
      <c r="Z35" s="53"/>
      <c r="AA35" s="53"/>
    </row>
    <row r="36" spans="1:27" ht="27.75" customHeight="1" x14ac:dyDescent="0.15">
      <c r="A36" s="50">
        <v>5</v>
      </c>
      <c r="B36" s="107"/>
      <c r="C36" s="107"/>
      <c r="D36" s="107"/>
      <c r="E36" s="107"/>
      <c r="F36" s="107"/>
      <c r="G36" s="107"/>
      <c r="H36" s="105"/>
      <c r="I36" s="105"/>
      <c r="J36" s="105"/>
      <c r="K36" s="105"/>
      <c r="L36" s="105"/>
      <c r="M36" s="30"/>
      <c r="N36" s="53"/>
      <c r="O36" s="53"/>
      <c r="P36" s="53"/>
      <c r="Q36" s="53"/>
      <c r="R36" s="53"/>
      <c r="S36" s="53"/>
      <c r="T36" s="53"/>
      <c r="U36" s="53"/>
      <c r="V36" s="53"/>
      <c r="W36" s="53"/>
      <c r="X36" s="53"/>
      <c r="Y36" s="53"/>
      <c r="Z36" s="53"/>
      <c r="AA36" s="53"/>
    </row>
    <row r="37" spans="1:27" ht="27.75" customHeight="1" x14ac:dyDescent="0.15">
      <c r="A37" s="50">
        <v>6</v>
      </c>
      <c r="B37" s="107"/>
      <c r="C37" s="107"/>
      <c r="D37" s="107"/>
      <c r="E37" s="107"/>
      <c r="F37" s="107"/>
      <c r="G37" s="107"/>
      <c r="H37" s="105"/>
      <c r="I37" s="105"/>
      <c r="J37" s="105"/>
      <c r="K37" s="105"/>
      <c r="L37" s="105"/>
      <c r="M37" s="27"/>
      <c r="N37" s="53"/>
      <c r="O37" s="53"/>
      <c r="P37" s="53"/>
      <c r="Q37" s="53"/>
      <c r="R37" s="53"/>
      <c r="S37" s="53"/>
      <c r="T37" s="53"/>
      <c r="U37" s="53"/>
      <c r="V37" s="53"/>
      <c r="W37" s="53"/>
      <c r="X37" s="53"/>
      <c r="Y37" s="53"/>
      <c r="Z37" s="53"/>
      <c r="AA37" s="53"/>
    </row>
    <row r="38" spans="1:27" ht="27.75" customHeight="1" x14ac:dyDescent="0.15">
      <c r="A38" s="50">
        <v>7</v>
      </c>
      <c r="B38" s="107"/>
      <c r="C38" s="107"/>
      <c r="D38" s="107"/>
      <c r="E38" s="107"/>
      <c r="F38" s="107"/>
      <c r="G38" s="107"/>
      <c r="H38" s="105"/>
      <c r="I38" s="105"/>
      <c r="J38" s="105"/>
      <c r="K38" s="105"/>
      <c r="L38" s="105"/>
      <c r="M38" s="27"/>
      <c r="N38" s="53"/>
      <c r="O38" s="53"/>
      <c r="P38" s="53"/>
      <c r="Q38" s="53"/>
      <c r="R38" s="53"/>
      <c r="S38" s="53"/>
      <c r="T38" s="53"/>
      <c r="U38" s="53"/>
      <c r="V38" s="53"/>
      <c r="W38" s="53"/>
      <c r="X38" s="53"/>
      <c r="Y38" s="53"/>
      <c r="Z38" s="53"/>
      <c r="AA38" s="53"/>
    </row>
    <row r="39" spans="1:27" ht="27.75" customHeight="1" x14ac:dyDescent="0.15">
      <c r="A39" s="50">
        <v>8</v>
      </c>
      <c r="B39" s="107"/>
      <c r="C39" s="107"/>
      <c r="D39" s="107"/>
      <c r="E39" s="107"/>
      <c r="F39" s="107"/>
      <c r="G39" s="107"/>
      <c r="H39" s="105"/>
      <c r="I39" s="105"/>
      <c r="J39" s="105"/>
      <c r="K39" s="105"/>
      <c r="L39" s="105"/>
      <c r="M39" s="51"/>
      <c r="N39" s="53"/>
      <c r="O39" s="53"/>
      <c r="P39" s="53"/>
      <c r="Q39" s="53"/>
      <c r="R39" s="53"/>
      <c r="S39" s="53"/>
      <c r="T39" s="53"/>
      <c r="U39" s="53"/>
      <c r="V39" s="53"/>
      <c r="W39" s="53"/>
      <c r="X39" s="53"/>
      <c r="Y39" s="53"/>
      <c r="Z39" s="53"/>
      <c r="AA39" s="53"/>
    </row>
    <row r="40" spans="1:27" ht="27.75" customHeight="1" x14ac:dyDescent="0.15">
      <c r="A40" s="50">
        <v>9</v>
      </c>
      <c r="B40" s="107"/>
      <c r="C40" s="107"/>
      <c r="D40" s="107"/>
      <c r="E40" s="107"/>
      <c r="F40" s="107"/>
      <c r="G40" s="107"/>
      <c r="H40" s="105"/>
      <c r="I40" s="105"/>
      <c r="J40" s="105"/>
      <c r="K40" s="105"/>
      <c r="L40" s="105"/>
      <c r="M40" s="27"/>
      <c r="N40" s="53"/>
      <c r="O40" s="53"/>
      <c r="P40" s="53"/>
      <c r="Q40" s="53"/>
      <c r="R40" s="53"/>
      <c r="S40" s="53"/>
      <c r="T40" s="53"/>
      <c r="U40" s="53"/>
      <c r="V40" s="53"/>
      <c r="W40" s="53"/>
      <c r="X40" s="53"/>
      <c r="Y40" s="53"/>
      <c r="Z40" s="53"/>
      <c r="AA40" s="53"/>
    </row>
    <row r="41" spans="1:27" ht="27.75" customHeight="1" x14ac:dyDescent="0.15">
      <c r="A41" s="50">
        <v>10</v>
      </c>
      <c r="B41" s="107"/>
      <c r="C41" s="107"/>
      <c r="D41" s="107"/>
      <c r="E41" s="107"/>
      <c r="F41" s="107"/>
      <c r="G41" s="107"/>
      <c r="H41" s="105"/>
      <c r="I41" s="105"/>
      <c r="J41" s="105"/>
      <c r="K41" s="105"/>
      <c r="L41" s="105"/>
      <c r="M41" s="25"/>
      <c r="N41" s="53"/>
      <c r="O41" s="53"/>
      <c r="P41" s="53"/>
      <c r="Q41" s="53"/>
      <c r="R41" s="53"/>
      <c r="S41" s="53"/>
      <c r="T41" s="53"/>
      <c r="U41" s="53"/>
      <c r="V41" s="53"/>
      <c r="W41" s="53"/>
      <c r="X41" s="53"/>
      <c r="Y41" s="53"/>
      <c r="Z41" s="53"/>
      <c r="AA41" s="53"/>
    </row>
    <row r="42" spans="1:27" ht="16.899999999999999" customHeight="1" x14ac:dyDescent="0.15">
      <c r="A42" s="25"/>
      <c r="B42" s="25"/>
      <c r="C42" s="25"/>
      <c r="D42" s="52"/>
      <c r="E42" s="52"/>
      <c r="F42" s="52"/>
      <c r="G42" s="52"/>
      <c r="H42" s="52"/>
      <c r="I42" s="52"/>
      <c r="J42" s="52"/>
      <c r="K42" s="52"/>
      <c r="L42" s="40"/>
      <c r="M42" s="25"/>
      <c r="N42" s="53"/>
      <c r="O42" s="53"/>
      <c r="P42" s="53"/>
      <c r="Q42" s="53"/>
      <c r="R42" s="53"/>
      <c r="S42" s="53"/>
      <c r="T42" s="53"/>
      <c r="U42" s="53"/>
      <c r="V42" s="53"/>
      <c r="W42" s="53"/>
      <c r="X42" s="53"/>
      <c r="Y42" s="53"/>
      <c r="Z42" s="53"/>
      <c r="AA42" s="53"/>
    </row>
    <row r="43" spans="1:27" ht="16.899999999999999" customHeight="1" x14ac:dyDescent="0.15">
      <c r="A43" s="25"/>
      <c r="B43" s="25"/>
      <c r="C43" s="25"/>
      <c r="D43" s="45"/>
      <c r="E43" s="45"/>
      <c r="F43" s="45"/>
      <c r="G43" s="45"/>
      <c r="H43" s="45"/>
      <c r="I43" s="45"/>
      <c r="J43" s="45"/>
      <c r="K43" s="45"/>
      <c r="L43" s="40"/>
      <c r="M43" s="25"/>
      <c r="N43" s="53"/>
      <c r="O43" s="53"/>
      <c r="P43" s="53"/>
      <c r="Q43" s="53"/>
      <c r="R43" s="53"/>
      <c r="S43" s="53"/>
      <c r="T43" s="53"/>
      <c r="U43" s="53"/>
      <c r="V43" s="53"/>
      <c r="W43" s="53"/>
      <c r="X43" s="53"/>
      <c r="Y43" s="53"/>
      <c r="Z43" s="53"/>
      <c r="AA43" s="53"/>
    </row>
    <row r="44" spans="1:27" ht="16.899999999999999" customHeight="1" x14ac:dyDescent="0.15">
      <c r="A44" s="25"/>
      <c r="B44" s="25"/>
      <c r="C44" s="25"/>
      <c r="D44" s="45"/>
      <c r="E44" s="45"/>
      <c r="F44" s="45"/>
      <c r="G44" s="45"/>
      <c r="H44" s="45"/>
      <c r="I44" s="45"/>
      <c r="J44" s="45"/>
      <c r="K44" s="45"/>
      <c r="L44" s="40"/>
      <c r="M44" s="25"/>
      <c r="N44" s="38"/>
      <c r="O44" s="38"/>
      <c r="P44" s="38"/>
      <c r="Q44" s="38"/>
      <c r="R44" s="38"/>
      <c r="S44" s="38"/>
      <c r="T44" s="38"/>
      <c r="U44" s="38"/>
      <c r="V44" s="38"/>
      <c r="W44" s="38"/>
      <c r="X44" s="38"/>
      <c r="Y44" s="38"/>
      <c r="Z44" s="38"/>
    </row>
    <row r="45" spans="1:27" ht="16.899999999999999" customHeight="1" x14ac:dyDescent="0.15">
      <c r="A45" s="25"/>
      <c r="B45" s="25"/>
      <c r="C45" s="25"/>
      <c r="D45" s="45"/>
      <c r="E45" s="45"/>
      <c r="F45" s="45"/>
      <c r="G45" s="45"/>
      <c r="H45" s="45"/>
      <c r="I45" s="45"/>
      <c r="J45" s="45"/>
      <c r="K45" s="45"/>
      <c r="L45" s="40"/>
      <c r="M45" s="25"/>
      <c r="N45" s="38"/>
      <c r="O45" s="38"/>
      <c r="P45" s="38"/>
      <c r="Q45" s="38"/>
      <c r="R45" s="38"/>
      <c r="S45" s="38"/>
      <c r="T45" s="38"/>
      <c r="U45" s="38"/>
      <c r="V45" s="38"/>
      <c r="W45" s="38"/>
      <c r="X45" s="38"/>
      <c r="Y45" s="38"/>
      <c r="Z45" s="38"/>
    </row>
    <row r="46" spans="1:27" ht="16.899999999999999" customHeight="1" x14ac:dyDescent="0.15">
      <c r="A46" s="28" t="s">
        <v>73</v>
      </c>
      <c r="B46" s="106" t="s">
        <v>74</v>
      </c>
      <c r="C46" s="106"/>
      <c r="D46" s="106"/>
      <c r="E46" s="106"/>
      <c r="F46" s="106"/>
      <c r="G46" s="106"/>
      <c r="H46" s="106"/>
      <c r="I46" s="106"/>
      <c r="J46" s="106"/>
      <c r="K46" s="106"/>
      <c r="L46" s="106"/>
      <c r="M46" s="25"/>
      <c r="N46" s="38"/>
      <c r="O46" s="38"/>
      <c r="P46" s="38"/>
      <c r="Q46" s="38"/>
      <c r="R46" s="38"/>
      <c r="S46" s="38"/>
      <c r="T46" s="38"/>
      <c r="U46" s="38"/>
      <c r="V46" s="38"/>
      <c r="W46" s="38"/>
      <c r="X46" s="38"/>
      <c r="Y46" s="38"/>
      <c r="Z46" s="38"/>
    </row>
    <row r="47" spans="1:27" ht="7.5" customHeight="1" x14ac:dyDescent="0.15">
      <c r="A47" s="28"/>
      <c r="B47" s="79"/>
      <c r="C47" s="79"/>
      <c r="D47" s="79"/>
      <c r="E47" s="79"/>
      <c r="F47" s="79"/>
      <c r="G47" s="79"/>
      <c r="H47" s="79"/>
      <c r="I47" s="79"/>
      <c r="J47" s="79"/>
      <c r="K47" s="79"/>
      <c r="L47" s="79"/>
      <c r="M47" s="25"/>
      <c r="N47" s="38"/>
      <c r="O47" s="38"/>
      <c r="P47" s="38"/>
      <c r="Q47" s="38"/>
      <c r="R47" s="38"/>
      <c r="S47" s="38"/>
      <c r="T47" s="38"/>
      <c r="U47" s="38"/>
      <c r="V47" s="38"/>
      <c r="W47" s="38"/>
      <c r="X47" s="38"/>
      <c r="Y47" s="38"/>
      <c r="Z47" s="38"/>
    </row>
    <row r="48" spans="1:27" ht="16.899999999999999" customHeight="1" x14ac:dyDescent="0.15">
      <c r="A48" s="25"/>
      <c r="B48" s="146" t="s">
        <v>10</v>
      </c>
      <c r="C48" s="146"/>
      <c r="D48" s="146"/>
      <c r="E48" s="146"/>
      <c r="F48" s="146"/>
      <c r="G48" s="146"/>
      <c r="H48" s="146"/>
      <c r="I48" s="146"/>
      <c r="J48" s="146"/>
      <c r="K48" s="146"/>
      <c r="L48" s="146"/>
      <c r="M48" s="25"/>
      <c r="N48" s="38"/>
      <c r="X48" s="38"/>
      <c r="Y48" s="38"/>
      <c r="Z48" s="38"/>
    </row>
    <row r="49" spans="1:26" ht="7.5" customHeight="1" x14ac:dyDescent="0.15">
      <c r="A49" s="25"/>
      <c r="B49" s="27"/>
      <c r="C49" s="27"/>
      <c r="D49" s="40"/>
      <c r="E49" s="25"/>
      <c r="F49" s="25"/>
      <c r="G49" s="25"/>
      <c r="H49" s="25"/>
      <c r="I49" s="25"/>
      <c r="J49" s="25"/>
      <c r="K49" s="25"/>
      <c r="L49" s="25"/>
      <c r="M49" s="25"/>
      <c r="N49" s="38"/>
      <c r="X49" s="38"/>
      <c r="Y49" s="38"/>
      <c r="Z49" s="38"/>
    </row>
    <row r="50" spans="1:26" ht="16.899999999999999" customHeight="1" x14ac:dyDescent="0.15">
      <c r="A50" s="25"/>
      <c r="B50" s="168" t="s">
        <v>9</v>
      </c>
      <c r="C50" s="168"/>
      <c r="D50" s="168"/>
      <c r="E50" s="168"/>
      <c r="F50" s="47" t="s">
        <v>6</v>
      </c>
      <c r="G50" s="147">
        <f>G17</f>
        <v>1.5</v>
      </c>
      <c r="H50" s="148"/>
      <c r="I50" s="26" t="s">
        <v>7</v>
      </c>
      <c r="J50" s="147">
        <f>J17</f>
        <v>2</v>
      </c>
      <c r="K50" s="148"/>
      <c r="L50" s="25"/>
      <c r="M50" s="25"/>
      <c r="N50" s="38"/>
      <c r="X50" s="38"/>
      <c r="Y50" s="38"/>
      <c r="Z50" s="38"/>
    </row>
    <row r="51" spans="1:26" ht="16.899999999999999" customHeight="1" x14ac:dyDescent="0.15">
      <c r="A51" s="25"/>
      <c r="B51" s="169" t="s">
        <v>8</v>
      </c>
      <c r="C51" s="169"/>
      <c r="D51" s="169"/>
      <c r="E51" s="169"/>
      <c r="F51" s="169"/>
      <c r="G51" s="167" t="str">
        <f>F21</f>
        <v>応相談</v>
      </c>
      <c r="H51" s="167"/>
      <c r="I51" s="167"/>
      <c r="J51" s="167"/>
      <c r="K51" s="167"/>
      <c r="L51" s="25"/>
      <c r="M51" s="25"/>
      <c r="N51" s="38"/>
      <c r="X51" s="38"/>
      <c r="Y51" s="38"/>
      <c r="Z51" s="38"/>
    </row>
    <row r="52" spans="1:26" ht="16.899999999999999" customHeight="1" x14ac:dyDescent="0.15">
      <c r="A52" s="25"/>
      <c r="B52" s="169" t="s">
        <v>12</v>
      </c>
      <c r="C52" s="169"/>
      <c r="D52" s="169"/>
      <c r="E52" s="169"/>
      <c r="F52" s="169"/>
      <c r="G52" s="167" t="str">
        <f>K21</f>
        <v>問わず</v>
      </c>
      <c r="H52" s="167"/>
      <c r="I52" s="167"/>
      <c r="J52" s="167"/>
      <c r="K52" s="167"/>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4"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3"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0" customFormat="1" ht="48.75" customHeight="1" x14ac:dyDescent="0.15">
      <c r="A1" s="81" t="s">
        <v>0</v>
      </c>
      <c r="B1" s="81" t="s">
        <v>75</v>
      </c>
      <c r="C1" s="81" t="s">
        <v>77</v>
      </c>
      <c r="D1" s="81" t="s">
        <v>78</v>
      </c>
      <c r="E1" s="81" t="s">
        <v>3</v>
      </c>
      <c r="F1" s="81" t="s">
        <v>79</v>
      </c>
      <c r="G1" s="81" t="s">
        <v>80</v>
      </c>
      <c r="H1" s="81" t="s">
        <v>81</v>
      </c>
      <c r="I1" s="81" t="s">
        <v>82</v>
      </c>
      <c r="J1" s="81" t="s">
        <v>83</v>
      </c>
      <c r="K1" s="81" t="s">
        <v>84</v>
      </c>
      <c r="L1" s="81" t="s">
        <v>85</v>
      </c>
      <c r="M1" s="81" t="s">
        <v>86</v>
      </c>
      <c r="N1" s="81" t="s">
        <v>87</v>
      </c>
      <c r="O1" s="81" t="s">
        <v>88</v>
      </c>
      <c r="P1" s="81" t="s">
        <v>89</v>
      </c>
      <c r="Q1" s="81" t="s">
        <v>90</v>
      </c>
      <c r="R1" s="81" t="s">
        <v>91</v>
      </c>
      <c r="S1" s="81" t="s">
        <v>92</v>
      </c>
      <c r="T1" s="81" t="s">
        <v>93</v>
      </c>
      <c r="U1" s="81" t="s">
        <v>94</v>
      </c>
      <c r="V1" s="81" t="s">
        <v>95</v>
      </c>
      <c r="W1" s="81" t="s">
        <v>96</v>
      </c>
      <c r="X1" s="81" t="s">
        <v>76</v>
      </c>
      <c r="Y1" s="81" t="s">
        <v>97</v>
      </c>
      <c r="Z1" s="81" t="s">
        <v>98</v>
      </c>
      <c r="AA1" s="81" t="s">
        <v>99</v>
      </c>
      <c r="AB1" s="81" t="s">
        <v>117</v>
      </c>
      <c r="AC1" s="81" t="s">
        <v>118</v>
      </c>
      <c r="AD1" s="81" t="s">
        <v>100</v>
      </c>
      <c r="AE1" s="81" t="s">
        <v>101</v>
      </c>
      <c r="AF1" s="81" t="s">
        <v>102</v>
      </c>
      <c r="AG1" s="81" t="s">
        <v>103</v>
      </c>
      <c r="AH1" s="81" t="s">
        <v>104</v>
      </c>
      <c r="AI1" s="81" t="s">
        <v>105</v>
      </c>
      <c r="AJ1" s="81" t="s">
        <v>106</v>
      </c>
      <c r="AK1" s="81" t="s">
        <v>107</v>
      </c>
      <c r="AL1" s="81" t="s">
        <v>108</v>
      </c>
      <c r="AM1" s="81" t="s">
        <v>109</v>
      </c>
    </row>
    <row r="2" spans="1:39" ht="13.5" customHeight="1" x14ac:dyDescent="0.15">
      <c r="A2" s="82" t="str">
        <f>①ヒアリングシートについて!C2</f>
        <v>J134</v>
      </c>
      <c r="B2" s="82" t="str">
        <f>①ヒアリングシートについて!F2</f>
        <v>伝統芸能</v>
      </c>
      <c r="C2" s="82" t="str">
        <f>①ヒアリングシートについて!H2</f>
        <v>歌舞伎・能楽</v>
      </c>
      <c r="D2" s="82" t="str">
        <f>①ヒアリングシートについて!J2</f>
        <v>A区分</v>
      </c>
      <c r="E2" s="82" t="str">
        <f>①ヒアリングシートについて!L2</f>
        <v>J</v>
      </c>
      <c r="F2" s="82" t="str">
        <f>①ヒアリングシートについて!C3</f>
        <v>皐風会</v>
      </c>
      <c r="G2" s="82" t="str">
        <f>①ヒアリングシートについて!I3</f>
        <v>皐風会</v>
      </c>
      <c r="H2" s="82" t="str">
        <f>①ヒアリングシートについて!F13</f>
        <v>制限なし</v>
      </c>
      <c r="I2" s="82" t="str">
        <f>①ヒアリングシートについて!K13</f>
        <v>不要</v>
      </c>
      <c r="J2" s="82">
        <f>①ヒアリングシートについて!G14</f>
        <v>8</v>
      </c>
      <c r="K2" s="82">
        <f>①ヒアリングシートについて!J14</f>
        <v>5</v>
      </c>
      <c r="L2" s="82">
        <f>①ヒアリングシートについて!G15</f>
        <v>2</v>
      </c>
      <c r="M2" s="82" t="str">
        <f>①ヒアリングシートについて!G16</f>
        <v>可</v>
      </c>
      <c r="N2" s="82" t="str">
        <f>①ヒアリングシートについて!K16</f>
        <v>可</v>
      </c>
      <c r="O2" s="82">
        <f>①ヒアリングシートについて!G17</f>
        <v>1.5</v>
      </c>
      <c r="P2" s="82">
        <f>①ヒアリングシートについて!J17</f>
        <v>2</v>
      </c>
      <c r="Q2" s="82" t="str">
        <f>①ヒアリングシートについて!F18</f>
        <v>不要</v>
      </c>
      <c r="R2" s="82" t="str">
        <f>①ヒアリングシートについて!K18</f>
        <v>なくても良い</v>
      </c>
      <c r="S2" s="82" t="str">
        <f>①ヒアリングシートについて!F19</f>
        <v>使わない</v>
      </c>
      <c r="T2" s="82" t="str">
        <f>①ヒアリングシートについて!K19</f>
        <v>なし</v>
      </c>
      <c r="U2" s="82" t="str">
        <f>①ヒアリングシートについて!K20</f>
        <v>不要</v>
      </c>
      <c r="V2" s="82" t="str">
        <f>①ヒアリングシートについて!F21</f>
        <v>応相談</v>
      </c>
      <c r="W2" s="82" t="str">
        <f>①ヒアリングシートについて!K21</f>
        <v>問わず</v>
      </c>
      <c r="X2" s="82" t="str">
        <f>①ヒアリングシートについて!F22</f>
        <v>ハイエース</v>
      </c>
      <c r="Y2" s="82">
        <f>①ヒアリングシートについて!I22</f>
        <v>1</v>
      </c>
      <c r="Z2" s="82">
        <f>①ヒアリングシートについて!G23</f>
        <v>1.7</v>
      </c>
      <c r="AA2" s="82">
        <f>①ヒアリングシートについて!J23</f>
        <v>4.7</v>
      </c>
      <c r="AB2" s="82" t="str">
        <f>①ヒアリングシートについて!F27</f>
        <v>不要</v>
      </c>
      <c r="AC2" s="82" t="str">
        <f>①ヒアリングシートについて!F28</f>
        <v>不要</v>
      </c>
      <c r="AD2" s="82" t="str">
        <f>①ヒアリングシートについて!B32</f>
        <v>当方にて全て対応可。特になし。</v>
      </c>
      <c r="AE2" s="82">
        <f>①ヒアリングシートについて!B33</f>
        <v>0</v>
      </c>
      <c r="AF2" s="82">
        <f>①ヒアリングシートについて!B34</f>
        <v>0</v>
      </c>
      <c r="AG2" s="82">
        <f>①ヒアリングシートについて!B35</f>
        <v>0</v>
      </c>
      <c r="AH2" s="82">
        <f>①ヒアリングシートについて!B36</f>
        <v>0</v>
      </c>
      <c r="AI2" s="82">
        <f>①ヒアリングシートについて!B37</f>
        <v>0</v>
      </c>
      <c r="AJ2" s="82">
        <f>①ヒアリングシートについて!B38</f>
        <v>0</v>
      </c>
      <c r="AK2" s="82">
        <f>①ヒアリングシートについて!B39</f>
        <v>0</v>
      </c>
      <c r="AL2" s="82">
        <f>①ヒアリングシートについて!B40</f>
        <v>0</v>
      </c>
      <c r="AM2" s="82">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2023-11-09T03:44:32Z</dcterms:modified>
</cp:coreProperties>
</file>