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<sst xmlns="http://schemas.openxmlformats.org/spreadsheetml/2006/main" count="1353" uniqueCount="599">
  <si>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</si>
  <si>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</si>
  <si>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</si>
  <si>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</si>
  <si>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</si>
  <si>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</si>
  <si>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</si>
  <si>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</si>
  <si>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</si>
  <si>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</si>
  <si>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</si>
  <si>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</si>
  <si>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</si>
  <si>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</si>
  <si>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</si>
  <si>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</si>
  <si>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</si>
  <si>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</si>
  <si>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</si>
  <si>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</si>
  <si>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</si>
  <si>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</si>
  <si>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</si>
  <si>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</si>
  <si>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</si>
  <si>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</si>
  <si>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</si>
  <si>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</si>
  <si>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</si>
  <si>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</si>
  <si>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</si>
  <si>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</si>
  <si>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</si>
  <si>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</si>
  <si>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</si>
  <si>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</si>
  <si>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</si>
  <si>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</si>
  <si>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</si>
  <si>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</si>
  <si>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</si>
  <si>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</si>
  <si>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</si>
  <si>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</si>
  <si>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</si>
  <si>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</si>
  <si>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</si>
  <si>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</si>
  <si>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</si>
  <si>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</si>
  <si>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</si>
  <si>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</si>
  <si>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</si>
  <si>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</si>
  <si>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</si>
  <si>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</si>
  <si>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</si>
  <si>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</si>
  <si>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</si>
  <si>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</si>
  <si>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</si>
  <si>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</si>
  <si>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</si>
  <si>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</si>
  <si>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</si>
  <si>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</si>
  <si>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</si>
  <si>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</si>
  <si>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</si>
  <si>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</si>
  <si>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</si>
  <si>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</si>
  <si>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</si>
  <si>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</si>
  <si>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</si>
  <si>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</si>
  <si>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</si>
  <si>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</si>
  <si>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</si>
  <si>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</si>
  <si>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</si>
  <si>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</si>
  <si>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</si>
  <si>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</si>
  <si>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</si>
  <si>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</si>
  <si>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</si>
  <si>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</si>
  <si>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</si>
  <si>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</si>
  <si>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</si>
  <si>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</si>
  <si>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</si>
  <si>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</si>
  <si>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</si>
  <si>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</si>
  <si>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</si>
  <si>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</si>
  <si>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</si>
  <si>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</si>
  <si>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</si>
  <si>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</si>
  <si>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</si>
  <si>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</si>
  <si>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</si>
  <si>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</si>
  <si>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</si>
  <si>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</si>
  <si>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</si>
  <si>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</si>
  <si>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</si>
  <si>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</si>
  <si>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</si>
  <si>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</si>
  <si>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</si>
  <si>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</si>
  <si>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</si>
  <si>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</si>
  <si>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</si>
  <si>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</si>
  <si>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</si>
  <si>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</si>
  <si>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</si>
  <si>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</si>
  <si>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</si>
  <si>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</si>
  <si>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</si>
  <si>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</si>
  <si>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</si>
  <si>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</si>
  <si>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</si>
  <si>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</si>
  <si>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</si>
  <si>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</si>
  <si>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</si>
  <si>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</si>
  <si>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</si>
  <si>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</si>
  <si>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</si>
  <si>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</si>
  <si>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</si>
  <si>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</si>
  <si>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</si>
  <si>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</si>
  <si>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</si>
  <si>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</si>
  <si>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</si>
  <si>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</si>
  <si>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</si>
  <si>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</si>
  <si>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</si>
  <si>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</si>
  <si>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</si>
  <si>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</si>
  <si>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</si>
  <si>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</si>
  <si>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</si>
  <si>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</si>
  <si>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</si>
  <si>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</si>
  <si>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</si>
  <si>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</si>
  <si>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</si>
  <si>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</si>
  <si>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</si>
  <si>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</si>
  <si>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</si>
  <si>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</si>
  <si>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</si>
  <si>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</si>
  <si>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</si>
  <si>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</si>
  <si>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</si>
  <si>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</si>
  <si>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</si>
  <si>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</si>
  <si>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</si>
  <si>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</si>
  <si>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</si>
  <si>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</si>
  <si>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</si>
  <si>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</si>
  <si>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</si>
  <si>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</si>
  <si>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</si>
  <si>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</si>
  <si>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</si>
  <si>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</si>
  <si>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</si>
  <si>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</si>
  <si>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</si>
  <si>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</si>
  <si>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</si>
  <si>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</si>
  <si>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</si>
  <si>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</si>
  <si>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</si>
  <si>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</si>
  <si>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</si>
  <si>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</si>
  <si>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</si>
  <si>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</si>
  <si>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</si>
  <si>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</si>
  <si>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</si>
  <si>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</si>
  <si>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</si>
  <si>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</si>
  <si>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</si>
  <si>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</si>
  <si>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</si>
  <si>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</si>
  <si>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</si>
  <si>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</si>
  <si>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</si>
  <si>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</si>
  <si>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</si>
  <si>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</si>
  <si>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</si>
  <si>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</si>
  <si>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</si>
  <si>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</si>
  <si>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</si>
  <si>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</si>
  <si>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</si>
  <si>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</si>
  <si>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</si>
  <si>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</si>
  <si>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</si>
  <si>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</si>
  <si>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</si>
  <si>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</si>
  <si>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</si>
  <si>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</si>
  <si>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</si>
  <si>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</si>
  <si>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</si>
  <si>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</si>
  <si>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</si>
  <si>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</si>
  <si>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</si>
  <si>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</si>
  <si>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</si>
  <si>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</si>
  <si>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</si>
  <si>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</si>
  <si>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</si>
  <si>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</si>
  <si>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</si>
  <si>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</si>
  <si>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</si>
  <si>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</si>
  <si>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</si>
  <si>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</si>
  <si>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</si>
  <si>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</si>
  <si>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</si>
  <si>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</si>
  <si>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</si>
  <si>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</si>
  <si>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</si>
  <si>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</si>
  <si>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</si>
  <si>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</si>
  <si>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</si>
  <si>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</si>
  <si>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</si>
  <si>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</si>
  <si>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</si>
  <si>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</si>
  <si>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</si>
  <si>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</si>
  <si>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</si>
  <si>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</si>
  <si>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</si>
  <si>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</si>
  <si>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</si>
  <si>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</si>
  <si>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</si>
  <si>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</si>
  <si>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</si>
  <si>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</si>
  <si>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</si>
  <si>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</si>
  <si>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</si>
  <si>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</si>
  <si>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</si>
  <si>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</si>
  <si>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</si>
  <si>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</si>
  <si>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</si>
  <si>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</si>
  <si>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</si>
  <si>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</si>
  <si>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</si>
  <si>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</si>
  <si>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</si>
  <si>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</si>
  <si>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</si>
  <si>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</si>
  <si>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</si>
  <si>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</si>
  <si>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</si>
  <si>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</si>
  <si>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</si>
  <si>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</si>
  <si>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</si>
  <si>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</si>
  <si>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</si>
  <si>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</si>
  <si>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</si>
  <si>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</si>
  <si>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</si>
  <si>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</si>
  <si>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</si>
  <si>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</si>
  <si>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</si>
  <si>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</si>
  <si>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</si>
  <si>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</si>
  <si>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</si>
  <si>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</si>
  <si>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</si>
  <si>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</si>
  <si>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</si>
  <si>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</si>
  <si>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</si>
  <si>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</si>
  <si>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</si>
  <si>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</si>
  <si>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</si>
  <si>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</si>
  <si>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</si>
  <si>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</si>
  <si>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</si>
  <si>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</si>
  <si>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</si>
  <si>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</si>
  <si>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</si>
  <si>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</si>
  <si>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</si>
  <si>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</si>
  <si>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</si>
  <si>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</si>
  <si>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</si>
  <si>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</si>
  <si>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</si>
  <si>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</si>
  <si>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</si>
  <si>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</si>
  <si>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</si>
  <si>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</si>
  <si>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</si>
  <si>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</si>
  <si>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</si>
  <si>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</si>
  <si>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</si>
  <si>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</si>
  <si>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</si>
  <si>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</si>
  <si>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</si>
  <si>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</si>
  <si>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</si>
  <si>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</si>
  <si>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</si>
  <si>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</si>
  <si>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</si>
  <si>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</si>
  <si>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</si>
  <si>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</si>
  <si>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</si>
  <si>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</si>
  <si>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</si>
  <si>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</si>
  <si>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</si>
  <si>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</si>
  <si>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</si>
  <si>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</si>
  <si>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</si>
  <si>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</si>
  <si>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</si>
  <si>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</si>
  <si>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</si>
  <si>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</si>
  <si>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</si>
  <si>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</si>
  <si>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</si>
  <si>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</si>
  <si>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</si>
  <si>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</si>
  <si>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</si>
  <si>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</si>
  <si>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</si>
  <si>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</si>
  <si>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</si>
  <si>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</si>
  <si>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</si>
  <si>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</si>
  <si>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</si>
  <si>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</si>
  <si>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</si>
  <si>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</si>
  <si>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</si>
  <si>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</si>
  <si>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</si>
  <si>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</si>
  <si>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</si>
  <si>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</si>
  <si>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</si>
  <si>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</si>
  <si>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</si>
  <si>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</si>
  <si>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</si>
  <si>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</si>
  <si>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</si>
  <si>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</si>
  <si>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</si>
  <si>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</si>
  <si>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</si>
  <si>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</si>
  <si>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</si>
  <si>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</si>
  <si>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</si>
  <si>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</si>
  <si>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</si>
  <si>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</si>
  <si>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</si>
  <si>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</si>
  <si>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</si>
  <si>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</si>
  <si>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</si>
  <si>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</si>
  <si>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</si>
  <si>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</si>
  <si>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</si>
  <si>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</si>
  <si>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</si>
  <si>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</si>
  <si>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</si>
  <si>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</si>
  <si>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</si>
  <si>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</si>
  <si>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</si>
  <si>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</si>
  <si>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</si>
  <si>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</si>
  <si>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</si>
  <si>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</si>
  <si>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</si>
  <si>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</si>
  <si>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</si>
  <si>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</si>
  <si>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</si>
  <si>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</si>
  <si>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</si>
  <si>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</si>
  <si>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</si>
  <si>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</si>
  <si>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</si>
  <si>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</si>
  <si>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</si>
  <si>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</si>
  <si>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</si>
  <si>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</si>
  <si>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</si>
  <si>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</si>
  <si>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</si>
  <si>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</si>
  <si>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</si>
  <si>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</si>
  <si>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</si>
  <si>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</si>
  <si>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</si>
  <si>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</si>
  <si>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</si>
  <si>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</si>
  <si>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</si>
  <si>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</si>
  <si>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</si>
  <si>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</si>
  <si>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</si>
  <si>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</si>
  <si>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</si>
  <si>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</si>
  <si>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</si>
  <si>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</si>
  <si>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</si>
  <si>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</si>
  <si>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</si>
  <si>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</si>
  <si>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</si>
  <si>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</si>
  <si>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</si>
  <si>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</si>
  <si>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</si>
  <si>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</si>
  <si>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</si>
  <si>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</si>
  <si>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</si>
  <si>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</si>
  <si>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</si>
  <si>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</si>
  <si>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</si>
  <si>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</si>
  <si>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</si>
  <si>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</si>
  <si>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</si>
  <si>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</si>
  <si>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</si>
  <si>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</si>
  <si>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</si>
  <si>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</si>
  <si>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</si>
  <si>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</si>
  <si>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</si>
  <si>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</si>
  <si>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</si>
  <si>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</si>
  <si>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</si>
  <si>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</si>
  <si>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</si>
  <si>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</si>
  <si>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</si>
  <si>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</si>
  <si>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</si>
  <si>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</si>
  <si>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</si>
  <si>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</si>
  <si>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</si>
  <si>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</si>
  <si>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</si>
  <si>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</si>
  <si>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</si>
  <si>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</si>
  <si>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</si>
  <si>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</si>
  <si>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</si>
  <si>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</si>
  <si>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</si>
  <si>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</si>
  <si>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</si>
  <si>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</si>
  <si>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</si>
  <si>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</si>
  <si>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</si>
  <si>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</si>
  <si>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</si>
  <si>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</si>
  <si>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</si>
  <si>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</si>
  <si>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</si>
  <si>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</si>
  <si>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</si>
  <si>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</si>
  <si>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</si>
  <si>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</si>
  <si>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</si>
  <si>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</si>
  <si>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</si>
  <si>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</si>
  <si>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</si>
  <si>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</si>
  <si>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</si>
  <si>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</si>
  <si>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</si>
  <si>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</si>
  <si>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</si>
  <si>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</si>
  <si>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</si>
  <si>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</si>
  <si>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</si>
  <si>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</si>
  <si>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</si>
  <si>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</si>
  <si>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</si>
  <si>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</si>
  <si>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</si>
  <si>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</si>
  <si>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</si>
  <si>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</si>
  <si>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</si>
  <si>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</si>
  <si>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</si>
  <si>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</si>
  <si>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</si>
  <si>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完全暗転必須</t>
  </si>
  <si>
    <t>有無さえ分ればよい</t>
  </si>
  <si>
    <t>使わない</t>
  </si>
  <si>
    <t>不要</t>
  </si>
  <si>
    <t>必須</t>
  </si>
  <si>
    <t>大型トラック</t>
  </si>
  <si>
    <t>要</t>
  </si>
  <si>
    <t>女性出演者楽屋</t>
    <rPh sb="0" eb="2">
      <t>ジョセイ</t>
    </rPh>
    <rPh sb="2" eb="5">
      <t>シュツエンシャ</t>
    </rPh>
    <rPh sb="5" eb="7">
      <t>ガクヤ</t>
    </rPh>
    <phoneticPr fontId="1"/>
  </si>
  <si>
    <t>として使用</t>
    <phoneticPr fontId="1"/>
  </si>
  <si>
    <t>男性出演者楽屋</t>
    <rPh sb="0" eb="2">
      <t>ダンセイ</t>
    </rPh>
    <rPh sb="2" eb="5">
      <t>シュツエンシャ</t>
    </rPh>
    <rPh sb="5" eb="7">
      <t>ガクヤ</t>
    </rPh>
    <phoneticPr fontId="1"/>
  </si>
  <si>
    <t>女性出演者楽屋として使用</t>
    <rPh sb="0" eb="2">
      <t>ジョセイ</t>
    </rPh>
    <rPh sb="2" eb="5">
      <t>シュツエンシャ</t>
    </rPh>
    <rPh sb="5" eb="7">
      <t>ガクヤ</t>
    </rPh>
    <phoneticPr fontId="1"/>
  </si>
  <si>
    <t>大型トラックの他、電源車(2t車）1台も横付け希望</t>
    <rPh sb="0" eb="2">
      <t>オオガタ</t>
    </rPh>
    <rPh sb="7" eb="8">
      <t>ホカ</t>
    </rPh>
    <rPh sb="9" eb="12">
      <t>デンゲンシャ</t>
    </rPh>
    <rPh sb="15" eb="16">
      <t>シャ</t>
    </rPh>
    <rPh sb="18" eb="19">
      <t>ダイ</t>
    </rPh>
    <rPh sb="20" eb="22">
      <t>ヨコヅ</t>
    </rPh>
    <rPh sb="23" eb="25">
      <t>キボウ</t>
    </rPh>
    <phoneticPr fontId="1"/>
  </si>
  <si>
    <t>遮光は完全暗転を希望するが、要相談</t>
    <rPh sb="0" eb="2">
      <t>シャコウ</t>
    </rPh>
    <rPh sb="3" eb="5">
      <t>カンゼン</t>
    </rPh>
    <rPh sb="5" eb="7">
      <t>アンテン</t>
    </rPh>
    <rPh sb="8" eb="10">
      <t>キボウ</t>
    </rPh>
    <rPh sb="14" eb="17">
      <t>ヨウソウダン</t>
    </rPh>
    <phoneticPr fontId="1"/>
  </si>
  <si>
    <t>トラック横付不可の場合の経路確認(段差や屋根の有無）</t>
    <rPh sb="4" eb="6">
      <t>ヨコヅ</t>
    </rPh>
    <rPh sb="6" eb="8">
      <t>フカ</t>
    </rPh>
    <rPh sb="9" eb="11">
      <t>バアイ</t>
    </rPh>
    <rPh sb="12" eb="14">
      <t>ケイロ</t>
    </rPh>
    <rPh sb="14" eb="16">
      <t>カクニン</t>
    </rPh>
    <rPh sb="17" eb="19">
      <t>ダンサ</t>
    </rPh>
    <rPh sb="20" eb="22">
      <t>ヤネ</t>
    </rPh>
    <rPh sb="23" eb="25">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</si>
</sst>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282662</xdr:colOff>
      <xdr:row>65</xdr:row>
      <xdr:rowOff>89858</xdr:rowOff>
    </xdr:from>
    <xdr:to>
      <xdr:col>10</xdr:col>
      <xdr:colOff>210090</xdr:colOff>
      <xdr:row>73</xdr:row>
      <xdr:rowOff>204591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85610" y="17091084"/>
          <a:ext cx="4833702" cy="205567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285771</xdr:colOff>
      <xdr:row>72</xdr:row>
      <xdr:rowOff>2901</xdr:rowOff>
    </xdr:from>
    <xdr:to>
      <xdr:col>10</xdr:col>
      <xdr:colOff>201103</xdr:colOff>
      <xdr:row>73</xdr:row>
      <xdr:rowOff>36000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88719" y="18702453"/>
          <a:ext cx="4821606" cy="275717"/>
          <a:chOff x="1060968" y="14400990"/>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60968" y="14529883"/>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530355" y="14400990"/>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13.5</a:t>
            </a:r>
            <a:r>
              <a:rPr kumimoji="1" lang="ja-JP" altLang="en-US" sz="1100" b="1"/>
              <a:t>　　　ｍ</a:t>
            </a:r>
          </a:p>
        </xdr:txBody>
      </xdr:sp>
    </xdr:grpSp>
    <xdr:clientData/>
  </xdr:twoCellAnchor>
  <xdr:twoCellAnchor>
    <xdr:from>
      <xdr:col>10</xdr:col>
      <xdr:colOff>140339</xdr:colOff>
      <xdr:row>64</xdr:row>
      <xdr:rowOff>89859</xdr:rowOff>
    </xdr:from>
    <xdr:to>
      <xdr:col>11</xdr:col>
      <xdr:colOff>170692</xdr:colOff>
      <xdr:row>74</xdr:row>
      <xdr:rowOff>10355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349561" y="16848467"/>
          <a:ext cx="677334" cy="234667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10.8</a:t>
            </a:r>
            <a:r>
              <a:rPr kumimoji="1" lang="ja-JP" altLang="en-US" sz="1100" b="1"/>
              <a:t>ｍ</a:t>
            </a:r>
          </a:p>
        </xdr:txBody>
      </xdr:sp>
    </xdr:grpSp>
    <xdr:clientData/>
  </xdr:twoCellAnchor>
  <xdr:twoCellAnchor>
    <xdr:from>
      <xdr:col>3</xdr:col>
      <xdr:colOff>270501</xdr:colOff>
      <xdr:row>76</xdr:row>
      <xdr:rowOff>43190</xdr:rowOff>
    </xdr:from>
    <xdr:to>
      <xdr:col>10</xdr:col>
      <xdr:colOff>267779</xdr:colOff>
      <xdr:row>90</xdr:row>
      <xdr:rowOff>189045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3449" y="19713214"/>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465385</xdr:colOff>
      <xdr:row>63</xdr:row>
      <xdr:rowOff>233633</xdr:rowOff>
    </xdr:from>
    <xdr:to>
      <xdr:col>3</xdr:col>
      <xdr:colOff>155224</xdr:colOff>
      <xdr:row>84</xdr:row>
      <xdr:rowOff>228283</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725975" y="16749624"/>
          <a:ext cx="732197" cy="5089626"/>
          <a:chOff x="5247092"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247092" y="1393660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20</a:t>
            </a:r>
            <a:r>
              <a:rPr kumimoji="1" lang="ja-JP" altLang="en-US" sz="1400" b="1"/>
              <a:t>ｍ</a:t>
            </a:r>
            <a:endParaRPr kumimoji="1" lang="en-US" altLang="ja-JP" sz="1400" b="1"/>
          </a:p>
          <a:p>
            <a:pPr algn="ctr"/>
            <a:r>
              <a:rPr kumimoji="1" lang="ja-JP" altLang="en-US" sz="1200" b="1"/>
              <a:t>以上</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8</xdr:col>
      <xdr:colOff>503208</xdr:colOff>
      <xdr:row>67</xdr:row>
      <xdr:rowOff>81918</xdr:rowOff>
    </xdr:from>
    <xdr:ext cx="979458" cy="529119"/>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5328609" y="17568380"/>
          <a:ext cx="979458" cy="5291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持ち込み</a:t>
          </a:r>
          <a:endParaRPr kumimoji="1" lang="en-US" altLang="ja-JP" sz="110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黒パネル</a:t>
          </a:r>
          <a:endParaRPr lang="ja-JP" altLang="ja-JP" sz="1400">
            <a:effectLst/>
          </a:endParaRP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39856</xdr:colOff>
      <xdr:row>54</xdr:row>
      <xdr:rowOff>47149</xdr:rowOff>
    </xdr:from>
    <xdr:to>
      <xdr:col>1</xdr:col>
      <xdr:colOff>215660</xdr:colOff>
      <xdr:row>63</xdr:row>
      <xdr:rowOff>242616</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300446" y="14505380"/>
          <a:ext cx="175804" cy="22532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64</xdr:row>
      <xdr:rowOff>125802</xdr:rowOff>
    </xdr:from>
    <xdr:to>
      <xdr:col>1</xdr:col>
      <xdr:colOff>251603</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884410"/>
          <a:ext cx="270146" cy="729111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26957</xdr:colOff>
      <xdr:row>65</xdr:row>
      <xdr:rowOff>220215</xdr:rowOff>
    </xdr:from>
    <xdr:to>
      <xdr:col>11</xdr:col>
      <xdr:colOff>426955</xdr:colOff>
      <xdr:row>75</xdr:row>
      <xdr:rowOff>38284</xdr:rowOff>
    </xdr:to>
    <xdr:grpSp>
      <xdr:nvGrpSpPr>
        <xdr:cNvPr id="230" name="グループ化 229">
          <a:extLst>
            <a:ext uri="{FF2B5EF4-FFF2-40B4-BE49-F238E27FC236}">
              <a16:creationId xmlns:a16="http://schemas.microsoft.com/office/drawing/2014/main" id="{2D334331-283E-4A35-8D5F-4C80BC0467A9}"/>
            </a:ext>
          </a:extLst>
        </xdr:cNvPr>
        <xdr:cNvGrpSpPr/>
      </xdr:nvGrpSpPr>
      <xdr:grpSpPr>
        <a:xfrm>
          <a:off x="970471" y="17221441"/>
          <a:ext cx="6312687" cy="2244249"/>
          <a:chOff x="8461563" y="15413131"/>
          <a:chExt cx="6312687" cy="1887716"/>
        </a:xfrm>
      </xdr:grpSpPr>
      <xdr:cxnSp macro="">
        <xdr:nvCxnSpPr>
          <xdr:cNvPr id="232" name="直線コネクタ 231">
            <a:extLst>
              <a:ext uri="{FF2B5EF4-FFF2-40B4-BE49-F238E27FC236}">
                <a16:creationId xmlns:a16="http://schemas.microsoft.com/office/drawing/2014/main" id="{7776D47F-4A05-34D0-0BF4-C27FBAAB2EB5}"/>
              </a:ext>
            </a:extLst>
          </xdr:cNvPr>
          <xdr:cNvCxnSpPr/>
        </xdr:nvCxnSpPr>
        <xdr:spPr>
          <a:xfrm>
            <a:off x="10735235" y="15413131"/>
            <a:ext cx="1481393" cy="310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3" name="直線コネクタ 232">
            <a:extLst>
              <a:ext uri="{FF2B5EF4-FFF2-40B4-BE49-F238E27FC236}">
                <a16:creationId xmlns:a16="http://schemas.microsoft.com/office/drawing/2014/main" id="{BFB74E3F-3A2E-8146-C9DC-D3121999EC62}"/>
              </a:ext>
            </a:extLst>
          </xdr:cNvPr>
          <xdr:cNvCxnSpPr/>
        </xdr:nvCxnSpPr>
        <xdr:spPr>
          <a:xfrm>
            <a:off x="8764120" y="15663023"/>
            <a:ext cx="2384332" cy="476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4" name="直線コネクタ 233">
            <a:extLst>
              <a:ext uri="{FF2B5EF4-FFF2-40B4-BE49-F238E27FC236}">
                <a16:creationId xmlns:a16="http://schemas.microsoft.com/office/drawing/2014/main" id="{D0346A28-20DC-5399-133F-67429BEC398C}"/>
              </a:ext>
            </a:extLst>
          </xdr:cNvPr>
          <xdr:cNvCxnSpPr/>
        </xdr:nvCxnSpPr>
        <xdr:spPr>
          <a:xfrm>
            <a:off x="11934825" y="15647334"/>
            <a:ext cx="2393857" cy="476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5" name="直線コネクタ 234">
            <a:extLst>
              <a:ext uri="{FF2B5EF4-FFF2-40B4-BE49-F238E27FC236}">
                <a16:creationId xmlns:a16="http://schemas.microsoft.com/office/drawing/2014/main" id="{3E3E6199-432D-9A27-A2E4-A95C65A9998B}"/>
              </a:ext>
            </a:extLst>
          </xdr:cNvPr>
          <xdr:cNvCxnSpPr/>
        </xdr:nvCxnSpPr>
        <xdr:spPr>
          <a:xfrm flipH="1">
            <a:off x="8461563" y="15663022"/>
            <a:ext cx="309565" cy="15803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6" name="直線コネクタ 235">
            <a:extLst>
              <a:ext uri="{FF2B5EF4-FFF2-40B4-BE49-F238E27FC236}">
                <a16:creationId xmlns:a16="http://schemas.microsoft.com/office/drawing/2014/main" id="{6D90B219-EA0E-5A81-225E-6C9F86A734D9}"/>
              </a:ext>
            </a:extLst>
          </xdr:cNvPr>
          <xdr:cNvCxnSpPr/>
        </xdr:nvCxnSpPr>
        <xdr:spPr>
          <a:xfrm>
            <a:off x="14311594" y="15651816"/>
            <a:ext cx="341074" cy="19758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7" name="直線コネクタ 236">
            <a:extLst>
              <a:ext uri="{FF2B5EF4-FFF2-40B4-BE49-F238E27FC236}">
                <a16:creationId xmlns:a16="http://schemas.microsoft.com/office/drawing/2014/main" id="{F4891DE6-E488-2E90-D5B8-04DE14F5FD36}"/>
              </a:ext>
            </a:extLst>
          </xdr:cNvPr>
          <xdr:cNvCxnSpPr/>
        </xdr:nvCxnSpPr>
        <xdr:spPr>
          <a:xfrm>
            <a:off x="8775327" y="16110136"/>
            <a:ext cx="748832" cy="3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8" name="直線コネクタ 237">
            <a:extLst>
              <a:ext uri="{FF2B5EF4-FFF2-40B4-BE49-F238E27FC236}">
                <a16:creationId xmlns:a16="http://schemas.microsoft.com/office/drawing/2014/main" id="{1F4893D8-FBF2-7083-7BE6-B69FE58C1954}"/>
              </a:ext>
            </a:extLst>
          </xdr:cNvPr>
          <xdr:cNvCxnSpPr/>
        </xdr:nvCxnSpPr>
        <xdr:spPr>
          <a:xfrm>
            <a:off x="8782050" y="16560612"/>
            <a:ext cx="748832" cy="3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39" name="直線コネクタ 238">
            <a:extLst>
              <a:ext uri="{FF2B5EF4-FFF2-40B4-BE49-F238E27FC236}">
                <a16:creationId xmlns:a16="http://schemas.microsoft.com/office/drawing/2014/main" id="{48303C75-CA4B-6B4A-21E0-B620E2DA8C77}"/>
              </a:ext>
            </a:extLst>
          </xdr:cNvPr>
          <xdr:cNvCxnSpPr/>
        </xdr:nvCxnSpPr>
        <xdr:spPr>
          <a:xfrm>
            <a:off x="8839284" y="17092080"/>
            <a:ext cx="745471" cy="3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463BBD2A-57BE-BE18-CE72-728FBA93F855}"/>
              </a:ext>
            </a:extLst>
          </xdr:cNvPr>
          <xdr:cNvCxnSpPr/>
        </xdr:nvCxnSpPr>
        <xdr:spPr>
          <a:xfrm flipH="1">
            <a:off x="8490698" y="16094448"/>
            <a:ext cx="312926" cy="15467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1" name="直線コネクタ 240">
            <a:extLst>
              <a:ext uri="{FF2B5EF4-FFF2-40B4-BE49-F238E27FC236}">
                <a16:creationId xmlns:a16="http://schemas.microsoft.com/office/drawing/2014/main" id="{D7A81128-ADF1-2078-7AFC-45D881D43984}"/>
              </a:ext>
            </a:extLst>
          </xdr:cNvPr>
          <xdr:cNvCxnSpPr/>
        </xdr:nvCxnSpPr>
        <xdr:spPr>
          <a:xfrm flipH="1">
            <a:off x="8497422" y="16567336"/>
            <a:ext cx="312926" cy="15803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4" name="直線コネクタ 243">
            <a:extLst>
              <a:ext uri="{FF2B5EF4-FFF2-40B4-BE49-F238E27FC236}">
                <a16:creationId xmlns:a16="http://schemas.microsoft.com/office/drawing/2014/main" id="{3308500B-6C69-B272-3412-D9E6041C0EC4}"/>
              </a:ext>
            </a:extLst>
          </xdr:cNvPr>
          <xdr:cNvCxnSpPr/>
        </xdr:nvCxnSpPr>
        <xdr:spPr>
          <a:xfrm flipH="1">
            <a:off x="8528883" y="17098803"/>
            <a:ext cx="312926" cy="15803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5" name="直線コネクタ 244">
            <a:extLst>
              <a:ext uri="{FF2B5EF4-FFF2-40B4-BE49-F238E27FC236}">
                <a16:creationId xmlns:a16="http://schemas.microsoft.com/office/drawing/2014/main" id="{85054002-2B8A-1516-B8C7-D7DCEF883962}"/>
              </a:ext>
            </a:extLst>
          </xdr:cNvPr>
          <xdr:cNvCxnSpPr/>
        </xdr:nvCxnSpPr>
        <xdr:spPr>
          <a:xfrm>
            <a:off x="13634197" y="16188578"/>
            <a:ext cx="788616" cy="786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6" name="直線コネクタ 245">
            <a:extLst>
              <a:ext uri="{FF2B5EF4-FFF2-40B4-BE49-F238E27FC236}">
                <a16:creationId xmlns:a16="http://schemas.microsoft.com/office/drawing/2014/main" id="{83BF81DD-B6C5-EE0D-890F-78BE37A359A0}"/>
              </a:ext>
            </a:extLst>
          </xdr:cNvPr>
          <xdr:cNvCxnSpPr/>
        </xdr:nvCxnSpPr>
        <xdr:spPr>
          <a:xfrm>
            <a:off x="13640920" y="16608798"/>
            <a:ext cx="788616" cy="786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a:extLst>
              <a:ext uri="{FF2B5EF4-FFF2-40B4-BE49-F238E27FC236}">
                <a16:creationId xmlns:a16="http://schemas.microsoft.com/office/drawing/2014/main" id="{9BC09BCC-B3DF-64C8-ACB3-090720DD6A50}"/>
              </a:ext>
            </a:extLst>
          </xdr:cNvPr>
          <xdr:cNvCxnSpPr/>
        </xdr:nvCxnSpPr>
        <xdr:spPr>
          <a:xfrm>
            <a:off x="13708716" y="17092892"/>
            <a:ext cx="783573" cy="786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8" name="直線コネクタ 247">
            <a:extLst>
              <a:ext uri="{FF2B5EF4-FFF2-40B4-BE49-F238E27FC236}">
                <a16:creationId xmlns:a16="http://schemas.microsoft.com/office/drawing/2014/main" id="{AFDED44B-A32D-531A-5DE0-CFD1A99E0CD4}"/>
              </a:ext>
            </a:extLst>
          </xdr:cNvPr>
          <xdr:cNvCxnSpPr/>
        </xdr:nvCxnSpPr>
        <xdr:spPr>
          <a:xfrm>
            <a:off x="14412446" y="16190818"/>
            <a:ext cx="314739" cy="20235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7C501432-039A-FF24-EF0E-CDF58FD315C1}"/>
              </a:ext>
            </a:extLst>
          </xdr:cNvPr>
          <xdr:cNvCxnSpPr/>
        </xdr:nvCxnSpPr>
        <xdr:spPr>
          <a:xfrm>
            <a:off x="14407963" y="16611040"/>
            <a:ext cx="314739" cy="20235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250" name="直線コネクタ 249">
            <a:extLst>
              <a:ext uri="{FF2B5EF4-FFF2-40B4-BE49-F238E27FC236}">
                <a16:creationId xmlns:a16="http://schemas.microsoft.com/office/drawing/2014/main" id="{F09CA115-8D9C-D5FD-0650-09D43F8AB41D}"/>
              </a:ext>
            </a:extLst>
          </xdr:cNvPr>
          <xdr:cNvCxnSpPr/>
        </xdr:nvCxnSpPr>
        <xdr:spPr>
          <a:xfrm>
            <a:off x="14459511" y="17095134"/>
            <a:ext cx="314739" cy="20571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xdr:col>
      <xdr:colOff>261515</xdr:colOff>
      <xdr:row>80</xdr:row>
      <xdr:rowOff>240879</xdr:rowOff>
    </xdr:from>
    <xdr:ext cx="3661329" cy="259045"/>
    <xdr:sp macro="" textlink="">
      <xdr:nvSpPr>
        <xdr:cNvPr id="251" name="テキスト ボックス 250">
          <a:extLst>
            <a:ext uri="{FF2B5EF4-FFF2-40B4-BE49-F238E27FC236}">
              <a16:creationId xmlns:a16="http://schemas.microsoft.com/office/drawing/2014/main" id="{A29AA1E9-0741-43A2-8762-A9DBACDA6BF1}"/>
            </a:ext>
          </a:extLst>
        </xdr:cNvPr>
        <xdr:cNvSpPr txBox="1"/>
      </xdr:nvSpPr>
      <xdr:spPr>
        <a:xfrm>
          <a:off x="2211444" y="20881374"/>
          <a:ext cx="3661329"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前方は持込マットに座りで、後方はひな壇に椅子を設置し鑑賞</a:t>
          </a:r>
        </a:p>
      </xdr:txBody>
    </xdr:sp>
    <xdr:clientData/>
  </xdr:oneCellAnchor>
  <xdr:twoCellAnchor>
    <xdr:from>
      <xdr:col>11</xdr:col>
      <xdr:colOff>233634</xdr:colOff>
      <xdr:row>94</xdr:row>
      <xdr:rowOff>107829</xdr:rowOff>
    </xdr:from>
    <xdr:to>
      <xdr:col>11</xdr:col>
      <xdr:colOff>664954</xdr:colOff>
      <xdr:row>99</xdr:row>
      <xdr:rowOff>10123</xdr:rowOff>
    </xdr:to>
    <xdr:sp macro="" textlink="">
      <xdr:nvSpPr>
        <xdr:cNvPr id="253" name="正方形/長方形 252">
          <a:extLst>
            <a:ext uri="{FF2B5EF4-FFF2-40B4-BE49-F238E27FC236}">
              <a16:creationId xmlns:a16="http://schemas.microsoft.com/office/drawing/2014/main" id="{3C03D354-4BE9-41D1-A04A-037FEAAF4AD7}"/>
            </a:ext>
          </a:extLst>
        </xdr:cNvPr>
        <xdr:cNvSpPr/>
      </xdr:nvSpPr>
      <xdr:spPr>
        <a:xfrm>
          <a:off x="7089837" y="24360636"/>
          <a:ext cx="431320" cy="8817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電源車</a:t>
          </a:r>
          <a:endParaRPr kumimoji="1" lang="en-US" altLang="ja-JP" sz="1400" b="1">
            <a:solidFill>
              <a:schemeClr val="bg1">
                <a:lumMod val="50000"/>
              </a:schemeClr>
            </a:solidFill>
          </a:endParaRPr>
        </a:p>
      </xdr:txBody>
    </xdr:sp>
    <xdr:clientData/>
  </xdr:twoCellAnchor>
  <xdr:twoCellAnchor>
    <xdr:from>
      <xdr:col>4</xdr:col>
      <xdr:colOff>206675</xdr:colOff>
      <xdr:row>94</xdr:row>
      <xdr:rowOff>179717</xdr:rowOff>
    </xdr:from>
    <xdr:to>
      <xdr:col>6</xdr:col>
      <xdr:colOff>240239</xdr:colOff>
      <xdr:row>99</xdr:row>
      <xdr:rowOff>145948</xdr:rowOff>
    </xdr:to>
    <xdr:sp macro="" textlink="">
      <xdr:nvSpPr>
        <xdr:cNvPr id="254" name="正方形/長方形 253">
          <a:extLst>
            <a:ext uri="{FF2B5EF4-FFF2-40B4-BE49-F238E27FC236}">
              <a16:creationId xmlns:a16="http://schemas.microsoft.com/office/drawing/2014/main" id="{23E9A4EE-703C-412D-9F82-6B53DAA9E85F}"/>
            </a:ext>
          </a:extLst>
        </xdr:cNvPr>
        <xdr:cNvSpPr/>
      </xdr:nvSpPr>
      <xdr:spPr>
        <a:xfrm>
          <a:off x="2156604" y="24432524"/>
          <a:ext cx="1507243" cy="9456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7</xdr:col>
      <xdr:colOff>467265</xdr:colOff>
      <xdr:row>94</xdr:row>
      <xdr:rowOff>188703</xdr:rowOff>
    </xdr:from>
    <xdr:to>
      <xdr:col>9</xdr:col>
      <xdr:colOff>590687</xdr:colOff>
      <xdr:row>99</xdr:row>
      <xdr:rowOff>154934</xdr:rowOff>
    </xdr:to>
    <xdr:sp macro="" textlink="">
      <xdr:nvSpPr>
        <xdr:cNvPr id="255" name="正方形/長方形 254">
          <a:extLst>
            <a:ext uri="{FF2B5EF4-FFF2-40B4-BE49-F238E27FC236}">
              <a16:creationId xmlns:a16="http://schemas.microsoft.com/office/drawing/2014/main" id="{C9C4CF62-8E34-459E-B1D8-BB943D4E9774}"/>
            </a:ext>
          </a:extLst>
        </xdr:cNvPr>
        <xdr:cNvSpPr/>
      </xdr:nvSpPr>
      <xdr:spPr>
        <a:xfrm>
          <a:off x="4555826" y="24441510"/>
          <a:ext cx="1507243" cy="9456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　トラック　</a:t>
          </a:r>
          <a:endParaRPr kumimoji="1" lang="en-US" altLang="ja-JP" sz="1400" b="1">
            <a:solidFill>
              <a:schemeClr val="bg1">
                <a:lumMod val="50000"/>
              </a:schemeClr>
            </a:solidFill>
          </a:endParaRPr>
        </a:p>
      </xdr:txBody>
    </xdr:sp>
    <xdr:clientData/>
  </xdr:twoCellAnchor>
  <xdr:twoCellAnchor>
    <xdr:from>
      <xdr:col>3</xdr:col>
      <xdr:colOff>296533</xdr:colOff>
      <xdr:row>91</xdr:row>
      <xdr:rowOff>71887</xdr:rowOff>
    </xdr:from>
    <xdr:to>
      <xdr:col>4</xdr:col>
      <xdr:colOff>342637</xdr:colOff>
      <xdr:row>93</xdr:row>
      <xdr:rowOff>248919</xdr:rowOff>
    </xdr:to>
    <xdr:sp macro="" textlink="">
      <xdr:nvSpPr>
        <xdr:cNvPr id="32" name="テキスト ボックス 31">
          <a:extLst>
            <a:ext uri="{FF2B5EF4-FFF2-40B4-BE49-F238E27FC236}">
              <a16:creationId xmlns:a16="http://schemas.microsoft.com/office/drawing/2014/main" id="{62C9B84E-B50C-45DF-84B0-CC821ECB6181}"/>
            </a:ext>
          </a:extLst>
        </xdr:cNvPr>
        <xdr:cNvSpPr txBox="1"/>
      </xdr:nvSpPr>
      <xdr:spPr>
        <a:xfrm>
          <a:off x="1599481" y="23381179"/>
          <a:ext cx="693085" cy="6622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照明スポット</a:t>
          </a:r>
        </a:p>
      </xdr:txBody>
    </xdr:sp>
    <xdr:clientData/>
  </xdr:twoCellAnchor>
  <xdr:twoCellAnchor>
    <xdr:from>
      <xdr:col>9</xdr:col>
      <xdr:colOff>296533</xdr:colOff>
      <xdr:row>91</xdr:row>
      <xdr:rowOff>62901</xdr:rowOff>
    </xdr:from>
    <xdr:to>
      <xdr:col>10</xdr:col>
      <xdr:colOff>252778</xdr:colOff>
      <xdr:row>93</xdr:row>
      <xdr:rowOff>239933</xdr:rowOff>
    </xdr:to>
    <xdr:sp macro="" textlink="">
      <xdr:nvSpPr>
        <xdr:cNvPr id="34" name="テキスト ボックス 33">
          <a:extLst>
            <a:ext uri="{FF2B5EF4-FFF2-40B4-BE49-F238E27FC236}">
              <a16:creationId xmlns:a16="http://schemas.microsoft.com/office/drawing/2014/main" id="{F41E9E5F-A2B8-4C96-BD0A-1FAF29ADAF33}"/>
            </a:ext>
          </a:extLst>
        </xdr:cNvPr>
        <xdr:cNvSpPr txBox="1"/>
      </xdr:nvSpPr>
      <xdr:spPr>
        <a:xfrm>
          <a:off x="5768915" y="23372193"/>
          <a:ext cx="693085" cy="66226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照明スポット</a:t>
          </a:r>
        </a:p>
      </xdr:txBody>
    </xdr:sp>
    <xdr:clientData/>
  </xdr:twoCellAnchor>
  <xdr:twoCellAnchor>
    <xdr:from>
      <xdr:col>10</xdr:col>
      <xdr:colOff>197688</xdr:colOff>
      <xdr:row>59</xdr:row>
      <xdr:rowOff>224646</xdr:rowOff>
    </xdr:from>
    <xdr:to>
      <xdr:col>11</xdr:col>
      <xdr:colOff>512974</xdr:colOff>
      <xdr:row>62</xdr:row>
      <xdr:rowOff>31723</xdr:rowOff>
    </xdr:to>
    <xdr:sp macro="" textlink="">
      <xdr:nvSpPr>
        <xdr:cNvPr id="37" name="テキスト ボックス 36">
          <a:extLst>
            <a:ext uri="{FF2B5EF4-FFF2-40B4-BE49-F238E27FC236}">
              <a16:creationId xmlns:a16="http://schemas.microsoft.com/office/drawing/2014/main" id="{218E1C57-703F-4333-8720-C327BC59FD54}"/>
            </a:ext>
          </a:extLst>
        </xdr:cNvPr>
        <xdr:cNvSpPr txBox="1"/>
      </xdr:nvSpPr>
      <xdr:spPr>
        <a:xfrm>
          <a:off x="6406910" y="15806108"/>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6</xdr:col>
      <xdr:colOff>116816</xdr:colOff>
      <xdr:row>59</xdr:row>
      <xdr:rowOff>35943</xdr:rowOff>
    </xdr:from>
    <xdr:to>
      <xdr:col>7</xdr:col>
      <xdr:colOff>414130</xdr:colOff>
      <xdr:row>61</xdr:row>
      <xdr:rowOff>85638</xdr:rowOff>
    </xdr:to>
    <xdr:sp macro="" textlink="">
      <xdr:nvSpPr>
        <xdr:cNvPr id="38" name="テキスト ボックス 37">
          <a:extLst>
            <a:ext uri="{FF2B5EF4-FFF2-40B4-BE49-F238E27FC236}">
              <a16:creationId xmlns:a16="http://schemas.microsoft.com/office/drawing/2014/main" id="{C18424D7-64A3-44F0-8564-A3D345B76394}"/>
            </a:ext>
          </a:extLst>
        </xdr:cNvPr>
        <xdr:cNvSpPr txBox="1"/>
      </xdr:nvSpPr>
      <xdr:spPr>
        <a:xfrm>
          <a:off x="3540424" y="15617405"/>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566108</xdr:colOff>
      <xdr:row>59</xdr:row>
      <xdr:rowOff>116816</xdr:rowOff>
    </xdr:from>
    <xdr:to>
      <xdr:col>3</xdr:col>
      <xdr:colOff>486017</xdr:colOff>
      <xdr:row>61</xdr:row>
      <xdr:rowOff>166511</xdr:rowOff>
    </xdr:to>
    <xdr:sp macro="" textlink="">
      <xdr:nvSpPr>
        <xdr:cNvPr id="41" name="テキスト ボックス 40">
          <a:extLst>
            <a:ext uri="{FF2B5EF4-FFF2-40B4-BE49-F238E27FC236}">
              <a16:creationId xmlns:a16="http://schemas.microsoft.com/office/drawing/2014/main" id="{1809E07E-15CF-4906-9EA5-7D1037219D63}"/>
            </a:ext>
          </a:extLst>
        </xdr:cNvPr>
        <xdr:cNvSpPr txBox="1"/>
      </xdr:nvSpPr>
      <xdr:spPr>
        <a:xfrm>
          <a:off x="826698" y="15698278"/>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470687</xdr:colOff>
      <xdr:row>64</xdr:row>
      <xdr:rowOff>42161</xdr:rowOff>
    </xdr:from>
    <xdr:to>
      <xdr:col>7</xdr:col>
      <xdr:colOff>673143</xdr:colOff>
      <xdr:row>65</xdr:row>
      <xdr:rowOff>67993</xdr:rowOff>
    </xdr:to>
    <xdr:grpSp>
      <xdr:nvGrpSpPr>
        <xdr:cNvPr id="45" name="グループ化 44">
          <a:extLst>
            <a:ext uri="{FF2B5EF4-FFF2-40B4-BE49-F238E27FC236}">
              <a16:creationId xmlns:a16="http://schemas.microsoft.com/office/drawing/2014/main" id="{A58F17C9-C4BB-4360-9433-90F2A4D0E876}"/>
            </a:ext>
          </a:extLst>
        </xdr:cNvPr>
        <xdr:cNvGrpSpPr/>
      </xdr:nvGrpSpPr>
      <xdr:grpSpPr>
        <a:xfrm>
          <a:off x="3067597" y="16800769"/>
          <a:ext cx="1694107" cy="268450"/>
          <a:chOff x="13749130" y="11015869"/>
          <a:chExt cx="1540566" cy="275717"/>
        </a:xfrm>
      </xdr:grpSpPr>
      <xdr:cxnSp macro="">
        <xdr:nvCxnSpPr>
          <xdr:cNvPr id="46" name="直線矢印コネクタ 45">
            <a:extLst>
              <a:ext uri="{FF2B5EF4-FFF2-40B4-BE49-F238E27FC236}">
                <a16:creationId xmlns:a16="http://schemas.microsoft.com/office/drawing/2014/main" id="{5A11779D-7EA2-335C-AAFD-F4D83CB16A9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9D181D12-9AD1-E009-9C42-4AAD019E2FAB}"/>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350448</xdr:colOff>
      <xdr:row>75</xdr:row>
      <xdr:rowOff>50271</xdr:rowOff>
    </xdr:from>
    <xdr:to>
      <xdr:col>11</xdr:col>
      <xdr:colOff>629009</xdr:colOff>
      <xdr:row>76</xdr:row>
      <xdr:rowOff>41050</xdr:rowOff>
    </xdr:to>
    <xdr:grpSp>
      <xdr:nvGrpSpPr>
        <xdr:cNvPr id="48" name="グループ化 47">
          <a:extLst>
            <a:ext uri="{FF2B5EF4-FFF2-40B4-BE49-F238E27FC236}">
              <a16:creationId xmlns:a16="http://schemas.microsoft.com/office/drawing/2014/main" id="{98FCB056-5797-4AF3-A225-76BEF6DEB259}"/>
            </a:ext>
          </a:extLst>
        </xdr:cNvPr>
        <xdr:cNvGrpSpPr/>
      </xdr:nvGrpSpPr>
      <xdr:grpSpPr>
        <a:xfrm>
          <a:off x="611038" y="19477677"/>
          <a:ext cx="6874174" cy="233397"/>
          <a:chOff x="1071038" y="15085191"/>
          <a:chExt cx="4160761" cy="357679"/>
        </a:xfrm>
      </xdr:grpSpPr>
      <xdr:cxnSp macro="">
        <xdr:nvCxnSpPr>
          <xdr:cNvPr id="49" name="直線矢印コネクタ 48">
            <a:extLst>
              <a:ext uri="{FF2B5EF4-FFF2-40B4-BE49-F238E27FC236}">
                <a16:creationId xmlns:a16="http://schemas.microsoft.com/office/drawing/2014/main" id="{D32FE298-5DD7-036A-35A2-9697EFD150F7}"/>
              </a:ext>
            </a:extLst>
          </xdr:cNvPr>
          <xdr:cNvCxnSpPr/>
        </xdr:nvCxnSpPr>
        <xdr:spPr>
          <a:xfrm>
            <a:off x="1071038" y="1529099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6BE6B41F-F873-1221-25F0-F8AECFDBFEAA}"/>
              </a:ext>
            </a:extLst>
          </xdr:cNvPr>
          <xdr:cNvSpPr txBox="1"/>
        </xdr:nvSpPr>
        <xdr:spPr>
          <a:xfrm>
            <a:off x="2677856" y="15085191"/>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18</a:t>
            </a:r>
            <a:r>
              <a:rPr kumimoji="1" lang="ja-JP" altLang="en-US" sz="1400" b="1"/>
              <a:t>ｍ以上</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167</v>
      </c>
      <c r="D2" s="111"/>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東京シティ・バレエ団</v>
      </c>
      <c r="D3" s="108"/>
      <c r="E3" s="108"/>
      <c r="F3" s="108"/>
      <c r="G3" s="108"/>
      <c r="H3" s="33" t="s">
        <v>4</v>
      </c>
      <c r="I3" s="109" t="str">
        <f>VLOOKUP($C$2,'R6_制作団体一覧'!A:H,7,FALSE)</f>
        <v>公益財団法人東京シティ・バレエ団</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18</v>
      </c>
      <c r="H14" s="62" t="s">
        <v>43</v>
      </c>
      <c r="I14" s="63" t="s">
        <v>45</v>
      </c>
      <c r="J14" s="64">
        <v>10.8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3</v>
      </c>
      <c r="H23" s="74" t="s">
        <v>43</v>
      </c>
      <c r="I23" s="75" t="s">
        <v>61</v>
      </c>
      <c r="J23" s="73">
        <v>9</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591</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596</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598</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t="s">
        <v>597</v>
      </c>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t="s">
        <v>592</v>
      </c>
      <c r="D56" s="25"/>
      <c r="E56" s="25"/>
      <c r="F56" s="25"/>
      <c r="G56" s="25"/>
      <c r="H56" s="25"/>
      <c r="I56" s="25"/>
      <c r="J56" s="25"/>
      <c r="K56" s="25" t="s">
        <v>594</v>
      </c>
      <c r="L56" s="25"/>
      <c r="M56" s="25"/>
    </row>
    <row r="57" spans="1:26" ht="18" customHeight="1" x14ac:dyDescent="0.15">
      <c r="A57" s="25"/>
      <c r="B57" s="25"/>
      <c r="C57" s="25" t="s">
        <v>593</v>
      </c>
      <c r="D57" s="25"/>
      <c r="E57" s="25"/>
      <c r="F57" s="25"/>
      <c r="G57" s="25"/>
      <c r="H57" s="25"/>
      <c r="I57" s="25"/>
      <c r="J57" s="25"/>
      <c r="K57" s="25" t="s">
        <v>593</v>
      </c>
      <c r="L57" s="25"/>
      <c r="M57" s="25"/>
    </row>
    <row r="58" spans="1:26" ht="18" customHeight="1" x14ac:dyDescent="0.15">
      <c r="A58" s="25"/>
      <c r="B58" s="25"/>
      <c r="C58" s="25"/>
      <c r="D58" s="25"/>
      <c r="E58" s="25"/>
      <c r="F58" s="25" t="s">
        <v>595</v>
      </c>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37"/>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D054</v>
      </c>
      <c r="B2" s="83" t="str">
        <f>①ヒアリングシートについて!F2</f>
        <v>舞踊</v>
      </c>
      <c r="C2" s="83" t="str">
        <f>①ヒアリングシートについて!H2</f>
        <v>バレエ</v>
      </c>
      <c r="D2" s="83" t="str">
        <f>①ヒアリングシートについて!J2</f>
        <v>A区分</v>
      </c>
      <c r="E2" s="83" t="str">
        <f>①ヒアリングシートについて!L2</f>
        <v>D</v>
      </c>
      <c r="F2" s="83" t="str">
        <f>①ヒアリングシートについて!C3</f>
        <v>東京シティ・バレエ団</v>
      </c>
      <c r="G2" s="83" t="str">
        <f>①ヒアリングシートについて!I3</f>
        <v>公益財団法人東京シティ・バレエ団</v>
      </c>
      <c r="H2" s="83" t="str">
        <f>①ヒアリングシートについて!F13</f>
        <v>2F以上応相談</v>
      </c>
      <c r="I2" s="83">
        <f>①ヒアリングシートについて!K13</f>
        <v>0</v>
      </c>
      <c r="J2" s="83">
        <f>①ヒアリングシートについて!G14</f>
        <v>18</v>
      </c>
      <c r="K2" s="83">
        <f>①ヒアリングシートについて!J14</f>
        <v>10.8</v>
      </c>
      <c r="L2" s="83">
        <f>①ヒアリングシートについて!G15</f>
        <v>0</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完全暗転必須</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必須</v>
      </c>
      <c r="W2" s="83">
        <f>①ヒアリングシートについて!K21</f>
        <v>10</v>
      </c>
      <c r="X2" s="83" t="str">
        <f>①ヒアリングシートについて!F22</f>
        <v>大型トラック</v>
      </c>
      <c r="Y2" s="83">
        <f>①ヒアリングシートについて!I22</f>
        <v>2</v>
      </c>
      <c r="Z2" s="83">
        <f>①ヒアリングシートについて!G23</f>
        <v>3</v>
      </c>
      <c r="AA2" s="83">
        <f>①ヒアリングシートについて!J23</f>
        <v>9</v>
      </c>
      <c r="AB2" s="83" t="str">
        <f>①ヒアリングシートについて!F27</f>
        <v>要</v>
      </c>
      <c r="AC2" s="83">
        <f>①ヒアリングシートについて!F28</f>
        <v>0</v>
      </c>
      <c r="AD2" s="83" t="str">
        <f>①ヒアリングシートについて!B32</f>
        <v>大型トラックの他、電源車(2t車）1台も横付け希望</v>
      </c>
      <c r="AE2" s="83" t="str">
        <f>①ヒアリングシートについて!B33</f>
        <v>トラック横付不可の場合の経路確認(段差や屋根の有無）</v>
      </c>
      <c r="AF2" s="83" t="str">
        <f>①ヒアリングシートについて!B34</f>
        <v>遮光は完全暗転を希望するが、要相談</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2023-11-07T03:23:34Z</dcterms:modified>
</cp:coreProperties>
</file>