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J2" i="3"/>
  <c r="D2" i="15" s="1"/>
</calcChain>
</file>

<file path=xl/sharedStrings.xml><?xml version="1.0" encoding="utf-8"?>
<sst xmlns="http://schemas.openxmlformats.org/spreadsheetml/2006/main" count="1344" uniqueCount="591">
  <si>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</si>
  <si>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</si>
  <si>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</si>
  <si>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</si>
  <si>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</si>
  <si>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</si>
  <si>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</si>
  <si>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</si>
  <si>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</si>
  <si>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</si>
  <si>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</si>
  <si>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</si>
  <si>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</si>
  <si>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</si>
  <si>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</si>
  <si>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</si>
  <si>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</si>
  <si>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</si>
  <si>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</si>
  <si>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</si>
  <si>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</si>
  <si>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</si>
  <si>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</si>
  <si>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</si>
  <si>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</si>
  <si>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</si>
  <si>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</si>
  <si>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</si>
  <si>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</si>
  <si>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</si>
  <si>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</si>
  <si>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</si>
  <si>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</si>
  <si>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</si>
  <si>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</si>
  <si>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</si>
  <si>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</si>
  <si>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</si>
  <si>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</si>
  <si>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</si>
  <si>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</si>
  <si>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</si>
  <si>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</si>
  <si>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</si>
  <si>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</si>
  <si>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</si>
  <si>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</si>
  <si>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</si>
  <si>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</si>
  <si>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</si>
  <si>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</si>
  <si>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</si>
  <si>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</si>
  <si>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</si>
  <si>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</si>
  <si>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</si>
  <si>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</si>
  <si>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</si>
  <si>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</si>
  <si>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</si>
  <si>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</si>
  <si>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</si>
  <si>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</si>
  <si>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</si>
  <si>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</si>
  <si>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</si>
  <si>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</si>
  <si>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</si>
  <si>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</si>
  <si>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</si>
  <si>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</si>
  <si>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</si>
  <si>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</si>
  <si>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</si>
  <si>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</si>
  <si>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</si>
  <si>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</si>
  <si>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</si>
  <si>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</si>
  <si>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</si>
  <si>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</si>
  <si>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</si>
  <si>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</si>
  <si>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</si>
  <si>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</si>
  <si>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</si>
  <si>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</si>
  <si>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</si>
  <si>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</si>
  <si>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</si>
  <si>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</si>
  <si>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</si>
  <si>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</si>
  <si>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</si>
  <si>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</si>
  <si>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</si>
  <si>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</si>
  <si>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</si>
  <si>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</si>
  <si>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</si>
  <si>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</si>
  <si>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</si>
  <si>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</si>
  <si>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</si>
  <si>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</si>
  <si>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</si>
  <si>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</si>
  <si>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</si>
  <si>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</si>
  <si>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</si>
  <si>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</si>
  <si>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</si>
  <si>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</si>
  <si>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</si>
  <si>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</si>
  <si>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</si>
  <si>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</si>
  <si>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</si>
  <si>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</si>
  <si>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</si>
  <si>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</si>
  <si>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</si>
  <si>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</si>
  <si>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</si>
  <si>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</si>
  <si>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</si>
  <si>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</si>
  <si>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</si>
  <si>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</si>
  <si>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</si>
  <si>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</si>
  <si>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</si>
  <si>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</si>
  <si>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</si>
  <si>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</si>
  <si>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</si>
  <si>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</si>
  <si>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</si>
  <si>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</si>
  <si>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</si>
  <si>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</si>
  <si>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</si>
  <si>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</si>
  <si>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</si>
  <si>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</si>
  <si>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</si>
  <si>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</si>
  <si>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</si>
  <si>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</si>
  <si>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</si>
  <si>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</si>
  <si>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</si>
  <si>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</si>
  <si>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</si>
  <si>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</si>
  <si>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</si>
  <si>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</si>
  <si>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</si>
  <si>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</si>
  <si>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</si>
  <si>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</si>
  <si>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</si>
  <si>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</si>
  <si>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</si>
  <si>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</si>
  <si>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</si>
  <si>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</si>
  <si>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</si>
  <si>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</si>
  <si>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</si>
  <si>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</si>
  <si>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</si>
  <si>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</si>
  <si>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</si>
  <si>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</si>
  <si>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</si>
  <si>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</si>
  <si>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</si>
  <si>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</si>
  <si>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</si>
  <si>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</si>
  <si>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</si>
  <si>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</si>
  <si>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</si>
  <si>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</si>
  <si>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</si>
  <si>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</si>
  <si>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</si>
  <si>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</si>
  <si>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</si>
  <si>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</si>
  <si>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</si>
  <si>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</si>
  <si>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</si>
  <si>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</si>
  <si>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</si>
  <si>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</si>
  <si>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</si>
  <si>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</si>
  <si>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</si>
  <si>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</si>
  <si>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</si>
  <si>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</si>
  <si>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</si>
  <si>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</si>
  <si>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</si>
  <si>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</si>
  <si>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</si>
  <si>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</si>
  <si>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</si>
  <si>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</si>
  <si>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</si>
  <si>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</si>
  <si>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</si>
  <si>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</si>
  <si>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</si>
  <si>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</si>
  <si>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</si>
  <si>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</si>
  <si>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</si>
  <si>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</si>
  <si>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</si>
  <si>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</si>
  <si>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</si>
  <si>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</si>
  <si>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</si>
  <si>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</si>
  <si>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</si>
  <si>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</si>
  <si>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</si>
  <si>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</si>
  <si>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</si>
  <si>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</si>
  <si>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</si>
  <si>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</si>
  <si>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</si>
  <si>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</si>
  <si>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</si>
  <si>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</si>
  <si>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</si>
  <si>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</si>
  <si>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</si>
  <si>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</si>
  <si>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</si>
  <si>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</si>
  <si>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</si>
  <si>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</si>
  <si>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</si>
  <si>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</si>
  <si>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</si>
  <si>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</si>
  <si>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</si>
  <si>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</si>
  <si>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</si>
  <si>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</si>
  <si>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</si>
  <si>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</si>
  <si>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</si>
  <si>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</si>
  <si>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</si>
  <si>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</si>
  <si>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</si>
  <si>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</si>
  <si>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</si>
  <si>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</si>
  <si>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</si>
  <si>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</si>
  <si>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</si>
  <si>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</si>
  <si>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</si>
  <si>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</si>
  <si>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</si>
  <si>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</si>
  <si>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</si>
  <si>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</si>
  <si>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</si>
  <si>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</si>
  <si>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</si>
  <si>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</si>
  <si>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</si>
  <si>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</si>
  <si>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</si>
  <si>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</si>
  <si>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</si>
  <si>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</si>
  <si>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</si>
  <si>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</si>
  <si>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</si>
  <si>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</si>
  <si>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</si>
  <si>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</si>
  <si>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</si>
  <si>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</si>
  <si>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</si>
  <si>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</si>
  <si>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</si>
  <si>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</si>
  <si>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</si>
  <si>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</si>
  <si>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</si>
  <si>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</si>
  <si>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</si>
  <si>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</si>
  <si>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</si>
  <si>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</si>
  <si>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</si>
  <si>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</si>
  <si>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</si>
  <si>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</si>
  <si>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</si>
  <si>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</si>
  <si>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</si>
  <si>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</si>
  <si>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</si>
  <si>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</si>
  <si>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</si>
  <si>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</si>
  <si>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</si>
  <si>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</si>
  <si>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</si>
  <si>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</si>
  <si>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</si>
  <si>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</si>
  <si>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</si>
  <si>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</si>
  <si>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</si>
  <si>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</si>
  <si>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</si>
  <si>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</si>
  <si>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</si>
  <si>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</si>
  <si>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</si>
  <si>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</si>
  <si>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</si>
  <si>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</si>
  <si>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</si>
  <si>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</si>
  <si>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</si>
  <si>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</si>
  <si>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</si>
  <si>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</si>
  <si>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</si>
  <si>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</si>
  <si>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</si>
  <si>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</si>
  <si>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</si>
  <si>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</si>
  <si>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</si>
  <si>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</si>
  <si>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</si>
  <si>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</si>
  <si>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</si>
  <si>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</si>
  <si>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</si>
  <si>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</si>
  <si>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</si>
  <si>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</si>
  <si>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</si>
  <si>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</si>
  <si>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</si>
  <si>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</si>
  <si>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</si>
  <si>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</si>
  <si>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</si>
  <si>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</si>
  <si>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</si>
  <si>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</si>
  <si>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</si>
  <si>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</si>
  <si>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</si>
  <si>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</si>
  <si>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</si>
  <si>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</si>
  <si>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</si>
  <si>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</si>
  <si>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</si>
  <si>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</si>
  <si>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</si>
  <si>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</si>
  <si>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</si>
  <si>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</si>
  <si>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</si>
  <si>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</si>
  <si>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</si>
  <si>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</si>
  <si>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</si>
  <si>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</si>
  <si>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</si>
  <si>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</si>
  <si>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</si>
  <si>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</si>
  <si>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</si>
  <si>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</si>
  <si>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</si>
  <si>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</si>
  <si>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</si>
  <si>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</si>
  <si>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</si>
  <si>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</si>
  <si>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</si>
  <si>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</si>
  <si>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</si>
  <si>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</si>
  <si>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</si>
  <si>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</si>
  <si>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</si>
  <si>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</si>
  <si>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</si>
  <si>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</si>
  <si>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</si>
  <si>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</si>
  <si>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</si>
  <si>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</si>
  <si>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</si>
  <si>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</si>
  <si>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</si>
  <si>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</si>
  <si>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</si>
  <si>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</si>
  <si>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</si>
  <si>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</si>
  <si>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</si>
  <si>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</si>
  <si>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</si>
  <si>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</si>
  <si>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</si>
  <si>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</si>
  <si>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</si>
  <si>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</si>
  <si>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</si>
  <si>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</si>
  <si>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</si>
  <si>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</si>
  <si>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</si>
  <si>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</si>
  <si>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</si>
  <si>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</si>
  <si>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</si>
  <si>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</si>
  <si>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</si>
  <si>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</si>
  <si>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</si>
  <si>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</si>
  <si>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</si>
  <si>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</si>
  <si>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</si>
  <si>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</si>
  <si>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</si>
  <si>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</si>
  <si>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</si>
  <si>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</si>
  <si>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</si>
  <si>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</si>
  <si>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</si>
  <si>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</si>
  <si>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</si>
  <si>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</si>
  <si>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</si>
  <si>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</si>
  <si>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</si>
  <si>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</si>
  <si>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</si>
  <si>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</si>
  <si>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</si>
  <si>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</si>
  <si>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</si>
  <si>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</si>
  <si>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</si>
  <si>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</si>
  <si>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</si>
  <si>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</si>
  <si>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</si>
  <si>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</si>
  <si>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</si>
  <si>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</si>
  <si>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</si>
  <si>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</si>
  <si>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</si>
  <si>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</si>
  <si>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</si>
  <si>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</si>
  <si>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</si>
  <si>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</si>
  <si>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</si>
  <si>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</si>
  <si>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</si>
  <si>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</si>
  <si>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</si>
  <si>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</si>
  <si>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</si>
  <si>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</si>
  <si>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</si>
  <si>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</si>
  <si>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</si>
  <si>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</si>
  <si>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</si>
  <si>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</si>
  <si>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</si>
  <si>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</si>
  <si>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</si>
  <si>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</si>
  <si>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</si>
  <si>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</si>
  <si>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</si>
  <si>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</si>
  <si>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</si>
  <si>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</si>
  <si>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</si>
  <si>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</si>
  <si>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</si>
  <si>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</si>
  <si>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</si>
  <si>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</si>
  <si>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</si>
  <si>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</si>
  <si>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</si>
  <si>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</si>
  <si>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</si>
  <si>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</si>
  <si>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</si>
  <si>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</si>
  <si>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</si>
  <si>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</si>
  <si>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</si>
  <si>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</si>
  <si>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</si>
  <si>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</si>
  <si>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</si>
  <si>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</si>
  <si>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</si>
  <si>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</si>
  <si>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</si>
  <si>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</si>
  <si>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</si>
  <si>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</si>
  <si>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</si>
  <si>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</si>
  <si>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</si>
  <si>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</si>
  <si>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</si>
  <si>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</si>
  <si>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</si>
  <si>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</si>
  <si>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</si>
  <si>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</si>
  <si>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</si>
  <si>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</si>
  <si>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</si>
  <si>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</si>
  <si>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</si>
  <si>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</si>
  <si>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</si>
  <si>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</si>
  <si>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</si>
  <si>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</si>
  <si>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</si>
  <si>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</si>
  <si>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</si>
  <si>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</si>
  <si>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</si>
  <si>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</si>
  <si>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</si>
  <si>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</si>
  <si>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</si>
  <si>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</si>
  <si>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</si>
  <si>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</si>
  <si>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</si>
  <si>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</si>
  <si>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</si>
  <si>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</si>
  <si>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</si>
  <si>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</si>
  <si>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</si>
  <si>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</si>
  <si>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</si>
  <si>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</si>
  <si>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</si>
  <si>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</si>
  <si>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</si>
  <si>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</si>
  <si>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</si>
  <si>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可</t>
  </si>
  <si>
    <t>条件が合えば可</t>
  </si>
  <si>
    <t>制限なし</t>
  </si>
  <si>
    <t>使わない</t>
  </si>
  <si>
    <t>不要</t>
  </si>
  <si>
    <t>有無さえ分ればよい</t>
  </si>
  <si>
    <t>必須</t>
  </si>
  <si>
    <t>ハイエース又は2tトラック</t>
  </si>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</sst>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572280"/>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427311"/>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414059"/>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414059"/>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414059"/>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414059"/>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93492"/>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968702"/>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562480"/>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139691"/>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548090"/>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551402"/>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38168</xdr:rowOff>
    </xdr:from>
    <xdr:to>
      <xdr:col>1</xdr:col>
      <xdr:colOff>212911</xdr:colOff>
      <xdr:row>63</xdr:row>
      <xdr:rowOff>107830</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46530" y="14559300"/>
          <a:ext cx="226971" cy="212742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242048</xdr:colOff>
      <xdr:row>64</xdr:row>
      <xdr:rowOff>750</xdr:rowOff>
    </xdr:from>
    <xdr:to>
      <xdr:col>1</xdr:col>
      <xdr:colOff>161746</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42048" y="16822259"/>
          <a:ext cx="180288" cy="741617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57</xdr:row>
      <xdr:rowOff>123483</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0" y="1531855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78</xdr:row>
      <xdr:rowOff>2080</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0" y="2022024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251607</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202783"/>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646100</xdr:colOff>
      <xdr:row>69</xdr:row>
      <xdr:rowOff>85019</xdr:rowOff>
    </xdr:from>
    <xdr:to>
      <xdr:col>9</xdr:col>
      <xdr:colOff>457618</xdr:colOff>
      <xdr:row>78</xdr:row>
      <xdr:rowOff>168413</xdr:rowOff>
    </xdr:to>
    <xdr:sp macro="" textlink="">
      <xdr:nvSpPr>
        <xdr:cNvPr id="123" name="正方形/長方形 122">
          <a:extLst>
            <a:ext uri="{FF2B5EF4-FFF2-40B4-BE49-F238E27FC236}">
              <a16:creationId xmlns:a16="http://schemas.microsoft.com/office/drawing/2014/main" id="{00000000-0008-0000-0100-00007B000000}"/>
            </a:ext>
          </a:extLst>
        </xdr:cNvPr>
        <xdr:cNvSpPr/>
      </xdr:nvSpPr>
      <xdr:spPr>
        <a:xfrm>
          <a:off x="4069708" y="18119618"/>
          <a:ext cx="1860292" cy="226695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6</xdr:col>
      <xdr:colOff>646099</xdr:colOff>
      <xdr:row>79</xdr:row>
      <xdr:rowOff>3135</xdr:rowOff>
    </xdr:from>
    <xdr:to>
      <xdr:col>9</xdr:col>
      <xdr:colOff>457616</xdr:colOff>
      <xdr:row>80</xdr:row>
      <xdr:rowOff>185294</xdr:rowOff>
    </xdr:to>
    <xdr:grpSp>
      <xdr:nvGrpSpPr>
        <xdr:cNvPr id="126" name="グループ化 125">
          <a:extLst>
            <a:ext uri="{FF2B5EF4-FFF2-40B4-BE49-F238E27FC236}">
              <a16:creationId xmlns:a16="http://schemas.microsoft.com/office/drawing/2014/main" id="{00000000-0008-0000-0100-00007E000000}"/>
            </a:ext>
          </a:extLst>
        </xdr:cNvPr>
        <xdr:cNvGrpSpPr/>
      </xdr:nvGrpSpPr>
      <xdr:grpSpPr>
        <a:xfrm>
          <a:off x="4069707" y="20490871"/>
          <a:ext cx="1860291" cy="424777"/>
          <a:chOff x="1076477" y="14958745"/>
          <a:chExt cx="4160761" cy="264353"/>
        </a:xfrm>
      </xdr:grpSpPr>
      <xdr:cxnSp macro="">
        <xdr:nvCxnSpPr>
          <xdr:cNvPr id="133" name="直線矢印コネクタ 132">
            <a:extLst>
              <a:ext uri="{FF2B5EF4-FFF2-40B4-BE49-F238E27FC236}">
                <a16:creationId xmlns:a16="http://schemas.microsoft.com/office/drawing/2014/main" id="{00000000-0008-0000-0100-000085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4" name="テキスト ボックス 133">
            <a:extLst>
              <a:ext uri="{FF2B5EF4-FFF2-40B4-BE49-F238E27FC236}">
                <a16:creationId xmlns:a16="http://schemas.microsoft.com/office/drawing/2014/main" id="{00000000-0008-0000-0100-000086000000}"/>
              </a:ext>
            </a:extLst>
          </xdr:cNvPr>
          <xdr:cNvSpPr txBox="1"/>
        </xdr:nvSpPr>
        <xdr:spPr>
          <a:xfrm>
            <a:off x="2593364" y="14958745"/>
            <a:ext cx="1256955" cy="26435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7</a:t>
            </a:r>
            <a:r>
              <a:rPr kumimoji="1" lang="ja-JP" altLang="en-US" sz="1100" b="1"/>
              <a:t>ｍ</a:t>
            </a:r>
          </a:p>
        </xdr:txBody>
      </xdr:sp>
    </xdr:grpSp>
    <xdr:clientData/>
  </xdr:twoCellAnchor>
  <xdr:twoCellAnchor>
    <xdr:from>
      <xdr:col>9</xdr:col>
      <xdr:colOff>473269</xdr:colOff>
      <xdr:row>69</xdr:row>
      <xdr:rowOff>71887</xdr:rowOff>
    </xdr:from>
    <xdr:to>
      <xdr:col>10</xdr:col>
      <xdr:colOff>369234</xdr:colOff>
      <xdr:row>78</xdr:row>
      <xdr:rowOff>190816</xdr:rowOff>
    </xdr:to>
    <xdr:grpSp>
      <xdr:nvGrpSpPr>
        <xdr:cNvPr id="135" name="グループ化 134">
          <a:extLst>
            <a:ext uri="{FF2B5EF4-FFF2-40B4-BE49-F238E27FC236}">
              <a16:creationId xmlns:a16="http://schemas.microsoft.com/office/drawing/2014/main" id="{00000000-0008-0000-0100-000087000000}"/>
            </a:ext>
          </a:extLst>
        </xdr:cNvPr>
        <xdr:cNvGrpSpPr/>
      </xdr:nvGrpSpPr>
      <xdr:grpSpPr>
        <a:xfrm>
          <a:off x="5945651" y="18133444"/>
          <a:ext cx="632805" cy="2302490"/>
          <a:chOff x="5321905" y="13014477"/>
          <a:chExt cx="677334" cy="1439333"/>
        </a:xfrm>
      </xdr:grpSpPr>
      <xdr:cxnSp macro="">
        <xdr:nvCxnSpPr>
          <xdr:cNvPr id="138" name="直線矢印コネクタ 137">
            <a:extLst>
              <a:ext uri="{FF2B5EF4-FFF2-40B4-BE49-F238E27FC236}">
                <a16:creationId xmlns:a16="http://schemas.microsoft.com/office/drawing/2014/main" id="{00000000-0008-0000-0100-00008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9" name="テキスト ボックス 138">
            <a:extLst>
              <a:ext uri="{FF2B5EF4-FFF2-40B4-BE49-F238E27FC236}">
                <a16:creationId xmlns:a16="http://schemas.microsoft.com/office/drawing/2014/main" id="{00000000-0008-0000-0100-00008B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8</a:t>
            </a:r>
            <a:r>
              <a:rPr kumimoji="1" lang="ja-JP" altLang="en-US" sz="1100" b="1"/>
              <a:t>　ｍ</a:t>
            </a:r>
          </a:p>
        </xdr:txBody>
      </xdr:sp>
    </xdr:grpSp>
    <xdr:clientData/>
  </xdr:twoCellAnchor>
  <xdr:twoCellAnchor>
    <xdr:from>
      <xdr:col>4</xdr:col>
      <xdr:colOff>212510</xdr:colOff>
      <xdr:row>81</xdr:row>
      <xdr:rowOff>223017</xdr:rowOff>
    </xdr:from>
    <xdr:to>
      <xdr:col>9</xdr:col>
      <xdr:colOff>524292</xdr:colOff>
      <xdr:row>93</xdr:row>
      <xdr:rowOff>188703</xdr:rowOff>
    </xdr:to>
    <xdr:sp macro="" textlink="">
      <xdr:nvSpPr>
        <xdr:cNvPr id="140" name="正方形/長方形 139">
          <a:extLst>
            <a:ext uri="{FF2B5EF4-FFF2-40B4-BE49-F238E27FC236}">
              <a16:creationId xmlns:a16="http://schemas.microsoft.com/office/drawing/2014/main" id="{00000000-0008-0000-0100-00008C000000}"/>
            </a:ext>
          </a:extLst>
        </xdr:cNvPr>
        <xdr:cNvSpPr/>
      </xdr:nvSpPr>
      <xdr:spPr>
        <a:xfrm>
          <a:off x="2162439" y="21169031"/>
          <a:ext cx="3834235" cy="287710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27340</xdr:colOff>
      <xdr:row>69</xdr:row>
      <xdr:rowOff>188711</xdr:rowOff>
    </xdr:from>
    <xdr:to>
      <xdr:col>4</xdr:col>
      <xdr:colOff>26533</xdr:colOff>
      <xdr:row>72</xdr:row>
      <xdr:rowOff>214652</xdr:rowOff>
    </xdr:to>
    <xdr:grpSp>
      <xdr:nvGrpSpPr>
        <xdr:cNvPr id="141" name="グループ化 140">
          <a:extLst>
            <a:ext uri="{FF2B5EF4-FFF2-40B4-BE49-F238E27FC236}">
              <a16:creationId xmlns:a16="http://schemas.microsoft.com/office/drawing/2014/main" id="{00000000-0008-0000-0100-00008D000000}"/>
            </a:ext>
          </a:extLst>
        </xdr:cNvPr>
        <xdr:cNvGrpSpPr/>
      </xdr:nvGrpSpPr>
      <xdr:grpSpPr>
        <a:xfrm>
          <a:off x="1330288" y="18250268"/>
          <a:ext cx="646174" cy="753794"/>
          <a:chOff x="5321905" y="13014477"/>
          <a:chExt cx="677334" cy="1439333"/>
        </a:xfrm>
      </xdr:grpSpPr>
      <xdr:cxnSp macro="">
        <xdr:nvCxnSpPr>
          <xdr:cNvPr id="142" name="直線矢印コネクタ 141">
            <a:extLst>
              <a:ext uri="{FF2B5EF4-FFF2-40B4-BE49-F238E27FC236}">
                <a16:creationId xmlns:a16="http://schemas.microsoft.com/office/drawing/2014/main" id="{00000000-0008-0000-0100-00008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3" name="テキスト ボックス 142">
            <a:extLst>
              <a:ext uri="{FF2B5EF4-FFF2-40B4-BE49-F238E27FC236}">
                <a16:creationId xmlns:a16="http://schemas.microsoft.com/office/drawing/2014/main" id="{00000000-0008-0000-0100-00008F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ｍ</a:t>
            </a:r>
          </a:p>
        </xdr:txBody>
      </xdr:sp>
    </xdr:grpSp>
    <xdr:clientData/>
  </xdr:twoCellAnchor>
  <xdr:twoCellAnchor>
    <xdr:from>
      <xdr:col>4</xdr:col>
      <xdr:colOff>204183</xdr:colOff>
      <xdr:row>75</xdr:row>
      <xdr:rowOff>235646</xdr:rowOff>
    </xdr:from>
    <xdr:to>
      <xdr:col>6</xdr:col>
      <xdr:colOff>195620</xdr:colOff>
      <xdr:row>80</xdr:row>
      <xdr:rowOff>202024</xdr:rowOff>
    </xdr:to>
    <xdr:sp macro="" textlink="">
      <xdr:nvSpPr>
        <xdr:cNvPr id="144" name="正方形/長方形 143">
          <a:extLst>
            <a:ext uri="{FF2B5EF4-FFF2-40B4-BE49-F238E27FC236}">
              <a16:creationId xmlns:a16="http://schemas.microsoft.com/office/drawing/2014/main" id="{00000000-0008-0000-0100-000090000000}"/>
            </a:ext>
          </a:extLst>
        </xdr:cNvPr>
        <xdr:cNvSpPr/>
      </xdr:nvSpPr>
      <xdr:spPr>
        <a:xfrm rot="5400000">
          <a:off x="2296936" y="19583129"/>
          <a:ext cx="1179467" cy="146511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3</xdr:col>
      <xdr:colOff>503208</xdr:colOff>
      <xdr:row>69</xdr:row>
      <xdr:rowOff>219918</xdr:rowOff>
    </xdr:from>
    <xdr:to>
      <xdr:col>6</xdr:col>
      <xdr:colOff>646099</xdr:colOff>
      <xdr:row>72</xdr:row>
      <xdr:rowOff>179619</xdr:rowOff>
    </xdr:to>
    <xdr:sp macro="" textlink="">
      <xdr:nvSpPr>
        <xdr:cNvPr id="145" name="正方形/長方形 144">
          <a:extLst>
            <a:ext uri="{FF2B5EF4-FFF2-40B4-BE49-F238E27FC236}">
              <a16:creationId xmlns:a16="http://schemas.microsoft.com/office/drawing/2014/main" id="{00000000-0008-0000-0100-000091000000}"/>
            </a:ext>
          </a:extLst>
        </xdr:cNvPr>
        <xdr:cNvSpPr/>
      </xdr:nvSpPr>
      <xdr:spPr>
        <a:xfrm>
          <a:off x="1806156" y="18254517"/>
          <a:ext cx="2263551" cy="68755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9</xdr:col>
      <xdr:colOff>239141</xdr:colOff>
      <xdr:row>64</xdr:row>
      <xdr:rowOff>53916</xdr:rowOff>
    </xdr:from>
    <xdr:to>
      <xdr:col>10</xdr:col>
      <xdr:colOff>55202</xdr:colOff>
      <xdr:row>68</xdr:row>
      <xdr:rowOff>79814</xdr:rowOff>
    </xdr:to>
    <xdr:grpSp>
      <xdr:nvGrpSpPr>
        <xdr:cNvPr id="146" name="グループ化 145">
          <a:extLst>
            <a:ext uri="{FF2B5EF4-FFF2-40B4-BE49-F238E27FC236}">
              <a16:creationId xmlns:a16="http://schemas.microsoft.com/office/drawing/2014/main" id="{00000000-0008-0000-0100-000092000000}"/>
            </a:ext>
          </a:extLst>
        </xdr:cNvPr>
        <xdr:cNvGrpSpPr/>
      </xdr:nvGrpSpPr>
      <xdr:grpSpPr>
        <a:xfrm>
          <a:off x="5711523" y="16902383"/>
          <a:ext cx="552901" cy="996370"/>
          <a:chOff x="5321905" y="13014477"/>
          <a:chExt cx="677334" cy="1439333"/>
        </a:xfrm>
      </xdr:grpSpPr>
      <xdr:cxnSp macro="">
        <xdr:nvCxnSpPr>
          <xdr:cNvPr id="147" name="直線矢印コネクタ 146">
            <a:extLst>
              <a:ext uri="{FF2B5EF4-FFF2-40B4-BE49-F238E27FC236}">
                <a16:creationId xmlns:a16="http://schemas.microsoft.com/office/drawing/2014/main" id="{00000000-0008-0000-0100-000093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8" name="テキスト ボックス 147">
            <a:extLst>
              <a:ext uri="{FF2B5EF4-FFF2-40B4-BE49-F238E27FC236}">
                <a16:creationId xmlns:a16="http://schemas.microsoft.com/office/drawing/2014/main" id="{00000000-0008-0000-0100-000094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3</a:t>
            </a:r>
            <a:r>
              <a:rPr kumimoji="1" lang="ja-JP" altLang="en-US" sz="1400" b="1"/>
              <a:t>ｍ</a:t>
            </a:r>
          </a:p>
        </xdr:txBody>
      </xdr:sp>
    </xdr:grpSp>
    <xdr:clientData/>
  </xdr:twoCellAnchor>
  <xdr:twoCellAnchor>
    <xdr:from>
      <xdr:col>4</xdr:col>
      <xdr:colOff>477708</xdr:colOff>
      <xdr:row>69</xdr:row>
      <xdr:rowOff>53704</xdr:rowOff>
    </xdr:from>
    <xdr:to>
      <xdr:col>5</xdr:col>
      <xdr:colOff>49311</xdr:colOff>
      <xdr:row>72</xdr:row>
      <xdr:rowOff>202416</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flipH="1">
          <a:off x="2427637" y="18088303"/>
          <a:ext cx="218584" cy="87656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26900</xdr:colOff>
      <xdr:row>68</xdr:row>
      <xdr:rowOff>206677</xdr:rowOff>
    </xdr:from>
    <xdr:to>
      <xdr:col>9</xdr:col>
      <xdr:colOff>241735</xdr:colOff>
      <xdr:row>68</xdr:row>
      <xdr:rowOff>232889</xdr:rowOff>
    </xdr:to>
    <xdr:cxnSp macro="">
      <xdr:nvCxnSpPr>
        <xdr:cNvPr id="156" name="直線コネクタ 155">
          <a:extLst>
            <a:ext uri="{FF2B5EF4-FFF2-40B4-BE49-F238E27FC236}">
              <a16:creationId xmlns:a16="http://schemas.microsoft.com/office/drawing/2014/main" id="{00000000-0008-0000-0100-00009C000000}"/>
            </a:ext>
          </a:extLst>
        </xdr:cNvPr>
        <xdr:cNvCxnSpPr/>
      </xdr:nvCxnSpPr>
      <xdr:spPr>
        <a:xfrm flipV="1">
          <a:off x="2623810" y="17998658"/>
          <a:ext cx="3090307" cy="2621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260588</xdr:colOff>
      <xdr:row>73</xdr:row>
      <xdr:rowOff>8130</xdr:rowOff>
    </xdr:from>
    <xdr:to>
      <xdr:col>4</xdr:col>
      <xdr:colOff>473126</xdr:colOff>
      <xdr:row>73</xdr:row>
      <xdr:rowOff>8130</xdr:rowOff>
    </xdr:to>
    <xdr:cxnSp macro="">
      <xdr:nvCxnSpPr>
        <xdr:cNvPr id="168" name="直線コネクタ 167">
          <a:extLst>
            <a:ext uri="{FF2B5EF4-FFF2-40B4-BE49-F238E27FC236}">
              <a16:creationId xmlns:a16="http://schemas.microsoft.com/office/drawing/2014/main" id="{00000000-0008-0000-0100-0000A8000000}"/>
            </a:ext>
          </a:extLst>
        </xdr:cNvPr>
        <xdr:cNvCxnSpPr/>
      </xdr:nvCxnSpPr>
      <xdr:spPr>
        <a:xfrm>
          <a:off x="1204102" y="19013201"/>
          <a:ext cx="1218953"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516997</xdr:colOff>
      <xdr:row>64</xdr:row>
      <xdr:rowOff>165975</xdr:rowOff>
    </xdr:from>
    <xdr:to>
      <xdr:col>9</xdr:col>
      <xdr:colOff>93818</xdr:colOff>
      <xdr:row>67</xdr:row>
      <xdr:rowOff>89647</xdr:rowOff>
    </xdr:to>
    <xdr:sp macro="" textlink="">
      <xdr:nvSpPr>
        <xdr:cNvPr id="170" name="楕円 161">
          <a:extLst>
            <a:ext uri="{FF2B5EF4-FFF2-40B4-BE49-F238E27FC236}">
              <a16:creationId xmlns:a16="http://schemas.microsoft.com/office/drawing/2014/main" id="{00000000-0008-0000-0100-0000AA000000}"/>
            </a:ext>
          </a:extLst>
        </xdr:cNvPr>
        <xdr:cNvSpPr/>
      </xdr:nvSpPr>
      <xdr:spPr>
        <a:xfrm>
          <a:off x="2466926" y="16987484"/>
          <a:ext cx="3099274" cy="65152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6</xdr:col>
      <xdr:colOff>102636</xdr:colOff>
      <xdr:row>65</xdr:row>
      <xdr:rowOff>58355</xdr:rowOff>
    </xdr:from>
    <xdr:ext cx="1210075" cy="325730"/>
    <xdr:sp macro="" textlink="">
      <xdr:nvSpPr>
        <xdr:cNvPr id="171" name="テキスト ボックス 170">
          <a:extLst>
            <a:ext uri="{FF2B5EF4-FFF2-40B4-BE49-F238E27FC236}">
              <a16:creationId xmlns:a16="http://schemas.microsoft.com/office/drawing/2014/main" id="{00000000-0008-0000-0100-0000AB000000}"/>
            </a:ext>
          </a:extLst>
        </xdr:cNvPr>
        <xdr:cNvSpPr txBox="1"/>
      </xdr:nvSpPr>
      <xdr:spPr>
        <a:xfrm>
          <a:off x="3526244" y="17122482"/>
          <a:ext cx="121007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楽屋スペース</a:t>
          </a:r>
        </a:p>
      </xdr:txBody>
    </xdr:sp>
    <xdr:clientData/>
  </xdr:oneCellAnchor>
  <xdr:twoCellAnchor>
    <xdr:from>
      <xdr:col>9</xdr:col>
      <xdr:colOff>241200</xdr:colOff>
      <xdr:row>71</xdr:row>
      <xdr:rowOff>50796</xdr:rowOff>
    </xdr:from>
    <xdr:to>
      <xdr:col>11</xdr:col>
      <xdr:colOff>170731</xdr:colOff>
      <xdr:row>71</xdr:row>
      <xdr:rowOff>50796</xdr:rowOff>
    </xdr:to>
    <xdr:cxnSp macro="">
      <xdr:nvCxnSpPr>
        <xdr:cNvPr id="172" name="直線コネクタ 171">
          <a:extLst>
            <a:ext uri="{FF2B5EF4-FFF2-40B4-BE49-F238E27FC236}">
              <a16:creationId xmlns:a16="http://schemas.microsoft.com/office/drawing/2014/main" id="{00000000-0008-0000-0100-0000AC000000}"/>
            </a:ext>
          </a:extLst>
        </xdr:cNvPr>
        <xdr:cNvCxnSpPr/>
      </xdr:nvCxnSpPr>
      <xdr:spPr>
        <a:xfrm>
          <a:off x="5713582" y="18570631"/>
          <a:ext cx="1313352"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561986</xdr:colOff>
      <xdr:row>67</xdr:row>
      <xdr:rowOff>135835</xdr:rowOff>
    </xdr:from>
    <xdr:ext cx="1891143" cy="301194"/>
    <xdr:sp macro="" textlink="">
      <xdr:nvSpPr>
        <xdr:cNvPr id="173" name="テキスト ボックス 172">
          <a:extLst>
            <a:ext uri="{FF2B5EF4-FFF2-40B4-BE49-F238E27FC236}">
              <a16:creationId xmlns:a16="http://schemas.microsoft.com/office/drawing/2014/main" id="{00000000-0008-0000-0100-0000AD000000}"/>
            </a:ext>
          </a:extLst>
        </xdr:cNvPr>
        <xdr:cNvSpPr txBox="1"/>
      </xdr:nvSpPr>
      <xdr:spPr>
        <a:xfrm>
          <a:off x="3158896" y="17685198"/>
          <a:ext cx="1891143" cy="301194"/>
        </a:xfrm>
        <a:prstGeom prst="rect">
          <a:avLst/>
        </a:prstGeom>
        <a:solidFill>
          <a:schemeClr val="bg1"/>
        </a:solidFill>
        <a:ln>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幕またはパネル（自立）</a:t>
          </a:r>
        </a:p>
      </xdr:txBody>
    </xdr:sp>
    <xdr:clientData/>
  </xdr:oneCellAnchor>
  <xdr:twoCellAnchor>
    <xdr:from>
      <xdr:col>9</xdr:col>
      <xdr:colOff>416300</xdr:colOff>
      <xdr:row>78</xdr:row>
      <xdr:rowOff>163931</xdr:rowOff>
    </xdr:from>
    <xdr:to>
      <xdr:col>10</xdr:col>
      <xdr:colOff>103028</xdr:colOff>
      <xdr:row>82</xdr:row>
      <xdr:rowOff>1168</xdr:rowOff>
    </xdr:to>
    <xdr:grpSp>
      <xdr:nvGrpSpPr>
        <xdr:cNvPr id="174" name="グループ化 173">
          <a:extLst>
            <a:ext uri="{FF2B5EF4-FFF2-40B4-BE49-F238E27FC236}">
              <a16:creationId xmlns:a16="http://schemas.microsoft.com/office/drawing/2014/main" id="{00000000-0008-0000-0100-0000AE000000}"/>
            </a:ext>
          </a:extLst>
        </xdr:cNvPr>
        <xdr:cNvGrpSpPr/>
      </xdr:nvGrpSpPr>
      <xdr:grpSpPr>
        <a:xfrm>
          <a:off x="5888682" y="20409049"/>
          <a:ext cx="423568" cy="807709"/>
          <a:chOff x="5321905" y="13014477"/>
          <a:chExt cx="677334" cy="1439333"/>
        </a:xfrm>
      </xdr:grpSpPr>
      <xdr:cxnSp macro="">
        <xdr:nvCxnSpPr>
          <xdr:cNvPr id="175" name="直線矢印コネクタ 174">
            <a:extLst>
              <a:ext uri="{FF2B5EF4-FFF2-40B4-BE49-F238E27FC236}">
                <a16:creationId xmlns:a16="http://schemas.microsoft.com/office/drawing/2014/main" id="{00000000-0008-0000-0100-0000AF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6" name="テキスト ボックス 175">
            <a:extLst>
              <a:ext uri="{FF2B5EF4-FFF2-40B4-BE49-F238E27FC236}">
                <a16:creationId xmlns:a16="http://schemas.microsoft.com/office/drawing/2014/main" id="{00000000-0008-0000-0100-0000B0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ｍ</a:t>
            </a:r>
          </a:p>
        </xdr:txBody>
      </xdr:sp>
    </xdr:grpSp>
    <xdr:clientData/>
  </xdr:twoCellAnchor>
  <xdr:twoCellAnchor>
    <xdr:from>
      <xdr:col>3</xdr:col>
      <xdr:colOff>269576</xdr:colOff>
      <xdr:row>73</xdr:row>
      <xdr:rowOff>217017</xdr:rowOff>
    </xdr:from>
    <xdr:to>
      <xdr:col>6</xdr:col>
      <xdr:colOff>628661</xdr:colOff>
      <xdr:row>74</xdr:row>
      <xdr:rowOff>207797</xdr:rowOff>
    </xdr:to>
    <xdr:grpSp>
      <xdr:nvGrpSpPr>
        <xdr:cNvPr id="177" name="グループ化 176">
          <a:extLst>
            <a:ext uri="{FF2B5EF4-FFF2-40B4-BE49-F238E27FC236}">
              <a16:creationId xmlns:a16="http://schemas.microsoft.com/office/drawing/2014/main" id="{00000000-0008-0000-0100-0000B1000000}"/>
            </a:ext>
          </a:extLst>
        </xdr:cNvPr>
        <xdr:cNvGrpSpPr/>
      </xdr:nvGrpSpPr>
      <xdr:grpSpPr>
        <a:xfrm>
          <a:off x="1572524" y="19249045"/>
          <a:ext cx="2479745" cy="233398"/>
          <a:chOff x="1076477" y="15004263"/>
          <a:chExt cx="4160761" cy="203796"/>
        </a:xfrm>
      </xdr:grpSpPr>
      <xdr:cxnSp macro="">
        <xdr:nvCxnSpPr>
          <xdr:cNvPr id="178" name="直線矢印コネクタ 177">
            <a:extLst>
              <a:ext uri="{FF2B5EF4-FFF2-40B4-BE49-F238E27FC236}">
                <a16:creationId xmlns:a16="http://schemas.microsoft.com/office/drawing/2014/main" id="{00000000-0008-0000-0100-0000B2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9" name="テキスト ボックス 178">
            <a:extLst>
              <a:ext uri="{FF2B5EF4-FFF2-40B4-BE49-F238E27FC236}">
                <a16:creationId xmlns:a16="http://schemas.microsoft.com/office/drawing/2014/main" id="{00000000-0008-0000-0100-0000B3000000}"/>
              </a:ext>
            </a:extLst>
          </xdr:cNvPr>
          <xdr:cNvSpPr txBox="1"/>
        </xdr:nvSpPr>
        <xdr:spPr>
          <a:xfrm>
            <a:off x="2579483" y="15004263"/>
            <a:ext cx="1270834" cy="203796"/>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6</a:t>
            </a:r>
            <a:r>
              <a:rPr kumimoji="1" lang="ja-JP" altLang="en-US" sz="1400" b="1"/>
              <a:t>～</a:t>
            </a:r>
            <a:r>
              <a:rPr kumimoji="1" lang="en-US" altLang="ja-JP" sz="1400" b="1"/>
              <a:t>9</a:t>
            </a:r>
            <a:r>
              <a:rPr kumimoji="1" lang="ja-JP" altLang="en-US" sz="1400" b="1"/>
              <a:t>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T19" sqref="T19"/>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154</v>
      </c>
      <c r="D2" s="154"/>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一般社団法人喜多流職分会</v>
      </c>
      <c r="D3" s="151"/>
      <c r="E3" s="151"/>
      <c r="F3" s="151"/>
      <c r="G3" s="151"/>
      <c r="H3" s="33" t="s">
        <v>4</v>
      </c>
      <c r="I3" s="152" t="str">
        <f>VLOOKUP($C$2,'R6_制作団体一覧'!A:H,7,FALSE)</f>
        <v>一般社団法人喜多流職分会</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6" customHeight="1" x14ac:dyDescent="0.15">
      <c r="B5" s="38"/>
      <c r="N5" s="54"/>
      <c r="O5" s="54"/>
      <c r="P5" s="54"/>
      <c r="Q5" s="54"/>
      <c r="R5" s="54"/>
      <c r="S5" s="54"/>
      <c r="T5" s="54"/>
      <c r="U5" s="54"/>
      <c r="V5" s="54"/>
      <c r="W5" s="54"/>
      <c r="X5" s="54"/>
      <c r="Y5" s="54"/>
      <c r="Z5" s="54"/>
      <c r="AA5" s="54"/>
    </row>
    <row r="6" spans="1:27" ht="33.6"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584</v>
      </c>
      <c r="G13" s="158"/>
      <c r="H13" s="123" t="s">
        <v>51</v>
      </c>
      <c r="I13" s="124"/>
      <c r="J13" s="12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18</v>
      </c>
      <c r="H14" s="62" t="s">
        <v>43</v>
      </c>
      <c r="I14" s="63" t="s">
        <v>45</v>
      </c>
      <c r="J14" s="64">
        <v>12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582</v>
      </c>
      <c r="H16" s="165"/>
      <c r="I16" s="166" t="s">
        <v>49</v>
      </c>
      <c r="J16" s="167"/>
      <c r="K16" s="121" t="s">
        <v>583</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1.2</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586</v>
      </c>
      <c r="G18" s="145"/>
      <c r="H18" s="116" t="s">
        <v>55</v>
      </c>
      <c r="I18" s="111"/>
      <c r="J18" s="111"/>
      <c r="K18" s="129" t="s">
        <v>587</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585</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1.9</v>
      </c>
      <c r="H23" s="74" t="s">
        <v>43</v>
      </c>
      <c r="I23" s="75" t="s">
        <v>61</v>
      </c>
      <c r="J23" s="73">
        <v>6.2</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590</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1.2</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"ハイエース又は2tトラック,普通車,ハイエース,小型トラック(軽トラック),中型トラック,大型トラック"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C040</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C</v>
      </c>
      <c r="F2" s="83" t="str">
        <f>①ヒアリングシートについて!C3</f>
        <v>一般社団法人喜多流職分会</v>
      </c>
      <c r="G2" s="83" t="str">
        <f>①ヒアリングシートについて!I3</f>
        <v>一般社団法人喜多流職分会</v>
      </c>
      <c r="H2" s="83" t="str">
        <f>①ヒアリングシートについて!F13</f>
        <v>制限なし</v>
      </c>
      <c r="I2" s="83">
        <f>①ヒアリングシートについて!K13</f>
        <v>0</v>
      </c>
      <c r="J2" s="83">
        <f>①ヒアリングシートについて!G14</f>
        <v>18</v>
      </c>
      <c r="K2" s="83">
        <f>①ヒアリングシートについて!J14</f>
        <v>12</v>
      </c>
      <c r="L2" s="83">
        <f>①ヒアリングシートについて!G15</f>
        <v>3</v>
      </c>
      <c r="M2" s="83" t="str">
        <f>①ヒアリングシートについて!G16</f>
        <v>可</v>
      </c>
      <c r="N2" s="83" t="str">
        <f>①ヒアリングシートについて!K16</f>
        <v>条件が合えば可</v>
      </c>
      <c r="O2" s="83">
        <f>①ヒアリングシートについて!G17</f>
        <v>1.2</v>
      </c>
      <c r="P2" s="83">
        <f>①ヒアリングシートについて!J17</f>
        <v>1.8</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f>①ヒアリングシートについて!K20</f>
        <v>0</v>
      </c>
      <c r="V2" s="83" t="str">
        <f>①ヒアリングシートについて!F21</f>
        <v>必須</v>
      </c>
      <c r="W2" s="83">
        <f>①ヒアリングシートについて!K21</f>
        <v>0</v>
      </c>
      <c r="X2" s="83" t="str">
        <f>①ヒアリングシートについて!F22</f>
        <v>ハイエース又は2tトラック</v>
      </c>
      <c r="Y2" s="83">
        <f>①ヒアリングシートについて!I22</f>
        <v>1</v>
      </c>
      <c r="Z2" s="83">
        <f>①ヒアリングシートについて!G23</f>
        <v>1.9</v>
      </c>
      <c r="AA2" s="83">
        <f>①ヒアリングシートについて!J23</f>
        <v>6.2</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2023-11-09T03:22:17Z</dcterms:modified>
</cp:coreProperties>
</file>