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<sst xmlns="http://schemas.openxmlformats.org/spreadsheetml/2006/main" count="1350" uniqueCount="595">
  <si>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</si>
  <si>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</si>
  <si>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</si>
  <si>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</si>
  <si>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</si>
  <si>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</si>
  <si>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</si>
  <si>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</si>
  <si>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</si>
  <si>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</si>
  <si>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</si>
  <si>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</si>
  <si>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</si>
  <si>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</si>
  <si>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</si>
  <si>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</si>
  <si>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</si>
  <si>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</si>
  <si>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</si>
  <si>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</si>
  <si>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</si>
  <si>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</si>
  <si>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</si>
  <si>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</si>
  <si>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</si>
  <si>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</si>
  <si>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</si>
  <si>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</si>
  <si>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</si>
  <si>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</si>
  <si>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</si>
  <si>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</si>
  <si>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</si>
  <si>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</si>
  <si>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</si>
  <si>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</si>
  <si>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</si>
  <si>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</si>
  <si>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</si>
  <si>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</si>
  <si>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</si>
  <si>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</si>
  <si>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</si>
  <si>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</si>
  <si>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</si>
  <si>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</si>
  <si>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</si>
  <si>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</si>
  <si>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</si>
  <si>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</si>
  <si>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</si>
  <si>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</si>
  <si>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</si>
  <si>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</si>
  <si>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</si>
  <si>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</si>
  <si>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</si>
  <si>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</si>
  <si>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</si>
  <si>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</si>
  <si>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</si>
  <si>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</si>
  <si>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</si>
  <si>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</si>
  <si>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</si>
  <si>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</si>
  <si>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</si>
  <si>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</si>
  <si>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</si>
  <si>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</si>
  <si>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</si>
  <si>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</si>
  <si>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</si>
  <si>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</si>
  <si>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</si>
  <si>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</si>
  <si>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</si>
  <si>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</si>
  <si>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</si>
  <si>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</si>
  <si>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</si>
  <si>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</si>
  <si>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</si>
  <si>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</si>
  <si>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</si>
  <si>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</si>
  <si>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</si>
  <si>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</si>
  <si>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</si>
  <si>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</si>
  <si>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</si>
  <si>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</si>
  <si>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</si>
  <si>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</si>
  <si>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</si>
  <si>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</si>
  <si>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</si>
  <si>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</si>
  <si>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</si>
  <si>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</si>
  <si>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</si>
  <si>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</si>
  <si>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</si>
  <si>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</si>
  <si>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</si>
  <si>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</si>
  <si>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</si>
  <si>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</si>
  <si>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</si>
  <si>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</si>
  <si>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</si>
  <si>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</si>
  <si>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</si>
  <si>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</si>
  <si>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</si>
  <si>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</si>
  <si>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</si>
  <si>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</si>
  <si>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</si>
  <si>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</si>
  <si>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</si>
  <si>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</si>
  <si>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</si>
  <si>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</si>
  <si>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</si>
  <si>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</si>
  <si>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</si>
  <si>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</si>
  <si>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</si>
  <si>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</si>
  <si>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</si>
  <si>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</si>
  <si>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</si>
  <si>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</si>
  <si>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</si>
  <si>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</si>
  <si>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</si>
  <si>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</si>
  <si>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</si>
  <si>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</si>
  <si>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</si>
  <si>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</si>
  <si>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</si>
  <si>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</si>
  <si>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</si>
  <si>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</si>
  <si>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</si>
  <si>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</si>
  <si>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</si>
  <si>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</si>
  <si>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</si>
  <si>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</si>
  <si>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</si>
  <si>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</si>
  <si>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</si>
  <si>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</si>
  <si>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</si>
  <si>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</si>
  <si>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</si>
  <si>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</si>
  <si>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</si>
  <si>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</si>
  <si>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</si>
  <si>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</si>
  <si>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</si>
  <si>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</si>
  <si>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</si>
  <si>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</si>
  <si>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</si>
  <si>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</si>
  <si>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</si>
  <si>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</si>
  <si>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</si>
  <si>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</si>
  <si>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</si>
  <si>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</si>
  <si>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</si>
  <si>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</si>
  <si>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</si>
  <si>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</si>
  <si>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</si>
  <si>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</si>
  <si>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</si>
  <si>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</si>
  <si>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</si>
  <si>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</si>
  <si>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</si>
  <si>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</si>
  <si>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</si>
  <si>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</si>
  <si>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</si>
  <si>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</si>
  <si>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</si>
  <si>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</si>
  <si>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</si>
  <si>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</si>
  <si>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</si>
  <si>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</si>
  <si>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</si>
  <si>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</si>
  <si>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</si>
  <si>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</si>
  <si>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</si>
  <si>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</si>
  <si>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</si>
  <si>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</si>
  <si>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</si>
  <si>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</si>
  <si>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</si>
  <si>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</si>
  <si>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</si>
  <si>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</si>
  <si>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</si>
  <si>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</si>
  <si>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</si>
  <si>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</si>
  <si>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</si>
  <si>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</si>
  <si>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</si>
  <si>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</si>
  <si>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</si>
  <si>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</si>
  <si>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</si>
  <si>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</si>
  <si>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</si>
  <si>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</si>
  <si>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</si>
  <si>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</si>
  <si>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</si>
  <si>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</si>
  <si>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</si>
  <si>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</si>
  <si>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</si>
  <si>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</si>
  <si>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</si>
  <si>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</si>
  <si>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</si>
  <si>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</si>
  <si>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</si>
  <si>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</si>
  <si>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</si>
  <si>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</si>
  <si>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</si>
  <si>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</si>
  <si>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</si>
  <si>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</si>
  <si>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</si>
  <si>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</si>
  <si>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</si>
  <si>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</si>
  <si>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</si>
  <si>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</si>
  <si>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</si>
  <si>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</si>
  <si>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</si>
  <si>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</si>
  <si>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</si>
  <si>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</si>
  <si>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</si>
  <si>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</si>
  <si>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</si>
  <si>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</si>
  <si>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</si>
  <si>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</si>
  <si>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</si>
  <si>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</si>
  <si>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</si>
  <si>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</si>
  <si>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</si>
  <si>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</si>
  <si>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</si>
  <si>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</si>
  <si>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</si>
  <si>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</si>
  <si>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</si>
  <si>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</si>
  <si>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</si>
  <si>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</si>
  <si>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</si>
  <si>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</si>
  <si>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</si>
  <si>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</si>
  <si>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</si>
  <si>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</si>
  <si>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</si>
  <si>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</si>
  <si>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</si>
  <si>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</si>
  <si>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</si>
  <si>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</si>
  <si>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</si>
  <si>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</si>
  <si>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</si>
  <si>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</si>
  <si>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</si>
  <si>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</si>
  <si>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</si>
  <si>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</si>
  <si>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</si>
  <si>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</si>
  <si>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</si>
  <si>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</si>
  <si>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</si>
  <si>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</si>
  <si>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</si>
  <si>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</si>
  <si>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</si>
  <si>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</si>
  <si>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</si>
  <si>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</si>
  <si>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</si>
  <si>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</si>
  <si>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</si>
  <si>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</si>
  <si>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</si>
  <si>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</si>
  <si>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</si>
  <si>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</si>
  <si>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</si>
  <si>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</si>
  <si>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</si>
  <si>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</si>
  <si>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</si>
  <si>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</si>
  <si>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</si>
  <si>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</si>
  <si>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</si>
  <si>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</si>
  <si>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</si>
  <si>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</si>
  <si>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</si>
  <si>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</si>
  <si>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</si>
  <si>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</si>
  <si>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</si>
  <si>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</si>
  <si>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</si>
  <si>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</si>
  <si>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</si>
  <si>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</si>
  <si>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</si>
  <si>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</si>
  <si>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</si>
  <si>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</si>
  <si>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</si>
  <si>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</si>
  <si>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</si>
  <si>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</si>
  <si>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</si>
  <si>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</si>
  <si>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</si>
  <si>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</si>
  <si>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</si>
  <si>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</si>
  <si>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</si>
  <si>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</si>
  <si>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</si>
  <si>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</si>
  <si>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</si>
  <si>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</si>
  <si>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</si>
  <si>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</si>
  <si>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</si>
  <si>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</si>
  <si>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</si>
  <si>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</si>
  <si>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</si>
  <si>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</si>
  <si>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</si>
  <si>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</si>
  <si>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</si>
  <si>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</si>
  <si>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</si>
  <si>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</si>
  <si>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</si>
  <si>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</si>
  <si>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</si>
  <si>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</si>
  <si>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</si>
  <si>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</si>
  <si>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</si>
  <si>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</si>
  <si>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</si>
  <si>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</si>
  <si>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</si>
  <si>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</si>
  <si>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</si>
  <si>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</si>
  <si>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</si>
  <si>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</si>
  <si>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</si>
  <si>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</si>
  <si>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</si>
  <si>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</si>
  <si>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</si>
  <si>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</si>
  <si>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</si>
  <si>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</si>
  <si>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</si>
  <si>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</si>
  <si>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</si>
  <si>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</si>
  <si>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</si>
  <si>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</si>
  <si>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</si>
  <si>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</si>
  <si>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</si>
  <si>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</si>
  <si>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</si>
  <si>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</si>
  <si>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</si>
  <si>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</si>
  <si>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</si>
  <si>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</si>
  <si>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</si>
  <si>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</si>
  <si>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</si>
  <si>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</si>
  <si>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</si>
  <si>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</si>
  <si>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</si>
  <si>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</si>
  <si>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</si>
  <si>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</si>
  <si>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</si>
  <si>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</si>
  <si>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</si>
  <si>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</si>
  <si>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</si>
  <si>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</si>
  <si>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</si>
  <si>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</si>
  <si>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</si>
  <si>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</si>
  <si>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</si>
  <si>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</si>
  <si>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</si>
  <si>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</si>
  <si>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</si>
  <si>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</si>
  <si>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</si>
  <si>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</si>
  <si>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</si>
  <si>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</si>
  <si>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</si>
  <si>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</si>
  <si>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</si>
  <si>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</si>
  <si>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</si>
  <si>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</si>
  <si>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</si>
  <si>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</si>
  <si>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</si>
  <si>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</si>
  <si>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</si>
  <si>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</si>
  <si>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</si>
  <si>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</si>
  <si>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</si>
  <si>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</si>
  <si>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</si>
  <si>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</si>
  <si>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</si>
  <si>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</si>
  <si>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</si>
  <si>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</si>
  <si>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</si>
  <si>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</si>
  <si>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</si>
  <si>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</si>
  <si>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</si>
  <si>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</si>
  <si>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</si>
  <si>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</si>
  <si>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</si>
  <si>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</si>
  <si>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</si>
  <si>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</si>
  <si>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</si>
  <si>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</si>
  <si>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</si>
  <si>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</si>
  <si>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</si>
  <si>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</si>
  <si>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</si>
  <si>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</si>
  <si>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</si>
  <si>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</si>
  <si>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</si>
  <si>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</si>
  <si>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</si>
  <si>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</si>
  <si>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</si>
  <si>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</si>
  <si>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</si>
  <si>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</si>
  <si>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</si>
  <si>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</si>
  <si>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</si>
  <si>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</si>
  <si>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</si>
  <si>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</si>
  <si>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</si>
  <si>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</si>
  <si>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</si>
  <si>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</si>
  <si>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</si>
  <si>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</si>
  <si>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</si>
  <si>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</si>
  <si>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</si>
  <si>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</si>
  <si>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</si>
  <si>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</si>
  <si>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</si>
  <si>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</si>
  <si>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</si>
  <si>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</si>
  <si>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</si>
  <si>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</si>
  <si>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</si>
  <si>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</si>
  <si>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</si>
  <si>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</si>
  <si>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</si>
  <si>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</si>
  <si>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</si>
  <si>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</si>
  <si>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</si>
  <si>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</si>
  <si>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</si>
  <si>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</si>
  <si>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</si>
  <si>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</si>
  <si>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</si>
  <si>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</si>
  <si>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</si>
  <si>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</si>
  <si>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</si>
  <si>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</si>
  <si>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</si>
  <si>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</si>
  <si>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</si>
  <si>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</si>
  <si>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</si>
  <si>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</si>
  <si>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</si>
  <si>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</si>
  <si>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</si>
  <si>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</si>
  <si>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</si>
  <si>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</si>
  <si>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</si>
  <si>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</si>
  <si>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</si>
  <si>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</si>
  <si>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</si>
  <si>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</si>
  <si>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</si>
  <si>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</si>
  <si>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</si>
  <si>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</si>
  <si>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</si>
  <si>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</si>
  <si>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</si>
  <si>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</si>
  <si>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</si>
  <si>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</si>
  <si>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</si>
  <si>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</si>
  <si>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</si>
  <si>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</si>
  <si>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</si>
  <si>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</si>
  <si>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</si>
  <si>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</si>
  <si>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</si>
  <si>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</si>
  <si>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</si>
  <si>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</si>
  <si>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</si>
  <si>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</si>
  <si>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</si>
  <si>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問わない</t>
    <rPh sb="0" eb="1">
      <t>ト</t>
    </rPh>
    <phoneticPr fontId="1"/>
  </si>
  <si>
    <t>可</t>
  </si>
  <si>
    <t>条件が合えば可</t>
  </si>
  <si>
    <t>不要</t>
  </si>
  <si>
    <t>有無さえ分ればよい</t>
  </si>
  <si>
    <t>使わない</t>
  </si>
  <si>
    <t>要</t>
  </si>
  <si>
    <t>応相談</t>
  </si>
  <si>
    <t>大型トラック</t>
  </si>
  <si>
    <t>控室について、飲食可能な小部屋2部屋および35名程度が入る大部屋2部屋（もしくは20名程度が入るお部屋3～4部屋でも可）のご用意をお願いいたします。</t>
    <rPh sb="0" eb="2">
      <t>ヒカエシツ</t>
    </rPh>
    <rPh sb="7" eb="11">
      <t>インショクカノウ</t>
    </rPh>
    <rPh sb="12" eb="15">
      <t>コベヤ</t>
    </rPh>
    <rPh sb="16" eb="18">
      <t>ヘヤ</t>
    </rPh>
    <rPh sb="23" eb="24">
      <t>メイ</t>
    </rPh>
    <rPh sb="24" eb="26">
      <t>テイド</t>
    </rPh>
    <rPh sb="27" eb="28">
      <t>ハイ</t>
    </rPh>
    <rPh sb="29" eb="32">
      <t>オオベヤ</t>
    </rPh>
    <rPh sb="33" eb="35">
      <t>ヘヤ</t>
    </rPh>
    <rPh sb="42" eb="43">
      <t>メイ</t>
    </rPh>
    <rPh sb="43" eb="45">
      <t>テイド</t>
    </rPh>
    <rPh sb="46" eb="47">
      <t>ハイ</t>
    </rPh>
    <rPh sb="49" eb="51">
      <t>ヘヤ</t>
    </rPh>
    <rPh sb="54" eb="56">
      <t>ヘヤ</t>
    </rPh>
    <rPh sb="58" eb="59">
      <t>カ</t>
    </rPh>
    <rPh sb="62" eb="64">
      <t>ヨウイ</t>
    </rPh>
    <rPh sb="66" eb="67">
      <t>ネガ</t>
    </rPh>
    <phoneticPr fontId="1"/>
  </si>
  <si>
    <t>校内が土足厳禁の場合、スリッパを80足お借りできますと幸いです。</t>
    <rPh sb="0" eb="2">
      <t>コウナイ</t>
    </rPh>
    <rPh sb="3" eb="7">
      <t>ドソクゲンキン</t>
    </rPh>
    <rPh sb="8" eb="10">
      <t>バアイ</t>
    </rPh>
    <rPh sb="18" eb="19">
      <t>ソク</t>
    </rPh>
    <rPh sb="20" eb="21">
      <t>カ</t>
    </rPh>
    <rPh sb="27" eb="28">
      <t>サイワ</t>
    </rPh>
    <phoneticPr fontId="1"/>
  </si>
  <si>
    <t>本番時に本番用の黒靴（土足とは別の靴）を着用して演奏させていただきたく、ご許可願います。</t>
    <rPh sb="0" eb="3">
      <t>ホンバンジ</t>
    </rPh>
    <rPh sb="4" eb="7">
      <t>ホンバンヨウ</t>
    </rPh>
    <rPh sb="8" eb="10">
      <t>クロクツ</t>
    </rPh>
    <rPh sb="11" eb="13">
      <t>ドソク</t>
    </rPh>
    <rPh sb="15" eb="16">
      <t>ベツ</t>
    </rPh>
    <rPh sb="17" eb="18">
      <t>クツ</t>
    </rPh>
    <rPh sb="20" eb="22">
      <t>チャクヨウ</t>
    </rPh>
    <rPh sb="24" eb="26">
      <t>エンソウ</t>
    </rPh>
    <rPh sb="37" eb="39">
      <t>キョカ</t>
    </rPh>
    <rPh sb="39" eb="4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</si>
</sst>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26" fillId="5" borderId="14" xfId="0" applyFont="1" applyFill="1" applyBorder="1" applyAlignment="1">
      <alignment horizontal="center" vertical="center"/>
    </xf>
    <xf numFmtId="0" fontId="26" fillId="5" borderId="14" xfId="0" applyFont="1" applyFill="1" applyBorder="1" applyAlignment="1">
      <alignment horizontal="center" vertical="center" wrapText="1"/>
    </xf>
    <xf numFmtId="0" fontId="26" fillId="5" borderId="0" xfId="0" applyFont="1" applyFill="1" applyAlignment="1">
      <alignment horizontal="center" vertical="center" shrinkToFit="1"/>
    </xf>
    <xf numFmtId="0" fontId="26" fillId="5" borderId="9" xfId="0" applyFont="1" applyFill="1" applyBorder="1" applyAlignment="1">
      <alignment horizontal="center" vertical="center" shrinkToFit="1"/>
    </xf>
    <xf numFmtId="0" fontId="26" fillId="5" borderId="9" xfId="0" applyFont="1" applyFill="1" applyBorder="1" applyAlignment="1">
      <alignment horizontal="center" vertical="center"/>
    </xf>
    <xf numFmtId="0" fontId="26" fillId="5" borderId="2" xfId="0" applyFont="1" applyFill="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24189</xdr:rowOff>
    </xdr:from>
    <xdr:to>
      <xdr:col>11</xdr:col>
      <xdr:colOff>628649</xdr:colOff>
      <xdr:row>94</xdr:row>
      <xdr:rowOff>63240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0"/>
          <a:ext cx="6861406" cy="9833627"/>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942835" y="17807244"/>
            <a:ext cx="577738" cy="21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64</xdr:row>
      <xdr:rowOff>76029</xdr:rowOff>
    </xdr:from>
    <xdr:to>
      <xdr:col>10</xdr:col>
      <xdr:colOff>219076</xdr:colOff>
      <xdr:row>73</xdr:row>
      <xdr:rowOff>51837</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94596" y="16834637"/>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350448</xdr:colOff>
      <xdr:row>73</xdr:row>
      <xdr:rowOff>173634</xdr:rowOff>
    </xdr:from>
    <xdr:to>
      <xdr:col>10</xdr:col>
      <xdr:colOff>152760</xdr:colOff>
      <xdr:row>74</xdr:row>
      <xdr:rowOff>206733</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53396" y="19115804"/>
          <a:ext cx="470858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baseline="0"/>
              <a:t>18</a:t>
            </a:r>
            <a:r>
              <a:rPr kumimoji="1" lang="ja-JP" altLang="en-US" sz="1100" b="1" baseline="0"/>
              <a:t> </a:t>
            </a:r>
            <a:r>
              <a:rPr kumimoji="1" lang="ja-JP" altLang="en-US" sz="1100" b="1"/>
              <a:t>ｍ</a:t>
            </a:r>
          </a:p>
        </xdr:txBody>
      </xdr:sp>
    </xdr:grpSp>
    <xdr:clientData/>
  </xdr:twoCellAnchor>
  <xdr:twoCellAnchor>
    <xdr:from>
      <xdr:col>10</xdr:col>
      <xdr:colOff>297523</xdr:colOff>
      <xdr:row>64</xdr:row>
      <xdr:rowOff>141351</xdr:rowOff>
    </xdr:from>
    <xdr:to>
      <xdr:col>11</xdr:col>
      <xdr:colOff>382191</xdr:colOff>
      <xdr:row>72</xdr:row>
      <xdr:rowOff>226017</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506745" y="16899959"/>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11</a:t>
            </a:r>
            <a:r>
              <a:rPr kumimoji="1" lang="ja-JP" altLang="en-US" sz="1100" b="1" baseline="0"/>
              <a:t> </a:t>
            </a:r>
            <a:r>
              <a:rPr kumimoji="1" lang="ja-JP" altLang="en-US" sz="1100" b="1"/>
              <a:t>ｍ</a:t>
            </a:r>
          </a:p>
        </xdr:txBody>
      </xdr:sp>
    </xdr:grpSp>
    <xdr:clientData/>
  </xdr:twoCellAnchor>
  <xdr:twoCellAnchor>
    <xdr:from>
      <xdr:col>3</xdr:col>
      <xdr:colOff>288472</xdr:colOff>
      <xdr:row>78</xdr:row>
      <xdr:rowOff>160011</xdr:rowOff>
    </xdr:from>
    <xdr:to>
      <xdr:col>10</xdr:col>
      <xdr:colOff>224646</xdr:colOff>
      <xdr:row>93</xdr:row>
      <xdr:rowOff>63248</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1420" y="20315270"/>
          <a:ext cx="4842448"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174565</xdr:colOff>
      <xdr:row>94</xdr:row>
      <xdr:rowOff>124844</xdr:rowOff>
    </xdr:from>
    <xdr:to>
      <xdr:col>7</xdr:col>
      <xdr:colOff>406340</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98173" y="24377651"/>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287547</xdr:colOff>
      <xdr:row>75</xdr:row>
      <xdr:rowOff>17970</xdr:rowOff>
    </xdr:from>
    <xdr:to>
      <xdr:col>10</xdr:col>
      <xdr:colOff>224645</xdr:colOff>
      <xdr:row>78</xdr:row>
      <xdr:rowOff>16564</xdr:rowOff>
    </xdr:to>
    <xdr:sp macro="" textlink="">
      <xdr:nvSpPr>
        <xdr:cNvPr id="4" name="テキスト ボックス 3">
          <a:extLst>
            <a:ext uri="{FF2B5EF4-FFF2-40B4-BE49-F238E27FC236}">
              <a16:creationId xmlns:a16="http://schemas.microsoft.com/office/drawing/2014/main" id="{124698F1-0837-4B85-89BD-E299DC28A1EA}"/>
            </a:ext>
          </a:extLst>
        </xdr:cNvPr>
        <xdr:cNvSpPr txBox="1"/>
      </xdr:nvSpPr>
      <xdr:spPr>
        <a:xfrm>
          <a:off x="1590495" y="19445376"/>
          <a:ext cx="4843372"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2">
                  <a:lumMod val="25000"/>
                </a:schemeClr>
              </a:solidFill>
            </a:rPr>
            <a:t>共演スペース</a:t>
          </a:r>
        </a:p>
      </xdr:txBody>
    </xdr:sp>
    <xdr:clientData/>
  </xdr:twoCellAnchor>
  <xdr:twoCellAnchor>
    <xdr:from>
      <xdr:col>10</xdr:col>
      <xdr:colOff>296533</xdr:colOff>
      <xdr:row>75</xdr:row>
      <xdr:rowOff>44929</xdr:rowOff>
    </xdr:from>
    <xdr:to>
      <xdr:col>11</xdr:col>
      <xdr:colOff>381201</xdr:colOff>
      <xdr:row>77</xdr:row>
      <xdr:rowOff>236055</xdr:rowOff>
    </xdr:to>
    <xdr:grpSp>
      <xdr:nvGrpSpPr>
        <xdr:cNvPr id="5" name="グループ化 4">
          <a:extLst>
            <a:ext uri="{FF2B5EF4-FFF2-40B4-BE49-F238E27FC236}">
              <a16:creationId xmlns:a16="http://schemas.microsoft.com/office/drawing/2014/main" id="{7893D8FE-11A5-4420-A84F-5AC7392EA898}"/>
            </a:ext>
          </a:extLst>
        </xdr:cNvPr>
        <xdr:cNvGrpSpPr/>
      </xdr:nvGrpSpPr>
      <xdr:grpSpPr>
        <a:xfrm>
          <a:off x="6505755" y="19472335"/>
          <a:ext cx="731649" cy="676362"/>
          <a:chOff x="5321905" y="13014477"/>
          <a:chExt cx="677334" cy="1439333"/>
        </a:xfrm>
      </xdr:grpSpPr>
      <xdr:cxnSp macro="">
        <xdr:nvCxnSpPr>
          <xdr:cNvPr id="8" name="直線矢印コネクタ 7">
            <a:extLst>
              <a:ext uri="{FF2B5EF4-FFF2-40B4-BE49-F238E27FC236}">
                <a16:creationId xmlns:a16="http://schemas.microsoft.com/office/drawing/2014/main" id="{48E437DD-3EFF-C4CF-828A-06C28F3406D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D2CFABFD-B8F8-0049-8A8E-A5C9EB388DC1}"/>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baseline="0"/>
              <a:t>2</a:t>
            </a:r>
            <a:r>
              <a:rPr kumimoji="1" lang="ja-JP" altLang="en-US" sz="1100" b="1" baseline="0"/>
              <a:t> </a:t>
            </a:r>
            <a:r>
              <a:rPr kumimoji="1" lang="ja-JP" altLang="en-US" sz="11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B1" sqref="B1:L1"/>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6"/>
      <c r="C5" s="96"/>
      <c r="D5" s="96"/>
      <c r="E5" s="96"/>
      <c r="F5" s="96"/>
      <c r="G5" s="96"/>
      <c r="H5" s="96"/>
      <c r="I5" s="96"/>
      <c r="J5" s="96"/>
      <c r="K5" s="96"/>
      <c r="L5" s="96"/>
    </row>
    <row r="6" spans="1:45" ht="22.5" x14ac:dyDescent="0.15">
      <c r="A6" s="98" t="s">
        <v>576</v>
      </c>
      <c r="B6" s="98"/>
      <c r="C6" s="98"/>
      <c r="D6" s="98"/>
      <c r="E6" s="98"/>
      <c r="F6" s="98"/>
      <c r="G6" s="98"/>
      <c r="H6" s="98"/>
      <c r="I6" s="98"/>
      <c r="J6" s="98"/>
      <c r="K6" s="98"/>
    </row>
    <row r="7" spans="1:45" ht="22.5" customHeight="1" x14ac:dyDescent="0.15">
      <c r="A7" s="99" t="s">
        <v>577</v>
      </c>
      <c r="B7" s="99"/>
      <c r="C7" s="99"/>
      <c r="D7" s="99"/>
      <c r="E7" s="97" t="s">
        <v>575</v>
      </c>
      <c r="F7" s="97"/>
      <c r="G7" s="97"/>
      <c r="H7" s="97"/>
      <c r="I7" s="97"/>
      <c r="J7" s="97"/>
      <c r="K7" s="97"/>
    </row>
    <row r="8" spans="1:45" ht="22.5" x14ac:dyDescent="0.15">
      <c r="B8" s="100"/>
      <c r="C8" s="98"/>
      <c r="D8" s="98"/>
      <c r="E8" s="98"/>
      <c r="F8" s="98"/>
      <c r="G8" s="98"/>
      <c r="H8" s="98"/>
      <c r="I8" s="98"/>
      <c r="J8" s="98"/>
      <c r="K8" s="98"/>
      <c r="L8" s="98"/>
    </row>
    <row r="9" spans="1:45" ht="43.5" customHeight="1" x14ac:dyDescent="0.15">
      <c r="B9" s="101"/>
      <c r="C9" s="101"/>
      <c r="D9" s="101"/>
      <c r="E9" s="101"/>
      <c r="F9" s="101"/>
      <c r="G9" s="101"/>
      <c r="H9" s="101"/>
      <c r="I9" s="101"/>
      <c r="J9" s="101"/>
      <c r="K9" s="101"/>
      <c r="L9" s="101"/>
    </row>
    <row r="10" spans="1:45" ht="23.25" customHeight="1" x14ac:dyDescent="0.15">
      <c r="B10" s="25"/>
      <c r="C10" s="96"/>
      <c r="D10" s="96"/>
      <c r="E10" s="96"/>
      <c r="F10" s="96"/>
      <c r="G10" s="96"/>
      <c r="H10" s="96"/>
      <c r="I10" s="96"/>
      <c r="J10" s="96"/>
      <c r="K10" s="96"/>
      <c r="L10" s="25"/>
      <c r="O10" s="22"/>
      <c r="P10" s="22"/>
      <c r="Q10" s="22"/>
      <c r="R10" s="22"/>
      <c r="S10" s="22"/>
      <c r="T10" s="22"/>
      <c r="U10" s="22"/>
      <c r="V10" s="22"/>
      <c r="W10" s="22"/>
      <c r="X10" s="22"/>
      <c r="Y10" s="22"/>
      <c r="Z10" s="22"/>
      <c r="AA10" s="22"/>
      <c r="AB10" s="22"/>
      <c r="AC10" s="22"/>
      <c r="AI10" s="98"/>
      <c r="AJ10" s="98"/>
      <c r="AK10" s="98"/>
      <c r="AL10" s="98"/>
      <c r="AM10" s="98"/>
      <c r="AN10" s="98"/>
      <c r="AO10" s="98"/>
      <c r="AP10" s="98"/>
      <c r="AQ10" s="98"/>
      <c r="AR10" s="98"/>
      <c r="AS10" s="98"/>
    </row>
    <row r="11" spans="1:45" ht="23.25" customHeight="1" x14ac:dyDescent="0.15">
      <c r="B11" s="25"/>
      <c r="C11" s="96"/>
      <c r="D11" s="96"/>
      <c r="E11" s="96"/>
      <c r="F11" s="96"/>
      <c r="G11" s="96"/>
      <c r="H11" s="96"/>
      <c r="I11" s="96"/>
      <c r="J11" s="96"/>
      <c r="K11" s="96"/>
      <c r="L11" s="25"/>
      <c r="O11" s="22"/>
      <c r="P11" s="22"/>
      <c r="Q11" s="22"/>
      <c r="R11" s="22"/>
      <c r="S11" s="22"/>
      <c r="T11" s="22"/>
      <c r="U11" s="22"/>
      <c r="V11" s="22"/>
      <c r="W11" s="22"/>
      <c r="X11" s="22"/>
      <c r="Y11" s="22"/>
      <c r="Z11" s="22"/>
      <c r="AA11" s="22"/>
      <c r="AB11" s="22"/>
      <c r="AC11" s="22"/>
      <c r="AI11" s="99"/>
      <c r="AJ11" s="99"/>
      <c r="AK11" s="99"/>
      <c r="AL11" s="97"/>
      <c r="AM11" s="97"/>
      <c r="AN11" s="97"/>
      <c r="AO11" s="97"/>
      <c r="AP11" s="97"/>
      <c r="AQ11" s="97"/>
      <c r="AR11" s="97"/>
      <c r="AS11" s="80"/>
    </row>
    <row r="12" spans="1:45" x14ac:dyDescent="0.15">
      <c r="B12" s="25"/>
      <c r="C12" s="96"/>
      <c r="D12" s="96"/>
      <c r="E12" s="96"/>
      <c r="F12" s="96"/>
      <c r="G12" s="96"/>
      <c r="H12" s="96"/>
      <c r="I12" s="96"/>
      <c r="J12" s="96"/>
      <c r="K12" s="96"/>
      <c r="L12" s="25"/>
    </row>
    <row r="13" spans="1:45" x14ac:dyDescent="0.15">
      <c r="B13" s="25"/>
      <c r="C13" s="96"/>
      <c r="D13" s="96"/>
      <c r="E13" s="96"/>
      <c r="F13" s="96"/>
      <c r="G13" s="96"/>
      <c r="H13" s="96"/>
      <c r="I13" s="96"/>
      <c r="J13" s="96"/>
      <c r="K13" s="96"/>
      <c r="L13" s="25"/>
    </row>
    <row r="14" spans="1:45" ht="23.25" customHeight="1" x14ac:dyDescent="0.15">
      <c r="B14" s="25"/>
      <c r="C14" s="27"/>
      <c r="D14" s="25"/>
      <c r="E14" s="25"/>
      <c r="F14" s="25"/>
      <c r="G14" s="25"/>
      <c r="H14" s="25"/>
      <c r="I14" s="25"/>
      <c r="J14" s="89"/>
      <c r="K14" s="89"/>
      <c r="L14" s="25"/>
    </row>
    <row r="15" spans="1:45" ht="23.25" customHeight="1" x14ac:dyDescent="0.15">
      <c r="A15" s="23"/>
      <c r="B15" s="25"/>
      <c r="C15" s="90"/>
      <c r="D15" s="90"/>
      <c r="E15" s="90"/>
      <c r="F15" s="90"/>
      <c r="G15" s="90"/>
      <c r="H15" s="90"/>
      <c r="I15" s="90"/>
      <c r="J15" s="90"/>
      <c r="K15" s="90"/>
      <c r="L15" s="25"/>
    </row>
    <row r="16" spans="1:45" ht="23.25" customHeight="1" x14ac:dyDescent="0.15">
      <c r="B16" s="25"/>
      <c r="C16" s="91"/>
      <c r="D16" s="91"/>
      <c r="E16" s="91"/>
      <c r="F16" s="91"/>
      <c r="G16" s="91"/>
      <c r="H16" s="91"/>
      <c r="I16" s="91"/>
      <c r="L16" s="25"/>
    </row>
    <row r="17" spans="2:12" ht="34.5" customHeight="1" x14ac:dyDescent="0.15">
      <c r="B17" s="25"/>
      <c r="C17" s="37"/>
      <c r="D17" s="88"/>
      <c r="E17" s="88"/>
      <c r="F17" s="24"/>
      <c r="G17" s="24"/>
      <c r="H17" s="92"/>
      <c r="I17" s="92"/>
      <c r="J17" s="92"/>
      <c r="K17" s="92"/>
      <c r="L17" s="25"/>
    </row>
    <row r="18" spans="2:12" ht="23.25" customHeight="1" x14ac:dyDescent="0.15">
      <c r="B18" s="25"/>
      <c r="C18" s="37"/>
      <c r="D18" s="87"/>
      <c r="E18" s="87"/>
      <c r="H18" s="88"/>
      <c r="I18" s="88"/>
      <c r="J18" s="88"/>
      <c r="K18" s="88"/>
      <c r="L18" s="25"/>
    </row>
    <row r="19" spans="2:12" ht="23.25" customHeight="1" x14ac:dyDescent="0.15">
      <c r="B19" s="25"/>
      <c r="C19" s="37"/>
      <c r="D19" s="87"/>
      <c r="E19" s="87"/>
      <c r="H19" s="88"/>
      <c r="I19" s="88"/>
      <c r="J19" s="88"/>
      <c r="K19" s="88"/>
      <c r="L19" s="25"/>
    </row>
    <row r="20" spans="2:12" ht="23.25" customHeight="1" x14ac:dyDescent="0.15">
      <c r="B20" s="25"/>
      <c r="C20" s="37"/>
      <c r="D20" s="87"/>
      <c r="E20" s="87"/>
      <c r="H20" s="88"/>
      <c r="I20" s="88"/>
      <c r="J20" s="88"/>
      <c r="K20" s="88"/>
      <c r="L20" s="25"/>
    </row>
    <row r="21" spans="2:12" x14ac:dyDescent="0.15">
      <c r="B21" s="25"/>
      <c r="F21" s="87"/>
      <c r="G21" s="87"/>
      <c r="H21" s="87"/>
      <c r="I21" s="87"/>
      <c r="J21" s="87"/>
      <c r="K21" s="87"/>
      <c r="L21" s="25"/>
    </row>
    <row r="22" spans="2:12" x14ac:dyDescent="0.15">
      <c r="B22" s="25"/>
      <c r="C22" s="37"/>
      <c r="D22" s="87"/>
      <c r="E22" s="87"/>
      <c r="H22" s="88"/>
      <c r="I22" s="88"/>
      <c r="J22" s="88"/>
      <c r="K22" s="88"/>
      <c r="L22" s="25"/>
    </row>
    <row r="23" spans="2:12" x14ac:dyDescent="0.15">
      <c r="B23" s="25"/>
      <c r="C23" s="37"/>
      <c r="D23" s="87"/>
      <c r="E23" s="87"/>
      <c r="H23" s="88"/>
      <c r="I23" s="88"/>
      <c r="J23" s="88"/>
      <c r="K23" s="88"/>
      <c r="L23" s="25"/>
    </row>
    <row r="24" spans="2:12" x14ac:dyDescent="0.15">
      <c r="B24" s="25"/>
      <c r="C24" s="37"/>
      <c r="D24" s="87"/>
      <c r="E24" s="87"/>
      <c r="H24" s="88"/>
      <c r="I24" s="88"/>
      <c r="J24" s="88"/>
      <c r="K24" s="88"/>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1" sqref="B1:L1"/>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8" t="s">
        <v>110</v>
      </c>
      <c r="C1" s="108"/>
      <c r="D1" s="108"/>
      <c r="E1" s="108"/>
      <c r="F1" s="108"/>
      <c r="G1" s="108"/>
      <c r="H1" s="108"/>
      <c r="I1" s="108"/>
      <c r="J1" s="108"/>
      <c r="K1" s="108"/>
      <c r="L1" s="108"/>
      <c r="M1" s="31"/>
      <c r="N1" s="54"/>
      <c r="O1" s="54"/>
      <c r="P1" s="54"/>
      <c r="Q1" s="54"/>
      <c r="R1" s="54"/>
      <c r="S1" s="54"/>
      <c r="T1" s="54"/>
      <c r="U1" s="54"/>
      <c r="V1" s="54"/>
      <c r="W1" s="54"/>
      <c r="X1" s="54"/>
      <c r="Y1" s="54"/>
      <c r="Z1" s="54"/>
    </row>
    <row r="2" spans="1:27" ht="19.899999999999999" customHeight="1" x14ac:dyDescent="0.15">
      <c r="A2" s="34"/>
      <c r="B2" s="32" t="s">
        <v>0</v>
      </c>
      <c r="C2" s="111" t="s">
        <v>145</v>
      </c>
      <c r="D2" s="112"/>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09" t="str">
        <f>VLOOKUP($C$2,'R6_制作団体一覧'!A:H,8,FALSE)</f>
        <v>大阪フィルハーモニー交響楽団</v>
      </c>
      <c r="D3" s="109"/>
      <c r="E3" s="109"/>
      <c r="F3" s="109"/>
      <c r="G3" s="109"/>
      <c r="H3" s="33" t="s">
        <v>4</v>
      </c>
      <c r="I3" s="110" t="str">
        <f>VLOOKUP($C$2,'R6_制作団体一覧'!A:H,7,FALSE)</f>
        <v>公益社団法人大阪フィルハーモニー協会</v>
      </c>
      <c r="J3" s="110"/>
      <c r="K3" s="110"/>
      <c r="L3" s="110"/>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3" t="s">
        <v>578</v>
      </c>
      <c r="C6" s="113"/>
      <c r="D6" s="113"/>
      <c r="E6" s="113"/>
      <c r="F6" s="113"/>
      <c r="G6" s="113"/>
      <c r="H6" s="113"/>
      <c r="I6" s="113"/>
      <c r="J6" s="113"/>
      <c r="K6" s="113"/>
      <c r="L6" s="113"/>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2" t="s">
        <v>67</v>
      </c>
      <c r="B12" s="114" t="s">
        <v>72</v>
      </c>
      <c r="C12" s="114"/>
      <c r="D12" s="114"/>
      <c r="E12" s="114"/>
      <c r="F12" s="114"/>
      <c r="G12" s="114"/>
      <c r="H12" s="114"/>
      <c r="I12" s="114"/>
      <c r="J12" s="114"/>
      <c r="K12" s="114"/>
      <c r="L12" s="114"/>
      <c r="M12" s="46"/>
      <c r="N12" s="54"/>
      <c r="O12" s="54"/>
      <c r="P12" s="54"/>
      <c r="Q12" s="54"/>
      <c r="R12" s="54"/>
      <c r="S12" s="54"/>
      <c r="T12" s="54"/>
      <c r="U12" s="54"/>
      <c r="V12" s="54"/>
      <c r="W12" s="54"/>
      <c r="X12" s="54"/>
      <c r="Y12" s="54"/>
      <c r="Z12" s="54"/>
      <c r="AA12" s="54"/>
    </row>
    <row r="13" spans="1:27" ht="20.25" customHeight="1" x14ac:dyDescent="0.15">
      <c r="A13" s="46"/>
      <c r="B13" s="115" t="s">
        <v>41</v>
      </c>
      <c r="C13" s="116"/>
      <c r="D13" s="116"/>
      <c r="E13" s="116"/>
      <c r="F13" s="121" t="s">
        <v>582</v>
      </c>
      <c r="G13" s="122"/>
      <c r="H13" s="134" t="s">
        <v>51</v>
      </c>
      <c r="I13" s="135"/>
      <c r="J13" s="135"/>
      <c r="K13" s="57"/>
      <c r="L13" s="58" t="s">
        <v>52</v>
      </c>
      <c r="M13" s="46"/>
      <c r="N13" s="54"/>
      <c r="O13" s="54"/>
      <c r="P13" s="54"/>
      <c r="Q13" s="54"/>
      <c r="R13" s="54"/>
      <c r="S13" s="54"/>
      <c r="T13" s="54"/>
      <c r="U13" s="54"/>
      <c r="V13" s="54"/>
      <c r="W13" s="54"/>
      <c r="X13" s="54"/>
      <c r="Y13" s="54"/>
      <c r="Z13" s="54"/>
      <c r="AA13" s="54"/>
    </row>
    <row r="14" spans="1:27" ht="20.25" customHeight="1" x14ac:dyDescent="0.15">
      <c r="A14" s="46"/>
      <c r="B14" s="123" t="s">
        <v>42</v>
      </c>
      <c r="C14" s="124"/>
      <c r="D14" s="124"/>
      <c r="E14" s="125"/>
      <c r="F14" s="59" t="s">
        <v>44</v>
      </c>
      <c r="G14" s="81">
        <v>18</v>
      </c>
      <c r="H14" s="60" t="s">
        <v>43</v>
      </c>
      <c r="I14" s="61" t="s">
        <v>45</v>
      </c>
      <c r="J14" s="82">
        <v>13</v>
      </c>
      <c r="K14" s="61" t="s">
        <v>43</v>
      </c>
      <c r="L14" s="62"/>
      <c r="M14" s="46"/>
      <c r="N14" s="54"/>
      <c r="O14" s="54"/>
      <c r="P14" s="54"/>
      <c r="Q14" s="54"/>
      <c r="R14" s="54"/>
      <c r="S14" s="54"/>
      <c r="T14" s="54"/>
      <c r="U14" s="54"/>
      <c r="V14" s="54"/>
      <c r="W14" s="54"/>
      <c r="X14" s="54"/>
      <c r="Y14" s="54"/>
      <c r="Z14" s="54"/>
      <c r="AA14" s="54"/>
    </row>
    <row r="15" spans="1:27" ht="20.25" customHeight="1" x14ac:dyDescent="0.15">
      <c r="A15" s="46"/>
      <c r="B15" s="126"/>
      <c r="C15" s="127"/>
      <c r="D15" s="127"/>
      <c r="E15" s="128"/>
      <c r="F15" s="63" t="s">
        <v>46</v>
      </c>
      <c r="G15" s="83" t="s">
        <v>583</v>
      </c>
      <c r="H15" s="64" t="s">
        <v>43</v>
      </c>
      <c r="I15" s="65"/>
      <c r="J15" s="65"/>
      <c r="K15" s="65"/>
      <c r="L15" s="66"/>
      <c r="M15" s="46"/>
      <c r="N15" s="54"/>
      <c r="O15" s="54"/>
      <c r="P15" s="54"/>
      <c r="Q15" s="54"/>
      <c r="R15" s="54"/>
      <c r="S15" s="54"/>
      <c r="T15" s="54"/>
      <c r="U15" s="54"/>
      <c r="V15" s="54"/>
      <c r="W15" s="54"/>
      <c r="X15" s="54"/>
      <c r="Y15" s="54"/>
      <c r="Z15" s="54"/>
      <c r="AA15" s="54"/>
    </row>
    <row r="16" spans="1:27" ht="23.25" customHeight="1" x14ac:dyDescent="0.15">
      <c r="A16" s="41"/>
      <c r="B16" s="117" t="s">
        <v>47</v>
      </c>
      <c r="C16" s="118"/>
      <c r="D16" s="118"/>
      <c r="E16" s="119"/>
      <c r="F16" s="67" t="s">
        <v>48</v>
      </c>
      <c r="G16" s="129" t="s">
        <v>584</v>
      </c>
      <c r="H16" s="129"/>
      <c r="I16" s="130" t="s">
        <v>49</v>
      </c>
      <c r="J16" s="131"/>
      <c r="K16" s="132" t="s">
        <v>585</v>
      </c>
      <c r="L16" s="133"/>
      <c r="M16" s="41"/>
      <c r="N16" s="54"/>
      <c r="O16" s="54"/>
      <c r="P16" s="54"/>
      <c r="Q16" s="54"/>
      <c r="R16" s="54"/>
      <c r="S16" s="54"/>
      <c r="T16" s="54"/>
      <c r="U16" s="54"/>
      <c r="V16" s="54"/>
      <c r="W16" s="54"/>
      <c r="X16" s="54"/>
      <c r="Y16" s="54"/>
      <c r="Z16" s="54"/>
      <c r="AA16" s="54"/>
    </row>
    <row r="17" spans="1:27" ht="22.9" customHeight="1" x14ac:dyDescent="0.15">
      <c r="A17" s="41"/>
      <c r="B17" s="115" t="s">
        <v>56</v>
      </c>
      <c r="C17" s="116"/>
      <c r="D17" s="116"/>
      <c r="E17" s="116"/>
      <c r="F17" s="59" t="s">
        <v>57</v>
      </c>
      <c r="G17" s="81">
        <v>1.8</v>
      </c>
      <c r="H17" s="60" t="s">
        <v>43</v>
      </c>
      <c r="I17" s="59" t="s">
        <v>46</v>
      </c>
      <c r="J17" s="81">
        <v>2.1</v>
      </c>
      <c r="K17" s="136" t="s">
        <v>43</v>
      </c>
      <c r="L17" s="137"/>
      <c r="M17" s="41"/>
      <c r="N17" s="54"/>
      <c r="O17" s="54"/>
      <c r="P17" s="54"/>
      <c r="Q17" s="54"/>
      <c r="R17" s="54"/>
      <c r="S17" s="54"/>
      <c r="T17" s="54"/>
      <c r="U17" s="54"/>
      <c r="V17" s="54"/>
      <c r="W17" s="54"/>
      <c r="X17" s="54"/>
      <c r="Y17" s="54"/>
      <c r="Z17" s="54"/>
      <c r="AA17" s="54"/>
    </row>
    <row r="18" spans="1:27" ht="22.9" customHeight="1" x14ac:dyDescent="0.15">
      <c r="A18" s="27"/>
      <c r="B18" s="115" t="s">
        <v>50</v>
      </c>
      <c r="C18" s="116"/>
      <c r="D18" s="116"/>
      <c r="E18" s="120"/>
      <c r="F18" s="154" t="s">
        <v>586</v>
      </c>
      <c r="G18" s="154"/>
      <c r="H18" s="138" t="s">
        <v>55</v>
      </c>
      <c r="I18" s="139"/>
      <c r="J18" s="139"/>
      <c r="K18" s="141" t="s">
        <v>587</v>
      </c>
      <c r="L18" s="142"/>
      <c r="M18" s="27"/>
      <c r="N18" s="54"/>
      <c r="O18" s="54"/>
      <c r="P18" s="54"/>
      <c r="Q18" s="54"/>
      <c r="R18" s="54"/>
      <c r="S18" s="54"/>
      <c r="T18" s="54"/>
      <c r="U18" s="54"/>
      <c r="V18" s="54"/>
      <c r="W18" s="54"/>
      <c r="X18" s="54"/>
      <c r="Y18" s="54"/>
      <c r="Z18" s="54"/>
      <c r="AA18" s="54"/>
    </row>
    <row r="19" spans="1:27" ht="23.45" customHeight="1" x14ac:dyDescent="0.15">
      <c r="A19" s="27"/>
      <c r="B19" s="117" t="s">
        <v>54</v>
      </c>
      <c r="C19" s="118"/>
      <c r="D19" s="118"/>
      <c r="E19" s="119"/>
      <c r="F19" s="150" t="s">
        <v>588</v>
      </c>
      <c r="G19" s="151"/>
      <c r="H19" s="145" t="s">
        <v>53</v>
      </c>
      <c r="I19" s="146"/>
      <c r="J19" s="146"/>
      <c r="K19" s="154"/>
      <c r="L19" s="155"/>
      <c r="M19" s="49"/>
      <c r="N19" s="54"/>
      <c r="O19" s="54"/>
      <c r="P19" s="54"/>
      <c r="Q19" s="54"/>
      <c r="R19" s="54"/>
      <c r="S19" s="54"/>
      <c r="T19" s="54"/>
      <c r="U19" s="54"/>
      <c r="V19" s="54"/>
      <c r="W19" s="54"/>
      <c r="X19" s="54"/>
      <c r="Y19" s="54"/>
      <c r="Z19" s="54"/>
      <c r="AA19" s="54"/>
    </row>
    <row r="20" spans="1:27" ht="23.45" customHeight="1" x14ac:dyDescent="0.15">
      <c r="A20" s="27"/>
      <c r="B20" s="147"/>
      <c r="C20" s="148"/>
      <c r="D20" s="148"/>
      <c r="E20" s="149"/>
      <c r="F20" s="152"/>
      <c r="G20" s="153"/>
      <c r="H20" s="145" t="s">
        <v>68</v>
      </c>
      <c r="I20" s="146"/>
      <c r="J20" s="146"/>
      <c r="K20" s="141" t="s">
        <v>589</v>
      </c>
      <c r="L20" s="142"/>
      <c r="M20" s="27"/>
      <c r="N20" s="54"/>
      <c r="O20" s="54"/>
      <c r="P20" s="54"/>
      <c r="Q20" s="54"/>
      <c r="R20" s="54"/>
      <c r="S20" s="54"/>
      <c r="T20" s="54"/>
      <c r="U20" s="54"/>
      <c r="V20" s="54"/>
      <c r="W20" s="54"/>
      <c r="X20" s="54"/>
      <c r="Y20" s="54"/>
      <c r="Z20" s="54"/>
      <c r="AA20" s="54"/>
    </row>
    <row r="21" spans="1:27" ht="31.5" customHeight="1" x14ac:dyDescent="0.15">
      <c r="A21" s="27"/>
      <c r="B21" s="138" t="s">
        <v>58</v>
      </c>
      <c r="C21" s="139"/>
      <c r="D21" s="139"/>
      <c r="E21" s="140"/>
      <c r="F21" s="141" t="s">
        <v>590</v>
      </c>
      <c r="G21" s="142"/>
      <c r="H21" s="143" t="s">
        <v>59</v>
      </c>
      <c r="I21" s="144"/>
      <c r="J21" s="144"/>
      <c r="K21" s="84" t="s">
        <v>583</v>
      </c>
      <c r="L21" s="58" t="s">
        <v>43</v>
      </c>
      <c r="M21" s="27"/>
      <c r="N21" s="54"/>
      <c r="O21" s="54"/>
      <c r="P21" s="54"/>
      <c r="Q21" s="54"/>
      <c r="R21" s="54"/>
      <c r="S21" s="54"/>
      <c r="T21" s="54"/>
      <c r="U21" s="54"/>
      <c r="V21" s="54"/>
      <c r="W21" s="54"/>
      <c r="X21" s="54"/>
      <c r="Y21" s="54"/>
      <c r="Z21" s="54"/>
      <c r="AA21" s="54"/>
    </row>
    <row r="22" spans="1:27" ht="30.6" customHeight="1" x14ac:dyDescent="0.15">
      <c r="A22" s="30"/>
      <c r="B22" s="138" t="s">
        <v>64</v>
      </c>
      <c r="C22" s="139"/>
      <c r="D22" s="139"/>
      <c r="E22" s="140"/>
      <c r="F22" s="165" t="s">
        <v>591</v>
      </c>
      <c r="G22" s="166"/>
      <c r="H22" s="55" t="s">
        <v>62</v>
      </c>
      <c r="I22" s="85">
        <v>1</v>
      </c>
      <c r="J22" s="56" t="s">
        <v>63</v>
      </c>
      <c r="K22" s="139"/>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68" t="s">
        <v>60</v>
      </c>
      <c r="G23" s="86">
        <v>2.5</v>
      </c>
      <c r="H23" s="69" t="s">
        <v>43</v>
      </c>
      <c r="I23" s="70" t="s">
        <v>61</v>
      </c>
      <c r="J23" s="86">
        <v>8.5</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1"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2"/>
      <c r="E25" s="72"/>
      <c r="F25" s="72"/>
      <c r="G25" s="73"/>
      <c r="H25" s="73"/>
      <c r="I25" s="73"/>
      <c r="J25" s="73"/>
      <c r="K25" s="73"/>
      <c r="L25" s="74"/>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586</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2"/>
      <c r="E30" s="72"/>
      <c r="F30" s="72"/>
      <c r="G30" s="73"/>
      <c r="H30" s="73"/>
      <c r="I30" s="73"/>
      <c r="J30" s="73"/>
      <c r="K30" s="73"/>
      <c r="L30" s="74"/>
      <c r="M30" s="28"/>
      <c r="N30" s="54"/>
      <c r="O30" s="54"/>
      <c r="P30" s="54"/>
      <c r="Q30" s="54"/>
      <c r="R30" s="54"/>
      <c r="S30" s="54"/>
      <c r="T30" s="54"/>
      <c r="U30" s="54"/>
      <c r="V30" s="54"/>
      <c r="W30" s="54"/>
      <c r="X30" s="54"/>
      <c r="Y30" s="54"/>
      <c r="Z30" s="54"/>
      <c r="AA30" s="54"/>
    </row>
    <row r="31" spans="1:27" ht="18.75" customHeight="1" x14ac:dyDescent="0.15">
      <c r="A31" s="158" t="s">
        <v>69</v>
      </c>
      <c r="B31" s="158"/>
      <c r="C31" s="158"/>
      <c r="D31" s="158"/>
      <c r="E31" s="158"/>
      <c r="F31" s="158"/>
      <c r="G31" s="158"/>
      <c r="H31" s="157" t="s">
        <v>70</v>
      </c>
      <c r="I31" s="157"/>
      <c r="J31" s="157"/>
      <c r="K31" s="157"/>
      <c r="L31" s="157"/>
      <c r="M31" s="25"/>
      <c r="N31" s="54"/>
      <c r="O31" s="54"/>
      <c r="P31" s="54"/>
      <c r="Q31" s="54"/>
      <c r="R31" s="54"/>
      <c r="S31" s="54"/>
      <c r="T31" s="54"/>
      <c r="U31" s="54"/>
      <c r="V31" s="54"/>
      <c r="W31" s="54"/>
      <c r="X31" s="54"/>
      <c r="Y31" s="54"/>
      <c r="Z31" s="54"/>
      <c r="AA31" s="54"/>
    </row>
    <row r="32" spans="1:27" ht="27.75" customHeight="1" x14ac:dyDescent="0.15">
      <c r="A32" s="51">
        <v>1</v>
      </c>
      <c r="B32" s="156" t="s">
        <v>592</v>
      </c>
      <c r="C32" s="156"/>
      <c r="D32" s="156"/>
      <c r="E32" s="156"/>
      <c r="F32" s="156"/>
      <c r="G32" s="156"/>
      <c r="H32" s="158"/>
      <c r="I32" s="158"/>
      <c r="J32" s="158"/>
      <c r="K32" s="158"/>
      <c r="L32" s="158"/>
      <c r="M32" s="27"/>
      <c r="N32" s="54"/>
      <c r="O32" s="54"/>
      <c r="P32" s="54"/>
      <c r="Q32" s="54"/>
      <c r="R32" s="54"/>
      <c r="S32" s="54"/>
      <c r="T32" s="54"/>
      <c r="U32" s="54"/>
      <c r="V32" s="54"/>
      <c r="W32" s="54"/>
      <c r="X32" s="54"/>
      <c r="Y32" s="54"/>
      <c r="Z32" s="54"/>
      <c r="AA32" s="54"/>
    </row>
    <row r="33" spans="1:27" ht="27.75" customHeight="1" x14ac:dyDescent="0.15">
      <c r="A33" s="51">
        <v>2</v>
      </c>
      <c r="B33" s="156" t="s">
        <v>593</v>
      </c>
      <c r="C33" s="156"/>
      <c r="D33" s="156"/>
      <c r="E33" s="156"/>
      <c r="F33" s="156"/>
      <c r="G33" s="156"/>
      <c r="H33" s="158"/>
      <c r="I33" s="158"/>
      <c r="J33" s="158"/>
      <c r="K33" s="158"/>
      <c r="L33" s="158"/>
      <c r="M33" s="27"/>
      <c r="N33" s="54"/>
      <c r="O33" s="54"/>
      <c r="P33" s="54"/>
      <c r="Q33" s="54"/>
      <c r="R33" s="54"/>
      <c r="S33" s="54"/>
      <c r="T33" s="54"/>
      <c r="U33" s="54"/>
      <c r="V33" s="54"/>
      <c r="W33" s="54"/>
      <c r="X33" s="54"/>
      <c r="Y33" s="54"/>
      <c r="Z33" s="54"/>
      <c r="AA33" s="54"/>
    </row>
    <row r="34" spans="1:27" ht="27.75" customHeight="1" x14ac:dyDescent="0.15">
      <c r="A34" s="51">
        <v>3</v>
      </c>
      <c r="B34" s="156" t="s">
        <v>594</v>
      </c>
      <c r="C34" s="156"/>
      <c r="D34" s="156"/>
      <c r="E34" s="156"/>
      <c r="F34" s="156"/>
      <c r="G34" s="156"/>
      <c r="H34" s="158"/>
      <c r="I34" s="158"/>
      <c r="J34" s="158"/>
      <c r="K34" s="158"/>
      <c r="L34" s="158"/>
      <c r="M34" s="27"/>
      <c r="N34" s="54"/>
      <c r="O34" s="54"/>
      <c r="P34" s="54"/>
      <c r="Q34" s="54"/>
      <c r="R34" s="54"/>
      <c r="S34" s="54"/>
      <c r="T34" s="54"/>
      <c r="U34" s="54"/>
      <c r="V34" s="54"/>
      <c r="W34" s="54"/>
      <c r="X34" s="54"/>
      <c r="Y34" s="54"/>
      <c r="Z34" s="54"/>
      <c r="AA34" s="54"/>
    </row>
    <row r="35" spans="1:27" ht="27.75" customHeight="1" x14ac:dyDescent="0.15">
      <c r="A35" s="51">
        <v>4</v>
      </c>
      <c r="B35" s="156"/>
      <c r="C35" s="156"/>
      <c r="D35" s="156"/>
      <c r="E35" s="156"/>
      <c r="F35" s="156"/>
      <c r="G35" s="156"/>
      <c r="H35" s="158"/>
      <c r="I35" s="158"/>
      <c r="J35" s="158"/>
      <c r="K35" s="158"/>
      <c r="L35" s="158"/>
      <c r="M35" s="29"/>
      <c r="N35" s="54"/>
      <c r="O35" s="54"/>
      <c r="P35" s="54"/>
      <c r="Q35" s="54"/>
      <c r="R35" s="54"/>
      <c r="S35" s="54"/>
      <c r="T35" s="54"/>
      <c r="U35" s="54"/>
      <c r="V35" s="54"/>
      <c r="W35" s="54"/>
      <c r="X35" s="54"/>
      <c r="Y35" s="54"/>
      <c r="Z35" s="54"/>
      <c r="AA35" s="54"/>
    </row>
    <row r="36" spans="1:27" ht="27.75" customHeight="1" x14ac:dyDescent="0.15">
      <c r="A36" s="51">
        <v>5</v>
      </c>
      <c r="B36" s="156"/>
      <c r="C36" s="156"/>
      <c r="D36" s="156"/>
      <c r="E36" s="156"/>
      <c r="F36" s="156"/>
      <c r="G36" s="156"/>
      <c r="H36" s="158"/>
      <c r="I36" s="158"/>
      <c r="J36" s="158"/>
      <c r="K36" s="158"/>
      <c r="L36" s="158"/>
      <c r="M36" s="30"/>
      <c r="N36" s="54"/>
      <c r="O36" s="54"/>
      <c r="P36" s="54"/>
      <c r="Q36" s="54"/>
      <c r="R36" s="54"/>
      <c r="S36" s="54"/>
      <c r="T36" s="54"/>
      <c r="U36" s="54"/>
      <c r="V36" s="54"/>
      <c r="W36" s="54"/>
      <c r="X36" s="54"/>
      <c r="Y36" s="54"/>
      <c r="Z36" s="54"/>
      <c r="AA36" s="54"/>
    </row>
    <row r="37" spans="1:27" ht="27.75" customHeight="1" x14ac:dyDescent="0.15">
      <c r="A37" s="51">
        <v>6</v>
      </c>
      <c r="B37" s="156"/>
      <c r="C37" s="156"/>
      <c r="D37" s="156"/>
      <c r="E37" s="156"/>
      <c r="F37" s="156"/>
      <c r="G37" s="156"/>
      <c r="H37" s="158"/>
      <c r="I37" s="158"/>
      <c r="J37" s="158"/>
      <c r="K37" s="158"/>
      <c r="L37" s="158"/>
      <c r="M37" s="27"/>
      <c r="N37" s="54"/>
      <c r="O37" s="54"/>
      <c r="P37" s="54"/>
      <c r="Q37" s="54"/>
      <c r="R37" s="54"/>
      <c r="S37" s="54"/>
      <c r="T37" s="54"/>
      <c r="U37" s="54"/>
      <c r="V37" s="54"/>
      <c r="W37" s="54"/>
      <c r="X37" s="54"/>
      <c r="Y37" s="54"/>
      <c r="Z37" s="54"/>
      <c r="AA37" s="54"/>
    </row>
    <row r="38" spans="1:27" ht="27.75" customHeight="1" x14ac:dyDescent="0.15">
      <c r="A38" s="51">
        <v>7</v>
      </c>
      <c r="B38" s="156"/>
      <c r="C38" s="156"/>
      <c r="D38" s="156"/>
      <c r="E38" s="156"/>
      <c r="F38" s="156"/>
      <c r="G38" s="156"/>
      <c r="H38" s="158"/>
      <c r="I38" s="158"/>
      <c r="J38" s="158"/>
      <c r="K38" s="158"/>
      <c r="L38" s="158"/>
      <c r="M38" s="27"/>
      <c r="N38" s="54"/>
      <c r="O38" s="54"/>
      <c r="P38" s="54"/>
      <c r="Q38" s="54"/>
      <c r="R38" s="54"/>
      <c r="S38" s="54"/>
      <c r="T38" s="54"/>
      <c r="U38" s="54"/>
      <c r="V38" s="54"/>
      <c r="W38" s="54"/>
      <c r="X38" s="54"/>
      <c r="Y38" s="54"/>
      <c r="Z38" s="54"/>
      <c r="AA38" s="54"/>
    </row>
    <row r="39" spans="1:27" ht="27.75" customHeight="1" x14ac:dyDescent="0.15">
      <c r="A39" s="51">
        <v>8</v>
      </c>
      <c r="B39" s="156"/>
      <c r="C39" s="156"/>
      <c r="D39" s="156"/>
      <c r="E39" s="156"/>
      <c r="F39" s="156"/>
      <c r="G39" s="156"/>
      <c r="H39" s="158"/>
      <c r="I39" s="158"/>
      <c r="J39" s="158"/>
      <c r="K39" s="158"/>
      <c r="L39" s="158"/>
      <c r="M39" s="52"/>
      <c r="N39" s="54"/>
      <c r="O39" s="54"/>
      <c r="P39" s="54"/>
      <c r="Q39" s="54"/>
      <c r="R39" s="54"/>
      <c r="S39" s="54"/>
      <c r="T39" s="54"/>
      <c r="U39" s="54"/>
      <c r="V39" s="54"/>
      <c r="W39" s="54"/>
      <c r="X39" s="54"/>
      <c r="Y39" s="54"/>
      <c r="Z39" s="54"/>
      <c r="AA39" s="54"/>
    </row>
    <row r="40" spans="1:27" ht="27.75" customHeight="1" x14ac:dyDescent="0.15">
      <c r="A40" s="51">
        <v>9</v>
      </c>
      <c r="B40" s="156"/>
      <c r="C40" s="156"/>
      <c r="D40" s="156"/>
      <c r="E40" s="156"/>
      <c r="F40" s="156"/>
      <c r="G40" s="156"/>
      <c r="H40" s="158"/>
      <c r="I40" s="158"/>
      <c r="J40" s="158"/>
      <c r="K40" s="158"/>
      <c r="L40" s="158"/>
      <c r="M40" s="27"/>
      <c r="N40" s="54"/>
      <c r="O40" s="54"/>
      <c r="P40" s="54"/>
      <c r="Q40" s="54"/>
      <c r="R40" s="54"/>
      <c r="S40" s="54"/>
      <c r="T40" s="54"/>
      <c r="U40" s="54"/>
      <c r="V40" s="54"/>
      <c r="W40" s="54"/>
      <c r="X40" s="54"/>
      <c r="Y40" s="54"/>
      <c r="Z40" s="54"/>
      <c r="AA40" s="54"/>
    </row>
    <row r="41" spans="1:27" ht="27.75" customHeight="1" x14ac:dyDescent="0.15">
      <c r="A41" s="51">
        <v>10</v>
      </c>
      <c r="B41" s="156"/>
      <c r="C41" s="156"/>
      <c r="D41" s="156"/>
      <c r="E41" s="156"/>
      <c r="F41" s="156"/>
      <c r="G41" s="156"/>
      <c r="H41" s="158"/>
      <c r="I41" s="158"/>
      <c r="J41" s="158"/>
      <c r="K41" s="158"/>
      <c r="L41" s="15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4" t="s">
        <v>74</v>
      </c>
      <c r="C46" s="114"/>
      <c r="D46" s="114"/>
      <c r="E46" s="114"/>
      <c r="F46" s="114"/>
      <c r="G46" s="114"/>
      <c r="H46" s="114"/>
      <c r="I46" s="114"/>
      <c r="J46" s="114"/>
      <c r="K46" s="114"/>
      <c r="L46" s="114"/>
      <c r="M46" s="25"/>
      <c r="N46" s="39"/>
      <c r="O46" s="39"/>
      <c r="P46" s="39"/>
      <c r="Q46" s="39"/>
      <c r="R46" s="39"/>
      <c r="S46" s="39"/>
      <c r="T46" s="39"/>
      <c r="U46" s="39"/>
      <c r="V46" s="39"/>
      <c r="W46" s="39"/>
      <c r="X46" s="39"/>
      <c r="Y46" s="39"/>
      <c r="Z46" s="39"/>
    </row>
    <row r="47" spans="1:27" ht="7.5" customHeight="1" x14ac:dyDescent="0.15">
      <c r="A47" s="28"/>
      <c r="B47" s="75"/>
      <c r="C47" s="75"/>
      <c r="D47" s="75"/>
      <c r="E47" s="75"/>
      <c r="F47" s="75"/>
      <c r="G47" s="75"/>
      <c r="H47" s="75"/>
      <c r="I47" s="75"/>
      <c r="J47" s="75"/>
      <c r="K47" s="75"/>
      <c r="L47" s="75"/>
      <c r="M47" s="25"/>
      <c r="N47" s="39"/>
      <c r="O47" s="39"/>
      <c r="P47" s="39"/>
      <c r="Q47" s="39"/>
      <c r="R47" s="39"/>
      <c r="S47" s="39"/>
      <c r="T47" s="39"/>
      <c r="U47" s="39"/>
      <c r="V47" s="39"/>
      <c r="W47" s="39"/>
      <c r="X47" s="39"/>
      <c r="Y47" s="39"/>
      <c r="Z47" s="39"/>
    </row>
    <row r="48" spans="1:27" ht="16.899999999999999" customHeight="1" x14ac:dyDescent="0.15">
      <c r="A48" s="25"/>
      <c r="B48" s="105" t="s">
        <v>10</v>
      </c>
      <c r="C48" s="105"/>
      <c r="D48" s="105"/>
      <c r="E48" s="105"/>
      <c r="F48" s="105"/>
      <c r="G48" s="105"/>
      <c r="H48" s="105"/>
      <c r="I48" s="105"/>
      <c r="J48" s="105"/>
      <c r="K48" s="105"/>
      <c r="L48" s="105"/>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3" t="s">
        <v>9</v>
      </c>
      <c r="C50" s="103"/>
      <c r="D50" s="103"/>
      <c r="E50" s="103"/>
      <c r="F50" s="48" t="s">
        <v>6</v>
      </c>
      <c r="G50" s="106">
        <f>G17</f>
        <v>1.8</v>
      </c>
      <c r="H50" s="107"/>
      <c r="I50" s="26" t="s">
        <v>7</v>
      </c>
      <c r="J50" s="106">
        <f>J17</f>
        <v>2.1</v>
      </c>
      <c r="K50" s="107"/>
      <c r="L50" s="25"/>
      <c r="M50" s="25"/>
      <c r="N50" s="39"/>
      <c r="X50" s="39"/>
      <c r="Y50" s="39"/>
      <c r="Z50" s="39"/>
    </row>
    <row r="51" spans="1:26" ht="16.899999999999999" customHeight="1" x14ac:dyDescent="0.15">
      <c r="A51" s="25"/>
      <c r="B51" s="104" t="s">
        <v>8</v>
      </c>
      <c r="C51" s="104"/>
      <c r="D51" s="104"/>
      <c r="E51" s="104"/>
      <c r="F51" s="104"/>
      <c r="G51" s="102" t="str">
        <f>F21</f>
        <v>応相談</v>
      </c>
      <c r="H51" s="102"/>
      <c r="I51" s="102"/>
      <c r="J51" s="102"/>
      <c r="K51" s="102"/>
      <c r="L51" s="25"/>
      <c r="M51" s="25"/>
      <c r="N51" s="39"/>
      <c r="X51" s="39"/>
      <c r="Y51" s="39"/>
      <c r="Z51" s="39"/>
    </row>
    <row r="52" spans="1:26" ht="16.899999999999999" customHeight="1" x14ac:dyDescent="0.15">
      <c r="A52" s="25"/>
      <c r="B52" s="104" t="s">
        <v>12</v>
      </c>
      <c r="C52" s="104"/>
      <c r="D52" s="104"/>
      <c r="E52" s="104"/>
      <c r="F52" s="104"/>
      <c r="G52" s="102" t="str">
        <f>K21</f>
        <v>問わない</v>
      </c>
      <c r="H52" s="102"/>
      <c r="I52" s="102"/>
      <c r="J52" s="102"/>
      <c r="K52" s="10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7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1" sqref="B1:L1"/>
    </sheetView>
  </sheetViews>
  <sheetFormatPr defaultRowHeight="13.5" x14ac:dyDescent="0.15"/>
  <cols>
    <col min="6" max="6" width="17.25" bestFit="1" customWidth="1"/>
    <col min="7" max="7" width="31.75" bestFit="1" customWidth="1"/>
  </cols>
  <sheetData>
    <row r="1" spans="1:39" s="76" customFormat="1" ht="48.75" customHeight="1" x14ac:dyDescent="0.15">
      <c r="A1" s="77" t="s">
        <v>0</v>
      </c>
      <c r="B1" s="77" t="s">
        <v>75</v>
      </c>
      <c r="C1" s="77" t="s">
        <v>77</v>
      </c>
      <c r="D1" s="77" t="s">
        <v>78</v>
      </c>
      <c r="E1" s="77" t="s">
        <v>3</v>
      </c>
      <c r="F1" s="77" t="s">
        <v>79</v>
      </c>
      <c r="G1" s="77" t="s">
        <v>80</v>
      </c>
      <c r="H1" s="77" t="s">
        <v>81</v>
      </c>
      <c r="I1" s="77" t="s">
        <v>82</v>
      </c>
      <c r="J1" s="77" t="s">
        <v>83</v>
      </c>
      <c r="K1" s="77" t="s">
        <v>84</v>
      </c>
      <c r="L1" s="77" t="s">
        <v>85</v>
      </c>
      <c r="M1" s="77" t="s">
        <v>86</v>
      </c>
      <c r="N1" s="77" t="s">
        <v>87</v>
      </c>
      <c r="O1" s="77" t="s">
        <v>88</v>
      </c>
      <c r="P1" s="77" t="s">
        <v>89</v>
      </c>
      <c r="Q1" s="77" t="s">
        <v>90</v>
      </c>
      <c r="R1" s="77" t="s">
        <v>91</v>
      </c>
      <c r="S1" s="77" t="s">
        <v>92</v>
      </c>
      <c r="T1" s="77" t="s">
        <v>93</v>
      </c>
      <c r="U1" s="77" t="s">
        <v>94</v>
      </c>
      <c r="V1" s="77" t="s">
        <v>95</v>
      </c>
      <c r="W1" s="77" t="s">
        <v>96</v>
      </c>
      <c r="X1" s="77" t="s">
        <v>76</v>
      </c>
      <c r="Y1" s="77" t="s">
        <v>97</v>
      </c>
      <c r="Z1" s="77" t="s">
        <v>98</v>
      </c>
      <c r="AA1" s="77" t="s">
        <v>99</v>
      </c>
      <c r="AB1" s="77" t="s">
        <v>117</v>
      </c>
      <c r="AC1" s="77" t="s">
        <v>118</v>
      </c>
      <c r="AD1" s="77" t="s">
        <v>100</v>
      </c>
      <c r="AE1" s="77" t="s">
        <v>101</v>
      </c>
      <c r="AF1" s="77" t="s">
        <v>102</v>
      </c>
      <c r="AG1" s="77" t="s">
        <v>103</v>
      </c>
      <c r="AH1" s="77" t="s">
        <v>104</v>
      </c>
      <c r="AI1" s="77" t="s">
        <v>105</v>
      </c>
      <c r="AJ1" s="77" t="s">
        <v>106</v>
      </c>
      <c r="AK1" s="77" t="s">
        <v>107</v>
      </c>
      <c r="AL1" s="77" t="s">
        <v>108</v>
      </c>
      <c r="AM1" s="77" t="s">
        <v>109</v>
      </c>
    </row>
    <row r="2" spans="1:39" ht="13.5" customHeight="1" x14ac:dyDescent="0.15">
      <c r="A2" s="78" t="str">
        <f>①ヒアリングシートについて!C2</f>
        <v>C031</v>
      </c>
      <c r="B2" s="78" t="str">
        <f>①ヒアリングシートについて!F2</f>
        <v>音楽</v>
      </c>
      <c r="C2" s="78" t="str">
        <f>①ヒアリングシートについて!H2</f>
        <v>オーケストラ等</v>
      </c>
      <c r="D2" s="78" t="str">
        <f>①ヒアリングシートについて!J2</f>
        <v>A区分</v>
      </c>
      <c r="E2" s="78" t="str">
        <f>①ヒアリングシートについて!L2</f>
        <v>C</v>
      </c>
      <c r="F2" s="78" t="str">
        <f>①ヒアリングシートについて!C3</f>
        <v>大阪フィルハーモニー交響楽団</v>
      </c>
      <c r="G2" s="78" t="str">
        <f>①ヒアリングシートについて!I3</f>
        <v>公益社団法人大阪フィルハーモニー協会</v>
      </c>
      <c r="H2" s="78" t="str">
        <f>①ヒアリングシートについて!F13</f>
        <v>制限なし</v>
      </c>
      <c r="I2" s="78">
        <f>①ヒアリングシートについて!K13</f>
        <v>0</v>
      </c>
      <c r="J2" s="78">
        <f>①ヒアリングシートについて!G14</f>
        <v>18</v>
      </c>
      <c r="K2" s="78">
        <f>①ヒアリングシートについて!J14</f>
        <v>13</v>
      </c>
      <c r="L2" s="78" t="str">
        <f>①ヒアリングシートについて!G15</f>
        <v>問わない</v>
      </c>
      <c r="M2" s="78" t="str">
        <f>①ヒアリングシートについて!G16</f>
        <v>可</v>
      </c>
      <c r="N2" s="78" t="str">
        <f>①ヒアリングシートについて!K16</f>
        <v>条件が合えば可</v>
      </c>
      <c r="O2" s="78">
        <f>①ヒアリングシートについて!G17</f>
        <v>1.8</v>
      </c>
      <c r="P2" s="78">
        <f>①ヒアリングシートについて!J17</f>
        <v>2.1</v>
      </c>
      <c r="Q2" s="78" t="str">
        <f>①ヒアリングシートについて!F18</f>
        <v>不要</v>
      </c>
      <c r="R2" s="78" t="str">
        <f>①ヒアリングシートについて!K18</f>
        <v>有無さえ分ればよい</v>
      </c>
      <c r="S2" s="78" t="str">
        <f>①ヒアリングシートについて!F19</f>
        <v>使わない</v>
      </c>
      <c r="T2" s="78">
        <f>①ヒアリングシートについて!K19</f>
        <v>0</v>
      </c>
      <c r="U2" s="78" t="str">
        <f>①ヒアリングシートについて!K20</f>
        <v>要</v>
      </c>
      <c r="V2" s="78" t="str">
        <f>①ヒアリングシートについて!F21</f>
        <v>応相談</v>
      </c>
      <c r="W2" s="78" t="str">
        <f>①ヒアリングシートについて!K21</f>
        <v>問わない</v>
      </c>
      <c r="X2" s="78" t="str">
        <f>①ヒアリングシートについて!F22</f>
        <v>大型トラック</v>
      </c>
      <c r="Y2" s="78">
        <f>①ヒアリングシートについて!I22</f>
        <v>1</v>
      </c>
      <c r="Z2" s="78">
        <f>①ヒアリングシートについて!G23</f>
        <v>2.5</v>
      </c>
      <c r="AA2" s="78">
        <f>①ヒアリングシートについて!J23</f>
        <v>8.5</v>
      </c>
      <c r="AB2" s="78" t="str">
        <f>①ヒアリングシートについて!F27</f>
        <v>不要</v>
      </c>
      <c r="AC2" s="78">
        <f>①ヒアリングシートについて!F28</f>
        <v>0</v>
      </c>
      <c r="AD2" s="78" t="str">
        <f>①ヒアリングシートについて!B32</f>
        <v>控室について、飲食可能な小部屋2部屋および35名程度が入る大部屋2部屋（もしくは20名程度が入るお部屋3～4部屋でも可）のご用意をお願いいたします。</v>
      </c>
      <c r="AE2" s="78" t="str">
        <f>①ヒアリングシートについて!B33</f>
        <v>校内が土足厳禁の場合、スリッパを80足お借りできますと幸いです。</v>
      </c>
      <c r="AF2" s="78" t="str">
        <f>①ヒアリングシートについて!B34</f>
        <v>本番時に本番用の黒靴（土足とは別の靴）を着用して演奏させていただきたく、ご許可願います。</v>
      </c>
      <c r="AG2" s="78">
        <f>①ヒアリングシートについて!B35</f>
        <v>0</v>
      </c>
      <c r="AH2" s="78">
        <f>①ヒアリングシートについて!B36</f>
        <v>0</v>
      </c>
      <c r="AI2" s="78">
        <f>①ヒアリングシートについて!B37</f>
        <v>0</v>
      </c>
      <c r="AJ2" s="78">
        <f>①ヒアリングシートについて!B38</f>
        <v>0</v>
      </c>
      <c r="AK2" s="78">
        <f>①ヒアリングシートについて!B39</f>
        <v>0</v>
      </c>
      <c r="AL2" s="78">
        <f>①ヒアリングシートについて!B40</f>
        <v>0</v>
      </c>
      <c r="AM2" s="78">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2023-11-07T10:05:09Z</cp:lastPrinted>
  <dcterms:created xsi:type="dcterms:W3CDTF">2017-09-27T00:12:11Z</dcterms:created>
  <dcterms:modified xsi:type="dcterms:W3CDTF">2023-11-08T02:57:33Z</dcterms:modified>
</cp:coreProperties>
</file>