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595" tabRatio="585" activeTab="0"/>
  </bookViews>
  <sheets>
    <sheet name="【様式8-B】" sheetId="1" r:id="rId1"/>
  </sheets>
  <definedNames>
    <definedName name="_xlnm.Print_Area" localSheetId="0">'【様式8-B】'!$A$1:$P$65</definedName>
  </definedNames>
  <calcPr fullCalcOnLoad="1"/>
</workbook>
</file>

<file path=xl/sharedStrings.xml><?xml version="1.0" encoding="utf-8"?>
<sst xmlns="http://schemas.openxmlformats.org/spreadsheetml/2006/main" count="113" uniqueCount="92">
  <si>
    <t>【総括表】</t>
  </si>
  <si>
    <t>実支出額</t>
  </si>
  <si>
    <t>差引額</t>
  </si>
  <si>
    <t>公演費</t>
  </si>
  <si>
    <t>派遣費</t>
  </si>
  <si>
    <t>一般管理費</t>
  </si>
  <si>
    <t>支出計</t>
  </si>
  <si>
    <t>収入計</t>
  </si>
  <si>
    <t>摘要</t>
  </si>
  <si>
    <t>数量</t>
  </si>
  <si>
    <t>単価</t>
  </si>
  <si>
    <t>金額</t>
  </si>
  <si>
    <t>発注日</t>
  </si>
  <si>
    <t>引取年月日</t>
  </si>
  <si>
    <t>支払年月日</t>
  </si>
  <si>
    <t>＊</t>
  </si>
  <si>
    <t>見積金額</t>
  </si>
  <si>
    <t>差引額</t>
  </si>
  <si>
    <t>＊</t>
  </si>
  <si>
    <t>青色の欄には計算式が設定されていますので入力しないでください。</t>
  </si>
  <si>
    <t>単価・金額欄には税込の金額を記入してください。</t>
  </si>
  <si>
    <t>欄が不足する場合は行を挿入してください。</t>
  </si>
  <si>
    <t>制作団体名：</t>
  </si>
  <si>
    <t>令和２年度文化芸術による子供育成総合事業―巡回公演事業―精算報告書(委託業務完了報告書)</t>
  </si>
  <si>
    <t>品名</t>
  </si>
  <si>
    <t>区分</t>
  </si>
  <si>
    <t>区分</t>
  </si>
  <si>
    <t>当初</t>
  </si>
  <si>
    <t>追加</t>
  </si>
  <si>
    <t>単位(円)，税込み</t>
  </si>
  <si>
    <t>内訳別添</t>
  </si>
  <si>
    <t>文芸費</t>
  </si>
  <si>
    <t>合計金額</t>
  </si>
  <si>
    <t>見積時の計上項目</t>
  </si>
  <si>
    <t>その他経費</t>
  </si>
  <si>
    <t>項目(旅費)</t>
  </si>
  <si>
    <t>対象</t>
  </si>
  <si>
    <t>従事期間</t>
  </si>
  <si>
    <t>内訳別添</t>
  </si>
  <si>
    <t>内訳別添内該当項目</t>
  </si>
  <si>
    <t>見積確定額</t>
  </si>
  <si>
    <t>決算金額</t>
  </si>
  <si>
    <t>資料番号</t>
  </si>
  <si>
    <t>(備考)</t>
  </si>
  <si>
    <t>費目</t>
  </si>
  <si>
    <t>項目</t>
  </si>
  <si>
    <t>ワークショップ費</t>
  </si>
  <si>
    <t>派遣費</t>
  </si>
  <si>
    <t>公演費</t>
  </si>
  <si>
    <t>WS交通費</t>
  </si>
  <si>
    <t>WS日当</t>
  </si>
  <si>
    <t>WS宿泊費</t>
  </si>
  <si>
    <t>WS車両交通費</t>
  </si>
  <si>
    <t>本公演交通費</t>
  </si>
  <si>
    <t>本公演日当</t>
  </si>
  <si>
    <t>本公演宿泊費</t>
  </si>
  <si>
    <t>本公演車両交通費</t>
  </si>
  <si>
    <t>支出合計</t>
  </si>
  <si>
    <t>収入</t>
  </si>
  <si>
    <t>差引合計額</t>
  </si>
  <si>
    <t>一般管理費合計１０％以内</t>
  </si>
  <si>
    <t>【見積決算比較表】</t>
  </si>
  <si>
    <t>運搬費</t>
  </si>
  <si>
    <t>合計</t>
  </si>
  <si>
    <t>項目(ワークショップ費(指導謝金))</t>
  </si>
  <si>
    <t>プログラム作成費</t>
  </si>
  <si>
    <t>緑色の欄には選択項目を設定しています。プルダウンリストから該当項目を選択してください。</t>
  </si>
  <si>
    <t>人数</t>
  </si>
  <si>
    <t>項目(出演費・メインプログラムに係る人件費)</t>
  </si>
  <si>
    <t>出演料・メインプログラムに係る人件費</t>
  </si>
  <si>
    <t>音楽費・借損料</t>
  </si>
  <si>
    <t>舞台費・消耗品費</t>
  </si>
  <si>
    <t>WS交通費</t>
  </si>
  <si>
    <t>WS日当</t>
  </si>
  <si>
    <t>WS宿泊費</t>
  </si>
  <si>
    <t>WS車両交通費</t>
  </si>
  <si>
    <t>本公演交通費</t>
  </si>
  <si>
    <t>本公演日当</t>
  </si>
  <si>
    <t>本公演宿泊費</t>
  </si>
  <si>
    <t>本公演車両交通費</t>
  </si>
  <si>
    <t>本公演</t>
  </si>
  <si>
    <t>ワークショップ</t>
  </si>
  <si>
    <t>項目(文芸費，音楽費・借損料，舞台費・消耗品費，その他経費，プログラム作成費，運搬費)</t>
  </si>
  <si>
    <t>様式８-B</t>
  </si>
  <si>
    <t>実施前調査旅費</t>
  </si>
  <si>
    <t>実施前調査交通費</t>
  </si>
  <si>
    <t>実施前調査日当</t>
  </si>
  <si>
    <t>実施前調査日当</t>
  </si>
  <si>
    <t>実施前調査宿泊費</t>
  </si>
  <si>
    <t>実施前調査宿泊費</t>
  </si>
  <si>
    <t>実施前調査車両交通費</t>
  </si>
  <si>
    <t>実施前調査車両交通費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</si>
</sst>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quot;月&quot;d&quot;日&quot;;@"/>
    <numFmt numFmtId="178" formatCode="[$-F800]dddd\,\ mmmm\ dd\,\ yyyy"/>
    <numFmt numFmtId="179" formatCode="[$¥-411]#,##0.00;[$¥-411]#,##0.00"/>
    <numFmt numFmtId="180" formatCode="&quot;第&quot;@&quot;号&quot;"/>
  </numFmts>
  <fonts count="61">
    <font>
      <sz val="11"/>
      <color theme="1"/>
      <name val="Calibri"/>
      <family val="3"/>
    </font>
    <font>
      <sz val="11"/>
      <color indexed="8"/>
      <name val="游ゴシック"/>
      <family val="3"/>
    </font>
    <font>
      <sz val="6"/>
      <name val="游ゴシック"/>
      <family val="3"/>
    </font>
    <font>
      <sz val="6"/>
      <name val="ＭＳ Ｐゴシック"/>
      <family val="3"/>
    </font>
    <font>
      <b/>
      <sz val="14"/>
      <name val="ＭＳ Ｐゴシック"/>
      <family val="3"/>
    </font>
    <font>
      <b/>
      <sz val="11"/>
      <color indexed="8"/>
      <name val="ＭＳ Ｐゴシック"/>
      <family val="3"/>
    </font>
    <font>
      <b/>
      <sz val="12"/>
      <color indexed="8"/>
      <name val="ＭＳ Ｐゴシック"/>
      <family val="3"/>
    </font>
    <font>
      <b/>
      <sz val="12"/>
      <name val="ＭＳ Ｐゴシック"/>
      <family val="3"/>
    </font>
    <font>
      <b/>
      <sz val="18"/>
      <color indexed="56"/>
      <name val="ＭＳ Ｐゴシック"/>
      <family val="3"/>
    </font>
    <font>
      <sz val="11"/>
      <color indexed="8"/>
      <name val="ＭＳ Ｐゴシック"/>
      <family val="3"/>
    </font>
    <font>
      <sz val="14"/>
      <color indexed="8"/>
      <name val="ＭＳ Ｐゴシック"/>
      <family val="3"/>
    </font>
    <font>
      <sz val="6"/>
      <name val="Meiryo UI"/>
      <family val="3"/>
    </font>
    <font>
      <b/>
      <sz val="14"/>
      <color indexed="8"/>
      <name val="ＭＳ Ｐゴシック"/>
      <family val="3"/>
    </font>
    <font>
      <b/>
      <sz val="11"/>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游ゴシック"/>
      <family val="3"/>
    </font>
    <font>
      <sz val="10"/>
      <color indexed="10"/>
      <name val="游ゴシック"/>
      <family val="3"/>
    </font>
    <font>
      <sz val="11"/>
      <color indexed="23"/>
      <name val="ＭＳ Ｐゴシック"/>
      <family val="3"/>
    </font>
    <font>
      <b/>
      <sz val="14"/>
      <color indexed="9"/>
      <name val="ＭＳ Ｐゴシック"/>
      <family val="3"/>
    </font>
    <font>
      <sz val="11"/>
      <color indexed="12"/>
      <name val="游ゴシック"/>
      <family val="3"/>
    </font>
    <font>
      <sz val="11"/>
      <color indexed="8"/>
      <name val="Calibri"/>
      <family val="2"/>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rgb="FFFF0000"/>
      <name val="Calibri"/>
      <family val="3"/>
    </font>
    <font>
      <sz val="11"/>
      <color theme="1"/>
      <name val="ＭＳ Ｐゴシック"/>
      <family val="3"/>
    </font>
    <font>
      <b/>
      <sz val="11"/>
      <color theme="1"/>
      <name val="ＭＳ Ｐゴシック"/>
      <family val="3"/>
    </font>
    <font>
      <sz val="11"/>
      <color theme="0" tint="-0.4999699890613556"/>
      <name val="ＭＳ Ｐゴシック"/>
      <family val="3"/>
    </font>
    <font>
      <sz val="11"/>
      <color rgb="FF0000FF"/>
      <name val="Calibri"/>
      <family val="3"/>
    </font>
    <font>
      <b/>
      <sz val="14"/>
      <color theme="1"/>
      <name val="ＭＳ Ｐゴシック"/>
      <family val="3"/>
    </font>
    <font>
      <b/>
      <sz val="14"/>
      <color theme="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indexed="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style="double"/>
    </border>
    <border>
      <left style="medium"/>
      <right style="medium"/>
      <top/>
      <bottom/>
    </border>
    <border>
      <left style="medium"/>
      <right style="medium"/>
      <top/>
      <bottom style="medium"/>
    </border>
    <border>
      <left style="medium"/>
      <right/>
      <top/>
      <bottom style="dashed"/>
    </border>
    <border>
      <left style="medium"/>
      <right/>
      <top style="medium"/>
      <bottom style="dashed"/>
    </border>
    <border>
      <left style="thin"/>
      <right/>
      <top/>
      <bottom style="dashed"/>
    </border>
    <border>
      <left/>
      <right style="thin"/>
      <top/>
      <bottom style="dashed"/>
    </border>
    <border>
      <left style="thin"/>
      <right style="thin"/>
      <top/>
      <bottom style="dashed"/>
    </border>
    <border>
      <left style="thin"/>
      <right style="medium"/>
      <top/>
      <bottom style="dashed"/>
    </border>
    <border>
      <left style="medium"/>
      <right style="dashed"/>
      <top style="medium"/>
      <bottom style="dashed"/>
    </border>
    <border>
      <left>
        <color indexed="63"/>
      </left>
      <right style="medium"/>
      <top>
        <color indexed="63"/>
      </top>
      <bottom style="dashed"/>
    </border>
    <border>
      <left style="medium"/>
      <right style="thin"/>
      <top style="dashed"/>
      <bottom style="dashed"/>
    </border>
    <border>
      <left style="medium"/>
      <right/>
      <top style="dashed"/>
      <bottom style="dashed"/>
    </border>
    <border>
      <left style="thin"/>
      <right/>
      <top style="dashed"/>
      <bottom>
        <color indexed="63"/>
      </bottom>
    </border>
    <border>
      <left/>
      <right style="thin"/>
      <top style="dashed"/>
      <bottom>
        <color indexed="63"/>
      </bottom>
    </border>
    <border>
      <left style="thin"/>
      <right style="thin"/>
      <top style="dashed"/>
      <bottom style="dashed"/>
    </border>
    <border>
      <left style="thin"/>
      <right/>
      <top style="dashed"/>
      <bottom style="dashed"/>
    </border>
    <border>
      <left style="thin"/>
      <right style="medium"/>
      <top style="dashed"/>
      <bottom style="dashed"/>
    </border>
    <border>
      <left style="medium"/>
      <right style="dashed"/>
      <top style="dashed"/>
      <bottom style="dashed"/>
    </border>
    <border>
      <left>
        <color indexed="63"/>
      </left>
      <right style="medium"/>
      <top style="dashed"/>
      <bottom style="dashed"/>
    </border>
    <border>
      <left/>
      <right style="thin"/>
      <top style="dashed"/>
      <bottom style="dashed"/>
    </border>
    <border>
      <left style="medium"/>
      <right style="thin"/>
      <top/>
      <bottom style="dashed"/>
    </border>
    <border>
      <left/>
      <right/>
      <top/>
      <bottom style="dashed"/>
    </border>
    <border>
      <left/>
      <right/>
      <top style="dashed"/>
      <bottom style="dashed"/>
    </border>
    <border>
      <left style="medium"/>
      <right style="thin"/>
      <top style="dashed"/>
      <bottom style="double"/>
    </border>
    <border>
      <left style="medium"/>
      <right/>
      <top style="dashed"/>
      <bottom style="double"/>
    </border>
    <border>
      <left>
        <color indexed="63"/>
      </left>
      <right>
        <color indexed="63"/>
      </right>
      <top style="dashed"/>
      <bottom style="double"/>
    </border>
    <border>
      <left/>
      <right style="thin"/>
      <top style="dashed"/>
      <bottom style="double"/>
    </border>
    <border>
      <left style="thin"/>
      <right style="thin"/>
      <top style="dashed"/>
      <bottom style="double"/>
    </border>
    <border>
      <left style="thin"/>
      <right/>
      <top style="dashed"/>
      <bottom style="double"/>
    </border>
    <border>
      <left style="thin"/>
      <right style="medium"/>
      <top style="dashed"/>
      <bottom style="double"/>
    </border>
    <border>
      <left style="medium"/>
      <right style="dashed"/>
      <top style="dashed"/>
      <bottom style="double"/>
    </border>
    <border>
      <left>
        <color indexed="63"/>
      </left>
      <right style="medium"/>
      <top style="dashed"/>
      <bottom style="double"/>
    </border>
    <border>
      <left style="medium"/>
      <right/>
      <top/>
      <bottom style="medium"/>
    </border>
    <border>
      <left style="medium"/>
      <right>
        <color indexed="63"/>
      </right>
      <top style="double"/>
      <bottom style="medium"/>
    </border>
    <border>
      <left/>
      <right style="medium"/>
      <top>
        <color indexed="63"/>
      </top>
      <bottom style="medium"/>
    </border>
    <border>
      <left style="medium"/>
      <right/>
      <top style="medium"/>
      <bottom style="medium"/>
    </border>
    <border>
      <left/>
      <right style="medium"/>
      <top style="medium"/>
      <bottom style="medium"/>
    </border>
    <border>
      <left style="medium"/>
      <right style="medium"/>
      <top>
        <color indexed="63"/>
      </top>
      <bottom style="dashed"/>
    </border>
    <border>
      <left style="medium"/>
      <right style="medium"/>
      <top style="dashed"/>
      <bottom style="dashed"/>
    </border>
    <border>
      <left style="medium"/>
      <right/>
      <top style="dashed"/>
      <bottom style="medium"/>
    </border>
    <border>
      <left style="medium"/>
      <right style="medium"/>
      <top style="dashed"/>
      <bottom style="medium"/>
    </border>
    <border>
      <left>
        <color indexed="63"/>
      </left>
      <right style="medium"/>
      <top style="dashed"/>
      <bottom style="medium"/>
    </border>
    <border>
      <left style="medium"/>
      <right style="medium"/>
      <top style="medium"/>
      <bottom style="dashed"/>
    </border>
    <border>
      <left>
        <color indexed="63"/>
      </left>
      <right style="medium"/>
      <top style="medium"/>
      <bottom style="dashed"/>
    </border>
    <border>
      <left style="medium"/>
      <right style="medium"/>
      <top style="dashed"/>
      <bottom style="double"/>
    </border>
    <border>
      <left/>
      <right style="dashed"/>
      <top style="dashed"/>
      <bottom style="dashed"/>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ashed"/>
    </border>
    <border>
      <left style="thin"/>
      <right style="thin"/>
      <top style="medium"/>
      <bottom style="dashed"/>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top style="medium"/>
      <bottom style="medium"/>
    </border>
    <border>
      <left style="medium"/>
      <right>
        <color indexed="63"/>
      </right>
      <top style="dashed"/>
      <bottom>
        <color indexed="63"/>
      </bottom>
    </border>
    <border>
      <left style="thin"/>
      <right style="medium"/>
      <top style="dashed"/>
      <bottom>
        <color indexed="63"/>
      </bottom>
    </border>
    <border>
      <left>
        <color indexed="63"/>
      </left>
      <right style="dashed"/>
      <top style="dashed"/>
      <bottom>
        <color indexed="63"/>
      </bottom>
    </border>
    <border>
      <left style="dashed"/>
      <right style="medium"/>
      <top style="dashed"/>
      <bottom>
        <color indexed="63"/>
      </bottom>
    </border>
    <border>
      <left>
        <color indexed="63"/>
      </left>
      <right style="dashed"/>
      <top style="medium"/>
      <bottom style="dashed"/>
    </border>
    <border>
      <left/>
      <right style="thin"/>
      <top style="medium"/>
      <bottom style="dashed"/>
    </border>
    <border>
      <left>
        <color indexed="63"/>
      </left>
      <right style="dashed"/>
      <top/>
      <bottom style="dashed"/>
    </border>
    <border>
      <left>
        <color indexed="63"/>
      </left>
      <right style="dashed"/>
      <top style="dashed"/>
      <bottom style="double"/>
    </border>
    <border>
      <left style="thin"/>
      <right style="medium"/>
      <top style="double"/>
      <bottom style="medium"/>
    </border>
    <border>
      <left style="dashed"/>
      <right style="medium"/>
      <top style="double"/>
      <bottom style="medium"/>
    </border>
    <border>
      <left/>
      <right style="thin"/>
      <top/>
      <bottom style="medium"/>
    </border>
    <border>
      <left style="thin"/>
      <right style="medium"/>
      <top>
        <color indexed="63"/>
      </top>
      <bottom style="thin"/>
    </border>
    <border>
      <left>
        <color indexed="63"/>
      </left>
      <right style="dashed"/>
      <top>
        <color indexed="63"/>
      </top>
      <bottom style="thin"/>
    </border>
    <border>
      <left style="thin"/>
      <right style="medium"/>
      <top style="double"/>
      <bottom style="double"/>
    </border>
    <border>
      <left style="medium"/>
      <right style="dashed"/>
      <top style="double"/>
      <bottom style="double"/>
    </border>
    <border>
      <left>
        <color indexed="63"/>
      </left>
      <right style="medium"/>
      <top style="double"/>
      <bottom style="double"/>
    </border>
    <border>
      <left/>
      <right>
        <color indexed="63"/>
      </right>
      <top>
        <color indexed="63"/>
      </top>
      <bottom style="thin"/>
    </border>
    <border>
      <left style="thin"/>
      <right style="medium"/>
      <top>
        <color indexed="63"/>
      </top>
      <bottom>
        <color indexed="63"/>
      </bottom>
    </border>
    <border>
      <left style="medium"/>
      <right/>
      <top style="double"/>
      <bottom style="thin"/>
    </border>
    <border>
      <left>
        <color indexed="63"/>
      </left>
      <right style="medium"/>
      <top style="double"/>
      <bottom style="thin"/>
    </border>
    <border>
      <left>
        <color indexed="63"/>
      </left>
      <right>
        <color indexed="63"/>
      </right>
      <top style="double"/>
      <bottom style="thin"/>
    </border>
    <border>
      <left style="thin"/>
      <right style="medium"/>
      <top style="double"/>
      <bottom style="thin"/>
    </border>
    <border>
      <left style="medium"/>
      <right/>
      <top style="thin"/>
      <bottom style="thin"/>
    </border>
    <border>
      <left/>
      <right style="medium"/>
      <top style="thin"/>
      <bottom style="thin"/>
    </border>
    <border>
      <left/>
      <right/>
      <top style="thin"/>
      <bottom style="thin"/>
    </border>
    <border>
      <left style="thin"/>
      <right style="medium"/>
      <top style="thin"/>
      <bottom style="thin"/>
    </border>
    <border>
      <left style="medium"/>
      <right/>
      <top style="thin"/>
      <bottom style="medium"/>
    </border>
    <border>
      <left style="thin"/>
      <right style="medium"/>
      <top style="thin"/>
      <bottom style="medium"/>
    </border>
    <border>
      <left style="medium"/>
      <right style="thin"/>
      <top style="double"/>
      <bottom style="medium"/>
    </border>
    <border>
      <left style="thin"/>
      <right style="thin"/>
      <top style="double"/>
      <bottom style="medium"/>
    </border>
    <border>
      <left>
        <color indexed="63"/>
      </left>
      <right style="medium"/>
      <top style="double"/>
      <bottom style="medium"/>
    </border>
    <border>
      <left>
        <color indexed="63"/>
      </left>
      <right style="thin"/>
      <top style="double"/>
      <bottom style="medium"/>
    </border>
    <border>
      <left>
        <color indexed="63"/>
      </left>
      <right style="dashed"/>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medium"/>
      <top>
        <color indexed="63"/>
      </top>
      <bottom style="double"/>
    </border>
    <border>
      <left>
        <color indexed="63"/>
      </left>
      <right style="dashed"/>
      <top>
        <color indexed="63"/>
      </top>
      <bottom style="double"/>
    </border>
    <border>
      <left style="medium"/>
      <right style="thin"/>
      <top>
        <color indexed="63"/>
      </top>
      <bottom style="double"/>
    </border>
    <border>
      <left style="thin"/>
      <right style="medium"/>
      <top style="medium"/>
      <bottom style="dashed"/>
    </border>
    <border>
      <left style="dashed"/>
      <right style="medium"/>
      <top style="medium"/>
      <bottom style="dashed"/>
    </border>
    <border>
      <left style="dashed"/>
      <right style="medium"/>
      <top>
        <color indexed="63"/>
      </top>
      <bottom style="dashed"/>
    </border>
    <border>
      <left style="dashed"/>
      <right style="medium"/>
      <top style="dashed"/>
      <bottom style="dashed"/>
    </border>
    <border>
      <left style="dashed"/>
      <right style="medium"/>
      <top style="dashed"/>
      <bottom style="double"/>
    </border>
    <border>
      <left style="dashed"/>
      <right style="medium"/>
      <top>
        <color indexed="63"/>
      </top>
      <bottom style="thin"/>
    </border>
    <border>
      <left style="dashed"/>
      <right style="medium"/>
      <top>
        <color indexed="63"/>
      </top>
      <bottom>
        <color indexed="63"/>
      </bottom>
    </border>
    <border>
      <left style="dashed"/>
      <right style="medium"/>
      <top>
        <color indexed="63"/>
      </top>
      <bottom style="double"/>
    </border>
    <border>
      <left style="medium"/>
      <right style="thin"/>
      <top style="dashed"/>
      <bottom style="thin"/>
    </border>
    <border>
      <left style="thin"/>
      <right style="medium"/>
      <top style="dashed"/>
      <bottom style="thin"/>
    </border>
    <border>
      <left style="medium"/>
      <right style="thin"/>
      <top style="medium"/>
      <bottom>
        <color indexed="63"/>
      </bottom>
    </border>
    <border>
      <left style="medium"/>
      <right style="thin"/>
      <top>
        <color indexed="63"/>
      </top>
      <bottom>
        <color indexed="63"/>
      </bottom>
    </border>
    <border>
      <left style="medium"/>
      <right style="medium"/>
      <top style="medium"/>
      <bottom>
        <color indexed="63"/>
      </bottom>
    </border>
    <border>
      <left style="medium"/>
      <right style="dashed"/>
      <top>
        <color indexed="63"/>
      </top>
      <bottom style="dashed"/>
    </border>
    <border>
      <left style="dashed"/>
      <right style="dashed"/>
      <top>
        <color indexed="63"/>
      </top>
      <bottom style="dashed"/>
    </border>
    <border>
      <left style="dashed"/>
      <right style="dashed"/>
      <top style="dashed"/>
      <bottom style="dashed"/>
    </border>
    <border>
      <left style="medium"/>
      <right style="dashed"/>
      <top style="dashed"/>
      <bottom style="medium"/>
    </border>
    <border>
      <left style="dashed"/>
      <right style="dashed"/>
      <top style="dashed"/>
      <bottom style="medium"/>
    </border>
    <border>
      <left style="dashed"/>
      <right style="medium"/>
      <top style="dashed"/>
      <bottom style="medium"/>
    </border>
    <border>
      <left style="medium"/>
      <right/>
      <top style="medium"/>
      <bottom>
        <color indexed="63"/>
      </bottom>
    </border>
    <border>
      <left style="medium"/>
      <right/>
      <top>
        <color indexed="63"/>
      </top>
      <bottom>
        <color indexed="63"/>
      </bottom>
    </border>
    <border>
      <left style="medium"/>
      <right/>
      <top style="medium"/>
      <bottom style="thin"/>
    </border>
    <border>
      <left>
        <color indexed="63"/>
      </left>
      <right style="medium"/>
      <top style="medium"/>
      <bottom style="thin"/>
    </border>
    <border>
      <left style="medium"/>
      <right/>
      <top style="thin"/>
      <bottom style="double"/>
    </border>
    <border>
      <left/>
      <right style="medium"/>
      <top style="thin"/>
      <bottom style="double"/>
    </border>
    <border>
      <left/>
      <right/>
      <top style="medium"/>
      <bottom style="medium"/>
    </border>
    <border>
      <left/>
      <right/>
      <top style="medium"/>
      <bottom style="thin"/>
    </border>
    <border>
      <left/>
      <right/>
      <top style="thin"/>
      <bottom style="double"/>
    </border>
    <border>
      <left/>
      <right/>
      <top/>
      <bottom style="medium"/>
    </border>
    <border>
      <left/>
      <right style="medium"/>
      <top style="thin"/>
      <bottom style="medium"/>
    </border>
    <border>
      <left style="medium"/>
      <right style="dashed"/>
      <top>
        <color indexed="63"/>
      </top>
      <bottom style="medium"/>
    </border>
    <border>
      <left style="dashed"/>
      <right style="dashed"/>
      <top>
        <color indexed="63"/>
      </top>
      <bottom style="medium"/>
    </border>
    <border>
      <left style="dashed"/>
      <right style="medium"/>
      <top>
        <color indexed="63"/>
      </top>
      <bottom style="medium"/>
    </border>
    <border>
      <left style="medium"/>
      <right/>
      <top>
        <color indexed="63"/>
      </top>
      <bottom style="thin"/>
    </border>
    <border>
      <left/>
      <right style="medium"/>
      <top/>
      <bottom style="thin"/>
    </border>
    <border>
      <left style="dashed"/>
      <right style="dashed"/>
      <top style="medium"/>
      <bottom style="dashed"/>
    </border>
    <border>
      <left style="dashed"/>
      <right style="dashed"/>
      <top style="dashed"/>
      <bottom style="double"/>
    </border>
    <border>
      <left style="medium"/>
      <right style="medium"/>
      <top>
        <color indexed="63"/>
      </top>
      <bottom style="double"/>
    </border>
    <border>
      <left style="thin"/>
      <right>
        <color indexed="63"/>
      </right>
      <top style="double"/>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312">
    <xf numFmtId="0" fontId="0" fillId="0" borderId="0" xfId="0" applyFont="1" applyAlignment="1">
      <alignment vertical="center"/>
    </xf>
    <xf numFmtId="0" fontId="0" fillId="0" borderId="0" xfId="61">
      <alignment vertical="center"/>
      <protection/>
    </xf>
    <xf numFmtId="0" fontId="4" fillId="0" borderId="0" xfId="61" applyFont="1" applyAlignment="1">
      <alignment vertical="center"/>
      <protection/>
    </xf>
    <xf numFmtId="0" fontId="5" fillId="0" borderId="0" xfId="61" applyFont="1">
      <alignment vertical="center"/>
      <protection/>
    </xf>
    <xf numFmtId="0" fontId="0" fillId="0" borderId="0" xfId="61" applyAlignment="1">
      <alignment vertical="center" shrinkToFit="1"/>
      <protection/>
    </xf>
    <xf numFmtId="0" fontId="0" fillId="0" borderId="0" xfId="61" applyFont="1" applyAlignment="1">
      <alignment horizontal="right" vertical="center"/>
      <protection/>
    </xf>
    <xf numFmtId="0" fontId="53" fillId="0" borderId="0" xfId="0" applyFont="1" applyBorder="1" applyAlignment="1">
      <alignment vertical="center"/>
    </xf>
    <xf numFmtId="0" fontId="4" fillId="0" borderId="0" xfId="61" applyFont="1" applyAlignment="1">
      <alignment horizontal="center" vertical="center"/>
      <protection/>
    </xf>
    <xf numFmtId="0" fontId="0" fillId="0" borderId="0" xfId="61" applyFont="1">
      <alignment vertical="center"/>
      <protection/>
    </xf>
    <xf numFmtId="0" fontId="0" fillId="0" borderId="0" xfId="61" applyBorder="1">
      <alignment vertical="center"/>
      <protection/>
    </xf>
    <xf numFmtId="0" fontId="0" fillId="0" borderId="0" xfId="61" applyFont="1" applyBorder="1">
      <alignment vertical="center"/>
      <protection/>
    </xf>
    <xf numFmtId="0" fontId="0" fillId="0" borderId="0" xfId="61" applyFont="1" applyBorder="1" applyAlignment="1">
      <alignment horizontal="left" vertical="center" shrinkToFit="1"/>
      <protection/>
    </xf>
    <xf numFmtId="0" fontId="0" fillId="0" borderId="0" xfId="61" applyBorder="1" applyAlignment="1">
      <alignment vertical="center"/>
      <protection/>
    </xf>
    <xf numFmtId="0" fontId="0" fillId="0" borderId="0" xfId="61" applyFont="1" applyBorder="1" applyAlignment="1">
      <alignment vertical="center"/>
      <protection/>
    </xf>
    <xf numFmtId="0" fontId="7" fillId="33" borderId="10" xfId="61" applyFont="1" applyFill="1" applyBorder="1" applyAlignment="1">
      <alignment horizontal="center" vertical="center"/>
      <protection/>
    </xf>
    <xf numFmtId="0" fontId="0" fillId="0" borderId="0" xfId="61" applyFont="1">
      <alignment vertical="center"/>
      <protection/>
    </xf>
    <xf numFmtId="0" fontId="0" fillId="0" borderId="0" xfId="61" applyFont="1" applyBorder="1" applyAlignment="1">
      <alignment horizontal="right" vertical="center"/>
      <protection/>
    </xf>
    <xf numFmtId="0" fontId="0" fillId="0" borderId="0" xfId="61" applyBorder="1" applyAlignment="1">
      <alignment horizontal="right" vertical="center"/>
      <protection/>
    </xf>
    <xf numFmtId="0" fontId="53" fillId="2" borderId="0" xfId="0" applyFont="1" applyFill="1" applyBorder="1" applyAlignment="1">
      <alignment vertical="center"/>
    </xf>
    <xf numFmtId="0" fontId="0" fillId="2" borderId="0" xfId="61" applyFill="1">
      <alignment vertical="center"/>
      <protection/>
    </xf>
    <xf numFmtId="38" fontId="10" fillId="2" borderId="11" xfId="50" applyFont="1" applyFill="1" applyBorder="1" applyAlignment="1">
      <alignment horizontal="right" vertical="center"/>
    </xf>
    <xf numFmtId="38" fontId="10" fillId="2" borderId="12" xfId="50" applyFont="1" applyFill="1" applyBorder="1" applyAlignment="1">
      <alignment horizontal="right" vertical="center"/>
    </xf>
    <xf numFmtId="38" fontId="10" fillId="2" borderId="13" xfId="50" applyFont="1" applyFill="1" applyBorder="1" applyAlignment="1">
      <alignment horizontal="right" vertical="center"/>
    </xf>
    <xf numFmtId="38" fontId="10" fillId="2" borderId="14" xfId="50" applyFont="1" applyFill="1" applyBorder="1" applyAlignment="1">
      <alignment horizontal="right" vertical="center"/>
    </xf>
    <xf numFmtId="38" fontId="12" fillId="2" borderId="15" xfId="50" applyFont="1" applyFill="1" applyBorder="1" applyAlignment="1">
      <alignment horizontal="right" vertical="center"/>
    </xf>
    <xf numFmtId="0" fontId="54" fillId="0" borderId="0" xfId="0" applyFont="1" applyBorder="1" applyAlignment="1">
      <alignment vertical="center"/>
    </xf>
    <xf numFmtId="0" fontId="44" fillId="0" borderId="0" xfId="61" applyFont="1">
      <alignment vertical="center"/>
      <protection/>
    </xf>
    <xf numFmtId="0" fontId="0" fillId="5" borderId="0" xfId="61" applyFill="1">
      <alignment vertical="center"/>
      <protection/>
    </xf>
    <xf numFmtId="0" fontId="55" fillId="7" borderId="16" xfId="61" applyFont="1" applyFill="1" applyBorder="1" applyAlignment="1">
      <alignment horizontal="left" vertical="center" shrinkToFit="1"/>
      <protection/>
    </xf>
    <xf numFmtId="0" fontId="55" fillId="0" borderId="17" xfId="61" applyFont="1" applyBorder="1" applyAlignment="1">
      <alignment horizontal="left" vertical="center" shrinkToFit="1"/>
      <protection/>
    </xf>
    <xf numFmtId="0" fontId="55" fillId="0" borderId="16" xfId="61" applyFont="1" applyBorder="1" applyAlignment="1">
      <alignment horizontal="left" vertical="center" shrinkToFit="1"/>
      <protection/>
    </xf>
    <xf numFmtId="0" fontId="55" fillId="28" borderId="18" xfId="61" applyFont="1" applyFill="1" applyBorder="1" applyAlignment="1">
      <alignment horizontal="right" vertical="center" shrinkToFit="1"/>
      <protection/>
    </xf>
    <xf numFmtId="0" fontId="55" fillId="0" borderId="19" xfId="61" applyFont="1" applyFill="1" applyBorder="1" applyAlignment="1">
      <alignment horizontal="right" vertical="center" shrinkToFit="1"/>
      <protection/>
    </xf>
    <xf numFmtId="3" fontId="55" fillId="0" borderId="20" xfId="61" applyNumberFormat="1" applyFont="1" applyFill="1" applyBorder="1" applyAlignment="1">
      <alignment horizontal="right" vertical="center" shrinkToFit="1"/>
      <protection/>
    </xf>
    <xf numFmtId="3" fontId="55" fillId="2" borderId="20" xfId="61" applyNumberFormat="1" applyFont="1" applyFill="1" applyBorder="1" applyAlignment="1">
      <alignment horizontal="right" vertical="center" shrinkToFit="1"/>
      <protection/>
    </xf>
    <xf numFmtId="14" fontId="55" fillId="0" borderId="18" xfId="61" applyNumberFormat="1" applyFont="1" applyFill="1" applyBorder="1" applyAlignment="1">
      <alignment horizontal="right" vertical="center" shrinkToFit="1"/>
      <protection/>
    </xf>
    <xf numFmtId="14" fontId="55" fillId="0" borderId="21" xfId="61" applyNumberFormat="1" applyFont="1" applyFill="1" applyBorder="1" applyAlignment="1">
      <alignment horizontal="right" vertical="center" shrinkToFit="1"/>
      <protection/>
    </xf>
    <xf numFmtId="0" fontId="55" fillId="0" borderId="22" xfId="61" applyFont="1" applyBorder="1" applyAlignment="1">
      <alignment horizontal="left" vertical="center"/>
      <protection/>
    </xf>
    <xf numFmtId="0" fontId="55" fillId="0" borderId="23" xfId="61" applyFont="1" applyBorder="1" applyAlignment="1">
      <alignment horizontal="left" vertical="center"/>
      <protection/>
    </xf>
    <xf numFmtId="0" fontId="55" fillId="7" borderId="24" xfId="61" applyFont="1" applyFill="1" applyBorder="1" applyAlignment="1">
      <alignment horizontal="left" vertical="center" shrinkToFit="1"/>
      <protection/>
    </xf>
    <xf numFmtId="0" fontId="55" fillId="0" borderId="25" xfId="61" applyFont="1" applyBorder="1" applyAlignment="1">
      <alignment horizontal="left" vertical="center" shrinkToFit="1"/>
      <protection/>
    </xf>
    <xf numFmtId="0" fontId="55" fillId="0" borderId="24" xfId="61" applyFont="1" applyBorder="1" applyAlignment="1">
      <alignment horizontal="left" vertical="center" shrinkToFit="1"/>
      <protection/>
    </xf>
    <xf numFmtId="0" fontId="55" fillId="28" borderId="26" xfId="61" applyFont="1" applyFill="1" applyBorder="1" applyAlignment="1">
      <alignment horizontal="right" vertical="center" shrinkToFit="1"/>
      <protection/>
    </xf>
    <xf numFmtId="0" fontId="55" fillId="0" borderId="27" xfId="61" applyFont="1" applyFill="1" applyBorder="1" applyAlignment="1">
      <alignment horizontal="right" vertical="center" shrinkToFit="1"/>
      <protection/>
    </xf>
    <xf numFmtId="3" fontId="55" fillId="0" borderId="28" xfId="61" applyNumberFormat="1" applyFont="1" applyBorder="1" applyAlignment="1">
      <alignment horizontal="right" vertical="center" shrinkToFit="1"/>
      <protection/>
    </xf>
    <xf numFmtId="3" fontId="55" fillId="2" borderId="28" xfId="61" applyNumberFormat="1" applyFont="1" applyFill="1" applyBorder="1" applyAlignment="1">
      <alignment horizontal="right" vertical="center" shrinkToFit="1"/>
      <protection/>
    </xf>
    <xf numFmtId="14" fontId="55" fillId="0" borderId="29" xfId="61" applyNumberFormat="1" applyFont="1" applyBorder="1" applyAlignment="1">
      <alignment horizontal="right" vertical="center" shrinkToFit="1"/>
      <protection/>
    </xf>
    <xf numFmtId="14" fontId="55" fillId="0" borderId="30" xfId="61" applyNumberFormat="1" applyFont="1" applyBorder="1" applyAlignment="1">
      <alignment horizontal="right" vertical="center" shrinkToFit="1"/>
      <protection/>
    </xf>
    <xf numFmtId="0" fontId="55" fillId="0" borderId="31" xfId="61" applyFont="1" applyBorder="1" applyAlignment="1">
      <alignment horizontal="left" vertical="center"/>
      <protection/>
    </xf>
    <xf numFmtId="0" fontId="55" fillId="0" borderId="32" xfId="61" applyFont="1" applyBorder="1" applyAlignment="1">
      <alignment horizontal="left" vertical="center"/>
      <protection/>
    </xf>
    <xf numFmtId="3" fontId="55" fillId="0" borderId="33" xfId="61" applyNumberFormat="1" applyFont="1" applyBorder="1" applyAlignment="1">
      <alignment horizontal="right" vertical="center" shrinkToFit="1"/>
      <protection/>
    </xf>
    <xf numFmtId="0" fontId="55" fillId="28" borderId="29" xfId="61" applyFont="1" applyFill="1" applyBorder="1" applyAlignment="1">
      <alignment horizontal="right" vertical="center" shrinkToFit="1"/>
      <protection/>
    </xf>
    <xf numFmtId="0" fontId="55" fillId="0" borderId="33" xfId="61" applyFont="1" applyFill="1" applyBorder="1" applyAlignment="1">
      <alignment horizontal="right" vertical="center" shrinkToFit="1"/>
      <protection/>
    </xf>
    <xf numFmtId="0" fontId="55" fillId="7" borderId="34" xfId="61" applyFont="1" applyFill="1" applyBorder="1" applyAlignment="1">
      <alignment horizontal="left" vertical="center" shrinkToFit="1"/>
      <protection/>
    </xf>
    <xf numFmtId="0" fontId="55" fillId="0" borderId="34" xfId="61" applyFont="1" applyBorder="1" applyAlignment="1">
      <alignment horizontal="left" vertical="center" shrinkToFit="1"/>
      <protection/>
    </xf>
    <xf numFmtId="0" fontId="55" fillId="28" borderId="35" xfId="61" applyFont="1" applyFill="1" applyBorder="1" applyAlignment="1">
      <alignment horizontal="right" vertical="center" shrinkToFit="1"/>
      <protection/>
    </xf>
    <xf numFmtId="3" fontId="55" fillId="0" borderId="35" xfId="61" applyNumberFormat="1" applyFont="1" applyBorder="1" applyAlignment="1">
      <alignment horizontal="right" vertical="center" shrinkToFit="1"/>
      <protection/>
    </xf>
    <xf numFmtId="3" fontId="55" fillId="2" borderId="18" xfId="61" applyNumberFormat="1" applyFont="1" applyFill="1" applyBorder="1" applyAlignment="1">
      <alignment horizontal="right" vertical="center" shrinkToFit="1"/>
      <protection/>
    </xf>
    <xf numFmtId="3" fontId="55" fillId="0" borderId="36" xfId="61" applyNumberFormat="1" applyFont="1" applyBorder="1" applyAlignment="1">
      <alignment horizontal="right" vertical="center" shrinkToFit="1"/>
      <protection/>
    </xf>
    <xf numFmtId="3" fontId="55" fillId="2" borderId="29" xfId="61" applyNumberFormat="1" applyFont="1" applyFill="1" applyBorder="1" applyAlignment="1">
      <alignment horizontal="right" vertical="center" shrinkToFit="1"/>
      <protection/>
    </xf>
    <xf numFmtId="0" fontId="55" fillId="28" borderId="36" xfId="61" applyFont="1" applyFill="1" applyBorder="1" applyAlignment="1">
      <alignment horizontal="right" vertical="center" shrinkToFit="1"/>
      <protection/>
    </xf>
    <xf numFmtId="14" fontId="55" fillId="0" borderId="28" xfId="61" applyNumberFormat="1" applyFont="1" applyBorder="1" applyAlignment="1">
      <alignment horizontal="right" vertical="center" wrapText="1" shrinkToFit="1"/>
      <protection/>
    </xf>
    <xf numFmtId="0" fontId="55" fillId="7" borderId="24" xfId="61" applyFont="1" applyFill="1" applyBorder="1" applyAlignment="1">
      <alignment horizontal="left" vertical="center" wrapText="1" shrinkToFit="1"/>
      <protection/>
    </xf>
    <xf numFmtId="3" fontId="55" fillId="0" borderId="33" xfId="61" applyNumberFormat="1" applyFont="1" applyFill="1" applyBorder="1" applyAlignment="1">
      <alignment horizontal="right" vertical="center" shrinkToFit="1"/>
      <protection/>
    </xf>
    <xf numFmtId="0" fontId="55" fillId="7" borderId="37" xfId="61" applyFont="1" applyFill="1" applyBorder="1" applyAlignment="1">
      <alignment horizontal="left" vertical="center" shrinkToFit="1"/>
      <protection/>
    </xf>
    <xf numFmtId="0" fontId="55" fillId="0" borderId="38" xfId="61" applyFont="1" applyBorder="1" applyAlignment="1">
      <alignment horizontal="left" vertical="center" shrinkToFit="1"/>
      <protection/>
    </xf>
    <xf numFmtId="0" fontId="55" fillId="0" borderId="37" xfId="61" applyFont="1" applyBorder="1" applyAlignment="1">
      <alignment horizontal="left" vertical="center" shrinkToFit="1"/>
      <protection/>
    </xf>
    <xf numFmtId="0" fontId="55" fillId="28" borderId="39" xfId="61" applyFont="1" applyFill="1" applyBorder="1" applyAlignment="1">
      <alignment horizontal="right" vertical="center" shrinkToFit="1"/>
      <protection/>
    </xf>
    <xf numFmtId="0" fontId="55" fillId="0" borderId="40" xfId="61" applyFont="1" applyFill="1" applyBorder="1" applyAlignment="1">
      <alignment horizontal="right" vertical="center" shrinkToFit="1"/>
      <protection/>
    </xf>
    <xf numFmtId="3" fontId="55" fillId="0" borderId="40" xfId="61" applyNumberFormat="1" applyFont="1" applyBorder="1" applyAlignment="1">
      <alignment horizontal="right" vertical="center" shrinkToFit="1"/>
      <protection/>
    </xf>
    <xf numFmtId="3" fontId="55" fillId="2" borderId="41" xfId="61" applyNumberFormat="1" applyFont="1" applyFill="1" applyBorder="1" applyAlignment="1">
      <alignment horizontal="right" vertical="center" shrinkToFit="1"/>
      <protection/>
    </xf>
    <xf numFmtId="14" fontId="55" fillId="0" borderId="42" xfId="61" applyNumberFormat="1" applyFont="1" applyBorder="1" applyAlignment="1">
      <alignment horizontal="right" vertical="center" shrinkToFit="1"/>
      <protection/>
    </xf>
    <xf numFmtId="14" fontId="55" fillId="0" borderId="43" xfId="61" applyNumberFormat="1" applyFont="1" applyBorder="1" applyAlignment="1">
      <alignment horizontal="right" vertical="center" shrinkToFit="1"/>
      <protection/>
    </xf>
    <xf numFmtId="0" fontId="55" fillId="0" borderId="44" xfId="61" applyFont="1" applyBorder="1" applyAlignment="1">
      <alignment horizontal="left" vertical="center"/>
      <protection/>
    </xf>
    <xf numFmtId="0" fontId="55" fillId="0" borderId="45" xfId="61" applyFont="1" applyBorder="1" applyAlignment="1">
      <alignment horizontal="left" vertical="center"/>
      <protection/>
    </xf>
    <xf numFmtId="0" fontId="55" fillId="8" borderId="46" xfId="61" applyFont="1" applyFill="1" applyBorder="1" applyAlignment="1">
      <alignment horizontal="left" vertical="center" shrinkToFit="1"/>
      <protection/>
    </xf>
    <xf numFmtId="0" fontId="55" fillId="8" borderId="47" xfId="61" applyFont="1" applyFill="1" applyBorder="1" applyAlignment="1">
      <alignment horizontal="left" vertical="center" shrinkToFit="1"/>
      <protection/>
    </xf>
    <xf numFmtId="0" fontId="55" fillId="8" borderId="48" xfId="61" applyFont="1" applyFill="1" applyBorder="1" applyAlignment="1">
      <alignment horizontal="left" vertical="center" shrinkToFit="1"/>
      <protection/>
    </xf>
    <xf numFmtId="0" fontId="48" fillId="34" borderId="10" xfId="61" applyFont="1" applyFill="1" applyBorder="1" applyAlignment="1">
      <alignment horizontal="center" vertical="center" shrinkToFit="1"/>
      <protection/>
    </xf>
    <xf numFmtId="3" fontId="48" fillId="34" borderId="10" xfId="61" applyNumberFormat="1" applyFont="1" applyFill="1" applyBorder="1" applyAlignment="1">
      <alignment horizontal="center" vertical="center" shrinkToFit="1"/>
      <protection/>
    </xf>
    <xf numFmtId="3" fontId="48" fillId="34" borderId="49" xfId="61" applyNumberFormat="1" applyFont="1" applyFill="1" applyBorder="1" applyAlignment="1">
      <alignment horizontal="center" vertical="center" shrinkToFit="1"/>
      <protection/>
    </xf>
    <xf numFmtId="0" fontId="48" fillId="34" borderId="10" xfId="61" applyFont="1" applyFill="1" applyBorder="1" applyAlignment="1">
      <alignment horizontal="center" vertical="center"/>
      <protection/>
    </xf>
    <xf numFmtId="3" fontId="48" fillId="34" borderId="50" xfId="61" applyNumberFormat="1" applyFont="1" applyFill="1" applyBorder="1" applyAlignment="1">
      <alignment horizontal="center" vertical="center" shrinkToFit="1"/>
      <protection/>
    </xf>
    <xf numFmtId="3" fontId="55" fillId="0" borderId="51" xfId="61" applyNumberFormat="1" applyFont="1" applyFill="1" applyBorder="1">
      <alignment vertical="center"/>
      <protection/>
    </xf>
    <xf numFmtId="14" fontId="55" fillId="0" borderId="23" xfId="61" applyNumberFormat="1" applyFont="1" applyBorder="1" applyAlignment="1">
      <alignment vertical="center"/>
      <protection/>
    </xf>
    <xf numFmtId="3" fontId="55" fillId="0" borderId="52" xfId="61" applyNumberFormat="1" applyFont="1" applyFill="1" applyBorder="1">
      <alignment vertical="center"/>
      <protection/>
    </xf>
    <xf numFmtId="14" fontId="55" fillId="0" borderId="32" xfId="61" applyNumberFormat="1" applyFont="1" applyBorder="1" applyAlignment="1">
      <alignment vertical="center"/>
      <protection/>
    </xf>
    <xf numFmtId="0" fontId="55" fillId="0" borderId="53" xfId="61" applyFont="1" applyBorder="1" applyAlignment="1">
      <alignment horizontal="left" vertical="center" shrinkToFit="1"/>
      <protection/>
    </xf>
    <xf numFmtId="3" fontId="55" fillId="0" borderId="54" xfId="61" applyNumberFormat="1" applyFont="1" applyFill="1" applyBorder="1">
      <alignment vertical="center"/>
      <protection/>
    </xf>
    <xf numFmtId="14" fontId="55" fillId="0" borderId="55" xfId="61" applyNumberFormat="1" applyFont="1" applyFill="1" applyBorder="1" applyAlignment="1">
      <alignment horizontal="right" vertical="center" shrinkToFit="1"/>
      <protection/>
    </xf>
    <xf numFmtId="3" fontId="55" fillId="0" borderId="56" xfId="61" applyNumberFormat="1" applyFont="1" applyFill="1" applyBorder="1">
      <alignment vertical="center"/>
      <protection/>
    </xf>
    <xf numFmtId="14" fontId="55" fillId="0" borderId="57" xfId="61" applyNumberFormat="1" applyFont="1" applyBorder="1" applyAlignment="1">
      <alignment vertical="center"/>
      <protection/>
    </xf>
    <xf numFmtId="3" fontId="55" fillId="0" borderId="58" xfId="61" applyNumberFormat="1" applyFont="1" applyFill="1" applyBorder="1">
      <alignment vertical="center"/>
      <protection/>
    </xf>
    <xf numFmtId="14" fontId="55" fillId="0" borderId="45" xfId="61" applyNumberFormat="1" applyFont="1" applyFill="1" applyBorder="1" applyAlignment="1" quotePrefix="1">
      <alignment horizontal="right" vertical="center" shrinkToFit="1"/>
      <protection/>
    </xf>
    <xf numFmtId="0" fontId="55" fillId="8" borderId="15" xfId="61" applyFont="1" applyFill="1" applyBorder="1" applyAlignment="1">
      <alignment horizontal="center" vertical="center"/>
      <protection/>
    </xf>
    <xf numFmtId="0" fontId="55" fillId="8" borderId="15" xfId="61" applyFont="1" applyFill="1" applyBorder="1">
      <alignment vertical="center"/>
      <protection/>
    </xf>
    <xf numFmtId="3" fontId="56" fillId="8" borderId="15" xfId="61" applyNumberFormat="1" applyFont="1" applyFill="1" applyBorder="1">
      <alignment vertical="center"/>
      <protection/>
    </xf>
    <xf numFmtId="3" fontId="55" fillId="8" borderId="48" xfId="61" applyNumberFormat="1" applyFont="1" applyFill="1" applyBorder="1" applyAlignment="1">
      <alignment horizontal="right" vertical="center" shrinkToFit="1"/>
      <protection/>
    </xf>
    <xf numFmtId="0" fontId="55" fillId="0" borderId="33" xfId="0" applyFont="1" applyFill="1" applyBorder="1" applyAlignment="1">
      <alignment horizontal="right" vertical="center" shrinkToFit="1"/>
    </xf>
    <xf numFmtId="0" fontId="55" fillId="28" borderId="29" xfId="0" applyFont="1" applyFill="1" applyBorder="1" applyAlignment="1">
      <alignment horizontal="right" vertical="center" shrinkToFit="1"/>
    </xf>
    <xf numFmtId="0" fontId="55" fillId="0" borderId="59" xfId="0" applyFont="1" applyFill="1" applyBorder="1" applyAlignment="1">
      <alignment horizontal="right" vertical="center" shrinkToFit="1"/>
    </xf>
    <xf numFmtId="0" fontId="55" fillId="28" borderId="18" xfId="0" applyFont="1" applyFill="1" applyBorder="1" applyAlignment="1">
      <alignment horizontal="right" vertical="center" shrinkToFit="1"/>
    </xf>
    <xf numFmtId="0" fontId="55" fillId="0" borderId="19" xfId="0" applyFont="1" applyFill="1" applyBorder="1" applyAlignment="1">
      <alignment horizontal="right" vertical="center" shrinkToFit="1"/>
    </xf>
    <xf numFmtId="3" fontId="55" fillId="0" borderId="20" xfId="0" applyNumberFormat="1" applyFont="1" applyFill="1" applyBorder="1" applyAlignment="1">
      <alignment horizontal="right" vertical="center" shrinkToFit="1"/>
    </xf>
    <xf numFmtId="0" fontId="55" fillId="0" borderId="0" xfId="61" applyFont="1">
      <alignment vertical="center"/>
      <protection/>
    </xf>
    <xf numFmtId="0" fontId="56" fillId="34" borderId="10" xfId="61" applyFont="1" applyFill="1" applyBorder="1" applyAlignment="1">
      <alignment horizontal="center" vertical="center" shrinkToFit="1"/>
      <protection/>
    </xf>
    <xf numFmtId="3" fontId="56" fillId="34" borderId="60" xfId="61" applyNumberFormat="1" applyFont="1" applyFill="1" applyBorder="1" applyAlignment="1">
      <alignment horizontal="center" vertical="center" shrinkToFit="1"/>
      <protection/>
    </xf>
    <xf numFmtId="3" fontId="56" fillId="34" borderId="61" xfId="61" applyNumberFormat="1" applyFont="1" applyFill="1" applyBorder="1" applyAlignment="1">
      <alignment horizontal="center" vertical="center" shrinkToFit="1"/>
      <protection/>
    </xf>
    <xf numFmtId="3" fontId="56" fillId="34" borderId="62" xfId="61" applyNumberFormat="1" applyFont="1" applyFill="1" applyBorder="1" applyAlignment="1">
      <alignment horizontal="center" vertical="center" shrinkToFit="1"/>
      <protection/>
    </xf>
    <xf numFmtId="0" fontId="55" fillId="7" borderId="51" xfId="61" applyFont="1" applyFill="1" applyBorder="1" applyAlignment="1">
      <alignment vertical="center" shrinkToFit="1"/>
      <protection/>
    </xf>
    <xf numFmtId="0" fontId="55" fillId="0" borderId="63" xfId="61" applyFont="1" applyBorder="1">
      <alignment vertical="center"/>
      <protection/>
    </xf>
    <xf numFmtId="38" fontId="55" fillId="0" borderId="64" xfId="48" applyFont="1" applyFill="1" applyBorder="1" applyAlignment="1">
      <alignment vertical="center"/>
    </xf>
    <xf numFmtId="14" fontId="55" fillId="0" borderId="64" xfId="61" applyNumberFormat="1" applyFont="1" applyBorder="1">
      <alignment vertical="center"/>
      <protection/>
    </xf>
    <xf numFmtId="14" fontId="55" fillId="0" borderId="65" xfId="61" applyNumberFormat="1" applyFont="1" applyBorder="1" applyAlignment="1">
      <alignment vertical="center"/>
      <protection/>
    </xf>
    <xf numFmtId="0" fontId="55" fillId="7" borderId="58" xfId="61" applyFont="1" applyFill="1" applyBorder="1" applyAlignment="1">
      <alignment vertical="center" shrinkToFit="1"/>
      <protection/>
    </xf>
    <xf numFmtId="0" fontId="55" fillId="0" borderId="37" xfId="61" applyFont="1" applyBorder="1">
      <alignment vertical="center"/>
      <protection/>
    </xf>
    <xf numFmtId="38" fontId="55" fillId="0" borderId="41" xfId="48" applyFont="1" applyFill="1" applyBorder="1" applyAlignment="1">
      <alignment vertical="center"/>
    </xf>
    <xf numFmtId="14" fontId="55" fillId="0" borderId="41" xfId="61" applyNumberFormat="1" applyFont="1" applyBorder="1">
      <alignment vertical="center"/>
      <protection/>
    </xf>
    <xf numFmtId="14" fontId="55" fillId="0" borderId="43" xfId="61" applyNumberFormat="1" applyFont="1" applyBorder="1" applyAlignment="1">
      <alignment vertical="center"/>
      <protection/>
    </xf>
    <xf numFmtId="0" fontId="57" fillId="8" borderId="15" xfId="61" applyFont="1" applyFill="1" applyBorder="1">
      <alignment vertical="center"/>
      <protection/>
    </xf>
    <xf numFmtId="0" fontId="57" fillId="8" borderId="66" xfId="61" applyFont="1" applyFill="1" applyBorder="1">
      <alignment vertical="center"/>
      <protection/>
    </xf>
    <xf numFmtId="38" fontId="56" fillId="8" borderId="67" xfId="48" applyFont="1" applyFill="1" applyBorder="1" applyAlignment="1">
      <alignment vertical="center"/>
    </xf>
    <xf numFmtId="0" fontId="57" fillId="8" borderId="67" xfId="61" applyFont="1" applyFill="1" applyBorder="1">
      <alignment vertical="center"/>
      <protection/>
    </xf>
    <xf numFmtId="0" fontId="57" fillId="8" borderId="68" xfId="61" applyFont="1" applyFill="1" applyBorder="1" applyAlignment="1">
      <alignment vertical="center"/>
      <protection/>
    </xf>
    <xf numFmtId="0" fontId="55" fillId="0" borderId="0" xfId="61" applyFont="1" applyBorder="1" applyAlignment="1">
      <alignment horizontal="left" vertical="center" shrinkToFit="1"/>
      <protection/>
    </xf>
    <xf numFmtId="178" fontId="55" fillId="0" borderId="64" xfId="61" applyNumberFormat="1" applyFont="1" applyBorder="1">
      <alignment vertical="center"/>
      <protection/>
    </xf>
    <xf numFmtId="178" fontId="55" fillId="0" borderId="65" xfId="61" applyNumberFormat="1" applyFont="1" applyBorder="1" applyAlignment="1">
      <alignment vertical="center"/>
      <protection/>
    </xf>
    <xf numFmtId="0" fontId="55" fillId="0" borderId="41" xfId="61" applyFont="1" applyBorder="1">
      <alignment vertical="center"/>
      <protection/>
    </xf>
    <xf numFmtId="0" fontId="55" fillId="0" borderId="43" xfId="61" applyFont="1" applyBorder="1" applyAlignment="1">
      <alignment vertical="center"/>
      <protection/>
    </xf>
    <xf numFmtId="0" fontId="56" fillId="34" borderId="60" xfId="61" applyFont="1" applyFill="1" applyBorder="1" applyAlignment="1">
      <alignment horizontal="center" vertical="center" shrinkToFit="1"/>
      <protection/>
    </xf>
    <xf numFmtId="0" fontId="56" fillId="34" borderId="49" xfId="61" applyFont="1" applyFill="1" applyBorder="1" applyAlignment="1">
      <alignment horizontal="center" vertical="center" shrinkToFit="1"/>
      <protection/>
    </xf>
    <xf numFmtId="3" fontId="56" fillId="34" borderId="69" xfId="61" applyNumberFormat="1" applyFont="1" applyFill="1" applyBorder="1" applyAlignment="1">
      <alignment horizontal="center" vertical="center" shrinkToFit="1"/>
      <protection/>
    </xf>
    <xf numFmtId="0" fontId="56" fillId="34" borderId="50" xfId="61" applyFont="1" applyFill="1" applyBorder="1" applyAlignment="1">
      <alignment horizontal="center" vertical="center" shrinkToFit="1"/>
      <protection/>
    </xf>
    <xf numFmtId="0" fontId="55" fillId="8" borderId="70" xfId="61" applyFont="1" applyFill="1" applyBorder="1" applyAlignment="1">
      <alignment horizontal="center" vertical="center"/>
      <protection/>
    </xf>
    <xf numFmtId="0" fontId="55" fillId="8" borderId="71" xfId="61" applyFont="1" applyFill="1" applyBorder="1" applyAlignment="1">
      <alignment horizontal="center" vertical="center"/>
      <protection/>
    </xf>
    <xf numFmtId="0" fontId="55" fillId="8" borderId="72" xfId="61" applyFont="1" applyFill="1" applyBorder="1" applyAlignment="1">
      <alignment horizontal="center" vertical="center"/>
      <protection/>
    </xf>
    <xf numFmtId="0" fontId="55" fillId="8" borderId="73" xfId="61" applyFont="1" applyFill="1" applyBorder="1" applyAlignment="1">
      <alignment horizontal="center" vertical="center"/>
      <protection/>
    </xf>
    <xf numFmtId="3" fontId="55" fillId="0" borderId="74" xfId="61" applyNumberFormat="1" applyFont="1" applyFill="1" applyBorder="1">
      <alignment vertical="center"/>
      <protection/>
    </xf>
    <xf numFmtId="38" fontId="55" fillId="2" borderId="75" xfId="48" applyFont="1" applyFill="1" applyBorder="1" applyAlignment="1">
      <alignment vertical="center"/>
    </xf>
    <xf numFmtId="3" fontId="55" fillId="2" borderId="57" xfId="61" applyNumberFormat="1" applyFont="1" applyFill="1" applyBorder="1">
      <alignment vertical="center"/>
      <protection/>
    </xf>
    <xf numFmtId="0" fontId="55" fillId="0" borderId="21" xfId="61" applyFont="1" applyBorder="1">
      <alignment vertical="center"/>
      <protection/>
    </xf>
    <xf numFmtId="3" fontId="55" fillId="0" borderId="76" xfId="61" applyNumberFormat="1" applyFont="1" applyFill="1" applyBorder="1">
      <alignment vertical="center"/>
      <protection/>
    </xf>
    <xf numFmtId="38" fontId="55" fillId="2" borderId="19" xfId="61" applyNumberFormat="1" applyFont="1" applyFill="1" applyBorder="1">
      <alignment vertical="center"/>
      <protection/>
    </xf>
    <xf numFmtId="38" fontId="55" fillId="2" borderId="23" xfId="61" applyNumberFormat="1" applyFont="1" applyFill="1" applyBorder="1">
      <alignment vertical="center"/>
      <protection/>
    </xf>
    <xf numFmtId="0" fontId="55" fillId="0" borderId="30" xfId="61" applyFont="1" applyBorder="1">
      <alignment vertical="center"/>
      <protection/>
    </xf>
    <xf numFmtId="3" fontId="55" fillId="0" borderId="59" xfId="61" applyNumberFormat="1" applyFont="1" applyFill="1" applyBorder="1">
      <alignment vertical="center"/>
      <protection/>
    </xf>
    <xf numFmtId="38" fontId="55" fillId="2" borderId="33" xfId="61" applyNumberFormat="1" applyFont="1" applyFill="1" applyBorder="1">
      <alignment vertical="center"/>
      <protection/>
    </xf>
    <xf numFmtId="0" fontId="55" fillId="0" borderId="43" xfId="61" applyFont="1" applyBorder="1">
      <alignment vertical="center"/>
      <protection/>
    </xf>
    <xf numFmtId="3" fontId="55" fillId="0" borderId="77" xfId="61" applyNumberFormat="1" applyFont="1" applyFill="1" applyBorder="1">
      <alignment vertical="center"/>
      <protection/>
    </xf>
    <xf numFmtId="38" fontId="55" fillId="2" borderId="40" xfId="48" applyFont="1" applyFill="1" applyBorder="1" applyAlignment="1">
      <alignment vertical="center"/>
    </xf>
    <xf numFmtId="38" fontId="55" fillId="2" borderId="45" xfId="61" applyNumberFormat="1" applyFont="1" applyFill="1" applyBorder="1">
      <alignment vertical="center"/>
      <protection/>
    </xf>
    <xf numFmtId="0" fontId="55" fillId="6" borderId="78" xfId="61" applyFont="1" applyFill="1" applyBorder="1" applyAlignment="1">
      <alignment horizontal="center" vertical="center"/>
      <protection/>
    </xf>
    <xf numFmtId="3" fontId="56" fillId="6" borderId="46" xfId="61" applyNumberFormat="1" applyFont="1" applyFill="1" applyBorder="1" applyAlignment="1">
      <alignment vertical="center"/>
      <protection/>
    </xf>
    <xf numFmtId="3" fontId="56" fillId="6" borderId="79" xfId="61" applyNumberFormat="1" applyFont="1" applyFill="1" applyBorder="1" applyAlignment="1">
      <alignment vertical="center"/>
      <protection/>
    </xf>
    <xf numFmtId="38" fontId="56" fillId="6" borderId="80" xfId="48" applyFont="1" applyFill="1" applyBorder="1" applyAlignment="1">
      <alignment vertical="center"/>
    </xf>
    <xf numFmtId="38" fontId="56" fillId="6" borderId="48" xfId="61" applyNumberFormat="1" applyFont="1" applyFill="1" applyBorder="1">
      <alignment vertical="center"/>
      <protection/>
    </xf>
    <xf numFmtId="0" fontId="55" fillId="0" borderId="81" xfId="61" applyFont="1" applyBorder="1">
      <alignment vertical="center"/>
      <protection/>
    </xf>
    <xf numFmtId="3" fontId="55" fillId="0" borderId="82" xfId="61" applyNumberFormat="1" applyFont="1" applyFill="1" applyBorder="1">
      <alignment vertical="center"/>
      <protection/>
    </xf>
    <xf numFmtId="0" fontId="55" fillId="6" borderId="83" xfId="61" applyFont="1" applyFill="1" applyBorder="1" applyAlignment="1">
      <alignment horizontal="center" vertical="center"/>
      <protection/>
    </xf>
    <xf numFmtId="3" fontId="56" fillId="6" borderId="84" xfId="61" applyNumberFormat="1" applyFont="1" applyFill="1" applyBorder="1" applyAlignment="1">
      <alignment vertical="center"/>
      <protection/>
    </xf>
    <xf numFmtId="3" fontId="56" fillId="6" borderId="85" xfId="61" applyNumberFormat="1" applyFont="1" applyFill="1" applyBorder="1" applyAlignment="1">
      <alignment vertical="center"/>
      <protection/>
    </xf>
    <xf numFmtId="38" fontId="56" fillId="6" borderId="86" xfId="48" applyFont="1" applyFill="1" applyBorder="1" applyAlignment="1">
      <alignment vertical="center"/>
    </xf>
    <xf numFmtId="38" fontId="56" fillId="6" borderId="87" xfId="61" applyNumberFormat="1" applyFont="1" applyFill="1" applyBorder="1">
      <alignment vertical="center"/>
      <protection/>
    </xf>
    <xf numFmtId="0" fontId="13" fillId="6" borderId="88" xfId="61" applyFont="1" applyFill="1" applyBorder="1" applyAlignment="1">
      <alignment vertical="center"/>
      <protection/>
    </xf>
    <xf numFmtId="0" fontId="13" fillId="6" borderId="89" xfId="61" applyFont="1" applyFill="1" applyBorder="1" applyAlignment="1">
      <alignment vertical="center"/>
      <protection/>
    </xf>
    <xf numFmtId="38" fontId="56" fillId="6" borderId="90" xfId="48" applyFont="1" applyFill="1" applyBorder="1" applyAlignment="1">
      <alignment horizontal="right" vertical="center" shrinkToFit="1"/>
    </xf>
    <xf numFmtId="38" fontId="56" fillId="6" borderId="91" xfId="61" applyNumberFormat="1" applyFont="1" applyFill="1" applyBorder="1">
      <alignment vertical="center"/>
      <protection/>
    </xf>
    <xf numFmtId="0" fontId="13" fillId="8" borderId="92" xfId="61" applyFont="1" applyFill="1" applyBorder="1" applyAlignment="1">
      <alignment vertical="center"/>
      <protection/>
    </xf>
    <xf numFmtId="0" fontId="13" fillId="8" borderId="93" xfId="61" applyFont="1" applyFill="1" applyBorder="1" applyAlignment="1">
      <alignment vertical="center"/>
      <protection/>
    </xf>
    <xf numFmtId="38" fontId="56" fillId="8" borderId="94" xfId="48" applyFont="1" applyFill="1" applyBorder="1" applyAlignment="1">
      <alignment horizontal="right" vertical="center" shrinkToFit="1"/>
    </xf>
    <xf numFmtId="38" fontId="56" fillId="8" borderId="95" xfId="61" applyNumberFormat="1" applyFont="1" applyFill="1" applyBorder="1" applyAlignment="1">
      <alignment horizontal="right" vertical="center" shrinkToFit="1"/>
      <protection/>
    </xf>
    <xf numFmtId="38" fontId="56" fillId="8" borderId="96" xfId="48" applyFont="1" applyFill="1" applyBorder="1" applyAlignment="1">
      <alignment horizontal="right" vertical="center" shrinkToFit="1"/>
    </xf>
    <xf numFmtId="38" fontId="56" fillId="8" borderId="97" xfId="61" applyNumberFormat="1" applyFont="1" applyFill="1" applyBorder="1" applyAlignment="1">
      <alignment horizontal="right" vertical="center" shrinkToFit="1"/>
      <protection/>
    </xf>
    <xf numFmtId="38" fontId="56" fillId="0" borderId="94" xfId="48" applyFont="1" applyFill="1" applyBorder="1" applyAlignment="1">
      <alignment horizontal="right" vertical="center" shrinkToFit="1"/>
    </xf>
    <xf numFmtId="0" fontId="55" fillId="8" borderId="98" xfId="61" applyFont="1" applyFill="1" applyBorder="1" applyAlignment="1">
      <alignment horizontal="left" vertical="center" shrinkToFit="1"/>
      <protection/>
    </xf>
    <xf numFmtId="0" fontId="55" fillId="8" borderId="99" xfId="61" applyFont="1" applyFill="1" applyBorder="1" applyAlignment="1">
      <alignment horizontal="left" vertical="center" shrinkToFit="1"/>
      <protection/>
    </xf>
    <xf numFmtId="0" fontId="55" fillId="8" borderId="100" xfId="61" applyFont="1" applyFill="1" applyBorder="1" applyAlignment="1">
      <alignment horizontal="left" vertical="center" shrinkToFit="1"/>
      <protection/>
    </xf>
    <xf numFmtId="0" fontId="55" fillId="8" borderId="101" xfId="61" applyFont="1" applyFill="1" applyBorder="1" applyAlignment="1">
      <alignment horizontal="left" vertical="center" shrinkToFit="1"/>
      <protection/>
    </xf>
    <xf numFmtId="3" fontId="56" fillId="8" borderId="99" xfId="61" applyNumberFormat="1" applyFont="1" applyFill="1" applyBorder="1" applyAlignment="1">
      <alignment horizontal="right" vertical="center" shrinkToFit="1"/>
      <protection/>
    </xf>
    <xf numFmtId="0" fontId="0" fillId="0" borderId="0" xfId="61" applyNumberFormat="1" applyFont="1">
      <alignment vertical="center"/>
      <protection/>
    </xf>
    <xf numFmtId="0" fontId="55" fillId="0" borderId="87" xfId="61" applyFont="1" applyBorder="1">
      <alignment vertical="center"/>
      <protection/>
    </xf>
    <xf numFmtId="3" fontId="55" fillId="0" borderId="102" xfId="61" applyNumberFormat="1" applyFont="1" applyFill="1" applyBorder="1">
      <alignment vertical="center"/>
      <protection/>
    </xf>
    <xf numFmtId="3" fontId="55" fillId="2" borderId="103" xfId="61" applyNumberFormat="1" applyFont="1" applyFill="1" applyBorder="1">
      <alignment vertical="center"/>
      <protection/>
    </xf>
    <xf numFmtId="38" fontId="55" fillId="2" borderId="104" xfId="61" applyNumberFormat="1" applyFont="1" applyFill="1" applyBorder="1">
      <alignment vertical="center"/>
      <protection/>
    </xf>
    <xf numFmtId="3" fontId="55" fillId="2" borderId="105" xfId="61" applyNumberFormat="1" applyFont="1" applyFill="1" applyBorder="1">
      <alignment vertical="center"/>
      <protection/>
    </xf>
    <xf numFmtId="38" fontId="55" fillId="2" borderId="81" xfId="61" applyNumberFormat="1" applyFont="1" applyFill="1" applyBorder="1">
      <alignment vertical="center"/>
      <protection/>
    </xf>
    <xf numFmtId="3" fontId="55" fillId="2" borderId="33" xfId="61" applyNumberFormat="1" applyFont="1" applyFill="1" applyBorder="1">
      <alignment vertical="center"/>
      <protection/>
    </xf>
    <xf numFmtId="38" fontId="55" fillId="2" borderId="32" xfId="61" applyNumberFormat="1" applyFont="1" applyFill="1" applyBorder="1">
      <alignment vertical="center"/>
      <protection/>
    </xf>
    <xf numFmtId="0" fontId="55" fillId="0" borderId="106" xfId="61" applyFont="1" applyBorder="1">
      <alignment vertical="center"/>
      <protection/>
    </xf>
    <xf numFmtId="3" fontId="55" fillId="0" borderId="107" xfId="61" applyNumberFormat="1" applyFont="1" applyFill="1" applyBorder="1" applyAlignment="1">
      <alignment horizontal="right" vertical="center" shrinkToFit="1"/>
      <protection/>
    </xf>
    <xf numFmtId="3" fontId="55" fillId="2" borderId="108" xfId="61" applyNumberFormat="1" applyFont="1" applyFill="1" applyBorder="1">
      <alignment vertical="center"/>
      <protection/>
    </xf>
    <xf numFmtId="38" fontId="55" fillId="2" borderId="106" xfId="61" applyNumberFormat="1" applyFont="1" applyFill="1" applyBorder="1">
      <alignment vertical="center"/>
      <protection/>
    </xf>
    <xf numFmtId="38" fontId="55" fillId="2" borderId="30" xfId="61" applyNumberFormat="1" applyFont="1" applyFill="1" applyBorder="1">
      <alignment vertical="center"/>
      <protection/>
    </xf>
    <xf numFmtId="0" fontId="55" fillId="0" borderId="109" xfId="61" applyFont="1" applyBorder="1" applyAlignment="1">
      <alignment vertical="center" shrinkToFit="1"/>
      <protection/>
    </xf>
    <xf numFmtId="3" fontId="55" fillId="0" borderId="110" xfId="61" applyNumberFormat="1" applyFont="1" applyFill="1" applyBorder="1">
      <alignment vertical="center"/>
      <protection/>
    </xf>
    <xf numFmtId="3" fontId="55" fillId="0" borderId="111" xfId="61" applyNumberFormat="1" applyFont="1" applyFill="1" applyBorder="1">
      <alignment vertical="center"/>
      <protection/>
    </xf>
    <xf numFmtId="3" fontId="55" fillId="0" borderId="112" xfId="61" applyNumberFormat="1" applyFont="1" applyFill="1" applyBorder="1">
      <alignment vertical="center"/>
      <protection/>
    </xf>
    <xf numFmtId="3" fontId="55" fillId="0" borderId="113" xfId="61" applyNumberFormat="1" applyFont="1" applyFill="1" applyBorder="1">
      <alignment vertical="center"/>
      <protection/>
    </xf>
    <xf numFmtId="3" fontId="55" fillId="0" borderId="114" xfId="61" applyNumberFormat="1" applyFont="1" applyFill="1" applyBorder="1">
      <alignment vertical="center"/>
      <protection/>
    </xf>
    <xf numFmtId="3" fontId="55" fillId="0" borderId="115" xfId="61" applyNumberFormat="1" applyFont="1" applyFill="1" applyBorder="1">
      <alignment vertical="center"/>
      <protection/>
    </xf>
    <xf numFmtId="3" fontId="55" fillId="0" borderId="116" xfId="61" applyNumberFormat="1" applyFont="1" applyFill="1" applyBorder="1" applyAlignment="1">
      <alignment vertical="center" shrinkToFit="1"/>
      <protection/>
    </xf>
    <xf numFmtId="38" fontId="55" fillId="2" borderId="105" xfId="48" applyFont="1" applyFill="1" applyBorder="1" applyAlignment="1">
      <alignment vertical="center"/>
    </xf>
    <xf numFmtId="3" fontId="55" fillId="2" borderId="81" xfId="61" applyNumberFormat="1" applyFont="1" applyFill="1" applyBorder="1">
      <alignment vertical="center"/>
      <protection/>
    </xf>
    <xf numFmtId="3" fontId="55" fillId="2" borderId="117" xfId="61" applyNumberFormat="1" applyFont="1" applyFill="1" applyBorder="1">
      <alignment vertical="center"/>
      <protection/>
    </xf>
    <xf numFmtId="38" fontId="55" fillId="2" borderId="118" xfId="61" applyNumberFormat="1" applyFont="1" applyFill="1" applyBorder="1">
      <alignment vertical="center"/>
      <protection/>
    </xf>
    <xf numFmtId="0" fontId="55" fillId="0" borderId="81" xfId="61" applyFont="1" applyBorder="1" applyAlignment="1">
      <alignment vertical="center" shrinkToFit="1"/>
      <protection/>
    </xf>
    <xf numFmtId="0" fontId="55" fillId="6" borderId="119" xfId="61" applyFont="1" applyFill="1" applyBorder="1" applyAlignment="1">
      <alignment horizontal="center" vertical="center"/>
      <protection/>
    </xf>
    <xf numFmtId="0" fontId="55" fillId="6" borderId="120" xfId="61" applyFont="1" applyFill="1" applyBorder="1" applyAlignment="1">
      <alignment horizontal="center" vertical="center"/>
      <protection/>
    </xf>
    <xf numFmtId="0" fontId="55" fillId="6" borderId="108" xfId="61" applyFont="1" applyFill="1" applyBorder="1" applyAlignment="1">
      <alignment horizontal="center" vertical="center"/>
      <protection/>
    </xf>
    <xf numFmtId="0" fontId="55" fillId="7" borderId="121" xfId="61" applyFont="1" applyFill="1" applyBorder="1" applyAlignment="1">
      <alignment horizontal="left" vertical="center" shrinkToFit="1"/>
      <protection/>
    </xf>
    <xf numFmtId="0" fontId="55" fillId="7" borderId="14" xfId="61" applyFont="1" applyFill="1" applyBorder="1" applyAlignment="1">
      <alignment horizontal="left" vertical="center" shrinkToFit="1"/>
      <protection/>
    </xf>
    <xf numFmtId="0" fontId="55" fillId="7" borderId="15" xfId="61" applyFont="1" applyFill="1" applyBorder="1" applyAlignment="1">
      <alignment horizontal="left" vertical="center" shrinkToFit="1"/>
      <protection/>
    </xf>
    <xf numFmtId="0" fontId="55" fillId="5" borderId="51" xfId="61" applyFont="1" applyFill="1" applyBorder="1" applyAlignment="1">
      <alignment horizontal="left" vertical="center"/>
      <protection/>
    </xf>
    <xf numFmtId="0" fontId="55" fillId="5" borderId="52" xfId="61" applyFont="1" applyFill="1" applyBorder="1" applyAlignment="1">
      <alignment horizontal="left" vertical="center"/>
      <protection/>
    </xf>
    <xf numFmtId="0" fontId="55" fillId="5" borderId="54" xfId="61" applyFont="1" applyFill="1" applyBorder="1" applyAlignment="1">
      <alignment horizontal="left" vertical="center"/>
      <protection/>
    </xf>
    <xf numFmtId="14" fontId="55" fillId="0" borderId="14" xfId="61" applyNumberFormat="1" applyFont="1" applyBorder="1" applyAlignment="1">
      <alignment horizontal="center" vertical="center"/>
      <protection/>
    </xf>
    <xf numFmtId="0" fontId="55" fillId="0" borderId="14" xfId="61" applyFont="1" applyBorder="1" applyAlignment="1">
      <alignment horizontal="center" vertical="center"/>
      <protection/>
    </xf>
    <xf numFmtId="0" fontId="55" fillId="0" borderId="15" xfId="61" applyFont="1" applyBorder="1" applyAlignment="1">
      <alignment horizontal="center" vertical="center"/>
      <protection/>
    </xf>
    <xf numFmtId="0" fontId="55" fillId="5" borderId="122" xfId="61" applyFont="1" applyFill="1" applyBorder="1" applyAlignment="1">
      <alignment vertical="center" shrinkToFit="1"/>
      <protection/>
    </xf>
    <xf numFmtId="0" fontId="55" fillId="5" borderId="123" xfId="61" applyFont="1" applyFill="1" applyBorder="1" applyAlignment="1">
      <alignment vertical="center" shrinkToFit="1"/>
      <protection/>
    </xf>
    <xf numFmtId="0" fontId="55" fillId="5" borderId="111" xfId="61" applyFont="1" applyFill="1" applyBorder="1" applyAlignment="1">
      <alignment vertical="center" shrinkToFit="1"/>
      <protection/>
    </xf>
    <xf numFmtId="0" fontId="55" fillId="5" borderId="31" xfId="61" applyFont="1" applyFill="1" applyBorder="1" applyAlignment="1">
      <alignment vertical="center" shrinkToFit="1"/>
      <protection/>
    </xf>
    <xf numFmtId="0" fontId="55" fillId="5" borderId="124" xfId="61" applyFont="1" applyFill="1" applyBorder="1" applyAlignment="1">
      <alignment vertical="center" shrinkToFit="1"/>
      <protection/>
    </xf>
    <xf numFmtId="0" fontId="55" fillId="5" borderId="112" xfId="61" applyFont="1" applyFill="1" applyBorder="1" applyAlignment="1">
      <alignment vertical="center" shrinkToFit="1"/>
      <protection/>
    </xf>
    <xf numFmtId="0" fontId="55" fillId="5" borderId="125" xfId="61" applyFont="1" applyFill="1" applyBorder="1" applyAlignment="1">
      <alignment vertical="center" shrinkToFit="1"/>
      <protection/>
    </xf>
    <xf numFmtId="0" fontId="55" fillId="5" borderId="126" xfId="61" applyFont="1" applyFill="1" applyBorder="1" applyAlignment="1">
      <alignment vertical="center" shrinkToFit="1"/>
      <protection/>
    </xf>
    <xf numFmtId="0" fontId="55" fillId="5" borderId="127" xfId="61" applyFont="1" applyFill="1" applyBorder="1" applyAlignment="1">
      <alignment vertical="center" shrinkToFit="1"/>
      <protection/>
    </xf>
    <xf numFmtId="0" fontId="55" fillId="8" borderId="17" xfId="61" applyFont="1" applyFill="1" applyBorder="1" applyAlignment="1">
      <alignment horizontal="center" vertical="center"/>
      <protection/>
    </xf>
    <xf numFmtId="0" fontId="55" fillId="8" borderId="57" xfId="61" applyFont="1" applyFill="1" applyBorder="1" applyAlignment="1">
      <alignment horizontal="center" vertical="center"/>
      <protection/>
    </xf>
    <xf numFmtId="0" fontId="55" fillId="8" borderId="119" xfId="61" applyFont="1" applyFill="1" applyBorder="1" applyAlignment="1">
      <alignment horizontal="center" vertical="center"/>
      <protection/>
    </xf>
    <xf numFmtId="0" fontId="55" fillId="8" borderId="120" xfId="61" applyFont="1" applyFill="1" applyBorder="1" applyAlignment="1">
      <alignment horizontal="center" vertical="center"/>
      <protection/>
    </xf>
    <xf numFmtId="0" fontId="55" fillId="8" borderId="65" xfId="61" applyFont="1" applyFill="1" applyBorder="1" applyAlignment="1">
      <alignment horizontal="center" vertical="center"/>
      <protection/>
    </xf>
    <xf numFmtId="0" fontId="55" fillId="8" borderId="87" xfId="61" applyFont="1" applyFill="1" applyBorder="1" applyAlignment="1">
      <alignment horizontal="center" vertical="center"/>
      <protection/>
    </xf>
    <xf numFmtId="0" fontId="4" fillId="0" borderId="0" xfId="61" applyFont="1" applyAlignment="1">
      <alignment horizontal="left" vertical="center"/>
      <protection/>
    </xf>
    <xf numFmtId="0" fontId="55" fillId="6" borderId="128" xfId="61" applyFont="1" applyFill="1" applyBorder="1" applyAlignment="1">
      <alignment horizontal="center" vertical="center"/>
      <protection/>
    </xf>
    <xf numFmtId="0" fontId="55" fillId="6" borderId="129" xfId="61" applyFont="1" applyFill="1" applyBorder="1" applyAlignment="1">
      <alignment horizontal="center" vertical="center"/>
      <protection/>
    </xf>
    <xf numFmtId="0" fontId="55" fillId="6" borderId="46" xfId="61" applyFont="1" applyFill="1" applyBorder="1" applyAlignment="1">
      <alignment horizontal="center" vertical="center"/>
      <protection/>
    </xf>
    <xf numFmtId="38" fontId="10" fillId="2" borderId="130" xfId="50" applyFont="1" applyFill="1" applyBorder="1" applyAlignment="1">
      <alignment horizontal="right" vertical="center"/>
    </xf>
    <xf numFmtId="38" fontId="10" fillId="2" borderId="131" xfId="50" applyFont="1" applyFill="1" applyBorder="1" applyAlignment="1">
      <alignment horizontal="right" vertical="center"/>
    </xf>
    <xf numFmtId="38" fontId="10" fillId="2" borderId="92" xfId="50" applyFont="1" applyFill="1" applyBorder="1" applyAlignment="1">
      <alignment horizontal="right" vertical="center"/>
    </xf>
    <xf numFmtId="38" fontId="10" fillId="2" borderId="93" xfId="50" applyFont="1" applyFill="1" applyBorder="1" applyAlignment="1">
      <alignment horizontal="right" vertical="center"/>
    </xf>
    <xf numFmtId="38" fontId="10" fillId="2" borderId="132" xfId="50" applyFont="1" applyFill="1" applyBorder="1" applyAlignment="1">
      <alignment horizontal="right" vertical="center"/>
    </xf>
    <xf numFmtId="38" fontId="10" fillId="2" borderId="133" xfId="50" applyFont="1" applyFill="1" applyBorder="1" applyAlignment="1">
      <alignment horizontal="right" vertical="center"/>
    </xf>
    <xf numFmtId="0" fontId="58" fillId="5" borderId="0" xfId="61" applyFont="1" applyFill="1" applyAlignment="1">
      <alignment horizontal="left" vertical="center"/>
      <protection/>
    </xf>
    <xf numFmtId="38" fontId="12" fillId="2" borderId="46" xfId="50" applyFont="1" applyFill="1" applyBorder="1" applyAlignment="1">
      <alignment horizontal="right" vertical="center"/>
    </xf>
    <xf numFmtId="38" fontId="12" fillId="2" borderId="48" xfId="50" applyFont="1" applyFill="1" applyBorder="1" applyAlignment="1">
      <alignment horizontal="right" vertical="center"/>
    </xf>
    <xf numFmtId="0" fontId="6" fillId="33" borderId="134" xfId="61" applyFont="1" applyFill="1" applyBorder="1" applyAlignment="1">
      <alignment horizontal="center" vertical="center"/>
      <protection/>
    </xf>
    <xf numFmtId="0" fontId="6" fillId="33" borderId="50" xfId="61" applyFont="1" applyFill="1" applyBorder="1" applyAlignment="1">
      <alignment horizontal="center" vertical="center"/>
      <protection/>
    </xf>
    <xf numFmtId="38" fontId="10" fillId="2" borderId="135" xfId="50" applyFont="1" applyFill="1" applyBorder="1" applyAlignment="1">
      <alignment vertical="center"/>
    </xf>
    <xf numFmtId="38" fontId="10" fillId="2" borderId="131" xfId="50" applyFont="1" applyFill="1" applyBorder="1" applyAlignment="1">
      <alignment vertical="center"/>
    </xf>
    <xf numFmtId="38" fontId="10" fillId="2" borderId="94" xfId="50" applyFont="1" applyFill="1" applyBorder="1" applyAlignment="1">
      <alignment vertical="center"/>
    </xf>
    <xf numFmtId="38" fontId="10" fillId="2" borderId="93" xfId="50" applyFont="1" applyFill="1" applyBorder="1" applyAlignment="1">
      <alignment vertical="center"/>
    </xf>
    <xf numFmtId="38" fontId="10" fillId="2" borderId="136" xfId="50" applyFont="1" applyFill="1" applyBorder="1" applyAlignment="1">
      <alignment vertical="center"/>
    </xf>
    <xf numFmtId="38" fontId="10" fillId="2" borderId="133" xfId="50" applyFont="1" applyFill="1" applyBorder="1" applyAlignment="1">
      <alignment vertical="center"/>
    </xf>
    <xf numFmtId="38" fontId="10" fillId="2" borderId="90" xfId="50" applyFont="1" applyFill="1" applyBorder="1" applyAlignment="1">
      <alignment vertical="center"/>
    </xf>
    <xf numFmtId="38" fontId="10" fillId="2" borderId="89" xfId="50" applyFont="1" applyFill="1" applyBorder="1" applyAlignment="1">
      <alignment vertical="center"/>
    </xf>
    <xf numFmtId="38" fontId="59" fillId="2" borderId="137" xfId="50" applyFont="1" applyFill="1" applyBorder="1" applyAlignment="1">
      <alignment vertical="center"/>
    </xf>
    <xf numFmtId="38" fontId="59" fillId="2" borderId="48" xfId="50" applyFont="1" applyFill="1" applyBorder="1" applyAlignment="1">
      <alignment vertical="center"/>
    </xf>
    <xf numFmtId="0" fontId="6" fillId="33" borderId="49" xfId="61" applyFont="1" applyFill="1" applyBorder="1" applyAlignment="1">
      <alignment horizontal="center" vertical="center"/>
      <protection/>
    </xf>
    <xf numFmtId="38" fontId="10" fillId="2" borderId="88" xfId="50" applyFont="1" applyFill="1" applyBorder="1" applyAlignment="1">
      <alignment horizontal="right" vertical="center"/>
    </xf>
    <xf numFmtId="38" fontId="10" fillId="2" borderId="89" xfId="50" applyFont="1" applyFill="1" applyBorder="1" applyAlignment="1">
      <alignment horizontal="right" vertical="center"/>
    </xf>
    <xf numFmtId="0" fontId="56" fillId="34" borderId="49" xfId="61" applyFont="1" applyFill="1" applyBorder="1" applyAlignment="1">
      <alignment horizontal="center" vertical="center" shrinkToFit="1"/>
      <protection/>
    </xf>
    <xf numFmtId="0" fontId="56" fillId="34" borderId="50" xfId="61" applyFont="1" applyFill="1" applyBorder="1" applyAlignment="1">
      <alignment horizontal="center" vertical="center" shrinkToFit="1"/>
      <protection/>
    </xf>
    <xf numFmtId="3" fontId="56" fillId="6" borderId="88" xfId="61" applyNumberFormat="1" applyFont="1" applyFill="1" applyBorder="1" applyAlignment="1">
      <alignment horizontal="right" vertical="center"/>
      <protection/>
    </xf>
    <xf numFmtId="3" fontId="56" fillId="6" borderId="89" xfId="61" applyNumberFormat="1" applyFont="1" applyFill="1" applyBorder="1" applyAlignment="1">
      <alignment horizontal="right" vertical="center"/>
      <protection/>
    </xf>
    <xf numFmtId="0" fontId="55" fillId="0" borderId="137" xfId="61" applyFont="1" applyBorder="1" applyAlignment="1">
      <alignment horizontal="right" vertical="center"/>
      <protection/>
    </xf>
    <xf numFmtId="0" fontId="13" fillId="8" borderId="96" xfId="61" applyFont="1" applyFill="1" applyBorder="1" applyAlignment="1">
      <alignment vertical="center"/>
      <protection/>
    </xf>
    <xf numFmtId="0" fontId="13" fillId="8" borderId="138" xfId="61" applyFont="1" applyFill="1" applyBorder="1" applyAlignment="1">
      <alignment vertical="center"/>
      <protection/>
    </xf>
    <xf numFmtId="3" fontId="56" fillId="8" borderId="92" xfId="61" applyNumberFormat="1" applyFont="1" applyFill="1" applyBorder="1" applyAlignment="1">
      <alignment horizontal="right" vertical="center"/>
      <protection/>
    </xf>
    <xf numFmtId="3" fontId="56" fillId="8" borderId="93" xfId="61" applyNumberFormat="1" applyFont="1" applyFill="1" applyBorder="1" applyAlignment="1">
      <alignment horizontal="right" vertical="center"/>
      <protection/>
    </xf>
    <xf numFmtId="0" fontId="56" fillId="0" borderId="92" xfId="61" applyFont="1" applyFill="1" applyBorder="1" applyAlignment="1">
      <alignment horizontal="right" vertical="center"/>
      <protection/>
    </xf>
    <xf numFmtId="0" fontId="56" fillId="0" borderId="93" xfId="61" applyFont="1" applyFill="1" applyBorder="1" applyAlignment="1">
      <alignment horizontal="right" vertical="center"/>
      <protection/>
    </xf>
    <xf numFmtId="3" fontId="56" fillId="8" borderId="96" xfId="61" applyNumberFormat="1" applyFont="1" applyFill="1" applyBorder="1" applyAlignment="1">
      <alignment horizontal="right" vertical="center"/>
      <protection/>
    </xf>
    <xf numFmtId="0" fontId="56" fillId="8" borderId="138" xfId="61" applyFont="1" applyFill="1" applyBorder="1" applyAlignment="1">
      <alignment horizontal="right" vertical="center"/>
      <protection/>
    </xf>
    <xf numFmtId="3" fontId="56" fillId="34" borderId="61" xfId="61" applyNumberFormat="1" applyFont="1" applyFill="1" applyBorder="1" applyAlignment="1">
      <alignment horizontal="center" vertical="center" shrinkToFit="1"/>
      <protection/>
    </xf>
    <xf numFmtId="0" fontId="55" fillId="8" borderId="139" xfId="61" applyFont="1" applyFill="1" applyBorder="1" applyAlignment="1">
      <alignment vertical="center" shrinkToFit="1"/>
      <protection/>
    </xf>
    <xf numFmtId="0" fontId="55" fillId="8" borderId="140" xfId="61" applyFont="1" applyFill="1" applyBorder="1" applyAlignment="1">
      <alignment vertical="center" shrinkToFit="1"/>
      <protection/>
    </xf>
    <xf numFmtId="0" fontId="55" fillId="8" borderId="141" xfId="61" applyFont="1" applyFill="1" applyBorder="1" applyAlignment="1">
      <alignment vertical="center" shrinkToFit="1"/>
      <protection/>
    </xf>
    <xf numFmtId="0" fontId="6" fillId="33" borderId="142" xfId="61" applyFont="1" applyFill="1" applyBorder="1" applyAlignment="1">
      <alignment horizontal="center" vertical="center"/>
      <protection/>
    </xf>
    <xf numFmtId="0" fontId="6" fillId="33" borderId="143" xfId="61" applyFont="1" applyFill="1" applyBorder="1" applyAlignment="1">
      <alignment horizontal="center" vertical="center"/>
      <protection/>
    </xf>
    <xf numFmtId="0" fontId="6" fillId="33" borderId="92" xfId="61" applyFont="1" applyFill="1" applyBorder="1" applyAlignment="1">
      <alignment horizontal="center" vertical="center"/>
      <protection/>
    </xf>
    <xf numFmtId="0" fontId="6" fillId="33" borderId="93" xfId="61" applyFont="1" applyFill="1" applyBorder="1" applyAlignment="1">
      <alignment horizontal="center" vertical="center"/>
      <protection/>
    </xf>
    <xf numFmtId="0" fontId="6" fillId="33" borderId="132" xfId="61" applyFont="1" applyFill="1" applyBorder="1" applyAlignment="1">
      <alignment horizontal="center" vertical="center"/>
      <protection/>
    </xf>
    <xf numFmtId="0" fontId="6" fillId="33" borderId="133" xfId="61" applyFont="1" applyFill="1" applyBorder="1" applyAlignment="1">
      <alignment horizontal="center" vertical="center"/>
      <protection/>
    </xf>
    <xf numFmtId="0" fontId="6" fillId="33" borderId="88" xfId="61" applyFont="1" applyFill="1" applyBorder="1" applyAlignment="1">
      <alignment horizontal="center" vertical="center"/>
      <protection/>
    </xf>
    <xf numFmtId="0" fontId="6" fillId="33" borderId="89" xfId="61" applyFont="1" applyFill="1" applyBorder="1" applyAlignment="1">
      <alignment horizontal="center" vertical="center"/>
      <protection/>
    </xf>
    <xf numFmtId="0" fontId="6" fillId="33" borderId="46" xfId="61" applyFont="1" applyFill="1" applyBorder="1" applyAlignment="1">
      <alignment horizontal="center" vertical="center"/>
      <protection/>
    </xf>
    <xf numFmtId="0" fontId="6" fillId="33" borderId="48" xfId="61" applyFont="1" applyFill="1" applyBorder="1" applyAlignment="1">
      <alignment horizontal="center" vertical="center"/>
      <protection/>
    </xf>
    <xf numFmtId="0" fontId="55" fillId="0" borderId="137" xfId="61" applyFont="1" applyBorder="1" applyAlignment="1">
      <alignment horizontal="center" vertical="center"/>
      <protection/>
    </xf>
    <xf numFmtId="0" fontId="55" fillId="5" borderId="22" xfId="61" applyFont="1" applyFill="1" applyBorder="1" applyAlignment="1">
      <alignment vertical="center" shrinkToFit="1"/>
      <protection/>
    </xf>
    <xf numFmtId="0" fontId="55" fillId="5" borderId="144" xfId="61" applyFont="1" applyFill="1" applyBorder="1" applyAlignment="1">
      <alignment vertical="center" shrinkToFit="1"/>
      <protection/>
    </xf>
    <xf numFmtId="0" fontId="55" fillId="5" borderId="110" xfId="61" applyFont="1" applyFill="1" applyBorder="1" applyAlignment="1">
      <alignment vertical="center" shrinkToFit="1"/>
      <protection/>
    </xf>
    <xf numFmtId="0" fontId="55" fillId="5" borderId="44" xfId="61" applyFont="1" applyFill="1" applyBorder="1" applyAlignment="1">
      <alignment vertical="center" shrinkToFit="1"/>
      <protection/>
    </xf>
    <xf numFmtId="0" fontId="55" fillId="5" borderId="145" xfId="61" applyFont="1" applyFill="1" applyBorder="1" applyAlignment="1">
      <alignment vertical="center" shrinkToFit="1"/>
      <protection/>
    </xf>
    <xf numFmtId="0" fontId="55" fillId="5" borderId="113" xfId="61" applyFont="1" applyFill="1" applyBorder="1" applyAlignment="1">
      <alignment vertical="center" shrinkToFit="1"/>
      <protection/>
    </xf>
    <xf numFmtId="0" fontId="56" fillId="34" borderId="61" xfId="61" applyFont="1" applyFill="1" applyBorder="1" applyAlignment="1">
      <alignment horizontal="center" vertical="center" shrinkToFit="1"/>
      <protection/>
    </xf>
    <xf numFmtId="0" fontId="55" fillId="0" borderId="121" xfId="61" applyFont="1" applyBorder="1" applyAlignment="1">
      <alignment horizontal="center" vertical="center"/>
      <protection/>
    </xf>
    <xf numFmtId="0" fontId="55" fillId="0" borderId="146" xfId="61" applyFont="1" applyBorder="1" applyAlignment="1">
      <alignment horizontal="center" vertical="center"/>
      <protection/>
    </xf>
    <xf numFmtId="0" fontId="55" fillId="8" borderId="147" xfId="61" applyFont="1" applyFill="1" applyBorder="1" applyAlignment="1">
      <alignment horizontal="center" vertical="center" shrinkToFit="1"/>
      <protection/>
    </xf>
    <xf numFmtId="0" fontId="55" fillId="8" borderId="101" xfId="61" applyFont="1" applyFill="1" applyBorder="1" applyAlignment="1">
      <alignment horizontal="center" vertical="center" shrinkToFit="1"/>
      <protection/>
    </xf>
    <xf numFmtId="0" fontId="55" fillId="7" borderId="146" xfId="61" applyFont="1" applyFill="1" applyBorder="1" applyAlignment="1">
      <alignment horizontal="left" vertical="center" shrinkToFit="1"/>
      <protection/>
    </xf>
    <xf numFmtId="0" fontId="55" fillId="5" borderId="56" xfId="61" applyFont="1" applyFill="1" applyBorder="1" applyAlignment="1">
      <alignment horizontal="left" vertical="center"/>
      <protection/>
    </xf>
    <xf numFmtId="0" fontId="55" fillId="5" borderId="58" xfId="61" applyFont="1" applyFill="1" applyBorder="1" applyAlignment="1">
      <alignment horizontal="left" vertical="center"/>
      <protection/>
    </xf>
    <xf numFmtId="3" fontId="48" fillId="34" borderId="148" xfId="61" applyNumberFormat="1" applyFont="1" applyFill="1" applyBorder="1" applyAlignment="1">
      <alignment vertical="center" shrinkToFit="1"/>
      <protection/>
    </xf>
    <xf numFmtId="3" fontId="48" fillId="34" borderId="149" xfId="61" applyNumberFormat="1" applyFont="1" applyFill="1" applyBorder="1" applyAlignment="1">
      <alignment vertical="center" shrinkToFit="1"/>
      <protection/>
    </xf>
    <xf numFmtId="3" fontId="48" fillId="34" borderId="150" xfId="61" applyNumberFormat="1" applyFont="1" applyFill="1" applyBorder="1" applyAlignment="1">
      <alignment vertical="center" shrinkToFit="1"/>
      <protection/>
    </xf>
    <xf numFmtId="0" fontId="60" fillId="35" borderId="0" xfId="61" applyFont="1" applyFill="1" applyAlignment="1">
      <alignment horizontal="center" vertical="center"/>
      <protection/>
    </xf>
    <xf numFmtId="14" fontId="55" fillId="0" borderId="64" xfId="61" applyNumberFormat="1" applyFont="1" applyBorder="1">
      <alignment vertical="center"/>
      <protection/>
    </xf>
    <xf numFmtId="14" fontId="55" fillId="0" borderId="41" xfId="61" applyNumberFormat="1" applyFont="1" applyBorder="1">
      <alignment vertical="center"/>
      <protection/>
    </xf>
    <xf numFmtId="0" fontId="57" fillId="8" borderId="99" xfId="61" applyFont="1" applyFill="1" applyBorder="1">
      <alignment vertical="center"/>
      <protection/>
    </xf>
    <xf numFmtId="178" fontId="55" fillId="0" borderId="64" xfId="61" applyNumberFormat="1" applyFont="1" applyBorder="1">
      <alignment vertical="center"/>
      <protection/>
    </xf>
    <xf numFmtId="0" fontId="55" fillId="0" borderId="41" xfId="61" applyFont="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31</xdr:row>
      <xdr:rowOff>142875</xdr:rowOff>
    </xdr:from>
    <xdr:to>
      <xdr:col>9</xdr:col>
      <xdr:colOff>923925</xdr:colOff>
      <xdr:row>32</xdr:row>
      <xdr:rowOff>161925</xdr:rowOff>
    </xdr:to>
    <xdr:sp>
      <xdr:nvSpPr>
        <xdr:cNvPr id="1" name="テキスト ボックス 2"/>
        <xdr:cNvSpPr txBox="1">
          <a:spLocks noChangeArrowheads="1"/>
        </xdr:cNvSpPr>
      </xdr:nvSpPr>
      <xdr:spPr>
        <a:xfrm>
          <a:off x="4943475" y="7648575"/>
          <a:ext cx="2533650" cy="247650"/>
        </a:xfrm>
        <a:prstGeom prst="rect">
          <a:avLst/>
        </a:prstGeom>
        <a:solidFill>
          <a:srgbClr val="FFFFFF"/>
        </a:solidFill>
        <a:ln w="12700" cmpd="sng">
          <a:solidFill>
            <a:srgbClr val="FFC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数字は左側（黄色欄）に御記入ください。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T78"/>
  <sheetViews>
    <sheetView showGridLines="0" tabSelected="1" view="pageBreakPreview" zoomScale="91" zoomScaleNormal="85" zoomScaleSheetLayoutView="91" zoomScalePageLayoutView="0" workbookViewId="0" topLeftCell="A1">
      <selection activeCell="A1" sqref="A1:B1"/>
    </sheetView>
  </sheetViews>
  <sheetFormatPr defaultColWidth="3.28125" defaultRowHeight="18" customHeight="1"/>
  <cols>
    <col min="1" max="1" width="9.7109375" style="1" customWidth="1"/>
    <col min="2" max="2" width="16.8515625" style="1" customWidth="1"/>
    <col min="3" max="3" width="22.8515625" style="1" customWidth="1"/>
    <col min="4" max="4" width="19.421875" style="1" customWidth="1"/>
    <col min="5" max="5" width="3.57421875" style="1" customWidth="1"/>
    <col min="6" max="6" width="3.8515625" style="1" customWidth="1"/>
    <col min="7" max="8" width="3.28125" style="1" customWidth="1"/>
    <col min="9" max="9" width="15.421875" style="1" customWidth="1"/>
    <col min="10" max="10" width="15.28125" style="1" customWidth="1"/>
    <col min="11" max="11" width="11.421875" style="1" customWidth="1"/>
    <col min="12" max="12" width="18.421875" style="1" customWidth="1"/>
    <col min="13" max="13" width="15.57421875" style="1" customWidth="1"/>
    <col min="14" max="14" width="14.57421875" style="1" customWidth="1"/>
    <col min="15" max="15" width="16.140625" style="1" customWidth="1"/>
    <col min="16" max="16" width="15.7109375" style="1" customWidth="1"/>
    <col min="17" max="16384" width="3.28125" style="1" customWidth="1"/>
  </cols>
  <sheetData>
    <row r="1" spans="1:10" ht="18" customHeight="1">
      <c r="A1" s="306" t="s">
        <v>83</v>
      </c>
      <c r="B1" s="306"/>
      <c r="C1" s="5" t="s">
        <v>22</v>
      </c>
      <c r="D1" s="243"/>
      <c r="E1" s="243"/>
      <c r="F1" s="243"/>
      <c r="G1" s="243"/>
      <c r="H1" s="243"/>
      <c r="I1" s="243"/>
      <c r="J1" s="27"/>
    </row>
    <row r="2" spans="1:17" ht="18" customHeight="1">
      <c r="A2" s="233" t="s">
        <v>23</v>
      </c>
      <c r="B2" s="233"/>
      <c r="C2" s="233"/>
      <c r="D2" s="233"/>
      <c r="E2" s="233"/>
      <c r="F2" s="233"/>
      <c r="G2" s="233"/>
      <c r="H2" s="233"/>
      <c r="I2" s="233"/>
      <c r="J2" s="233"/>
      <c r="K2" s="2"/>
      <c r="L2" s="2"/>
      <c r="M2" s="2"/>
      <c r="N2" s="2"/>
      <c r="O2" s="7"/>
      <c r="P2" s="2"/>
      <c r="Q2" s="2"/>
    </row>
    <row r="3" spans="1:17" ht="18" customHeight="1">
      <c r="A3" s="233"/>
      <c r="B3" s="233"/>
      <c r="C3" s="233"/>
      <c r="D3" s="233"/>
      <c r="E3" s="233"/>
      <c r="F3" s="233"/>
      <c r="G3" s="233"/>
      <c r="H3" s="233"/>
      <c r="I3" s="233"/>
      <c r="J3" s="233"/>
      <c r="K3" s="2"/>
      <c r="L3" s="2"/>
      <c r="M3" s="2"/>
      <c r="N3" s="2"/>
      <c r="O3" s="7"/>
      <c r="P3" s="2"/>
      <c r="Q3" s="2"/>
    </row>
    <row r="4" spans="1:17" ht="18" customHeight="1" thickBot="1">
      <c r="A4" s="233"/>
      <c r="B4" s="233"/>
      <c r="C4" s="233"/>
      <c r="D4" s="233"/>
      <c r="E4" s="233"/>
      <c r="F4" s="233"/>
      <c r="G4" s="233"/>
      <c r="H4" s="233"/>
      <c r="I4" s="233"/>
      <c r="J4" s="233"/>
      <c r="K4" s="104" t="s">
        <v>61</v>
      </c>
      <c r="L4" s="104"/>
      <c r="M4" s="104"/>
      <c r="N4" s="104"/>
      <c r="O4" s="104"/>
      <c r="P4" s="104"/>
      <c r="Q4" s="2"/>
    </row>
    <row r="5" spans="1:17" ht="18" customHeight="1" thickBot="1">
      <c r="A5" s="3" t="s">
        <v>0</v>
      </c>
      <c r="J5" s="7"/>
      <c r="K5" s="227" t="s">
        <v>25</v>
      </c>
      <c r="L5" s="228"/>
      <c r="M5" s="227" t="s">
        <v>40</v>
      </c>
      <c r="N5" s="228"/>
      <c r="O5" s="229" t="s">
        <v>41</v>
      </c>
      <c r="P5" s="231" t="s">
        <v>17</v>
      </c>
      <c r="Q5" s="2"/>
    </row>
    <row r="6" spans="1:16" ht="18" customHeight="1" thickBot="1">
      <c r="A6" s="258"/>
      <c r="B6" s="247"/>
      <c r="C6" s="14" t="s">
        <v>16</v>
      </c>
      <c r="D6" s="258" t="s">
        <v>1</v>
      </c>
      <c r="E6" s="247"/>
      <c r="F6" s="246" t="s">
        <v>17</v>
      </c>
      <c r="G6" s="246"/>
      <c r="H6" s="246"/>
      <c r="I6" s="247"/>
      <c r="K6" s="133" t="s">
        <v>44</v>
      </c>
      <c r="L6" s="134" t="s">
        <v>45</v>
      </c>
      <c r="M6" s="135" t="s">
        <v>27</v>
      </c>
      <c r="N6" s="136" t="s">
        <v>28</v>
      </c>
      <c r="O6" s="230"/>
      <c r="P6" s="232"/>
    </row>
    <row r="7" spans="1:16" ht="18" customHeight="1">
      <c r="A7" s="278" t="s">
        <v>3</v>
      </c>
      <c r="B7" s="279"/>
      <c r="C7" s="20">
        <f>SUM(M14:N14)</f>
        <v>0</v>
      </c>
      <c r="D7" s="237">
        <f>O14</f>
        <v>0</v>
      </c>
      <c r="E7" s="238"/>
      <c r="F7" s="248">
        <f aca="true" t="shared" si="0" ref="F7:F12">D7-C7</f>
        <v>0</v>
      </c>
      <c r="G7" s="248"/>
      <c r="H7" s="248"/>
      <c r="I7" s="249"/>
      <c r="K7" s="234" t="s">
        <v>48</v>
      </c>
      <c r="L7" s="193" t="s">
        <v>69</v>
      </c>
      <c r="M7" s="137"/>
      <c r="N7" s="194"/>
      <c r="O7" s="138">
        <f>C25</f>
        <v>0</v>
      </c>
      <c r="P7" s="139">
        <f>O7-SUM(M7:N7)</f>
        <v>0</v>
      </c>
    </row>
    <row r="8" spans="1:16" ht="21" customHeight="1">
      <c r="A8" s="280" t="s">
        <v>4</v>
      </c>
      <c r="B8" s="281"/>
      <c r="C8" s="21">
        <f>SUM(M28:N28)</f>
        <v>0</v>
      </c>
      <c r="D8" s="239">
        <f>O28</f>
        <v>0</v>
      </c>
      <c r="E8" s="240"/>
      <c r="F8" s="250">
        <f t="shared" si="0"/>
        <v>0</v>
      </c>
      <c r="G8" s="250"/>
      <c r="H8" s="250"/>
      <c r="I8" s="251"/>
      <c r="K8" s="235"/>
      <c r="L8" s="140" t="s">
        <v>31</v>
      </c>
      <c r="M8" s="141"/>
      <c r="N8" s="195"/>
      <c r="O8" s="142">
        <f>SUMIF($B$34:$B$108,L8,$J$34:$J$108)</f>
        <v>0</v>
      </c>
      <c r="P8" s="143">
        <f aca="true" t="shared" si="1" ref="P8:P13">O8-SUM(M8:N8)</f>
        <v>0</v>
      </c>
    </row>
    <row r="9" spans="1:16" ht="21" customHeight="1" thickBot="1">
      <c r="A9" s="282" t="s">
        <v>5</v>
      </c>
      <c r="B9" s="283"/>
      <c r="C9" s="22">
        <f>M29</f>
        <v>0</v>
      </c>
      <c r="D9" s="241">
        <f>O29</f>
        <v>0</v>
      </c>
      <c r="E9" s="242"/>
      <c r="F9" s="252">
        <f t="shared" si="0"/>
        <v>0</v>
      </c>
      <c r="G9" s="252"/>
      <c r="H9" s="252"/>
      <c r="I9" s="253"/>
      <c r="K9" s="235"/>
      <c r="L9" s="144" t="s">
        <v>70</v>
      </c>
      <c r="M9" s="145"/>
      <c r="N9" s="196"/>
      <c r="O9" s="142">
        <f>SUMIF($B$34:$B$108,L9,$J$34:$J$108)</f>
        <v>0</v>
      </c>
      <c r="P9" s="143">
        <f t="shared" si="1"/>
        <v>0</v>
      </c>
    </row>
    <row r="10" spans="1:16" ht="21" customHeight="1" thickTop="1">
      <c r="A10" s="284" t="s">
        <v>6</v>
      </c>
      <c r="B10" s="285"/>
      <c r="C10" s="23">
        <f>SUM(C7:C9)</f>
        <v>0</v>
      </c>
      <c r="D10" s="259">
        <f>O30</f>
        <v>0</v>
      </c>
      <c r="E10" s="260"/>
      <c r="F10" s="254">
        <f t="shared" si="0"/>
        <v>0</v>
      </c>
      <c r="G10" s="254"/>
      <c r="H10" s="254"/>
      <c r="I10" s="255"/>
      <c r="K10" s="235"/>
      <c r="L10" s="144" t="s">
        <v>71</v>
      </c>
      <c r="M10" s="145"/>
      <c r="N10" s="196"/>
      <c r="O10" s="142">
        <f>SUMIF($B$34:$B$108,L10,$J$34:$J$108)</f>
        <v>0</v>
      </c>
      <c r="P10" s="143">
        <f t="shared" si="1"/>
        <v>0</v>
      </c>
    </row>
    <row r="11" spans="1:16" ht="21" customHeight="1" thickBot="1">
      <c r="A11" s="282" t="s">
        <v>7</v>
      </c>
      <c r="B11" s="283"/>
      <c r="C11" s="22">
        <f>M31</f>
        <v>0</v>
      </c>
      <c r="D11" s="241">
        <f>O31</f>
        <v>0</v>
      </c>
      <c r="E11" s="242"/>
      <c r="F11" s="252">
        <f t="shared" si="0"/>
        <v>0</v>
      </c>
      <c r="G11" s="252"/>
      <c r="H11" s="252"/>
      <c r="I11" s="253"/>
      <c r="K11" s="235"/>
      <c r="L11" s="144" t="s">
        <v>46</v>
      </c>
      <c r="M11" s="145"/>
      <c r="N11" s="196"/>
      <c r="O11" s="146">
        <f>C31</f>
        <v>0</v>
      </c>
      <c r="P11" s="143">
        <f t="shared" si="1"/>
        <v>0</v>
      </c>
    </row>
    <row r="12" spans="1:16" ht="21" customHeight="1" thickBot="1" thickTop="1">
      <c r="A12" s="286" t="s">
        <v>2</v>
      </c>
      <c r="B12" s="287"/>
      <c r="C12" s="24">
        <f>C10-C11</f>
        <v>0</v>
      </c>
      <c r="D12" s="244">
        <f>D10-D11</f>
        <v>0</v>
      </c>
      <c r="E12" s="245"/>
      <c r="F12" s="256">
        <f t="shared" si="0"/>
        <v>0</v>
      </c>
      <c r="G12" s="256"/>
      <c r="H12" s="256"/>
      <c r="I12" s="257"/>
      <c r="K12" s="235"/>
      <c r="L12" s="144" t="s">
        <v>34</v>
      </c>
      <c r="M12" s="145"/>
      <c r="N12" s="196"/>
      <c r="O12" s="142">
        <f>SUMIF($B$34:$B$108,L12,$J$34:$J$108)</f>
        <v>0</v>
      </c>
      <c r="P12" s="143">
        <f t="shared" si="1"/>
        <v>0</v>
      </c>
    </row>
    <row r="13" spans="11:16" ht="21" customHeight="1" thickBot="1">
      <c r="K13" s="235"/>
      <c r="L13" s="147" t="s">
        <v>65</v>
      </c>
      <c r="M13" s="148"/>
      <c r="N13" s="197"/>
      <c r="O13" s="149">
        <f>SUMIF($B$34:$B$108,L13,$J$34:$J$108)</f>
        <v>0</v>
      </c>
      <c r="P13" s="150">
        <f t="shared" si="1"/>
        <v>0</v>
      </c>
    </row>
    <row r="14" spans="4:16" ht="21" customHeight="1" thickBot="1" thickTop="1">
      <c r="D14" s="179"/>
      <c r="K14" s="236"/>
      <c r="L14" s="151" t="s">
        <v>63</v>
      </c>
      <c r="M14" s="152">
        <f>SUM(M7:M13)</f>
        <v>0</v>
      </c>
      <c r="N14" s="153">
        <f>SUM(N7:N13)</f>
        <v>0</v>
      </c>
      <c r="O14" s="154">
        <f>SUM(O7:O13)</f>
        <v>0</v>
      </c>
      <c r="P14" s="155">
        <f>O14-SUM(M14:N14)</f>
        <v>0</v>
      </c>
    </row>
    <row r="15" spans="11:16" ht="18" customHeight="1">
      <c r="K15" s="206" t="s">
        <v>47</v>
      </c>
      <c r="L15" s="156" t="s">
        <v>62</v>
      </c>
      <c r="M15" s="157"/>
      <c r="N15" s="198"/>
      <c r="O15" s="201">
        <f>SUMIF($B$34:$B$108,L15,$J$34:$J$108)</f>
        <v>0</v>
      </c>
      <c r="P15" s="202">
        <f>O15-SUM(M15:N15)</f>
        <v>0</v>
      </c>
    </row>
    <row r="16" spans="4:16" ht="21" customHeight="1">
      <c r="D16" s="179"/>
      <c r="K16" s="207"/>
      <c r="L16" s="180" t="s">
        <v>85</v>
      </c>
      <c r="M16" s="181"/>
      <c r="N16" s="199"/>
      <c r="O16" s="182">
        <f>I53</f>
        <v>0</v>
      </c>
      <c r="P16" s="183">
        <f aca="true" t="shared" si="2" ref="P14:P20">O16-SUM(M16:N16)</f>
        <v>0</v>
      </c>
    </row>
    <row r="17" spans="4:16" ht="21" customHeight="1">
      <c r="D17" s="179"/>
      <c r="K17" s="207"/>
      <c r="L17" s="144" t="s">
        <v>86</v>
      </c>
      <c r="M17" s="145"/>
      <c r="N17" s="196"/>
      <c r="O17" s="186">
        <f>I54</f>
        <v>0</v>
      </c>
      <c r="P17" s="187">
        <f t="shared" si="2"/>
        <v>0</v>
      </c>
    </row>
    <row r="18" spans="4:16" ht="21" customHeight="1">
      <c r="D18" s="179"/>
      <c r="K18" s="207"/>
      <c r="L18" s="144" t="s">
        <v>88</v>
      </c>
      <c r="M18" s="145"/>
      <c r="N18" s="196"/>
      <c r="O18" s="186">
        <f>I55</f>
        <v>0</v>
      </c>
      <c r="P18" s="187">
        <f t="shared" si="2"/>
        <v>0</v>
      </c>
    </row>
    <row r="19" spans="4:16" ht="21" customHeight="1">
      <c r="D19" s="179"/>
      <c r="K19" s="207"/>
      <c r="L19" s="205" t="s">
        <v>90</v>
      </c>
      <c r="M19" s="157"/>
      <c r="N19" s="198"/>
      <c r="O19" s="203">
        <f>I56</f>
        <v>0</v>
      </c>
      <c r="P19" s="204">
        <f t="shared" si="2"/>
        <v>0</v>
      </c>
    </row>
    <row r="20" spans="1:16" ht="18" customHeight="1">
      <c r="A20" s="3"/>
      <c r="K20" s="207"/>
      <c r="L20" s="180" t="s">
        <v>49</v>
      </c>
      <c r="M20" s="181"/>
      <c r="N20" s="199"/>
      <c r="O20" s="182">
        <f>I57</f>
        <v>0</v>
      </c>
      <c r="P20" s="183">
        <f t="shared" si="2"/>
        <v>0</v>
      </c>
    </row>
    <row r="21" spans="1:16" ht="18" customHeight="1" thickBot="1">
      <c r="A21" s="104" t="s">
        <v>68</v>
      </c>
      <c r="B21" s="104"/>
      <c r="C21" s="3"/>
      <c r="D21" s="104"/>
      <c r="E21" s="104"/>
      <c r="F21" s="288" t="s">
        <v>29</v>
      </c>
      <c r="G21" s="288"/>
      <c r="H21" s="288"/>
      <c r="I21" s="288"/>
      <c r="K21" s="207"/>
      <c r="L21" s="144" t="s">
        <v>50</v>
      </c>
      <c r="M21" s="145"/>
      <c r="N21" s="196"/>
      <c r="O21" s="186">
        <f aca="true" t="shared" si="3" ref="O21:O27">I58</f>
        <v>0</v>
      </c>
      <c r="P21" s="187">
        <f aca="true" t="shared" si="4" ref="P21:P27">O21-SUM(M21:N21)</f>
        <v>0</v>
      </c>
    </row>
    <row r="22" spans="1:16" ht="18" customHeight="1" thickBot="1">
      <c r="A22" s="105" t="s">
        <v>26</v>
      </c>
      <c r="B22" s="106" t="s">
        <v>30</v>
      </c>
      <c r="C22" s="107" t="s">
        <v>32</v>
      </c>
      <c r="D22" s="107" t="s">
        <v>12</v>
      </c>
      <c r="E22" s="274" t="s">
        <v>13</v>
      </c>
      <c r="F22" s="274"/>
      <c r="G22" s="274"/>
      <c r="H22" s="274"/>
      <c r="I22" s="108" t="s">
        <v>14</v>
      </c>
      <c r="K22" s="207"/>
      <c r="L22" s="144" t="s">
        <v>51</v>
      </c>
      <c r="M22" s="145"/>
      <c r="N22" s="196"/>
      <c r="O22" s="186">
        <f t="shared" si="3"/>
        <v>0</v>
      </c>
      <c r="P22" s="187">
        <f t="shared" si="4"/>
        <v>0</v>
      </c>
    </row>
    <row r="23" spans="1:16" ht="18" customHeight="1">
      <c r="A23" s="109"/>
      <c r="B23" s="110"/>
      <c r="C23" s="111"/>
      <c r="D23" s="112"/>
      <c r="E23" s="307"/>
      <c r="F23" s="307"/>
      <c r="G23" s="307"/>
      <c r="H23" s="307"/>
      <c r="I23" s="113"/>
      <c r="K23" s="207"/>
      <c r="L23" s="156" t="s">
        <v>52</v>
      </c>
      <c r="M23" s="157"/>
      <c r="N23" s="198"/>
      <c r="O23" s="184">
        <f t="shared" si="3"/>
        <v>0</v>
      </c>
      <c r="P23" s="185">
        <f t="shared" si="4"/>
        <v>0</v>
      </c>
    </row>
    <row r="24" spans="1:16" ht="18" customHeight="1" thickBot="1">
      <c r="A24" s="114"/>
      <c r="B24" s="115"/>
      <c r="C24" s="116"/>
      <c r="D24" s="117"/>
      <c r="E24" s="308"/>
      <c r="F24" s="308"/>
      <c r="G24" s="308"/>
      <c r="H24" s="308"/>
      <c r="I24" s="118"/>
      <c r="K24" s="207"/>
      <c r="L24" s="180" t="s">
        <v>53</v>
      </c>
      <c r="M24" s="181"/>
      <c r="N24" s="199"/>
      <c r="O24" s="182">
        <f t="shared" si="3"/>
        <v>0</v>
      </c>
      <c r="P24" s="183">
        <f t="shared" si="4"/>
        <v>0</v>
      </c>
    </row>
    <row r="25" spans="1:16" ht="18" customHeight="1" thickBot="1" thickTop="1">
      <c r="A25" s="119"/>
      <c r="B25" s="120"/>
      <c r="C25" s="121">
        <f>SUM(C23:C24)</f>
        <v>0</v>
      </c>
      <c r="D25" s="122"/>
      <c r="E25" s="309"/>
      <c r="F25" s="309"/>
      <c r="G25" s="309"/>
      <c r="H25" s="309"/>
      <c r="I25" s="123"/>
      <c r="K25" s="207"/>
      <c r="L25" s="144" t="s">
        <v>54</v>
      </c>
      <c r="M25" s="145"/>
      <c r="N25" s="196"/>
      <c r="O25" s="186">
        <f t="shared" si="3"/>
        <v>0</v>
      </c>
      <c r="P25" s="192">
        <f t="shared" si="4"/>
        <v>0</v>
      </c>
    </row>
    <row r="26" spans="1:16" ht="18" customHeight="1">
      <c r="A26" s="104"/>
      <c r="B26" s="104"/>
      <c r="C26" s="3"/>
      <c r="D26" s="104"/>
      <c r="E26" s="104"/>
      <c r="F26" s="104"/>
      <c r="G26" s="104"/>
      <c r="H26" s="104"/>
      <c r="I26" s="104"/>
      <c r="K26" s="207"/>
      <c r="L26" s="144" t="s">
        <v>55</v>
      </c>
      <c r="M26" s="145"/>
      <c r="N26" s="196"/>
      <c r="O26" s="186">
        <f t="shared" si="3"/>
        <v>0</v>
      </c>
      <c r="P26" s="192">
        <f t="shared" si="4"/>
        <v>0</v>
      </c>
    </row>
    <row r="27" spans="1:16" ht="18" customHeight="1" thickBot="1">
      <c r="A27" s="104" t="s">
        <v>64</v>
      </c>
      <c r="B27" s="124"/>
      <c r="C27" s="124"/>
      <c r="D27" s="124"/>
      <c r="E27" s="124"/>
      <c r="F27" s="288" t="s">
        <v>29</v>
      </c>
      <c r="G27" s="288"/>
      <c r="H27" s="288"/>
      <c r="I27" s="288"/>
      <c r="J27" s="11"/>
      <c r="K27" s="207"/>
      <c r="L27" s="188" t="s">
        <v>56</v>
      </c>
      <c r="M27" s="189"/>
      <c r="N27" s="200"/>
      <c r="O27" s="190">
        <f t="shared" si="3"/>
        <v>0</v>
      </c>
      <c r="P27" s="191">
        <f t="shared" si="4"/>
        <v>0</v>
      </c>
    </row>
    <row r="28" spans="1:16" ht="18" customHeight="1" thickBot="1" thickTop="1">
      <c r="A28" s="105" t="s">
        <v>26</v>
      </c>
      <c r="B28" s="106" t="s">
        <v>30</v>
      </c>
      <c r="C28" s="107" t="s">
        <v>32</v>
      </c>
      <c r="D28" s="107" t="s">
        <v>12</v>
      </c>
      <c r="E28" s="274" t="s">
        <v>13</v>
      </c>
      <c r="F28" s="274"/>
      <c r="G28" s="274"/>
      <c r="H28" s="274"/>
      <c r="I28" s="108" t="s">
        <v>14</v>
      </c>
      <c r="J28" s="11"/>
      <c r="K28" s="208"/>
      <c r="L28" s="158" t="s">
        <v>63</v>
      </c>
      <c r="M28" s="159">
        <f>SUM(M15:M27)</f>
        <v>0</v>
      </c>
      <c r="N28" s="160">
        <f>SUM(N15:N27)</f>
        <v>0</v>
      </c>
      <c r="O28" s="161">
        <f>SUM(O15:O27)</f>
        <v>0</v>
      </c>
      <c r="P28" s="162">
        <f>O28-SUM(M28:N28)</f>
        <v>0</v>
      </c>
    </row>
    <row r="29" spans="1:20" ht="18" customHeight="1" thickTop="1">
      <c r="A29" s="109"/>
      <c r="B29" s="110"/>
      <c r="C29" s="111"/>
      <c r="D29" s="125"/>
      <c r="E29" s="310"/>
      <c r="F29" s="310"/>
      <c r="G29" s="310"/>
      <c r="H29" s="310"/>
      <c r="I29" s="126"/>
      <c r="J29" s="11"/>
      <c r="K29" s="163" t="s">
        <v>60</v>
      </c>
      <c r="L29" s="164"/>
      <c r="M29" s="263">
        <f>ROUNDDOWN((SUM(M28,M14))*0.1,0)</f>
        <v>0</v>
      </c>
      <c r="N29" s="264"/>
      <c r="O29" s="165">
        <f>ROUNDDOWN((SUM(O28,O14))*0.1,0)</f>
        <v>0</v>
      </c>
      <c r="P29" s="166">
        <f>O29-M29</f>
        <v>0</v>
      </c>
      <c r="Q29" s="11"/>
      <c r="R29" s="11"/>
      <c r="S29" s="11"/>
      <c r="T29" s="11"/>
    </row>
    <row r="30" spans="1:20" ht="18" customHeight="1" thickBot="1">
      <c r="A30" s="114"/>
      <c r="B30" s="115"/>
      <c r="C30" s="116"/>
      <c r="D30" s="127"/>
      <c r="E30" s="311"/>
      <c r="F30" s="311"/>
      <c r="G30" s="311"/>
      <c r="H30" s="311"/>
      <c r="I30" s="128"/>
      <c r="J30" s="11"/>
      <c r="K30" s="167" t="s">
        <v>57</v>
      </c>
      <c r="L30" s="168"/>
      <c r="M30" s="268">
        <f>SUM(M14,M28,M29)</f>
        <v>0</v>
      </c>
      <c r="N30" s="269"/>
      <c r="O30" s="169">
        <f>SUM(O29,O28,O14)</f>
        <v>0</v>
      </c>
      <c r="P30" s="170">
        <f>O30-M30</f>
        <v>0</v>
      </c>
      <c r="Q30" s="11"/>
      <c r="R30" s="11"/>
      <c r="S30" s="11"/>
      <c r="T30" s="11"/>
    </row>
    <row r="31" spans="1:20" ht="18" customHeight="1" thickBot="1" thickTop="1">
      <c r="A31" s="119"/>
      <c r="B31" s="120"/>
      <c r="C31" s="121">
        <f>SUM(C29:C30)</f>
        <v>0</v>
      </c>
      <c r="D31" s="122"/>
      <c r="E31" s="309"/>
      <c r="F31" s="309"/>
      <c r="G31" s="309"/>
      <c r="H31" s="309"/>
      <c r="I31" s="123"/>
      <c r="J31" s="11"/>
      <c r="K31" s="167" t="s">
        <v>58</v>
      </c>
      <c r="L31" s="168"/>
      <c r="M31" s="270">
        <v>0</v>
      </c>
      <c r="N31" s="271"/>
      <c r="O31" s="173">
        <v>0</v>
      </c>
      <c r="P31" s="170">
        <f>O31-M31</f>
        <v>0</v>
      </c>
      <c r="Q31" s="11"/>
      <c r="R31" s="11"/>
      <c r="S31" s="11"/>
      <c r="T31" s="11"/>
    </row>
    <row r="32" spans="1:16" ht="18" customHeight="1" thickBot="1">
      <c r="A32" s="10"/>
      <c r="B32" s="9"/>
      <c r="C32" s="9"/>
      <c r="D32" s="9"/>
      <c r="E32" s="9"/>
      <c r="F32" s="9"/>
      <c r="G32" s="9"/>
      <c r="H32" s="9"/>
      <c r="I32" s="12"/>
      <c r="J32" s="11"/>
      <c r="K32" s="266" t="s">
        <v>59</v>
      </c>
      <c r="L32" s="267"/>
      <c r="M32" s="272">
        <f>M30-M31</f>
        <v>0</v>
      </c>
      <c r="N32" s="273"/>
      <c r="O32" s="171">
        <f>O30-O31</f>
        <v>0</v>
      </c>
      <c r="P32" s="172">
        <f>O32-M32</f>
        <v>0</v>
      </c>
    </row>
    <row r="33" spans="1:16" ht="18" customHeight="1" thickBot="1">
      <c r="A33" s="104" t="s">
        <v>82</v>
      </c>
      <c r="B33" s="104"/>
      <c r="C33" s="3"/>
      <c r="D33" s="104"/>
      <c r="E33" s="104"/>
      <c r="F33" s="104"/>
      <c r="G33" s="104"/>
      <c r="H33" s="104"/>
      <c r="I33" s="104"/>
      <c r="J33" s="104"/>
      <c r="K33" s="104"/>
      <c r="L33" s="104"/>
      <c r="M33" s="104"/>
      <c r="N33" s="265" t="s">
        <v>29</v>
      </c>
      <c r="O33" s="265"/>
      <c r="P33" s="265"/>
    </row>
    <row r="34" spans="1:16" s="4" customFormat="1" ht="18" customHeight="1" thickBot="1">
      <c r="A34" s="129" t="s">
        <v>26</v>
      </c>
      <c r="B34" s="129" t="s">
        <v>33</v>
      </c>
      <c r="C34" s="130" t="s">
        <v>24</v>
      </c>
      <c r="D34" s="129" t="s">
        <v>8</v>
      </c>
      <c r="E34" s="295" t="s">
        <v>67</v>
      </c>
      <c r="F34" s="295"/>
      <c r="G34" s="295" t="s">
        <v>9</v>
      </c>
      <c r="H34" s="295"/>
      <c r="I34" s="107" t="s">
        <v>10</v>
      </c>
      <c r="J34" s="107" t="s">
        <v>11</v>
      </c>
      <c r="K34" s="131" t="s">
        <v>12</v>
      </c>
      <c r="L34" s="131" t="s">
        <v>13</v>
      </c>
      <c r="M34" s="108" t="s">
        <v>14</v>
      </c>
      <c r="N34" s="261" t="s">
        <v>42</v>
      </c>
      <c r="O34" s="262"/>
      <c r="P34" s="132" t="s">
        <v>43</v>
      </c>
    </row>
    <row r="35" spans="1:16" s="4" customFormat="1" ht="18" customHeight="1">
      <c r="A35" s="109"/>
      <c r="B35" s="28"/>
      <c r="C35" s="29"/>
      <c r="D35" s="30"/>
      <c r="E35" s="31"/>
      <c r="F35" s="32"/>
      <c r="G35" s="31"/>
      <c r="H35" s="32"/>
      <c r="I35" s="33"/>
      <c r="J35" s="34">
        <f>E35*G35*I35</f>
        <v>0</v>
      </c>
      <c r="K35" s="35"/>
      <c r="L35" s="35"/>
      <c r="M35" s="36"/>
      <c r="N35" s="37"/>
      <c r="O35" s="38"/>
      <c r="P35" s="38"/>
    </row>
    <row r="36" spans="1:16" ht="18" customHeight="1">
      <c r="A36" s="39"/>
      <c r="B36" s="39"/>
      <c r="C36" s="40"/>
      <c r="D36" s="41"/>
      <c r="E36" s="42"/>
      <c r="F36" s="43"/>
      <c r="G36" s="42"/>
      <c r="H36" s="43"/>
      <c r="I36" s="44"/>
      <c r="J36" s="45">
        <f aca="true" t="shared" si="5" ref="J36:J48">E36*G36*I36</f>
        <v>0</v>
      </c>
      <c r="K36" s="46"/>
      <c r="L36" s="46"/>
      <c r="M36" s="47"/>
      <c r="N36" s="48"/>
      <c r="O36" s="49"/>
      <c r="P36" s="49"/>
    </row>
    <row r="37" spans="1:16" ht="18" customHeight="1">
      <c r="A37" s="39"/>
      <c r="B37" s="39"/>
      <c r="C37" s="40"/>
      <c r="D37" s="40"/>
      <c r="E37" s="99"/>
      <c r="F37" s="98"/>
      <c r="G37" s="99"/>
      <c r="H37" s="98"/>
      <c r="I37" s="50"/>
      <c r="J37" s="45">
        <f t="shared" si="5"/>
        <v>0</v>
      </c>
      <c r="K37" s="46"/>
      <c r="L37" s="46"/>
      <c r="M37" s="47"/>
      <c r="N37" s="48"/>
      <c r="O37" s="49"/>
      <c r="P37" s="49"/>
    </row>
    <row r="38" spans="1:16" ht="18" customHeight="1">
      <c r="A38" s="39"/>
      <c r="B38" s="39"/>
      <c r="C38" s="40"/>
      <c r="D38" s="41"/>
      <c r="E38" s="51"/>
      <c r="F38" s="52"/>
      <c r="G38" s="99"/>
      <c r="H38" s="100"/>
      <c r="I38" s="44"/>
      <c r="J38" s="45">
        <f t="shared" si="5"/>
        <v>0</v>
      </c>
      <c r="K38" s="46"/>
      <c r="L38" s="46"/>
      <c r="M38" s="47"/>
      <c r="N38" s="48"/>
      <c r="O38" s="49"/>
      <c r="P38" s="49"/>
    </row>
    <row r="39" spans="1:16" ht="18" customHeight="1">
      <c r="A39" s="39"/>
      <c r="B39" s="53"/>
      <c r="C39" s="30"/>
      <c r="D39" s="54"/>
      <c r="E39" s="55"/>
      <c r="F39" s="32"/>
      <c r="G39" s="55"/>
      <c r="H39" s="32"/>
      <c r="I39" s="56"/>
      <c r="J39" s="57">
        <f t="shared" si="5"/>
        <v>0</v>
      </c>
      <c r="K39" s="35"/>
      <c r="L39" s="46"/>
      <c r="M39" s="47"/>
      <c r="N39" s="48"/>
      <c r="O39" s="49"/>
      <c r="P39" s="38"/>
    </row>
    <row r="40" spans="1:16" ht="18" customHeight="1">
      <c r="A40" s="39"/>
      <c r="B40" s="39"/>
      <c r="C40" s="40"/>
      <c r="D40" s="41"/>
      <c r="E40" s="55"/>
      <c r="F40" s="32"/>
      <c r="G40" s="55"/>
      <c r="H40" s="32"/>
      <c r="I40" s="58"/>
      <c r="J40" s="59">
        <f t="shared" si="5"/>
        <v>0</v>
      </c>
      <c r="K40" s="46"/>
      <c r="L40" s="46"/>
      <c r="M40" s="47"/>
      <c r="N40" s="48"/>
      <c r="O40" s="49"/>
      <c r="P40" s="49"/>
    </row>
    <row r="41" spans="1:16" ht="18" customHeight="1">
      <c r="A41" s="39"/>
      <c r="B41" s="39"/>
      <c r="C41" s="40"/>
      <c r="D41" s="41"/>
      <c r="E41" s="60"/>
      <c r="F41" s="52"/>
      <c r="G41" s="60"/>
      <c r="H41" s="52"/>
      <c r="I41" s="58"/>
      <c r="J41" s="59">
        <f t="shared" si="5"/>
        <v>0</v>
      </c>
      <c r="K41" s="46"/>
      <c r="L41" s="61"/>
      <c r="M41" s="47"/>
      <c r="N41" s="48"/>
      <c r="O41" s="49"/>
      <c r="P41" s="49"/>
    </row>
    <row r="42" spans="1:16" ht="18" customHeight="1">
      <c r="A42" s="39"/>
      <c r="B42" s="39"/>
      <c r="C42" s="40"/>
      <c r="D42" s="41"/>
      <c r="E42" s="60"/>
      <c r="F42" s="52"/>
      <c r="G42" s="60"/>
      <c r="H42" s="52"/>
      <c r="I42" s="58"/>
      <c r="J42" s="59">
        <f t="shared" si="5"/>
        <v>0</v>
      </c>
      <c r="K42" s="46"/>
      <c r="L42" s="61"/>
      <c r="M42" s="47"/>
      <c r="N42" s="48"/>
      <c r="O42" s="49"/>
      <c r="P42" s="49"/>
    </row>
    <row r="43" spans="1:16" ht="18" customHeight="1">
      <c r="A43" s="39"/>
      <c r="B43" s="39"/>
      <c r="C43" s="40"/>
      <c r="D43" s="41"/>
      <c r="E43" s="51"/>
      <c r="F43" s="52"/>
      <c r="G43" s="60"/>
      <c r="H43" s="52"/>
      <c r="I43" s="50"/>
      <c r="J43" s="59">
        <f t="shared" si="5"/>
        <v>0</v>
      </c>
      <c r="K43" s="46"/>
      <c r="L43" s="61"/>
      <c r="M43" s="47"/>
      <c r="N43" s="48"/>
      <c r="O43" s="49"/>
      <c r="P43" s="49"/>
    </row>
    <row r="44" spans="1:16" ht="18" customHeight="1">
      <c r="A44" s="39"/>
      <c r="B44" s="62"/>
      <c r="C44" s="40"/>
      <c r="D44" s="41"/>
      <c r="E44" s="101"/>
      <c r="F44" s="102"/>
      <c r="G44" s="101"/>
      <c r="H44" s="102"/>
      <c r="I44" s="103"/>
      <c r="J44" s="59">
        <f t="shared" si="5"/>
        <v>0</v>
      </c>
      <c r="K44" s="46"/>
      <c r="L44" s="35"/>
      <c r="M44" s="47"/>
      <c r="N44" s="48"/>
      <c r="O44" s="49"/>
      <c r="P44" s="49"/>
    </row>
    <row r="45" spans="1:16" ht="18" customHeight="1">
      <c r="A45" s="39"/>
      <c r="B45" s="53"/>
      <c r="C45" s="30"/>
      <c r="D45" s="41"/>
      <c r="E45" s="51"/>
      <c r="F45" s="52"/>
      <c r="G45" s="60"/>
      <c r="H45" s="52"/>
      <c r="I45" s="63"/>
      <c r="J45" s="34">
        <f t="shared" si="5"/>
        <v>0</v>
      </c>
      <c r="K45" s="35"/>
      <c r="L45" s="35"/>
      <c r="M45" s="47"/>
      <c r="N45" s="48"/>
      <c r="O45" s="49"/>
      <c r="P45" s="38"/>
    </row>
    <row r="46" spans="1:16" ht="18" customHeight="1">
      <c r="A46" s="39"/>
      <c r="B46" s="53"/>
      <c r="C46" s="40"/>
      <c r="D46" s="54"/>
      <c r="E46" s="101"/>
      <c r="F46" s="102"/>
      <c r="G46" s="101"/>
      <c r="H46" s="102"/>
      <c r="I46" s="103"/>
      <c r="J46" s="45">
        <f t="shared" si="5"/>
        <v>0</v>
      </c>
      <c r="K46" s="46"/>
      <c r="L46" s="35"/>
      <c r="M46" s="47"/>
      <c r="N46" s="48"/>
      <c r="O46" s="49"/>
      <c r="P46" s="38"/>
    </row>
    <row r="47" spans="1:16" ht="18" customHeight="1">
      <c r="A47" s="39"/>
      <c r="B47" s="39"/>
      <c r="C47" s="40"/>
      <c r="D47" s="41"/>
      <c r="E47" s="101"/>
      <c r="F47" s="102"/>
      <c r="G47" s="101"/>
      <c r="H47" s="102"/>
      <c r="I47" s="103"/>
      <c r="J47" s="45">
        <f t="shared" si="5"/>
        <v>0</v>
      </c>
      <c r="K47" s="46"/>
      <c r="L47" s="46"/>
      <c r="M47" s="47"/>
      <c r="N47" s="48"/>
      <c r="O47" s="49"/>
      <c r="P47" s="49"/>
    </row>
    <row r="48" spans="1:16" ht="18" customHeight="1" thickBot="1">
      <c r="A48" s="64"/>
      <c r="B48" s="64"/>
      <c r="C48" s="65"/>
      <c r="D48" s="66"/>
      <c r="E48" s="67"/>
      <c r="F48" s="68"/>
      <c r="G48" s="67"/>
      <c r="H48" s="68"/>
      <c r="I48" s="69"/>
      <c r="J48" s="70">
        <f t="shared" si="5"/>
        <v>0</v>
      </c>
      <c r="K48" s="71"/>
      <c r="L48" s="71"/>
      <c r="M48" s="72"/>
      <c r="N48" s="73"/>
      <c r="O48" s="74"/>
      <c r="P48" s="74"/>
    </row>
    <row r="49" spans="1:16" ht="18" customHeight="1" thickBot="1" thickTop="1">
      <c r="A49" s="75"/>
      <c r="B49" s="76"/>
      <c r="C49" s="76"/>
      <c r="D49" s="174"/>
      <c r="E49" s="298"/>
      <c r="F49" s="299"/>
      <c r="G49" s="298"/>
      <c r="H49" s="299"/>
      <c r="I49" s="175"/>
      <c r="J49" s="178">
        <f>SUM(J35:J48)</f>
        <v>0</v>
      </c>
      <c r="K49" s="177"/>
      <c r="L49" s="175"/>
      <c r="M49" s="176"/>
      <c r="N49" s="174"/>
      <c r="O49" s="77"/>
      <c r="P49" s="77"/>
    </row>
    <row r="50" spans="1:16" ht="18" customHeight="1">
      <c r="A50" s="11"/>
      <c r="B50" s="11"/>
      <c r="C50" s="11"/>
      <c r="D50" s="11"/>
      <c r="E50" s="11"/>
      <c r="F50" s="11"/>
      <c r="G50" s="11"/>
      <c r="H50" s="11"/>
      <c r="I50" s="11"/>
      <c r="J50" s="11"/>
      <c r="K50" s="11"/>
      <c r="L50" s="11"/>
      <c r="M50" s="11"/>
      <c r="N50" s="11"/>
      <c r="O50" s="11"/>
      <c r="P50" s="11"/>
    </row>
    <row r="51" spans="1:16" ht="18" customHeight="1" thickBot="1">
      <c r="A51" s="8" t="s">
        <v>35</v>
      </c>
      <c r="B51" s="11"/>
      <c r="C51" s="11"/>
      <c r="D51" s="11"/>
      <c r="E51" s="11"/>
      <c r="I51" s="11"/>
      <c r="J51" s="13" t="s">
        <v>29</v>
      </c>
      <c r="K51" s="11"/>
      <c r="L51" s="11"/>
      <c r="N51" s="11"/>
      <c r="O51" s="11"/>
      <c r="P51" s="11"/>
    </row>
    <row r="52" spans="1:15" ht="18" customHeight="1" thickBot="1">
      <c r="A52" s="78" t="s">
        <v>26</v>
      </c>
      <c r="B52" s="79" t="s">
        <v>36</v>
      </c>
      <c r="C52" s="79" t="s">
        <v>37</v>
      </c>
      <c r="D52" s="80" t="s">
        <v>38</v>
      </c>
      <c r="E52" s="303" t="s">
        <v>39</v>
      </c>
      <c r="F52" s="304"/>
      <c r="G52" s="304"/>
      <c r="H52" s="305"/>
      <c r="I52" s="81" t="s">
        <v>32</v>
      </c>
      <c r="J52" s="82" t="s">
        <v>14</v>
      </c>
      <c r="K52" s="16" t="s">
        <v>18</v>
      </c>
      <c r="L52" s="18" t="s">
        <v>19</v>
      </c>
      <c r="M52" s="18"/>
      <c r="N52" s="19"/>
      <c r="O52" s="19"/>
    </row>
    <row r="53" spans="1:14" ht="18" customHeight="1">
      <c r="A53" s="209"/>
      <c r="B53" s="212" t="s">
        <v>84</v>
      </c>
      <c r="C53" s="215"/>
      <c r="D53" s="30"/>
      <c r="E53" s="218" t="s">
        <v>85</v>
      </c>
      <c r="F53" s="219"/>
      <c r="G53" s="219"/>
      <c r="H53" s="220"/>
      <c r="I53" s="83"/>
      <c r="J53" s="84"/>
      <c r="K53" s="17" t="s">
        <v>15</v>
      </c>
      <c r="L53" s="15" t="s">
        <v>66</v>
      </c>
      <c r="N53" s="26"/>
    </row>
    <row r="54" spans="1:12" ht="18" customHeight="1">
      <c r="A54" s="210"/>
      <c r="B54" s="213"/>
      <c r="C54" s="216"/>
      <c r="D54" s="40"/>
      <c r="E54" s="221" t="s">
        <v>87</v>
      </c>
      <c r="F54" s="222"/>
      <c r="G54" s="222"/>
      <c r="H54" s="223"/>
      <c r="I54" s="85"/>
      <c r="J54" s="86"/>
      <c r="K54" s="17" t="s">
        <v>15</v>
      </c>
      <c r="L54" s="25" t="s">
        <v>20</v>
      </c>
    </row>
    <row r="55" spans="1:13" ht="18" customHeight="1">
      <c r="A55" s="210"/>
      <c r="B55" s="213"/>
      <c r="C55" s="216"/>
      <c r="D55" s="40"/>
      <c r="E55" s="221" t="s">
        <v>89</v>
      </c>
      <c r="F55" s="222"/>
      <c r="G55" s="222"/>
      <c r="H55" s="223"/>
      <c r="I55" s="85"/>
      <c r="J55" s="86"/>
      <c r="K55" s="17" t="s">
        <v>15</v>
      </c>
      <c r="L55" s="6" t="s">
        <v>21</v>
      </c>
      <c r="M55" s="25"/>
    </row>
    <row r="56" spans="1:13" ht="18" customHeight="1" thickBot="1">
      <c r="A56" s="211"/>
      <c r="B56" s="214"/>
      <c r="C56" s="217"/>
      <c r="D56" s="87"/>
      <c r="E56" s="224" t="s">
        <v>91</v>
      </c>
      <c r="F56" s="225"/>
      <c r="G56" s="225"/>
      <c r="H56" s="226"/>
      <c r="I56" s="88"/>
      <c r="J56" s="89"/>
      <c r="M56" s="6"/>
    </row>
    <row r="57" spans="1:14" ht="18" customHeight="1">
      <c r="A57" s="209"/>
      <c r="B57" s="212" t="s">
        <v>81</v>
      </c>
      <c r="C57" s="215"/>
      <c r="D57" s="30"/>
      <c r="E57" s="218" t="s">
        <v>72</v>
      </c>
      <c r="F57" s="219"/>
      <c r="G57" s="219"/>
      <c r="H57" s="220"/>
      <c r="I57" s="83"/>
      <c r="J57" s="84"/>
      <c r="K57" s="17"/>
      <c r="L57" s="15"/>
      <c r="N57" s="26"/>
    </row>
    <row r="58" spans="1:12" ht="18" customHeight="1">
      <c r="A58" s="210"/>
      <c r="B58" s="213"/>
      <c r="C58" s="216"/>
      <c r="D58" s="40"/>
      <c r="E58" s="221" t="s">
        <v>73</v>
      </c>
      <c r="F58" s="222"/>
      <c r="G58" s="222"/>
      <c r="H58" s="223"/>
      <c r="I58" s="85"/>
      <c r="J58" s="86"/>
      <c r="K58" s="17"/>
      <c r="L58" s="25"/>
    </row>
    <row r="59" spans="1:13" ht="18" customHeight="1">
      <c r="A59" s="210"/>
      <c r="B59" s="213"/>
      <c r="C59" s="216"/>
      <c r="D59" s="40"/>
      <c r="E59" s="221" t="s">
        <v>74</v>
      </c>
      <c r="F59" s="222"/>
      <c r="G59" s="222"/>
      <c r="H59" s="223"/>
      <c r="I59" s="85"/>
      <c r="J59" s="86"/>
      <c r="K59" s="17"/>
      <c r="L59" s="6"/>
      <c r="M59" s="25"/>
    </row>
    <row r="60" spans="1:13" ht="18" customHeight="1" thickBot="1">
      <c r="A60" s="211"/>
      <c r="B60" s="214"/>
      <c r="C60" s="217"/>
      <c r="D60" s="87"/>
      <c r="E60" s="224" t="s">
        <v>75</v>
      </c>
      <c r="F60" s="225"/>
      <c r="G60" s="225"/>
      <c r="H60" s="226"/>
      <c r="I60" s="88"/>
      <c r="J60" s="89"/>
      <c r="M60" s="6"/>
    </row>
    <row r="61" spans="1:10" ht="18" customHeight="1">
      <c r="A61" s="209"/>
      <c r="B61" s="301" t="s">
        <v>80</v>
      </c>
      <c r="C61" s="296"/>
      <c r="D61" s="29"/>
      <c r="E61" s="289" t="s">
        <v>76</v>
      </c>
      <c r="F61" s="290"/>
      <c r="G61" s="290"/>
      <c r="H61" s="291"/>
      <c r="I61" s="90"/>
      <c r="J61" s="91"/>
    </row>
    <row r="62" spans="1:10" ht="18" customHeight="1">
      <c r="A62" s="210"/>
      <c r="B62" s="213"/>
      <c r="C62" s="216"/>
      <c r="D62" s="40"/>
      <c r="E62" s="221" t="s">
        <v>77</v>
      </c>
      <c r="F62" s="222"/>
      <c r="G62" s="222"/>
      <c r="H62" s="223"/>
      <c r="I62" s="85"/>
      <c r="J62" s="86"/>
    </row>
    <row r="63" spans="1:10" ht="18" customHeight="1">
      <c r="A63" s="210"/>
      <c r="B63" s="213"/>
      <c r="C63" s="216"/>
      <c r="D63" s="40"/>
      <c r="E63" s="221" t="s">
        <v>78</v>
      </c>
      <c r="F63" s="222"/>
      <c r="G63" s="222"/>
      <c r="H63" s="223"/>
      <c r="I63" s="85"/>
      <c r="J63" s="86"/>
    </row>
    <row r="64" spans="1:10" ht="18" customHeight="1" thickBot="1">
      <c r="A64" s="300"/>
      <c r="B64" s="302"/>
      <c r="C64" s="297"/>
      <c r="D64" s="65"/>
      <c r="E64" s="292" t="s">
        <v>79</v>
      </c>
      <c r="F64" s="293"/>
      <c r="G64" s="293"/>
      <c r="H64" s="294"/>
      <c r="I64" s="92"/>
      <c r="J64" s="93"/>
    </row>
    <row r="65" spans="1:10" ht="18" customHeight="1" thickBot="1" thickTop="1">
      <c r="A65" s="94"/>
      <c r="B65" s="94"/>
      <c r="C65" s="95"/>
      <c r="D65" s="75"/>
      <c r="E65" s="275"/>
      <c r="F65" s="276"/>
      <c r="G65" s="276"/>
      <c r="H65" s="277"/>
      <c r="I65" s="96">
        <f>SUM(I53:I64)</f>
        <v>0</v>
      </c>
      <c r="J65" s="97"/>
    </row>
    <row r="66" spans="11:15" ht="18" customHeight="1">
      <c r="K66" s="11"/>
      <c r="L66" s="11"/>
      <c r="M66" s="11"/>
      <c r="N66" s="11"/>
      <c r="O66" s="11"/>
    </row>
    <row r="67" spans="10:15" ht="18" customHeight="1">
      <c r="J67" s="11"/>
      <c r="K67" s="11"/>
      <c r="L67" s="11"/>
      <c r="M67" s="11"/>
      <c r="N67" s="11"/>
      <c r="O67" s="11"/>
    </row>
    <row r="68" spans="10:15" ht="18" customHeight="1">
      <c r="J68" s="11"/>
      <c r="K68" s="11"/>
      <c r="L68" s="11"/>
      <c r="M68" s="11"/>
      <c r="N68" s="11"/>
      <c r="O68" s="11"/>
    </row>
    <row r="69" spans="10:15" ht="18" customHeight="1">
      <c r="J69" s="11"/>
      <c r="K69" s="11"/>
      <c r="L69" s="11"/>
      <c r="M69" s="11"/>
      <c r="N69" s="11"/>
      <c r="O69" s="11"/>
    </row>
    <row r="70" spans="10:15" ht="18" customHeight="1">
      <c r="J70" s="11"/>
      <c r="K70" s="11"/>
      <c r="L70" s="11"/>
      <c r="M70" s="11"/>
      <c r="N70" s="11"/>
      <c r="O70" s="11"/>
    </row>
    <row r="71" spans="10:15" ht="18" customHeight="1">
      <c r="J71" s="11"/>
      <c r="K71" s="11"/>
      <c r="L71" s="11"/>
      <c r="M71" s="11"/>
      <c r="N71" s="11"/>
      <c r="O71" s="11"/>
    </row>
    <row r="75" spans="1:15" ht="18" customHeight="1">
      <c r="A75" s="9"/>
      <c r="B75" s="9"/>
      <c r="C75" s="9"/>
      <c r="D75" s="9"/>
      <c r="E75" s="9"/>
      <c r="F75" s="9"/>
      <c r="G75" s="9"/>
      <c r="H75" s="9"/>
      <c r="I75" s="9"/>
      <c r="J75" s="9"/>
      <c r="K75" s="9"/>
      <c r="L75" s="9"/>
      <c r="M75" s="9"/>
      <c r="N75" s="9"/>
      <c r="O75" s="9"/>
    </row>
    <row r="76" spans="4:14" ht="18" customHeight="1">
      <c r="D76" s="6"/>
      <c r="E76" s="6"/>
      <c r="F76" s="6"/>
      <c r="G76" s="6"/>
      <c r="H76" s="6"/>
      <c r="I76" s="6"/>
      <c r="J76" s="6"/>
      <c r="K76" s="6"/>
      <c r="L76" s="6"/>
      <c r="M76" s="6"/>
      <c r="N76" s="6"/>
    </row>
    <row r="77" spans="4:14" ht="18" customHeight="1">
      <c r="D77" s="6"/>
      <c r="E77" s="6"/>
      <c r="F77" s="6"/>
      <c r="G77" s="6"/>
      <c r="H77" s="6"/>
      <c r="I77" s="6"/>
      <c r="J77" s="6"/>
      <c r="K77" s="6"/>
      <c r="L77" s="6"/>
      <c r="M77" s="6"/>
      <c r="N77" s="6"/>
    </row>
    <row r="78" spans="4:14" ht="18" customHeight="1">
      <c r="D78" s="6"/>
      <c r="E78" s="6"/>
      <c r="F78" s="6"/>
      <c r="G78" s="6"/>
      <c r="H78" s="6"/>
      <c r="I78" s="6"/>
      <c r="J78" s="6"/>
      <c r="K78" s="6"/>
      <c r="L78" s="6"/>
      <c r="M78" s="6"/>
      <c r="N78" s="6"/>
    </row>
  </sheetData>
  <sheetProtection/>
  <mergeCells count="74">
    <mergeCell ref="A1:B1"/>
    <mergeCell ref="C57:C60"/>
    <mergeCell ref="E22:H22"/>
    <mergeCell ref="E23:H23"/>
    <mergeCell ref="E24:H24"/>
    <mergeCell ref="E25:H25"/>
    <mergeCell ref="E29:H29"/>
    <mergeCell ref="F27:I27"/>
    <mergeCell ref="E30:H30"/>
    <mergeCell ref="E31:H31"/>
    <mergeCell ref="C61:C64"/>
    <mergeCell ref="E49:F49"/>
    <mergeCell ref="G49:H49"/>
    <mergeCell ref="B57:B60"/>
    <mergeCell ref="A57:A60"/>
    <mergeCell ref="A61:A64"/>
    <mergeCell ref="B61:B64"/>
    <mergeCell ref="E52:H52"/>
    <mergeCell ref="E57:H57"/>
    <mergeCell ref="E58:H58"/>
    <mergeCell ref="E59:H59"/>
    <mergeCell ref="E61:H61"/>
    <mergeCell ref="E62:H62"/>
    <mergeCell ref="E63:H63"/>
    <mergeCell ref="E64:H64"/>
    <mergeCell ref="E34:F34"/>
    <mergeCell ref="G34:H34"/>
    <mergeCell ref="E65:H65"/>
    <mergeCell ref="A6:B6"/>
    <mergeCell ref="A7:B7"/>
    <mergeCell ref="A8:B8"/>
    <mergeCell ref="A9:B9"/>
    <mergeCell ref="A10:B10"/>
    <mergeCell ref="A11:B11"/>
    <mergeCell ref="A12:B12"/>
    <mergeCell ref="F21:I21"/>
    <mergeCell ref="E60:H60"/>
    <mergeCell ref="D11:E11"/>
    <mergeCell ref="N34:O34"/>
    <mergeCell ref="M29:N29"/>
    <mergeCell ref="N33:P33"/>
    <mergeCell ref="K32:L32"/>
    <mergeCell ref="M30:N30"/>
    <mergeCell ref="M31:N31"/>
    <mergeCell ref="M32:N32"/>
    <mergeCell ref="E28:H28"/>
    <mergeCell ref="D1:I1"/>
    <mergeCell ref="D12:E12"/>
    <mergeCell ref="F6:I6"/>
    <mergeCell ref="F7:I7"/>
    <mergeCell ref="F8:I8"/>
    <mergeCell ref="F9:I9"/>
    <mergeCell ref="F10:I10"/>
    <mergeCell ref="F11:I11"/>
    <mergeCell ref="F12:I12"/>
    <mergeCell ref="D6:E6"/>
    <mergeCell ref="M5:N5"/>
    <mergeCell ref="K5:L5"/>
    <mergeCell ref="O5:O6"/>
    <mergeCell ref="P5:P6"/>
    <mergeCell ref="A2:J4"/>
    <mergeCell ref="K7:K14"/>
    <mergeCell ref="D7:E7"/>
    <mergeCell ref="D8:E8"/>
    <mergeCell ref="D9:E9"/>
    <mergeCell ref="D10:E10"/>
    <mergeCell ref="K15:K28"/>
    <mergeCell ref="A53:A56"/>
    <mergeCell ref="B53:B56"/>
    <mergeCell ref="C53:C56"/>
    <mergeCell ref="E53:H53"/>
    <mergeCell ref="E54:H54"/>
    <mergeCell ref="E55:H55"/>
    <mergeCell ref="E56:H56"/>
  </mergeCells>
  <dataValidations count="2">
    <dataValidation type="list" allowBlank="1" showInputMessage="1" showErrorMessage="1" sqref="A23:A24 A29:A30 A35:A48 A53:A64">
      <formula1>"　　,当初,追加"</formula1>
    </dataValidation>
    <dataValidation type="list" allowBlank="1" showInputMessage="1" showErrorMessage="1" sqref="B35:B48">
      <formula1>"文芸費,音楽費・借損料,舞台費・消耗品費,その他経費,プログラム作成費,運搬費"</formula1>
    </dataValidation>
  </dataValidations>
  <printOptions horizontalCentered="1" verticalCentered="1"/>
  <pageMargins left="0.5905511811023623" right="0.5905511811023623" top="0.3937007874015748" bottom="0.3937007874015748" header="0.31496062992125984" footer="0.31496062992125984"/>
  <pageSetup fitToHeight="1" fitToWidth="1" horizontalDpi="600" verticalDpi="600" orientation="landscape" paperSize="8"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knt iwase</cp:lastModifiedBy>
  <cp:lastPrinted>2020-06-15T02:20:39Z</cp:lastPrinted>
  <dcterms:created xsi:type="dcterms:W3CDTF">2018-04-20T06:27:20Z</dcterms:created>
  <dcterms:modified xsi:type="dcterms:W3CDTF">2020-06-15T03:06:04Z</dcterms:modified>
  <cp:category/>
  <cp:version/>
  <cp:contentType/>
  <cp:contentStatus/>
</cp:coreProperties>
</file>