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75" windowHeight="10125" activeTab="0"/>
  </bookViews>
  <sheets>
    <sheet name="【様式１-B】" sheetId="1" r:id="rId1"/>
  </sheets>
  <definedNames>
    <definedName name="_xlnm.Print_Area" localSheetId="0">'【様式１-B】'!$A$1:$P$61</definedName>
  </definedNames>
  <calcPr fullCalcOnLoad="1"/>
</workbook>
</file>

<file path=xl/sharedStrings.xml><?xml version="1.0" encoding="utf-8"?>
<sst xmlns="http://schemas.openxmlformats.org/spreadsheetml/2006/main" count="106" uniqueCount="72">
  <si>
    <t>制作団体名：</t>
  </si>
  <si>
    <t>区分</t>
  </si>
  <si>
    <t>項目</t>
  </si>
  <si>
    <t>費目</t>
  </si>
  <si>
    <t>人数</t>
  </si>
  <si>
    <t>数量</t>
  </si>
  <si>
    <t>単価</t>
  </si>
  <si>
    <t>金額</t>
  </si>
  <si>
    <t>支払先</t>
  </si>
  <si>
    <t>算出根拠の種類</t>
  </si>
  <si>
    <t>資料番号(備考)</t>
  </si>
  <si>
    <t>公演費
(A)　</t>
  </si>
  <si>
    <t>出演費合計</t>
  </si>
  <si>
    <t>文芸費</t>
  </si>
  <si>
    <t>文芸費合計</t>
  </si>
  <si>
    <t>音楽費合計</t>
  </si>
  <si>
    <t>舞台費合計</t>
  </si>
  <si>
    <t>その他経費</t>
  </si>
  <si>
    <t>その他経費合計</t>
  </si>
  <si>
    <t>ワークショップ費</t>
  </si>
  <si>
    <t>主指導者</t>
  </si>
  <si>
    <t>補助者</t>
  </si>
  <si>
    <t>ワークショップ費合計</t>
  </si>
  <si>
    <t>プログラム
作成費</t>
  </si>
  <si>
    <t>プログラム作成費</t>
  </si>
  <si>
    <t>プログラム作成費合計</t>
  </si>
  <si>
    <t xml:space="preserve">    小計（ａ）</t>
  </si>
  <si>
    <t>派遣費
(B)</t>
  </si>
  <si>
    <t>運搬費</t>
  </si>
  <si>
    <t>運搬費(車両関係)</t>
  </si>
  <si>
    <t>運搬費合計</t>
  </si>
  <si>
    <t>ワークショップ旅費</t>
  </si>
  <si>
    <t>交通費</t>
  </si>
  <si>
    <t>-</t>
  </si>
  <si>
    <t>式</t>
  </si>
  <si>
    <t>交通費(車両関係)</t>
  </si>
  <si>
    <t>-</t>
  </si>
  <si>
    <t>日当</t>
  </si>
  <si>
    <t>宿泊費</t>
  </si>
  <si>
    <t>-</t>
  </si>
  <si>
    <t>ワークショップ旅費合計</t>
  </si>
  <si>
    <t>-</t>
  </si>
  <si>
    <t>-</t>
  </si>
  <si>
    <t>-</t>
  </si>
  <si>
    <t>本公演旅費合計</t>
  </si>
  <si>
    <t>概算払</t>
  </si>
  <si>
    <t>要</t>
  </si>
  <si>
    <t>・</t>
  </si>
  <si>
    <t>不要</t>
  </si>
  <si>
    <t>↑どちらかに○をつけてください。</t>
  </si>
  <si>
    <t>＊</t>
  </si>
  <si>
    <t>青色の欄には計算式が設定されていますので入力しないでください。</t>
  </si>
  <si>
    <t>単価・金額欄には税込の金額を記入してください。</t>
  </si>
  <si>
    <t>欄が不足する場合は行を挿入してください。</t>
  </si>
  <si>
    <r>
      <t xml:space="preserve">出演費
</t>
    </r>
    <r>
      <rPr>
        <b/>
        <sz val="10"/>
        <rFont val="游ゴシック"/>
        <family val="3"/>
      </rPr>
      <t>【メインプログラムに係る人件費】</t>
    </r>
  </si>
  <si>
    <r>
      <t xml:space="preserve">音楽費
</t>
    </r>
    <r>
      <rPr>
        <b/>
        <sz val="10"/>
        <rFont val="游ゴシック"/>
        <family val="3"/>
      </rPr>
      <t>【借損料】</t>
    </r>
  </si>
  <si>
    <r>
      <t xml:space="preserve">舞台費
</t>
    </r>
    <r>
      <rPr>
        <b/>
        <sz val="10"/>
        <rFont val="游ゴシック"/>
        <family val="3"/>
      </rPr>
      <t>【消耗品費】</t>
    </r>
  </si>
  <si>
    <r>
      <t>本公演</t>
    </r>
    <r>
      <rPr>
        <b/>
        <sz val="8"/>
        <rFont val="游ゴシック"/>
        <family val="3"/>
      </rPr>
      <t>（メインプログラム）</t>
    </r>
    <r>
      <rPr>
        <b/>
        <sz val="10"/>
        <rFont val="游ゴシック"/>
        <family val="3"/>
      </rPr>
      <t>旅費</t>
    </r>
  </si>
  <si>
    <t>令和２年度文化芸術による子供育成総合事業―巡回公演事業―見積書</t>
  </si>
  <si>
    <t>小計（ｂ）</t>
  </si>
  <si>
    <t>一般管理費（ｃ）</t>
  </si>
  <si>
    <t>合計　(A)＋(B)＝(ａ)＋(ｂ)+(c）</t>
  </si>
  <si>
    <t>【様式5】に係属</t>
  </si>
  <si>
    <t>【様式4】に係属</t>
  </si>
  <si>
    <t>【様式4】に係属</t>
  </si>
  <si>
    <t>【様式5】に係属</t>
  </si>
  <si>
    <t>様式１-B</t>
  </si>
  <si>
    <t>実施前調査旅費</t>
  </si>
  <si>
    <t>-</t>
  </si>
  <si>
    <t>-</t>
  </si>
  <si>
    <t>実施前調査旅費合計</t>
  </si>
  <si>
    <t>【】は、メディア芸術に関する項目、他は同様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</si>
</sst>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9"/>
      <color theme="1"/>
      <name val="Meiryo UI"/>
      <family val="3"/>
    </font>
    <font>
      <sz val="11"/>
      <color indexed="8"/>
      <name val="游ゴシック"/>
      <family val="3"/>
    </font>
    <font>
      <sz val="6"/>
      <name val="Meiryo UI"/>
      <family val="3"/>
    </font>
    <font>
      <sz val="6"/>
      <name val="ＭＳ Ｐゴシック"/>
      <family val="3"/>
    </font>
    <font>
      <b/>
      <sz val="10"/>
      <name val="游ゴシック"/>
      <family val="3"/>
    </font>
    <font>
      <b/>
      <sz val="8"/>
      <name val="游ゴシック"/>
      <family val="3"/>
    </font>
    <font>
      <b/>
      <sz val="10"/>
      <name val="ＭＳ Ｐ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b/>
      <sz val="10"/>
      <color indexed="8"/>
      <name val="游ゴシック"/>
      <family val="3"/>
    </font>
    <font>
      <sz val="10"/>
      <name val="游ゴシック"/>
      <family val="3"/>
    </font>
    <font>
      <sz val="11"/>
      <name val="游ゴシック"/>
      <family val="3"/>
    </font>
    <font>
      <sz val="10"/>
      <color indexed="10"/>
      <name val="游ゴシック"/>
      <family val="3"/>
    </font>
    <font>
      <sz val="10"/>
      <color indexed="8"/>
      <name val="ＭＳ Ｐゴシック"/>
      <family val="3"/>
    </font>
    <font>
      <b/>
      <sz val="10"/>
      <color indexed="9"/>
      <name val="游ゴシック"/>
      <family val="3"/>
    </font>
    <font>
      <sz val="10"/>
      <color indexed="12"/>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color theme="1"/>
      <name val="Calibri"/>
      <family val="3"/>
    </font>
    <font>
      <sz val="10"/>
      <name val="Calibri"/>
      <family val="3"/>
    </font>
    <font>
      <b/>
      <sz val="10"/>
      <name val="Calibri"/>
      <family val="3"/>
    </font>
    <font>
      <sz val="11"/>
      <name val="Calibri"/>
      <family val="3"/>
    </font>
    <font>
      <sz val="10"/>
      <color rgb="FFFF0000"/>
      <name val="Calibri"/>
      <family val="3"/>
    </font>
    <font>
      <sz val="10"/>
      <color theme="1"/>
      <name val="ＭＳ Ｐゴシック"/>
      <family val="3"/>
    </font>
    <font>
      <b/>
      <sz val="10"/>
      <color theme="0"/>
      <name val="Calibri"/>
      <family val="3"/>
    </font>
    <font>
      <sz val="10"/>
      <color rgb="FF0000FF"/>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bottom style="dashed"/>
    </border>
    <border>
      <left style="thin"/>
      <right/>
      <top/>
      <bottom style="dashed"/>
    </border>
    <border>
      <left/>
      <right style="thin"/>
      <top/>
      <bottom style="dashed"/>
    </border>
    <border>
      <left style="thin"/>
      <right style="thin"/>
      <top/>
      <bottom style="dashed"/>
    </border>
    <border>
      <left style="thin"/>
      <right style="medium"/>
      <top/>
      <bottom style="dashed"/>
    </border>
    <border>
      <left style="medium"/>
      <right style="thin"/>
      <top style="dashed"/>
      <bottom style="dashed"/>
    </border>
    <border>
      <left style="thin"/>
      <right/>
      <top style="dashed"/>
      <bottom style="dashed"/>
    </border>
    <border>
      <left/>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thin"/>
    </border>
    <border>
      <left style="thin"/>
      <right/>
      <top style="dashed"/>
      <bottom style="thin"/>
    </border>
    <border>
      <left/>
      <right style="thin"/>
      <top style="dashed"/>
      <bottom style="thin"/>
    </border>
    <border>
      <left style="thin"/>
      <right style="thin"/>
      <top style="dashed"/>
      <bottom style="thin"/>
    </border>
    <border>
      <left style="thin"/>
      <right style="medium"/>
      <top style="dashed"/>
      <bottom style="thin"/>
    </border>
    <border>
      <left style="medium"/>
      <right style="thin"/>
      <top style="thin"/>
      <bottom/>
    </border>
    <border>
      <left style="thin"/>
      <right/>
      <top style="thin"/>
      <bottom style="medium"/>
    </border>
    <border>
      <left/>
      <right style="thin"/>
      <top style="thin"/>
      <bottom style="medium"/>
    </border>
    <border>
      <left style="thin"/>
      <right style="thin"/>
      <top/>
      <bottom/>
    </border>
    <border>
      <left style="thin"/>
      <right style="thin"/>
      <top style="thin"/>
      <bottom style="medium"/>
    </border>
    <border>
      <left style="thin"/>
      <right style="medium"/>
      <top/>
      <bottom/>
    </border>
    <border>
      <left style="medium"/>
      <right/>
      <top style="medium"/>
      <bottom style="dashed"/>
    </border>
    <border>
      <left style="thin"/>
      <right/>
      <top style="medium"/>
      <bottom style="dashed"/>
    </border>
    <border>
      <left/>
      <right style="thin"/>
      <top style="medium"/>
      <bottom style="dashed"/>
    </border>
    <border>
      <left/>
      <right/>
      <top style="medium"/>
      <bottom style="dashed"/>
    </border>
    <border>
      <left style="thin"/>
      <right style="medium"/>
      <top style="medium"/>
      <bottom style="dashed"/>
    </border>
    <border>
      <left style="medium"/>
      <right/>
      <top style="dashed"/>
      <bottom style="dashed"/>
    </border>
    <border>
      <left/>
      <right/>
      <top style="dashed"/>
      <bottom style="dashed"/>
    </border>
    <border>
      <left style="medium"/>
      <right/>
      <top style="dashed"/>
      <bottom style="thin"/>
    </border>
    <border>
      <left/>
      <right/>
      <top style="dashed"/>
      <bottom style="thin"/>
    </border>
    <border>
      <left style="medium"/>
      <right style="thin"/>
      <top/>
      <bottom style="medium"/>
    </border>
    <border>
      <left/>
      <right style="thin"/>
      <top/>
      <bottom style="medium"/>
    </border>
    <border>
      <left style="thin"/>
      <right style="thin"/>
      <top/>
      <bottom style="medium"/>
    </border>
    <border>
      <left style="thin"/>
      <right style="medium"/>
      <top/>
      <bottom style="medium"/>
    </border>
    <border>
      <left style="thin"/>
      <right style="thin"/>
      <top style="medium"/>
      <bottom style="dashed"/>
    </border>
    <border>
      <left style="medium"/>
      <right style="thin"/>
      <top/>
      <bottom style="dashed"/>
    </border>
    <border>
      <left style="medium"/>
      <right style="thin"/>
      <top style="thin"/>
      <bottom style="medium"/>
    </border>
    <border>
      <left style="medium"/>
      <right/>
      <top style="thin"/>
      <bottom style="medium"/>
    </border>
    <border>
      <left/>
      <right/>
      <top style="thin"/>
      <bottom style="medium"/>
    </border>
    <border>
      <left style="thin"/>
      <right/>
      <top/>
      <bottom style="medium"/>
    </border>
    <border>
      <left style="medium"/>
      <right/>
      <top/>
      <bottom style="thin"/>
    </border>
    <border>
      <left style="thin"/>
      <right/>
      <top/>
      <bottom style="thin"/>
    </border>
    <border>
      <left style="thin"/>
      <right style="medium"/>
      <top/>
      <bottom style="thin"/>
    </border>
    <border>
      <left style="medium"/>
      <right/>
      <top style="medium"/>
      <bottom style="thin"/>
    </border>
    <border>
      <left style="thin"/>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style="thick"/>
    </border>
    <border>
      <left style="thin"/>
      <right style="medium"/>
      <top style="medium"/>
      <bottom style="thick"/>
    </border>
    <border>
      <left style="medium"/>
      <right/>
      <top style="thick"/>
      <bottom style="dashed"/>
    </border>
    <border>
      <left style="thin"/>
      <right/>
      <top style="thick"/>
      <bottom style="dashed"/>
    </border>
    <border>
      <left/>
      <right style="thin"/>
      <top style="thick"/>
      <bottom style="dashed"/>
    </border>
    <border>
      <left style="thin"/>
      <right style="thin"/>
      <top style="thick"/>
      <bottom style="dashed"/>
    </border>
    <border>
      <left style="medium"/>
      <right style="thin"/>
      <top style="dashed"/>
      <bottom/>
    </border>
    <border>
      <left style="thin"/>
      <right style="medium"/>
      <top style="medium"/>
      <bottom/>
    </border>
    <border>
      <left style="thin"/>
      <right/>
      <top style="thick"/>
      <bottom style="thick"/>
    </border>
    <border>
      <left style="thin"/>
      <right style="thin"/>
      <top style="thick"/>
      <bottom style="thick"/>
    </border>
    <border>
      <left style="thin"/>
      <right style="medium"/>
      <top style="thick"/>
      <bottom style="thick"/>
    </border>
    <border>
      <left/>
      <right/>
      <top style="thick"/>
      <bottom/>
    </border>
    <border>
      <left/>
      <right/>
      <top style="thick"/>
      <bottom style="thick"/>
    </border>
    <border>
      <left style="thin"/>
      <right style="thin"/>
      <top style="medium"/>
      <bottom style="thick"/>
    </border>
    <border>
      <left style="thick"/>
      <right/>
      <top style="thick"/>
      <bottom style="thick"/>
    </border>
    <border>
      <left/>
      <right/>
      <top/>
      <bottom style="thick"/>
    </border>
    <border>
      <left/>
      <right style="thin"/>
      <top style="thick"/>
      <bottom style="thick"/>
    </border>
    <border>
      <left/>
      <right style="thick"/>
      <top style="thick"/>
      <bottom style="thick"/>
    </border>
    <border>
      <left style="medium"/>
      <right style="thin"/>
      <top style="thick"/>
      <bottom/>
    </border>
    <border>
      <left style="thin"/>
      <right style="thin"/>
      <top style="thick"/>
      <bottom/>
    </border>
    <border>
      <left style="thin"/>
      <right style="medium"/>
      <top style="thick"/>
      <bottom/>
    </border>
    <border>
      <left style="medium"/>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style="thick"/>
      <right/>
      <top style="thick"/>
      <bottom/>
    </border>
    <border>
      <left>
        <color indexed="63"/>
      </left>
      <right style="medium"/>
      <top style="thick"/>
      <bottom>
        <color indexed="63"/>
      </bottom>
    </border>
    <border>
      <left style="thick"/>
      <right/>
      <top/>
      <bottom/>
    </border>
    <border>
      <left style="thick"/>
      <right/>
      <top/>
      <bottom style="medium"/>
    </border>
    <border>
      <left style="thick"/>
      <right/>
      <top/>
      <bottom style="thick"/>
    </border>
    <border>
      <left>
        <color indexed="63"/>
      </left>
      <right style="thin"/>
      <top>
        <color indexed="63"/>
      </top>
      <bottom style="thick"/>
    </border>
    <border>
      <left style="medium"/>
      <right style="thin"/>
      <top style="medium"/>
      <bottom/>
    </border>
    <border>
      <left/>
      <right style="medium"/>
      <top style="medium"/>
      <bottom style="medium"/>
    </border>
  </borders>
  <cellStyleXfs count="62">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33" fillId="0" borderId="0">
      <alignment vertical="center"/>
      <protection/>
    </xf>
    <xf numFmtId="0" fontId="49" fillId="32" borderId="0" applyNumberFormat="0" applyBorder="0" applyAlignment="0" applyProtection="0"/>
  </cellStyleXfs>
  <cellXfs count="205">
    <xf numFmtId="0" fontId="0" fillId="0" borderId="0" xfId="0" applyAlignment="1">
      <alignmen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Alignment="1">
      <alignment vertical="center"/>
    </xf>
    <xf numFmtId="0" fontId="50" fillId="0" borderId="0" xfId="0" applyFont="1" applyBorder="1" applyAlignment="1">
      <alignment horizontal="center" vertical="center" shrinkToFit="1"/>
    </xf>
    <xf numFmtId="3" fontId="50" fillId="0" borderId="0" xfId="0" applyNumberFormat="1" applyFont="1" applyBorder="1" applyAlignment="1">
      <alignment vertical="center" shrinkToFit="1"/>
    </xf>
    <xf numFmtId="0" fontId="51" fillId="33" borderId="10" xfId="0" applyFont="1" applyFill="1" applyBorder="1" applyAlignment="1">
      <alignment horizontal="center" vertical="center" shrinkToFit="1"/>
    </xf>
    <xf numFmtId="3" fontId="51" fillId="33" borderId="11" xfId="0" applyNumberFormat="1" applyFont="1" applyFill="1" applyBorder="1" applyAlignment="1">
      <alignment horizontal="center" vertical="center" shrinkToFit="1"/>
    </xf>
    <xf numFmtId="3" fontId="51" fillId="33" borderId="12" xfId="0" applyNumberFormat="1" applyFont="1" applyFill="1" applyBorder="1" applyAlignment="1">
      <alignment horizontal="center" vertical="center" shrinkToFit="1"/>
    </xf>
    <xf numFmtId="0" fontId="51" fillId="33" borderId="11" xfId="0" applyFont="1" applyFill="1" applyBorder="1" applyAlignment="1">
      <alignment horizontal="center" vertical="center" shrinkToFit="1"/>
    </xf>
    <xf numFmtId="0" fontId="51" fillId="33" borderId="11" xfId="0" applyFont="1" applyFill="1" applyBorder="1" applyAlignment="1">
      <alignment horizontal="center" vertical="center" wrapText="1" shrinkToFit="1"/>
    </xf>
    <xf numFmtId="0" fontId="51" fillId="33" borderId="13" xfId="0" applyFont="1" applyFill="1" applyBorder="1" applyAlignment="1">
      <alignment horizontal="center" vertical="center" shrinkToFit="1"/>
    </xf>
    <xf numFmtId="0" fontId="50" fillId="0" borderId="0" xfId="0" applyFont="1" applyAlignment="1">
      <alignment vertical="center" shrinkToFit="1"/>
    </xf>
    <xf numFmtId="0" fontId="50" fillId="0" borderId="14" xfId="0" applyFont="1" applyBorder="1" applyAlignment="1">
      <alignment horizontal="left" vertical="center" shrinkToFit="1"/>
    </xf>
    <xf numFmtId="0" fontId="50" fillId="28" borderId="15" xfId="0" applyFont="1" applyFill="1" applyBorder="1" applyAlignment="1">
      <alignment vertical="center" shrinkToFit="1"/>
    </xf>
    <xf numFmtId="0" fontId="50" fillId="0" borderId="16" xfId="0" applyFont="1" applyFill="1" applyBorder="1" applyAlignment="1">
      <alignment vertical="center" shrinkToFit="1"/>
    </xf>
    <xf numFmtId="3" fontId="50" fillId="0" borderId="17" xfId="0" applyNumberFormat="1" applyFont="1" applyFill="1" applyBorder="1" applyAlignment="1">
      <alignment horizontal="right" vertical="center" shrinkToFit="1"/>
    </xf>
    <xf numFmtId="3" fontId="52" fillId="2" borderId="15" xfId="0" applyNumberFormat="1" applyFont="1" applyFill="1" applyBorder="1" applyAlignment="1">
      <alignment horizontal="right" vertical="center" shrinkToFit="1"/>
    </xf>
    <xf numFmtId="0" fontId="50" fillId="0" borderId="17" xfId="0" applyFont="1" applyBorder="1" applyAlignment="1">
      <alignment horizontal="left" vertical="center"/>
    </xf>
    <xf numFmtId="0" fontId="50" fillId="0" borderId="18" xfId="0" applyFont="1" applyBorder="1" applyAlignment="1">
      <alignment horizontal="left" vertical="center"/>
    </xf>
    <xf numFmtId="0" fontId="50" fillId="0" borderId="19" xfId="0" applyFont="1" applyBorder="1" applyAlignment="1">
      <alignment horizontal="left" vertical="center" shrinkToFit="1"/>
    </xf>
    <xf numFmtId="0" fontId="50" fillId="28" borderId="20" xfId="0" applyFont="1" applyFill="1" applyBorder="1" applyAlignment="1">
      <alignment vertical="center" shrinkToFit="1"/>
    </xf>
    <xf numFmtId="0" fontId="50" fillId="0" borderId="21" xfId="0" applyFont="1" applyFill="1" applyBorder="1" applyAlignment="1">
      <alignment vertical="center" shrinkToFit="1"/>
    </xf>
    <xf numFmtId="3" fontId="50" fillId="0" borderId="22" xfId="0" applyNumberFormat="1" applyFont="1" applyBorder="1" applyAlignment="1">
      <alignment horizontal="right" vertical="center" shrinkToFit="1"/>
    </xf>
    <xf numFmtId="3" fontId="52" fillId="2" borderId="20" xfId="0" applyNumberFormat="1" applyFont="1" applyFill="1" applyBorder="1" applyAlignment="1">
      <alignment horizontal="right" vertical="center" shrinkToFit="1"/>
    </xf>
    <xf numFmtId="0" fontId="50" fillId="0" borderId="22" xfId="0" applyFont="1" applyBorder="1" applyAlignment="1">
      <alignment horizontal="left" vertical="center"/>
    </xf>
    <xf numFmtId="0" fontId="50" fillId="0" borderId="23" xfId="0" applyFont="1" applyBorder="1" applyAlignment="1">
      <alignment horizontal="left" vertical="center"/>
    </xf>
    <xf numFmtId="0" fontId="50" fillId="0" borderId="24" xfId="0" applyFont="1" applyBorder="1" applyAlignment="1">
      <alignment horizontal="left" vertical="center" shrinkToFit="1"/>
    </xf>
    <xf numFmtId="0" fontId="50" fillId="28" borderId="25" xfId="0" applyFont="1" applyFill="1" applyBorder="1" applyAlignment="1">
      <alignment vertical="center" shrinkToFit="1"/>
    </xf>
    <xf numFmtId="0" fontId="50" fillId="0" borderId="26" xfId="0" applyFont="1" applyFill="1" applyBorder="1" applyAlignment="1">
      <alignment vertical="center" shrinkToFit="1"/>
    </xf>
    <xf numFmtId="3" fontId="50" fillId="0" borderId="27" xfId="0" applyNumberFormat="1" applyFont="1" applyBorder="1" applyAlignment="1">
      <alignment horizontal="right" vertical="center" shrinkToFit="1"/>
    </xf>
    <xf numFmtId="3" fontId="52" fillId="2" borderId="25" xfId="0" applyNumberFormat="1" applyFont="1" applyFill="1" applyBorder="1" applyAlignment="1">
      <alignment horizontal="right" vertical="center" shrinkToFit="1"/>
    </xf>
    <xf numFmtId="0" fontId="50" fillId="0" borderId="27" xfId="0" applyFont="1" applyBorder="1" applyAlignment="1">
      <alignment horizontal="left" vertical="center"/>
    </xf>
    <xf numFmtId="0" fontId="50" fillId="0" borderId="28" xfId="0" applyFont="1" applyBorder="1" applyAlignment="1">
      <alignment horizontal="left" vertical="center"/>
    </xf>
    <xf numFmtId="0" fontId="51" fillId="33" borderId="29" xfId="0" applyFont="1" applyFill="1" applyBorder="1" applyAlignment="1">
      <alignment horizontal="left" vertical="center" shrinkToFit="1"/>
    </xf>
    <xf numFmtId="0" fontId="50" fillId="33" borderId="30" xfId="0" applyFont="1" applyFill="1" applyBorder="1" applyAlignment="1">
      <alignment vertical="center" shrinkToFit="1"/>
    </xf>
    <xf numFmtId="0" fontId="50" fillId="33" borderId="31" xfId="0" applyFont="1" applyFill="1" applyBorder="1" applyAlignment="1">
      <alignment vertical="center" shrinkToFit="1"/>
    </xf>
    <xf numFmtId="3" fontId="50" fillId="33" borderId="31" xfId="0" applyNumberFormat="1" applyFont="1" applyFill="1" applyBorder="1" applyAlignment="1">
      <alignment horizontal="right" vertical="center" shrinkToFit="1"/>
    </xf>
    <xf numFmtId="3" fontId="52" fillId="34" borderId="30" xfId="0" applyNumberFormat="1" applyFont="1" applyFill="1" applyBorder="1" applyAlignment="1">
      <alignment horizontal="right" vertical="center" shrinkToFit="1"/>
    </xf>
    <xf numFmtId="0" fontId="50" fillId="33" borderId="32" xfId="0" applyFont="1" applyFill="1" applyBorder="1" applyAlignment="1">
      <alignment horizontal="left" vertical="center"/>
    </xf>
    <xf numFmtId="0" fontId="50" fillId="33" borderId="33" xfId="0" applyFont="1" applyFill="1" applyBorder="1" applyAlignment="1">
      <alignment horizontal="left" vertical="center"/>
    </xf>
    <xf numFmtId="0" fontId="50" fillId="33" borderId="34" xfId="0" applyFont="1" applyFill="1" applyBorder="1" applyAlignment="1">
      <alignment horizontal="left" vertical="center"/>
    </xf>
    <xf numFmtId="0" fontId="50" fillId="0" borderId="35" xfId="0" applyFont="1" applyBorder="1" applyAlignment="1">
      <alignment horizontal="left" vertical="center" shrinkToFit="1"/>
    </xf>
    <xf numFmtId="0" fontId="50" fillId="28" borderId="36" xfId="0" applyFont="1" applyFill="1" applyBorder="1" applyAlignment="1">
      <alignment vertical="center" shrinkToFit="1"/>
    </xf>
    <xf numFmtId="0" fontId="50" fillId="0" borderId="37" xfId="0" applyFont="1" applyFill="1" applyBorder="1" applyAlignment="1">
      <alignment vertical="center" shrinkToFit="1"/>
    </xf>
    <xf numFmtId="3" fontId="50" fillId="0" borderId="38" xfId="0" applyNumberFormat="1" applyFont="1" applyBorder="1" applyAlignment="1">
      <alignment horizontal="right" vertical="center" shrinkToFit="1"/>
    </xf>
    <xf numFmtId="3" fontId="52" fillId="2" borderId="36" xfId="0" applyNumberFormat="1" applyFont="1" applyFill="1" applyBorder="1" applyAlignment="1">
      <alignment horizontal="right" vertical="center" shrinkToFit="1"/>
    </xf>
    <xf numFmtId="0" fontId="50" fillId="0" borderId="36"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shrinkToFit="1"/>
    </xf>
    <xf numFmtId="3" fontId="50" fillId="0" borderId="41" xfId="0" applyNumberFormat="1" applyFont="1" applyBorder="1" applyAlignment="1">
      <alignment horizontal="right" vertical="center" shrinkToFit="1"/>
    </xf>
    <xf numFmtId="0" fontId="50" fillId="0" borderId="20" xfId="0" applyFont="1" applyBorder="1" applyAlignment="1">
      <alignment horizontal="left" vertical="center"/>
    </xf>
    <xf numFmtId="0" fontId="50" fillId="0" borderId="42" xfId="0" applyFont="1" applyBorder="1" applyAlignment="1">
      <alignment horizontal="left" vertical="center" shrinkToFit="1"/>
    </xf>
    <xf numFmtId="3" fontId="50" fillId="0" borderId="43" xfId="0" applyNumberFormat="1" applyFont="1" applyBorder="1" applyAlignment="1">
      <alignment horizontal="right" vertical="center" shrinkToFit="1"/>
    </xf>
    <xf numFmtId="0" fontId="51" fillId="33" borderId="44" xfId="0" applyFont="1" applyFill="1" applyBorder="1" applyAlignment="1">
      <alignment horizontal="left" vertical="center" shrinkToFit="1"/>
    </xf>
    <xf numFmtId="3" fontId="50" fillId="33" borderId="45" xfId="0" applyNumberFormat="1" applyFont="1" applyFill="1" applyBorder="1" applyAlignment="1">
      <alignment horizontal="right" vertical="center" shrinkToFit="1"/>
    </xf>
    <xf numFmtId="0" fontId="50" fillId="33" borderId="46" xfId="0" applyFont="1" applyFill="1" applyBorder="1" applyAlignment="1">
      <alignment horizontal="left" vertical="center"/>
    </xf>
    <xf numFmtId="0" fontId="50" fillId="33" borderId="47" xfId="0" applyFont="1" applyFill="1" applyBorder="1" applyAlignment="1">
      <alignment horizontal="left" vertical="center"/>
    </xf>
    <xf numFmtId="3" fontId="50" fillId="0" borderId="37" xfId="0" applyNumberFormat="1" applyFont="1" applyFill="1" applyBorder="1" applyAlignment="1">
      <alignment horizontal="right" vertical="center" shrinkToFit="1"/>
    </xf>
    <xf numFmtId="0" fontId="50" fillId="0" borderId="48" xfId="0" applyFont="1" applyBorder="1" applyAlignment="1">
      <alignment horizontal="left" vertical="center"/>
    </xf>
    <xf numFmtId="0" fontId="50" fillId="0" borderId="49" xfId="0" applyFont="1" applyBorder="1" applyAlignment="1">
      <alignment horizontal="left" vertical="center" shrinkToFit="1"/>
    </xf>
    <xf numFmtId="3" fontId="50" fillId="0" borderId="16" xfId="0" applyNumberFormat="1" applyFont="1" applyBorder="1" applyAlignment="1">
      <alignment horizontal="right" vertical="center" shrinkToFit="1"/>
    </xf>
    <xf numFmtId="3" fontId="50" fillId="0" borderId="21" xfId="0" applyNumberFormat="1" applyFont="1" applyBorder="1" applyAlignment="1">
      <alignment horizontal="right" vertical="center" shrinkToFit="1"/>
    </xf>
    <xf numFmtId="3" fontId="50" fillId="0" borderId="26" xfId="0" applyNumberFormat="1" applyFont="1" applyBorder="1" applyAlignment="1">
      <alignment horizontal="right" vertical="center" shrinkToFit="1"/>
    </xf>
    <xf numFmtId="0" fontId="51" fillId="33" borderId="50" xfId="0" applyFont="1" applyFill="1" applyBorder="1" applyAlignment="1">
      <alignment horizontal="left" vertical="center" shrinkToFit="1"/>
    </xf>
    <xf numFmtId="0" fontId="50" fillId="0" borderId="16" xfId="0" applyFont="1" applyBorder="1" applyAlignment="1">
      <alignment horizontal="left" vertical="center" shrinkToFit="1"/>
    </xf>
    <xf numFmtId="3" fontId="50" fillId="0" borderId="17" xfId="0" applyNumberFormat="1" applyFont="1" applyBorder="1" applyAlignment="1">
      <alignment horizontal="right" vertical="center" shrinkToFit="1"/>
    </xf>
    <xf numFmtId="0" fontId="50" fillId="0" borderId="21" xfId="0" applyFont="1" applyBorder="1" applyAlignment="1">
      <alignment horizontal="left" vertical="center" shrinkToFit="1"/>
    </xf>
    <xf numFmtId="0" fontId="51" fillId="33" borderId="51" xfId="0" applyFont="1" applyFill="1" applyBorder="1" applyAlignment="1">
      <alignment horizontal="left" vertical="center" shrinkToFit="1"/>
    </xf>
    <xf numFmtId="3" fontId="50" fillId="33" borderId="52" xfId="0" applyNumberFormat="1" applyFont="1" applyFill="1" applyBorder="1" applyAlignment="1">
      <alignment horizontal="right" vertical="center" shrinkToFit="1"/>
    </xf>
    <xf numFmtId="0" fontId="50" fillId="33" borderId="53" xfId="0" applyFont="1" applyFill="1" applyBorder="1" applyAlignment="1">
      <alignment horizontal="left" vertical="center"/>
    </xf>
    <xf numFmtId="3" fontId="50" fillId="0" borderId="36" xfId="0" applyNumberFormat="1" applyFont="1" applyFill="1" applyBorder="1" applyAlignment="1">
      <alignment horizontal="right" vertical="center" shrinkToFit="1"/>
    </xf>
    <xf numFmtId="0" fontId="50" fillId="0" borderId="36" xfId="0" applyFont="1" applyFill="1" applyBorder="1" applyAlignment="1">
      <alignment horizontal="left" vertical="center"/>
    </xf>
    <xf numFmtId="0" fontId="50" fillId="0" borderId="48" xfId="0" applyFont="1" applyFill="1" applyBorder="1" applyAlignment="1">
      <alignment horizontal="left" vertical="center"/>
    </xf>
    <xf numFmtId="0" fontId="50" fillId="0" borderId="54" xfId="0" applyFont="1" applyBorder="1" applyAlignment="1">
      <alignment horizontal="left" vertical="center" shrinkToFit="1"/>
    </xf>
    <xf numFmtId="3" fontId="50" fillId="0" borderId="25" xfId="0" applyNumberFormat="1" applyFont="1" applyBorder="1" applyAlignment="1">
      <alignment horizontal="right" vertical="center" shrinkToFit="1"/>
    </xf>
    <xf numFmtId="0" fontId="50" fillId="0" borderId="55" xfId="0" applyFont="1" applyBorder="1" applyAlignment="1">
      <alignment horizontal="left" vertical="center"/>
    </xf>
    <xf numFmtId="0" fontId="50" fillId="0" borderId="27" xfId="0" applyFont="1" applyFill="1" applyBorder="1" applyAlignment="1">
      <alignment horizontal="left" vertical="center"/>
    </xf>
    <xf numFmtId="0" fontId="50" fillId="0" borderId="56" xfId="0" applyFont="1" applyBorder="1" applyAlignment="1">
      <alignment horizontal="left" vertical="center"/>
    </xf>
    <xf numFmtId="0" fontId="53" fillId="33" borderId="50" xfId="0" applyFont="1" applyFill="1" applyBorder="1" applyAlignment="1">
      <alignment horizontal="left" vertical="center" shrinkToFit="1"/>
    </xf>
    <xf numFmtId="0" fontId="50" fillId="33" borderId="45" xfId="0" applyFont="1" applyFill="1" applyBorder="1" applyAlignment="1">
      <alignment horizontal="left" vertical="center"/>
    </xf>
    <xf numFmtId="0" fontId="52" fillId="35" borderId="57" xfId="0" applyFont="1" applyFill="1" applyBorder="1" applyAlignment="1">
      <alignment vertical="center" shrinkToFit="1"/>
    </xf>
    <xf numFmtId="0" fontId="50" fillId="28" borderId="58" xfId="0" applyFont="1" applyFill="1" applyBorder="1" applyAlignment="1">
      <alignment vertical="center" shrinkToFit="1"/>
    </xf>
    <xf numFmtId="0" fontId="50" fillId="0" borderId="59" xfId="0" applyFont="1" applyFill="1" applyBorder="1" applyAlignment="1">
      <alignment vertical="center" shrinkToFit="1"/>
    </xf>
    <xf numFmtId="3" fontId="50" fillId="0" borderId="60" xfId="0" applyNumberFormat="1" applyFont="1" applyFill="1" applyBorder="1" applyAlignment="1">
      <alignment horizontal="right" vertical="center" shrinkToFit="1"/>
    </xf>
    <xf numFmtId="3" fontId="52" fillId="2" borderId="58" xfId="0" applyNumberFormat="1" applyFont="1" applyFill="1" applyBorder="1" applyAlignment="1">
      <alignment horizontal="right" vertical="center" shrinkToFit="1"/>
    </xf>
    <xf numFmtId="0" fontId="50" fillId="0" borderId="60" xfId="0" applyFont="1" applyFill="1" applyBorder="1" applyAlignment="1">
      <alignment horizontal="left" vertical="center"/>
    </xf>
    <xf numFmtId="0" fontId="50" fillId="0" borderId="61" xfId="0" applyFont="1" applyFill="1" applyBorder="1" applyAlignment="1">
      <alignment horizontal="left" vertical="center"/>
    </xf>
    <xf numFmtId="0" fontId="51" fillId="33" borderId="45" xfId="0" applyFont="1" applyFill="1" applyBorder="1" applyAlignment="1">
      <alignment horizontal="left" vertical="center" shrinkToFit="1"/>
    </xf>
    <xf numFmtId="3" fontId="50" fillId="33" borderId="46" xfId="0" applyNumberFormat="1" applyFont="1" applyFill="1" applyBorder="1" applyAlignment="1">
      <alignment horizontal="right" vertical="center" shrinkToFit="1"/>
    </xf>
    <xf numFmtId="3" fontId="52" fillId="36" borderId="12" xfId="0" applyNumberFormat="1" applyFont="1" applyFill="1" applyBorder="1" applyAlignment="1">
      <alignment horizontal="right" vertical="center" shrinkToFit="1"/>
    </xf>
    <xf numFmtId="0" fontId="50" fillId="37" borderId="62" xfId="0" applyFont="1" applyFill="1" applyBorder="1" applyAlignment="1">
      <alignment horizontal="left" vertical="center"/>
    </xf>
    <xf numFmtId="3" fontId="52" fillId="8" borderId="63" xfId="0" applyNumberFormat="1" applyFont="1" applyFill="1" applyBorder="1" applyAlignment="1">
      <alignment horizontal="right" vertical="center" shrinkToFit="1"/>
    </xf>
    <xf numFmtId="0" fontId="50" fillId="37" borderId="64" xfId="0" applyFont="1" applyFill="1" applyBorder="1" applyAlignment="1">
      <alignment horizontal="left" vertical="center"/>
    </xf>
    <xf numFmtId="0" fontId="50" fillId="0" borderId="65" xfId="0" applyFont="1" applyBorder="1" applyAlignment="1">
      <alignment horizontal="left" vertical="center" shrinkToFit="1"/>
    </xf>
    <xf numFmtId="0" fontId="50" fillId="28" borderId="66" xfId="0" applyFont="1" applyFill="1" applyBorder="1" applyAlignment="1">
      <alignment vertical="center" shrinkToFit="1"/>
    </xf>
    <xf numFmtId="0" fontId="50" fillId="0" borderId="67" xfId="0" applyFont="1" applyFill="1" applyBorder="1" applyAlignment="1">
      <alignment vertical="center" shrinkToFit="1"/>
    </xf>
    <xf numFmtId="3" fontId="50" fillId="0" borderId="68" xfId="0" applyNumberFormat="1" applyFont="1" applyFill="1" applyBorder="1" applyAlignment="1">
      <alignment horizontal="right" vertical="center" shrinkToFit="1"/>
    </xf>
    <xf numFmtId="3" fontId="52" fillId="2" borderId="66" xfId="0" applyNumberFormat="1" applyFont="1" applyFill="1" applyBorder="1" applyAlignment="1">
      <alignment horizontal="right" vertical="center" shrinkToFit="1"/>
    </xf>
    <xf numFmtId="0" fontId="50" fillId="0" borderId="68" xfId="0" applyFont="1" applyBorder="1" applyAlignment="1">
      <alignment horizontal="left" vertical="center"/>
    </xf>
    <xf numFmtId="0" fontId="50" fillId="0" borderId="69" xfId="0" applyFont="1" applyBorder="1" applyAlignment="1">
      <alignment horizontal="left" vertical="center" shrinkToFit="1"/>
    </xf>
    <xf numFmtId="3" fontId="50" fillId="33" borderId="32" xfId="0" applyNumberFormat="1" applyFont="1" applyFill="1" applyBorder="1" applyAlignment="1">
      <alignment horizontal="right" vertical="center" shrinkToFit="1"/>
    </xf>
    <xf numFmtId="0" fontId="54" fillId="0" borderId="15" xfId="60" applyFont="1" applyFill="1" applyBorder="1" applyAlignment="1">
      <alignment horizontal="center" vertical="center" shrinkToFit="1"/>
      <protection/>
    </xf>
    <xf numFmtId="0" fontId="54" fillId="0" borderId="16" xfId="60" applyFont="1" applyFill="1" applyBorder="1" applyAlignment="1">
      <alignment horizontal="center" vertical="center" shrinkToFit="1"/>
      <protection/>
    </xf>
    <xf numFmtId="3" fontId="50" fillId="0" borderId="48" xfId="0" applyNumberFormat="1" applyFont="1" applyFill="1" applyBorder="1" applyAlignment="1">
      <alignment horizontal="right" vertical="center" shrinkToFit="1"/>
    </xf>
    <xf numFmtId="3" fontId="52" fillId="0" borderId="17" xfId="0" applyNumberFormat="1" applyFont="1" applyFill="1" applyBorder="1" applyAlignment="1">
      <alignment horizontal="right" vertical="center" shrinkToFit="1"/>
    </xf>
    <xf numFmtId="0" fontId="54" fillId="0" borderId="25" xfId="60" applyFont="1" applyFill="1" applyBorder="1" applyAlignment="1">
      <alignment horizontal="center" vertical="center" shrinkToFit="1"/>
      <protection/>
    </xf>
    <xf numFmtId="0" fontId="54" fillId="0" borderId="26" xfId="60" applyFont="1" applyFill="1" applyBorder="1" applyAlignment="1">
      <alignment horizontal="center" vertical="center" shrinkToFit="1"/>
      <protection/>
    </xf>
    <xf numFmtId="3" fontId="50" fillId="0" borderId="27" xfId="0" applyNumberFormat="1" applyFont="1" applyFill="1" applyBorder="1" applyAlignment="1">
      <alignment horizontal="right" vertical="center" shrinkToFit="1"/>
    </xf>
    <xf numFmtId="0" fontId="33" fillId="33" borderId="53" xfId="60" applyFill="1" applyBorder="1" applyAlignment="1">
      <alignment horizontal="center" vertical="center" shrinkToFit="1"/>
      <protection/>
    </xf>
    <xf numFmtId="0" fontId="33" fillId="33" borderId="45" xfId="60" applyFill="1" applyBorder="1" applyAlignment="1">
      <alignment horizontal="center" vertical="center" shrinkToFit="1"/>
      <protection/>
    </xf>
    <xf numFmtId="3" fontId="52" fillId="0" borderId="20" xfId="0" applyNumberFormat="1" applyFont="1" applyFill="1" applyBorder="1" applyAlignment="1">
      <alignment horizontal="right" vertical="center" shrinkToFit="1"/>
    </xf>
    <xf numFmtId="0" fontId="52" fillId="33" borderId="32" xfId="0" applyFont="1" applyFill="1" applyBorder="1" applyAlignment="1">
      <alignment horizontal="left" vertical="center"/>
    </xf>
    <xf numFmtId="0" fontId="52" fillId="33" borderId="34" xfId="0" applyFont="1" applyFill="1" applyBorder="1" applyAlignment="1">
      <alignment horizontal="left" vertical="center"/>
    </xf>
    <xf numFmtId="0" fontId="52" fillId="33" borderId="62" xfId="0" applyFont="1" applyFill="1" applyBorder="1" applyAlignment="1">
      <alignment horizontal="left" vertical="center"/>
    </xf>
    <xf numFmtId="0" fontId="52" fillId="33" borderId="70" xfId="0" applyFont="1" applyFill="1" applyBorder="1" applyAlignment="1">
      <alignment horizontal="left" vertical="center"/>
    </xf>
    <xf numFmtId="3" fontId="52" fillId="14" borderId="71" xfId="0" applyNumberFormat="1" applyFont="1" applyFill="1" applyBorder="1" applyAlignment="1">
      <alignment horizontal="right" vertical="center" shrinkToFit="1"/>
    </xf>
    <xf numFmtId="0" fontId="50" fillId="14" borderId="72" xfId="0" applyFont="1" applyFill="1" applyBorder="1" applyAlignment="1">
      <alignment horizontal="left" vertical="center"/>
    </xf>
    <xf numFmtId="0" fontId="50" fillId="14" borderId="71" xfId="0" applyFont="1" applyFill="1" applyBorder="1" applyAlignment="1">
      <alignment horizontal="left" vertical="center"/>
    </xf>
    <xf numFmtId="0" fontId="50" fillId="14" borderId="73" xfId="0" applyFont="1" applyFill="1" applyBorder="1" applyAlignment="1">
      <alignment horizontal="left" vertical="center"/>
    </xf>
    <xf numFmtId="0" fontId="50" fillId="0" borderId="74" xfId="0" applyFont="1" applyBorder="1" applyAlignment="1">
      <alignment vertical="center"/>
    </xf>
    <xf numFmtId="0" fontId="53" fillId="0" borderId="71" xfId="0" applyFont="1" applyBorder="1" applyAlignment="1">
      <alignment horizontal="center" vertical="center"/>
    </xf>
    <xf numFmtId="0" fontId="53" fillId="0" borderId="75" xfId="0" applyFont="1" applyBorder="1" applyAlignment="1">
      <alignment horizontal="center" vertical="center"/>
    </xf>
    <xf numFmtId="0" fontId="52" fillId="0" borderId="0" xfId="0" applyFont="1" applyFill="1" applyAlignment="1">
      <alignment vertical="center"/>
    </xf>
    <xf numFmtId="3" fontId="52" fillId="0" borderId="0" xfId="0" applyNumberFormat="1" applyFont="1" applyFill="1" applyBorder="1" applyAlignment="1">
      <alignment vertical="center"/>
    </xf>
    <xf numFmtId="3" fontId="55" fillId="0" borderId="0" xfId="0" applyNumberFormat="1" applyFont="1" applyFill="1" applyBorder="1" applyAlignment="1">
      <alignment vertical="center"/>
    </xf>
    <xf numFmtId="3" fontId="55" fillId="0" borderId="0" xfId="0" applyNumberFormat="1" applyFont="1" applyFill="1" applyBorder="1" applyAlignment="1">
      <alignment horizontal="right" vertical="center"/>
    </xf>
    <xf numFmtId="3" fontId="53" fillId="0" borderId="0" xfId="0" applyNumberFormat="1" applyFont="1" applyFill="1" applyBorder="1" applyAlignment="1">
      <alignment horizontal="center" vertical="center" shrinkToFit="1"/>
    </xf>
    <xf numFmtId="3" fontId="52" fillId="0" borderId="0" xfId="0" applyNumberFormat="1" applyFont="1" applyFill="1" applyBorder="1" applyAlignment="1">
      <alignment horizontal="center" vertical="center"/>
    </xf>
    <xf numFmtId="0" fontId="50" fillId="0" borderId="0" xfId="0" applyFont="1" applyFill="1" applyAlignment="1">
      <alignment vertical="center"/>
    </xf>
    <xf numFmtId="0" fontId="50" fillId="0" borderId="0" xfId="0" applyFont="1" applyBorder="1" applyAlignment="1">
      <alignment horizontal="center" vertical="center"/>
    </xf>
    <xf numFmtId="3" fontId="52" fillId="0" borderId="0" xfId="0" applyNumberFormat="1" applyFont="1" applyFill="1" applyBorder="1" applyAlignment="1">
      <alignment horizontal="right" vertical="center"/>
    </xf>
    <xf numFmtId="0" fontId="50" fillId="0" borderId="0" xfId="0" applyFont="1" applyAlignment="1">
      <alignment horizontal="center" vertical="center" shrinkToFit="1"/>
    </xf>
    <xf numFmtId="3" fontId="50" fillId="0" borderId="0" xfId="0" applyNumberFormat="1" applyFont="1" applyAlignment="1">
      <alignment vertical="center" shrinkToFit="1"/>
    </xf>
    <xf numFmtId="0" fontId="52" fillId="0" borderId="0" xfId="0" applyFont="1" applyBorder="1" applyAlignment="1">
      <alignment vertical="center"/>
    </xf>
    <xf numFmtId="0" fontId="50" fillId="0" borderId="60" xfId="0" applyFont="1" applyBorder="1" applyAlignment="1">
      <alignment horizontal="left" vertical="center"/>
    </xf>
    <xf numFmtId="0" fontId="50" fillId="37" borderId="76" xfId="0" applyFont="1" applyFill="1" applyBorder="1" applyAlignment="1">
      <alignment horizontal="left" vertical="center"/>
    </xf>
    <xf numFmtId="0" fontId="56" fillId="0" borderId="0" xfId="0" applyFont="1" applyAlignment="1">
      <alignment vertical="center"/>
    </xf>
    <xf numFmtId="0" fontId="33" fillId="33" borderId="53" xfId="60" applyFont="1" applyFill="1" applyBorder="1" applyAlignment="1">
      <alignment horizontal="center" vertical="center" shrinkToFit="1"/>
      <protection/>
    </xf>
    <xf numFmtId="0" fontId="33" fillId="33" borderId="45" xfId="60" applyFont="1" applyFill="1" applyBorder="1" applyAlignment="1">
      <alignment horizontal="center" vertical="center" shrinkToFit="1"/>
      <protection/>
    </xf>
    <xf numFmtId="0" fontId="53" fillId="14" borderId="77" xfId="0" applyFont="1" applyFill="1" applyBorder="1" applyAlignment="1">
      <alignment horizontal="center" vertical="center"/>
    </xf>
    <xf numFmtId="0" fontId="53" fillId="14" borderId="75" xfId="0" applyFont="1" applyFill="1" applyBorder="1" applyAlignment="1">
      <alignment horizontal="center" vertical="center"/>
    </xf>
    <xf numFmtId="0" fontId="53" fillId="14" borderId="78" xfId="0" applyFont="1" applyFill="1" applyBorder="1" applyAlignment="1">
      <alignment horizontal="center" vertical="center"/>
    </xf>
    <xf numFmtId="0" fontId="53" fillId="33" borderId="77" xfId="0" applyFont="1" applyFill="1" applyBorder="1" applyAlignment="1">
      <alignment horizontal="center" vertical="center"/>
    </xf>
    <xf numFmtId="0" fontId="53" fillId="33" borderId="75" xfId="0" applyFont="1" applyFill="1" applyBorder="1" applyAlignment="1">
      <alignment horizontal="center" vertical="center"/>
    </xf>
    <xf numFmtId="0" fontId="53" fillId="33" borderId="79" xfId="0" applyFont="1" applyFill="1" applyBorder="1" applyAlignment="1">
      <alignment horizontal="center" vertical="center"/>
    </xf>
    <xf numFmtId="0" fontId="53" fillId="0" borderId="75" xfId="0" applyFont="1" applyBorder="1" applyAlignment="1">
      <alignment horizontal="center" vertical="center"/>
    </xf>
    <xf numFmtId="0" fontId="53" fillId="0" borderId="80" xfId="0" applyFont="1" applyBorder="1" applyAlignment="1">
      <alignment horizontal="center" vertical="center"/>
    </xf>
    <xf numFmtId="0" fontId="53" fillId="0" borderId="81" xfId="0" applyFont="1" applyFill="1" applyBorder="1" applyAlignment="1">
      <alignment vertical="center" shrinkToFit="1"/>
    </xf>
    <xf numFmtId="0" fontId="53" fillId="0" borderId="82" xfId="0" applyFont="1" applyFill="1" applyBorder="1" applyAlignment="1">
      <alignment vertical="center" shrinkToFit="1"/>
    </xf>
    <xf numFmtId="0" fontId="53" fillId="0" borderId="83" xfId="0" applyFont="1" applyFill="1" applyBorder="1" applyAlignment="1">
      <alignment vertical="center" shrinkToFit="1"/>
    </xf>
    <xf numFmtId="0" fontId="53" fillId="0" borderId="84" xfId="0" applyFont="1" applyFill="1" applyBorder="1" applyAlignment="1">
      <alignment vertical="center" shrinkToFit="1"/>
    </xf>
    <xf numFmtId="0" fontId="53" fillId="0" borderId="32" xfId="0" applyFont="1" applyFill="1" applyBorder="1" applyAlignment="1">
      <alignment vertical="center" shrinkToFit="1"/>
    </xf>
    <xf numFmtId="0" fontId="53" fillId="0" borderId="34" xfId="0" applyFont="1" applyFill="1" applyBorder="1" applyAlignment="1">
      <alignment vertical="center" shrinkToFit="1"/>
    </xf>
    <xf numFmtId="0" fontId="53" fillId="0" borderId="85" xfId="0" applyFont="1" applyFill="1" applyBorder="1" applyAlignment="1">
      <alignment vertical="center" shrinkToFit="1"/>
    </xf>
    <xf numFmtId="0" fontId="53" fillId="0" borderId="86" xfId="0" applyFont="1" applyFill="1" applyBorder="1" applyAlignment="1">
      <alignment vertical="center" shrinkToFit="1"/>
    </xf>
    <xf numFmtId="0" fontId="53" fillId="0" borderId="87" xfId="0" applyFont="1" applyFill="1" applyBorder="1" applyAlignment="1">
      <alignment vertical="center" shrinkToFit="1"/>
    </xf>
    <xf numFmtId="0" fontId="53" fillId="0" borderId="88" xfId="0" applyFont="1" applyFill="1" applyBorder="1" applyAlignment="1">
      <alignment vertical="center" shrinkToFit="1"/>
    </xf>
    <xf numFmtId="0" fontId="53" fillId="0" borderId="0" xfId="0" applyFont="1" applyFill="1" applyBorder="1" applyAlignment="1">
      <alignment vertical="center" shrinkToFit="1"/>
    </xf>
    <xf numFmtId="0" fontId="53" fillId="0" borderId="89" xfId="0" applyFont="1" applyFill="1" applyBorder="1" applyAlignment="1">
      <alignment vertical="center" shrinkToFit="1"/>
    </xf>
    <xf numFmtId="0" fontId="53" fillId="0" borderId="90" xfId="0" applyFont="1" applyFill="1" applyBorder="1" applyAlignment="1">
      <alignment vertical="center" shrinkToFit="1"/>
    </xf>
    <xf numFmtId="0" fontId="53" fillId="0" borderId="91" xfId="0" applyFont="1" applyFill="1" applyBorder="1" applyAlignment="1">
      <alignment vertical="center" shrinkToFit="1"/>
    </xf>
    <xf numFmtId="0" fontId="53" fillId="0" borderId="92" xfId="0" applyFont="1" applyFill="1" applyBorder="1" applyAlignment="1">
      <alignment vertical="center" shrinkToFit="1"/>
    </xf>
    <xf numFmtId="0" fontId="53" fillId="0" borderId="88" xfId="0" applyFont="1" applyFill="1" applyBorder="1" applyAlignment="1">
      <alignment vertical="center" wrapText="1" shrinkToFit="1"/>
    </xf>
    <xf numFmtId="0" fontId="53" fillId="33" borderId="93" xfId="0" applyFont="1" applyFill="1" applyBorder="1" applyAlignment="1">
      <alignment vertical="center"/>
    </xf>
    <xf numFmtId="0" fontId="53" fillId="33" borderId="94" xfId="0" applyFont="1" applyFill="1" applyBorder="1" applyAlignment="1">
      <alignment vertical="center"/>
    </xf>
    <xf numFmtId="0" fontId="53" fillId="33" borderId="95" xfId="0" applyFont="1" applyFill="1" applyBorder="1" applyAlignment="1">
      <alignment horizontal="center" vertical="center" wrapText="1" shrinkToFit="1"/>
    </xf>
    <xf numFmtId="0" fontId="53" fillId="33" borderId="96" xfId="0" applyFont="1" applyFill="1" applyBorder="1" applyAlignment="1">
      <alignment horizontal="center" vertical="center" wrapText="1" shrinkToFit="1"/>
    </xf>
    <xf numFmtId="0" fontId="53" fillId="33" borderId="97" xfId="0" applyFont="1" applyFill="1" applyBorder="1" applyAlignment="1">
      <alignment horizontal="center" vertical="center" wrapText="1" shrinkToFit="1"/>
    </xf>
    <xf numFmtId="0" fontId="53" fillId="33" borderId="89" xfId="0" applyFont="1" applyFill="1" applyBorder="1" applyAlignment="1">
      <alignment horizontal="center" vertical="center" wrapText="1" shrinkToFit="1"/>
    </xf>
    <xf numFmtId="0" fontId="53" fillId="33" borderId="98" xfId="0" applyFont="1" applyFill="1" applyBorder="1" applyAlignment="1">
      <alignment horizontal="center" vertical="center" wrapText="1" shrinkToFit="1"/>
    </xf>
    <xf numFmtId="0" fontId="53" fillId="33" borderId="92" xfId="0" applyFont="1" applyFill="1" applyBorder="1" applyAlignment="1">
      <alignment horizontal="center" vertical="center" wrapText="1" shrinkToFit="1"/>
    </xf>
    <xf numFmtId="0" fontId="53" fillId="33" borderId="99" xfId="0" applyFont="1" applyFill="1" applyBorder="1" applyAlignment="1">
      <alignment horizontal="left" vertical="center"/>
    </xf>
    <xf numFmtId="0" fontId="53" fillId="33" borderId="78" xfId="0" applyFont="1" applyFill="1" applyBorder="1" applyAlignment="1">
      <alignment horizontal="left" vertical="center"/>
    </xf>
    <xf numFmtId="0" fontId="53" fillId="33" borderId="100" xfId="0" applyFont="1" applyFill="1" applyBorder="1" applyAlignment="1">
      <alignment horizontal="left" vertical="center"/>
    </xf>
    <xf numFmtId="0" fontId="6" fillId="0" borderId="85" xfId="0" applyFont="1" applyFill="1" applyBorder="1" applyAlignment="1">
      <alignment vertical="center" shrinkToFit="1"/>
    </xf>
    <xf numFmtId="0" fontId="6" fillId="0" borderId="86" xfId="0" applyFont="1" applyFill="1" applyBorder="1" applyAlignment="1">
      <alignment vertical="center" shrinkToFit="1"/>
    </xf>
    <xf numFmtId="0" fontId="6" fillId="0" borderId="87" xfId="0" applyFont="1" applyFill="1" applyBorder="1" applyAlignment="1">
      <alignment vertical="center" shrinkToFit="1"/>
    </xf>
    <xf numFmtId="0" fontId="6" fillId="0" borderId="88" xfId="0" applyFont="1" applyFill="1" applyBorder="1" applyAlignment="1">
      <alignment vertical="center" shrinkToFit="1"/>
    </xf>
    <xf numFmtId="0" fontId="6" fillId="0" borderId="0" xfId="0" applyFont="1" applyFill="1" applyBorder="1" applyAlignment="1">
      <alignment vertical="center" shrinkToFit="1"/>
    </xf>
    <xf numFmtId="0" fontId="6" fillId="0" borderId="89" xfId="0" applyFont="1" applyFill="1" applyBorder="1" applyAlignment="1">
      <alignment vertical="center" shrinkToFit="1"/>
    </xf>
    <xf numFmtId="0" fontId="6" fillId="0" borderId="90" xfId="0" applyFont="1" applyFill="1" applyBorder="1" applyAlignment="1">
      <alignment vertical="center" shrinkToFit="1"/>
    </xf>
    <xf numFmtId="0" fontId="6" fillId="0" borderId="91" xfId="0" applyFont="1" applyFill="1" applyBorder="1" applyAlignment="1">
      <alignment vertical="center" shrinkToFit="1"/>
    </xf>
    <xf numFmtId="0" fontId="6" fillId="0" borderId="92" xfId="0" applyFont="1" applyFill="1" applyBorder="1" applyAlignment="1">
      <alignment vertical="center" shrinkToFit="1"/>
    </xf>
    <xf numFmtId="0" fontId="53" fillId="35" borderId="101" xfId="0" applyFont="1" applyFill="1" applyBorder="1" applyAlignment="1">
      <alignment vertical="center" wrapText="1" shrinkToFit="1"/>
    </xf>
    <xf numFmtId="0" fontId="53" fillId="35" borderId="62" xfId="0" applyFont="1" applyFill="1" applyBorder="1" applyAlignment="1">
      <alignment vertical="center" shrinkToFit="1"/>
    </xf>
    <xf numFmtId="0" fontId="53" fillId="35" borderId="70" xfId="0" applyFont="1" applyFill="1" applyBorder="1" applyAlignment="1">
      <alignment vertical="center" shrinkToFit="1"/>
    </xf>
    <xf numFmtId="0" fontId="53" fillId="35" borderId="84" xfId="0" applyFont="1" applyFill="1" applyBorder="1" applyAlignment="1">
      <alignment vertical="center" shrinkToFit="1"/>
    </xf>
    <xf numFmtId="0" fontId="53" fillId="35" borderId="32" xfId="0" applyFont="1" applyFill="1" applyBorder="1" applyAlignment="1">
      <alignment vertical="center" shrinkToFit="1"/>
    </xf>
    <xf numFmtId="0" fontId="53" fillId="35" borderId="34" xfId="0" applyFont="1" applyFill="1" applyBorder="1" applyAlignment="1">
      <alignment vertical="center" shrinkToFit="1"/>
    </xf>
    <xf numFmtId="0" fontId="53" fillId="35" borderId="44" xfId="0" applyFont="1" applyFill="1" applyBorder="1" applyAlignment="1">
      <alignment vertical="center" shrinkToFit="1"/>
    </xf>
    <xf numFmtId="0" fontId="53" fillId="35" borderId="46" xfId="0" applyFont="1" applyFill="1" applyBorder="1" applyAlignment="1">
      <alignment vertical="center" shrinkToFit="1"/>
    </xf>
    <xf numFmtId="0" fontId="53" fillId="35" borderId="47" xfId="0" applyFont="1" applyFill="1" applyBorder="1" applyAlignment="1">
      <alignment vertical="center" shrinkToFit="1"/>
    </xf>
    <xf numFmtId="0" fontId="53" fillId="35" borderId="101" xfId="0" applyFont="1" applyFill="1" applyBorder="1" applyAlignment="1">
      <alignment vertical="center" shrinkToFit="1"/>
    </xf>
    <xf numFmtId="0" fontId="53" fillId="37" borderId="93" xfId="0" applyFont="1" applyFill="1" applyBorder="1" applyAlignment="1">
      <alignment horizontal="left" vertical="center"/>
    </xf>
    <xf numFmtId="0" fontId="53" fillId="37" borderId="94" xfId="0" applyFont="1" applyFill="1" applyBorder="1" applyAlignment="1">
      <alignment horizontal="left" vertical="center"/>
    </xf>
    <xf numFmtId="0" fontId="53" fillId="33" borderId="0" xfId="0" applyFont="1" applyFill="1" applyBorder="1" applyAlignment="1">
      <alignment horizontal="center" vertical="center" wrapText="1" shrinkToFit="1"/>
    </xf>
    <xf numFmtId="0" fontId="53" fillId="35" borderId="84" xfId="0" applyFont="1" applyFill="1" applyBorder="1" applyAlignment="1">
      <alignment vertical="center" wrapText="1" shrinkToFit="1"/>
    </xf>
    <xf numFmtId="0" fontId="57" fillId="38" borderId="0" xfId="0" applyFont="1" applyFill="1" applyBorder="1" applyAlignment="1">
      <alignment horizontal="center" vertical="center"/>
    </xf>
    <xf numFmtId="0" fontId="58" fillId="28" borderId="0" xfId="0" applyFont="1" applyFill="1" applyBorder="1" applyAlignment="1">
      <alignment horizontal="left" vertical="center"/>
    </xf>
    <xf numFmtId="0" fontId="53" fillId="0" borderId="0" xfId="0" applyFont="1" applyBorder="1" applyAlignment="1">
      <alignment horizontal="center" vertical="center" shrinkToFit="1"/>
    </xf>
    <xf numFmtId="0" fontId="51" fillId="33" borderId="93" xfId="0" applyFont="1" applyFill="1" applyBorder="1" applyAlignment="1">
      <alignment horizontal="center" vertical="center" shrinkToFit="1"/>
    </xf>
    <xf numFmtId="0" fontId="51" fillId="33" borderId="102" xfId="0" applyFont="1" applyFill="1" applyBorder="1" applyAlignment="1">
      <alignment horizontal="center" vertical="center" shrinkToFit="1"/>
    </xf>
    <xf numFmtId="0" fontId="51" fillId="33" borderId="94" xfId="0" applyFont="1" applyFill="1" applyBorder="1" applyAlignment="1">
      <alignment horizontal="center" vertical="center" shrinkToFit="1"/>
    </xf>
    <xf numFmtId="0" fontId="51" fillId="33" borderId="11"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2</xdr:row>
      <xdr:rowOff>114300</xdr:rowOff>
    </xdr:from>
    <xdr:to>
      <xdr:col>13</xdr:col>
      <xdr:colOff>333375</xdr:colOff>
      <xdr:row>3</xdr:row>
      <xdr:rowOff>142875</xdr:rowOff>
    </xdr:to>
    <xdr:sp>
      <xdr:nvSpPr>
        <xdr:cNvPr id="1" name="テキスト ボックス 1"/>
        <xdr:cNvSpPr txBox="1">
          <a:spLocks noChangeArrowheads="1"/>
        </xdr:cNvSpPr>
      </xdr:nvSpPr>
      <xdr:spPr>
        <a:xfrm>
          <a:off x="2914650" y="571500"/>
          <a:ext cx="3076575" cy="25717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数字は左側（黄色欄）に御記入ください。</a:t>
          </a:r>
        </a:p>
      </xdr:txBody>
    </xdr:sp>
    <xdr:clientData/>
  </xdr:twoCellAnchor>
  <xdr:twoCellAnchor>
    <xdr:from>
      <xdr:col>7</xdr:col>
      <xdr:colOff>9525</xdr:colOff>
      <xdr:row>4</xdr:row>
      <xdr:rowOff>0</xdr:rowOff>
    </xdr:from>
    <xdr:to>
      <xdr:col>10</xdr:col>
      <xdr:colOff>276225</xdr:colOff>
      <xdr:row>5</xdr:row>
      <xdr:rowOff>0</xdr:rowOff>
    </xdr:to>
    <xdr:sp>
      <xdr:nvSpPr>
        <xdr:cNvPr id="2" name="正方形/長方形 2"/>
        <xdr:cNvSpPr>
          <a:spLocks/>
        </xdr:cNvSpPr>
      </xdr:nvSpPr>
      <xdr:spPr>
        <a:xfrm>
          <a:off x="2590800" y="914400"/>
          <a:ext cx="1095375" cy="428625"/>
        </a:xfrm>
        <a:prstGeom prst="rect">
          <a:avLst/>
        </a:prstGeom>
        <a:noFill/>
        <a:ln w="12700" cmpd="sng">
          <a:solidFill>
            <a:srgbClr val="70AD47"/>
          </a:solidFill>
          <a:headEnd type="none"/>
          <a:tailEnd type="none"/>
        </a:ln>
      </xdr:spPr>
      <xdr:txBody>
        <a:bodyPr vertOverflow="clip" wrap="square"/>
        <a:p>
          <a:pPr algn="l">
            <a:defRPr/>
          </a:pPr>
          <a:r>
            <a:rPr lang="en-US" cap="none" u="none" baseline="0">
              <a:latin typeface="Meiryo UI"/>
              <a:ea typeface="Meiryo UI"/>
              <a:cs typeface="Meiryo U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T65"/>
  <sheetViews>
    <sheetView showGridLines="0" tabSelected="1" view="pageBreakPreview" zoomScaleNormal="85" zoomScaleSheetLayoutView="100" zoomScalePageLayoutView="0" workbookViewId="0" topLeftCell="A1">
      <selection activeCell="A1" sqref="A1:C1"/>
    </sheetView>
  </sheetViews>
  <sheetFormatPr defaultColWidth="4.140625" defaultRowHeight="12"/>
  <cols>
    <col min="1" max="6" width="4.140625" style="3" customWidth="1"/>
    <col min="7" max="7" width="13.8515625" style="3" customWidth="1"/>
    <col min="8" max="11" width="4.140625" style="132" customWidth="1"/>
    <col min="12" max="12" width="12.57421875" style="133" customWidth="1"/>
    <col min="13" max="13" width="17.00390625" style="133" customWidth="1"/>
    <col min="14" max="14" width="15.421875" style="3" customWidth="1"/>
    <col min="15" max="15" width="17.421875" style="3" customWidth="1"/>
    <col min="16" max="16" width="16.7109375" style="3" customWidth="1"/>
    <col min="17" max="20" width="4.140625" style="3" customWidth="1"/>
    <col min="21" max="43" width="9.140625" style="3" customWidth="1"/>
    <col min="44" max="253" width="4.140625" style="3" customWidth="1"/>
    <col min="254" max="16384" width="4.140625" style="3" customWidth="1"/>
  </cols>
  <sheetData>
    <row r="1" spans="1:16" ht="18" customHeight="1">
      <c r="A1" s="198" t="s">
        <v>66</v>
      </c>
      <c r="B1" s="198"/>
      <c r="C1" s="198"/>
      <c r="D1" s="1"/>
      <c r="E1" s="1"/>
      <c r="F1" s="1"/>
      <c r="G1" s="2" t="s">
        <v>0</v>
      </c>
      <c r="H1" s="199"/>
      <c r="I1" s="199"/>
      <c r="J1" s="199"/>
      <c r="K1" s="199"/>
      <c r="L1" s="199"/>
      <c r="M1" s="199"/>
      <c r="N1" s="199"/>
      <c r="O1" s="199"/>
      <c r="P1" s="199"/>
    </row>
    <row r="2" spans="1:16" ht="18" customHeight="1">
      <c r="A2" s="200" t="s">
        <v>58</v>
      </c>
      <c r="B2" s="200"/>
      <c r="C2" s="200"/>
      <c r="D2" s="200"/>
      <c r="E2" s="200"/>
      <c r="F2" s="200"/>
      <c r="G2" s="200"/>
      <c r="H2" s="200"/>
      <c r="I2" s="200"/>
      <c r="J2" s="200"/>
      <c r="K2" s="200"/>
      <c r="L2" s="200"/>
      <c r="M2" s="200"/>
      <c r="N2" s="200"/>
      <c r="O2" s="200"/>
      <c r="P2" s="200"/>
    </row>
    <row r="3" spans="1:16" ht="18" customHeight="1">
      <c r="A3" s="200"/>
      <c r="B3" s="200"/>
      <c r="C3" s="200"/>
      <c r="D3" s="200"/>
      <c r="E3" s="200"/>
      <c r="F3" s="200"/>
      <c r="G3" s="200"/>
      <c r="H3" s="200"/>
      <c r="I3" s="200"/>
      <c r="J3" s="200"/>
      <c r="K3" s="200"/>
      <c r="L3" s="200"/>
      <c r="M3" s="200"/>
      <c r="N3" s="200"/>
      <c r="O3" s="200"/>
      <c r="P3" s="200"/>
    </row>
    <row r="4" spans="1:16" ht="18" customHeight="1" thickBot="1">
      <c r="A4" s="134" t="s">
        <v>71</v>
      </c>
      <c r="B4" s="1"/>
      <c r="C4" s="1"/>
      <c r="D4" s="1"/>
      <c r="E4" s="1"/>
      <c r="F4" s="1"/>
      <c r="G4" s="1"/>
      <c r="H4" s="4"/>
      <c r="I4" s="4"/>
      <c r="J4" s="4"/>
      <c r="K4" s="4"/>
      <c r="L4" s="5"/>
      <c r="M4" s="5"/>
      <c r="N4" s="1"/>
      <c r="O4" s="1"/>
      <c r="P4" s="1"/>
    </row>
    <row r="5" spans="1:16" s="12" customFormat="1" ht="33.75" customHeight="1" thickBot="1">
      <c r="A5" s="201" t="s">
        <v>1</v>
      </c>
      <c r="B5" s="202"/>
      <c r="C5" s="201" t="s">
        <v>2</v>
      </c>
      <c r="D5" s="203"/>
      <c r="E5" s="203"/>
      <c r="F5" s="202"/>
      <c r="G5" s="6" t="s">
        <v>3</v>
      </c>
      <c r="H5" s="204" t="s">
        <v>4</v>
      </c>
      <c r="I5" s="204"/>
      <c r="J5" s="204" t="s">
        <v>5</v>
      </c>
      <c r="K5" s="204"/>
      <c r="L5" s="7" t="s">
        <v>6</v>
      </c>
      <c r="M5" s="8" t="s">
        <v>7</v>
      </c>
      <c r="N5" s="9" t="s">
        <v>8</v>
      </c>
      <c r="O5" s="10" t="s">
        <v>9</v>
      </c>
      <c r="P5" s="11" t="s">
        <v>10</v>
      </c>
    </row>
    <row r="6" spans="1:16" ht="18" customHeight="1">
      <c r="A6" s="168" t="s">
        <v>11</v>
      </c>
      <c r="B6" s="196"/>
      <c r="C6" s="197" t="s">
        <v>54</v>
      </c>
      <c r="D6" s="188"/>
      <c r="E6" s="188"/>
      <c r="F6" s="189"/>
      <c r="G6" s="13"/>
      <c r="H6" s="14"/>
      <c r="I6" s="15"/>
      <c r="J6" s="14"/>
      <c r="K6" s="15"/>
      <c r="L6" s="16"/>
      <c r="M6" s="17">
        <f>H6*J6*L6</f>
        <v>0</v>
      </c>
      <c r="N6" s="18"/>
      <c r="O6" s="18"/>
      <c r="P6" s="19"/>
    </row>
    <row r="7" spans="1:16" ht="18" customHeight="1">
      <c r="A7" s="168"/>
      <c r="B7" s="196"/>
      <c r="C7" s="187"/>
      <c r="D7" s="188"/>
      <c r="E7" s="188"/>
      <c r="F7" s="189"/>
      <c r="G7" s="20"/>
      <c r="H7" s="21"/>
      <c r="I7" s="22"/>
      <c r="J7" s="21"/>
      <c r="K7" s="22"/>
      <c r="L7" s="23"/>
      <c r="M7" s="24">
        <f>H7*J7*L7</f>
        <v>0</v>
      </c>
      <c r="N7" s="25"/>
      <c r="O7" s="18"/>
      <c r="P7" s="26"/>
    </row>
    <row r="8" spans="1:16" ht="18" customHeight="1">
      <c r="A8" s="168"/>
      <c r="B8" s="196"/>
      <c r="C8" s="187"/>
      <c r="D8" s="188"/>
      <c r="E8" s="188"/>
      <c r="F8" s="189"/>
      <c r="G8" s="20"/>
      <c r="H8" s="21"/>
      <c r="I8" s="22"/>
      <c r="J8" s="21"/>
      <c r="K8" s="22"/>
      <c r="L8" s="23"/>
      <c r="M8" s="24">
        <f>H8*J8*L8</f>
        <v>0</v>
      </c>
      <c r="N8" s="25"/>
      <c r="O8" s="18"/>
      <c r="P8" s="26"/>
    </row>
    <row r="9" spans="1:16" ht="18" customHeight="1">
      <c r="A9" s="168"/>
      <c r="B9" s="196"/>
      <c r="C9" s="187"/>
      <c r="D9" s="188"/>
      <c r="E9" s="188"/>
      <c r="F9" s="189"/>
      <c r="G9" s="27"/>
      <c r="H9" s="28"/>
      <c r="I9" s="29"/>
      <c r="J9" s="28"/>
      <c r="K9" s="29"/>
      <c r="L9" s="30"/>
      <c r="M9" s="31">
        <f>H9*J9*L9</f>
        <v>0</v>
      </c>
      <c r="N9" s="32"/>
      <c r="O9" s="18"/>
      <c r="P9" s="33"/>
    </row>
    <row r="10" spans="1:16" ht="18" customHeight="1" thickBot="1">
      <c r="A10" s="168"/>
      <c r="B10" s="196"/>
      <c r="C10" s="187"/>
      <c r="D10" s="188"/>
      <c r="E10" s="188"/>
      <c r="F10" s="189"/>
      <c r="G10" s="34" t="s">
        <v>12</v>
      </c>
      <c r="H10" s="35"/>
      <c r="I10" s="36"/>
      <c r="J10" s="35"/>
      <c r="K10" s="36"/>
      <c r="L10" s="37"/>
      <c r="M10" s="38">
        <f>SUM(M6:M9)</f>
        <v>0</v>
      </c>
      <c r="N10" s="39"/>
      <c r="O10" s="40"/>
      <c r="P10" s="41"/>
    </row>
    <row r="11" spans="1:16" ht="18" customHeight="1">
      <c r="A11" s="168"/>
      <c r="B11" s="196"/>
      <c r="C11" s="193" t="s">
        <v>13</v>
      </c>
      <c r="D11" s="185"/>
      <c r="E11" s="185"/>
      <c r="F11" s="186"/>
      <c r="G11" s="42"/>
      <c r="H11" s="43"/>
      <c r="I11" s="44"/>
      <c r="J11" s="43"/>
      <c r="K11" s="44"/>
      <c r="L11" s="45"/>
      <c r="M11" s="46">
        <f aca="true" t="shared" si="0" ref="M11:M16">H11*J11*L11</f>
        <v>0</v>
      </c>
      <c r="N11" s="47"/>
      <c r="O11" s="18"/>
      <c r="P11" s="48"/>
    </row>
    <row r="12" spans="1:16" ht="18" customHeight="1">
      <c r="A12" s="168"/>
      <c r="B12" s="196"/>
      <c r="C12" s="187"/>
      <c r="D12" s="188"/>
      <c r="E12" s="188"/>
      <c r="F12" s="189"/>
      <c r="G12" s="49"/>
      <c r="H12" s="21"/>
      <c r="I12" s="22"/>
      <c r="J12" s="21"/>
      <c r="K12" s="22"/>
      <c r="L12" s="50"/>
      <c r="M12" s="24">
        <f t="shared" si="0"/>
        <v>0</v>
      </c>
      <c r="N12" s="51"/>
      <c r="O12" s="18"/>
      <c r="P12" s="26"/>
    </row>
    <row r="13" spans="1:16" ht="18" customHeight="1">
      <c r="A13" s="168"/>
      <c r="B13" s="196"/>
      <c r="C13" s="187"/>
      <c r="D13" s="188"/>
      <c r="E13" s="188"/>
      <c r="F13" s="189"/>
      <c r="G13" s="49"/>
      <c r="H13" s="21"/>
      <c r="I13" s="22"/>
      <c r="J13" s="21"/>
      <c r="K13" s="22"/>
      <c r="L13" s="50"/>
      <c r="M13" s="24">
        <f t="shared" si="0"/>
        <v>0</v>
      </c>
      <c r="N13" s="51"/>
      <c r="O13" s="18"/>
      <c r="P13" s="26"/>
    </row>
    <row r="14" spans="1:16" ht="18" customHeight="1">
      <c r="A14" s="168"/>
      <c r="B14" s="196"/>
      <c r="C14" s="187"/>
      <c r="D14" s="188"/>
      <c r="E14" s="188"/>
      <c r="F14" s="189"/>
      <c r="G14" s="49"/>
      <c r="H14" s="21"/>
      <c r="I14" s="22"/>
      <c r="J14" s="21"/>
      <c r="K14" s="22"/>
      <c r="L14" s="50"/>
      <c r="M14" s="24">
        <f t="shared" si="0"/>
        <v>0</v>
      </c>
      <c r="N14" s="51"/>
      <c r="O14" s="18"/>
      <c r="P14" s="26"/>
    </row>
    <row r="15" spans="1:16" ht="18" customHeight="1">
      <c r="A15" s="168"/>
      <c r="B15" s="196"/>
      <c r="C15" s="187"/>
      <c r="D15" s="188"/>
      <c r="E15" s="188"/>
      <c r="F15" s="189"/>
      <c r="G15" s="49"/>
      <c r="H15" s="21"/>
      <c r="I15" s="22"/>
      <c r="J15" s="21"/>
      <c r="K15" s="22"/>
      <c r="L15" s="50"/>
      <c r="M15" s="24">
        <f t="shared" si="0"/>
        <v>0</v>
      </c>
      <c r="N15" s="25"/>
      <c r="O15" s="18"/>
      <c r="P15" s="26"/>
    </row>
    <row r="16" spans="1:16" ht="18" customHeight="1">
      <c r="A16" s="168"/>
      <c r="B16" s="196"/>
      <c r="C16" s="187"/>
      <c r="D16" s="188"/>
      <c r="E16" s="188"/>
      <c r="F16" s="189"/>
      <c r="G16" s="52"/>
      <c r="H16" s="28"/>
      <c r="I16" s="29"/>
      <c r="J16" s="28"/>
      <c r="K16" s="29"/>
      <c r="L16" s="53"/>
      <c r="M16" s="31">
        <f t="shared" si="0"/>
        <v>0</v>
      </c>
      <c r="N16" s="32"/>
      <c r="O16" s="32"/>
      <c r="P16" s="33"/>
    </row>
    <row r="17" spans="1:16" ht="18" customHeight="1" thickBot="1">
      <c r="A17" s="168"/>
      <c r="B17" s="196"/>
      <c r="C17" s="190"/>
      <c r="D17" s="191"/>
      <c r="E17" s="191"/>
      <c r="F17" s="192"/>
      <c r="G17" s="54" t="s">
        <v>14</v>
      </c>
      <c r="H17" s="35"/>
      <c r="I17" s="36"/>
      <c r="J17" s="35"/>
      <c r="K17" s="36"/>
      <c r="L17" s="55"/>
      <c r="M17" s="38">
        <f>SUM(M11:M16)</f>
        <v>0</v>
      </c>
      <c r="N17" s="56"/>
      <c r="O17" s="40"/>
      <c r="P17" s="57"/>
    </row>
    <row r="18" spans="1:16" ht="18" customHeight="1">
      <c r="A18" s="168"/>
      <c r="B18" s="196"/>
      <c r="C18" s="184" t="s">
        <v>55</v>
      </c>
      <c r="D18" s="185"/>
      <c r="E18" s="185"/>
      <c r="F18" s="186"/>
      <c r="G18" s="42"/>
      <c r="H18" s="43"/>
      <c r="I18" s="44"/>
      <c r="J18" s="43"/>
      <c r="K18" s="44"/>
      <c r="L18" s="58"/>
      <c r="M18" s="46">
        <f>H18*J18*L18</f>
        <v>0</v>
      </c>
      <c r="N18" s="59"/>
      <c r="O18" s="18"/>
      <c r="P18" s="48"/>
    </row>
    <row r="19" spans="1:16" ht="18" customHeight="1">
      <c r="A19" s="168"/>
      <c r="B19" s="196"/>
      <c r="C19" s="187"/>
      <c r="D19" s="188"/>
      <c r="E19" s="188"/>
      <c r="F19" s="189"/>
      <c r="G19" s="60"/>
      <c r="H19" s="21"/>
      <c r="I19" s="22"/>
      <c r="J19" s="21"/>
      <c r="K19" s="22"/>
      <c r="L19" s="61"/>
      <c r="M19" s="24">
        <f>H19*J19*L19</f>
        <v>0</v>
      </c>
      <c r="N19" s="18"/>
      <c r="O19" s="18"/>
      <c r="P19" s="19"/>
    </row>
    <row r="20" spans="1:16" ht="18" customHeight="1">
      <c r="A20" s="168"/>
      <c r="B20" s="196"/>
      <c r="C20" s="187"/>
      <c r="D20" s="188"/>
      <c r="E20" s="188"/>
      <c r="F20" s="189"/>
      <c r="G20" s="20"/>
      <c r="H20" s="21"/>
      <c r="I20" s="22"/>
      <c r="J20" s="21"/>
      <c r="K20" s="22"/>
      <c r="L20" s="62"/>
      <c r="M20" s="24">
        <f>H20*J20*L20</f>
        <v>0</v>
      </c>
      <c r="N20" s="25"/>
      <c r="O20" s="18"/>
      <c r="P20" s="26"/>
    </row>
    <row r="21" spans="1:16" ht="18" customHeight="1">
      <c r="A21" s="168"/>
      <c r="B21" s="196"/>
      <c r="C21" s="187"/>
      <c r="D21" s="188"/>
      <c r="E21" s="188"/>
      <c r="F21" s="189"/>
      <c r="G21" s="27"/>
      <c r="H21" s="28"/>
      <c r="I21" s="29"/>
      <c r="J21" s="28"/>
      <c r="K21" s="29"/>
      <c r="L21" s="63"/>
      <c r="M21" s="31">
        <f>H21*J21*L21</f>
        <v>0</v>
      </c>
      <c r="N21" s="32"/>
      <c r="O21" s="18"/>
      <c r="P21" s="33"/>
    </row>
    <row r="22" spans="1:16" ht="18" customHeight="1" thickBot="1">
      <c r="A22" s="168"/>
      <c r="B22" s="196"/>
      <c r="C22" s="190"/>
      <c r="D22" s="191"/>
      <c r="E22" s="191"/>
      <c r="F22" s="192"/>
      <c r="G22" s="64" t="s">
        <v>15</v>
      </c>
      <c r="H22" s="35"/>
      <c r="I22" s="36"/>
      <c r="J22" s="35"/>
      <c r="K22" s="36"/>
      <c r="L22" s="37"/>
      <c r="M22" s="38">
        <f>SUM(M18:M21)</f>
        <v>0</v>
      </c>
      <c r="N22" s="56"/>
      <c r="O22" s="40"/>
      <c r="P22" s="57"/>
    </row>
    <row r="23" spans="1:16" ht="18" customHeight="1">
      <c r="A23" s="168"/>
      <c r="B23" s="196"/>
      <c r="C23" s="184" t="s">
        <v>56</v>
      </c>
      <c r="D23" s="185"/>
      <c r="E23" s="185"/>
      <c r="F23" s="186"/>
      <c r="G23" s="42"/>
      <c r="H23" s="43"/>
      <c r="I23" s="44"/>
      <c r="J23" s="43"/>
      <c r="K23" s="44"/>
      <c r="L23" s="58"/>
      <c r="M23" s="46">
        <f>H23*J23*L23</f>
        <v>0</v>
      </c>
      <c r="N23" s="59"/>
      <c r="O23" s="18"/>
      <c r="P23" s="48"/>
    </row>
    <row r="24" spans="1:16" ht="18" customHeight="1">
      <c r="A24" s="168"/>
      <c r="B24" s="196"/>
      <c r="C24" s="187"/>
      <c r="D24" s="188"/>
      <c r="E24" s="188"/>
      <c r="F24" s="189"/>
      <c r="G24" s="65"/>
      <c r="H24" s="21"/>
      <c r="I24" s="22"/>
      <c r="J24" s="21"/>
      <c r="K24" s="22"/>
      <c r="L24" s="66"/>
      <c r="M24" s="24">
        <f>H24*J24*L24</f>
        <v>0</v>
      </c>
      <c r="N24" s="18"/>
      <c r="O24" s="18"/>
      <c r="P24" s="19"/>
    </row>
    <row r="25" spans="1:16" ht="18" customHeight="1">
      <c r="A25" s="168"/>
      <c r="B25" s="196"/>
      <c r="C25" s="187"/>
      <c r="D25" s="188"/>
      <c r="E25" s="188"/>
      <c r="F25" s="189"/>
      <c r="G25" s="67"/>
      <c r="H25" s="21"/>
      <c r="I25" s="22"/>
      <c r="J25" s="21"/>
      <c r="K25" s="22"/>
      <c r="L25" s="23"/>
      <c r="M25" s="24">
        <f>H25*J25*L25</f>
        <v>0</v>
      </c>
      <c r="N25" s="25"/>
      <c r="O25" s="18"/>
      <c r="P25" s="26"/>
    </row>
    <row r="26" spans="1:16" ht="18" customHeight="1">
      <c r="A26" s="168"/>
      <c r="B26" s="196"/>
      <c r="C26" s="187"/>
      <c r="D26" s="188"/>
      <c r="E26" s="188"/>
      <c r="F26" s="189"/>
      <c r="G26" s="67"/>
      <c r="H26" s="21"/>
      <c r="I26" s="22"/>
      <c r="J26" s="21"/>
      <c r="K26" s="22"/>
      <c r="L26" s="23"/>
      <c r="M26" s="24">
        <f>H26*J26*L26</f>
        <v>0</v>
      </c>
      <c r="N26" s="25"/>
      <c r="O26" s="18"/>
      <c r="P26" s="26"/>
    </row>
    <row r="27" spans="1:16" ht="18" customHeight="1">
      <c r="A27" s="168"/>
      <c r="B27" s="196"/>
      <c r="C27" s="187"/>
      <c r="D27" s="188"/>
      <c r="E27" s="188"/>
      <c r="F27" s="189"/>
      <c r="G27" s="27"/>
      <c r="H27" s="28"/>
      <c r="I27" s="29"/>
      <c r="J27" s="28"/>
      <c r="K27" s="29"/>
      <c r="L27" s="30"/>
      <c r="M27" s="31">
        <f>H27*J27*L27</f>
        <v>0</v>
      </c>
      <c r="N27" s="32"/>
      <c r="O27" s="32"/>
      <c r="P27" s="33"/>
    </row>
    <row r="28" spans="1:16" ht="18" customHeight="1" thickBot="1">
      <c r="A28" s="168"/>
      <c r="B28" s="196"/>
      <c r="C28" s="190"/>
      <c r="D28" s="191"/>
      <c r="E28" s="191"/>
      <c r="F28" s="192"/>
      <c r="G28" s="68" t="s">
        <v>16</v>
      </c>
      <c r="H28" s="35"/>
      <c r="I28" s="36"/>
      <c r="J28" s="35"/>
      <c r="K28" s="36"/>
      <c r="L28" s="69"/>
      <c r="M28" s="38">
        <f>SUM(M23:M27)</f>
        <v>0</v>
      </c>
      <c r="N28" s="70"/>
      <c r="O28" s="40"/>
      <c r="P28" s="57"/>
    </row>
    <row r="29" spans="1:16" ht="18" customHeight="1">
      <c r="A29" s="168"/>
      <c r="B29" s="196"/>
      <c r="C29" s="193" t="s">
        <v>17</v>
      </c>
      <c r="D29" s="185"/>
      <c r="E29" s="185"/>
      <c r="F29" s="186"/>
      <c r="G29" s="42"/>
      <c r="H29" s="43"/>
      <c r="I29" s="44"/>
      <c r="J29" s="43"/>
      <c r="K29" s="44"/>
      <c r="L29" s="71"/>
      <c r="M29" s="46">
        <f>H29*J29*L29</f>
        <v>0</v>
      </c>
      <c r="N29" s="72"/>
      <c r="O29" s="18"/>
      <c r="P29" s="48"/>
    </row>
    <row r="30" spans="1:16" ht="18" customHeight="1">
      <c r="A30" s="168"/>
      <c r="B30" s="196"/>
      <c r="C30" s="187"/>
      <c r="D30" s="188"/>
      <c r="E30" s="188"/>
      <c r="F30" s="189"/>
      <c r="G30" s="74"/>
      <c r="H30" s="28"/>
      <c r="I30" s="29"/>
      <c r="J30" s="28"/>
      <c r="K30" s="29"/>
      <c r="L30" s="75"/>
      <c r="M30" s="31">
        <f>H30*J30*L30</f>
        <v>0</v>
      </c>
      <c r="N30" s="76"/>
      <c r="O30" s="32"/>
      <c r="P30" s="78"/>
    </row>
    <row r="31" spans="1:16" ht="18" customHeight="1" thickBot="1">
      <c r="A31" s="168"/>
      <c r="B31" s="196"/>
      <c r="C31" s="190"/>
      <c r="D31" s="191"/>
      <c r="E31" s="191"/>
      <c r="F31" s="192"/>
      <c r="G31" s="79" t="s">
        <v>18</v>
      </c>
      <c r="H31" s="35"/>
      <c r="I31" s="36"/>
      <c r="J31" s="35"/>
      <c r="K31" s="36"/>
      <c r="L31" s="55"/>
      <c r="M31" s="38">
        <f>SUM(M29:M30)</f>
        <v>0</v>
      </c>
      <c r="N31" s="56"/>
      <c r="O31" s="80"/>
      <c r="P31" s="57"/>
    </row>
    <row r="32" spans="1:16" ht="18" customHeight="1">
      <c r="A32" s="168"/>
      <c r="B32" s="196"/>
      <c r="C32" s="193" t="s">
        <v>19</v>
      </c>
      <c r="D32" s="185"/>
      <c r="E32" s="185"/>
      <c r="F32" s="186"/>
      <c r="G32" s="42" t="s">
        <v>20</v>
      </c>
      <c r="H32" s="43"/>
      <c r="I32" s="44"/>
      <c r="J32" s="43"/>
      <c r="K32" s="44"/>
      <c r="L32" s="71"/>
      <c r="M32" s="46">
        <f>H32*J32*L32</f>
        <v>0</v>
      </c>
      <c r="N32" s="47"/>
      <c r="O32" s="73"/>
      <c r="P32" s="48"/>
    </row>
    <row r="33" spans="1:16" ht="18" customHeight="1">
      <c r="A33" s="168"/>
      <c r="B33" s="196"/>
      <c r="C33" s="187"/>
      <c r="D33" s="188"/>
      <c r="E33" s="188"/>
      <c r="F33" s="189"/>
      <c r="G33" s="74" t="s">
        <v>21</v>
      </c>
      <c r="H33" s="28"/>
      <c r="I33" s="29"/>
      <c r="J33" s="28"/>
      <c r="K33" s="29"/>
      <c r="L33" s="75"/>
      <c r="M33" s="31">
        <f>H33*J33*L33</f>
        <v>0</v>
      </c>
      <c r="N33" s="76"/>
      <c r="O33" s="77"/>
      <c r="P33" s="78"/>
    </row>
    <row r="34" spans="1:20" ht="18" customHeight="1" thickBot="1">
      <c r="A34" s="168"/>
      <c r="B34" s="196"/>
      <c r="C34" s="190"/>
      <c r="D34" s="191"/>
      <c r="E34" s="191"/>
      <c r="F34" s="192"/>
      <c r="G34" s="79" t="s">
        <v>22</v>
      </c>
      <c r="H34" s="35"/>
      <c r="I34" s="36"/>
      <c r="J34" s="35"/>
      <c r="K34" s="36"/>
      <c r="L34" s="55"/>
      <c r="M34" s="38">
        <f>SUM(M32:M33)</f>
        <v>0</v>
      </c>
      <c r="N34" s="56"/>
      <c r="O34" s="80"/>
      <c r="P34" s="57"/>
      <c r="S34" s="1"/>
      <c r="T34" s="1"/>
    </row>
    <row r="35" spans="1:16" ht="18" customHeight="1">
      <c r="A35" s="168"/>
      <c r="B35" s="196"/>
      <c r="C35" s="154" t="s">
        <v>23</v>
      </c>
      <c r="D35" s="155"/>
      <c r="E35" s="155"/>
      <c r="F35" s="156"/>
      <c r="G35" s="81" t="s">
        <v>24</v>
      </c>
      <c r="H35" s="82"/>
      <c r="I35" s="83"/>
      <c r="J35" s="82"/>
      <c r="K35" s="83"/>
      <c r="L35" s="84"/>
      <c r="M35" s="85">
        <f>H35*J35*L35</f>
        <v>0</v>
      </c>
      <c r="N35" s="86"/>
      <c r="O35" s="135"/>
      <c r="P35" s="87"/>
    </row>
    <row r="36" spans="1:16" ht="19.5" customHeight="1" thickBot="1">
      <c r="A36" s="168"/>
      <c r="B36" s="196"/>
      <c r="C36" s="160"/>
      <c r="D36" s="161"/>
      <c r="E36" s="161"/>
      <c r="F36" s="162"/>
      <c r="G36" s="88" t="s">
        <v>25</v>
      </c>
      <c r="H36" s="35"/>
      <c r="I36" s="36"/>
      <c r="J36" s="35"/>
      <c r="K36" s="36"/>
      <c r="L36" s="89"/>
      <c r="M36" s="38">
        <f>M35</f>
        <v>0</v>
      </c>
      <c r="N36" s="56"/>
      <c r="O36" s="56"/>
      <c r="P36" s="57"/>
    </row>
    <row r="37" spans="1:16" ht="24" customHeight="1" thickBot="1">
      <c r="A37" s="168"/>
      <c r="B37" s="196"/>
      <c r="C37" s="194" t="s">
        <v>26</v>
      </c>
      <c r="D37" s="195"/>
      <c r="E37" s="195"/>
      <c r="F37" s="195"/>
      <c r="G37" s="195"/>
      <c r="H37" s="195"/>
      <c r="I37" s="195"/>
      <c r="J37" s="195"/>
      <c r="K37" s="195"/>
      <c r="L37" s="195"/>
      <c r="M37" s="90">
        <f>SUM(M10,M17,M22,M28,M31,M34,M36)</f>
        <v>0</v>
      </c>
      <c r="N37" s="91"/>
      <c r="O37" s="136"/>
      <c r="P37" s="93"/>
    </row>
    <row r="38" spans="1:16" ht="18" customHeight="1" thickTop="1">
      <c r="A38" s="166" t="s">
        <v>27</v>
      </c>
      <c r="B38" s="167"/>
      <c r="C38" s="148" t="s">
        <v>28</v>
      </c>
      <c r="D38" s="149"/>
      <c r="E38" s="149"/>
      <c r="F38" s="150"/>
      <c r="G38" s="94" t="s">
        <v>29</v>
      </c>
      <c r="H38" s="95"/>
      <c r="I38" s="96"/>
      <c r="J38" s="95"/>
      <c r="K38" s="96"/>
      <c r="L38" s="97"/>
      <c r="M38" s="98">
        <f>H38*J38*L38</f>
        <v>0</v>
      </c>
      <c r="N38" s="99"/>
      <c r="O38" s="18"/>
      <c r="P38" s="19" t="s">
        <v>62</v>
      </c>
    </row>
    <row r="39" spans="1:16" ht="18" customHeight="1">
      <c r="A39" s="168"/>
      <c r="B39" s="169"/>
      <c r="C39" s="151"/>
      <c r="D39" s="152"/>
      <c r="E39" s="152"/>
      <c r="F39" s="153"/>
      <c r="G39" s="100"/>
      <c r="H39" s="28"/>
      <c r="I39" s="29"/>
      <c r="J39" s="28"/>
      <c r="K39" s="29"/>
      <c r="L39" s="30"/>
      <c r="M39" s="31">
        <f>H39*J39*L39</f>
        <v>0</v>
      </c>
      <c r="N39" s="32"/>
      <c r="O39" s="32"/>
      <c r="P39" s="33"/>
    </row>
    <row r="40" spans="1:16" ht="18" customHeight="1" thickBot="1">
      <c r="A40" s="168"/>
      <c r="B40" s="169"/>
      <c r="C40" s="151"/>
      <c r="D40" s="152"/>
      <c r="E40" s="152"/>
      <c r="F40" s="153"/>
      <c r="G40" s="64" t="s">
        <v>30</v>
      </c>
      <c r="H40" s="35"/>
      <c r="I40" s="36"/>
      <c r="J40" s="35"/>
      <c r="K40" s="36"/>
      <c r="L40" s="101"/>
      <c r="M40" s="38">
        <f>SUM(M38:M39)</f>
        <v>0</v>
      </c>
      <c r="N40" s="39"/>
      <c r="O40" s="40"/>
      <c r="P40" s="41"/>
    </row>
    <row r="41" spans="1:16" s="137" customFormat="1" ht="18" customHeight="1">
      <c r="A41" s="168"/>
      <c r="B41" s="169"/>
      <c r="C41" s="175" t="s">
        <v>67</v>
      </c>
      <c r="D41" s="176"/>
      <c r="E41" s="176"/>
      <c r="F41" s="177"/>
      <c r="G41" s="42" t="s">
        <v>32</v>
      </c>
      <c r="H41" s="102" t="s">
        <v>33</v>
      </c>
      <c r="I41" s="103"/>
      <c r="J41" s="102">
        <v>1</v>
      </c>
      <c r="K41" s="103" t="s">
        <v>34</v>
      </c>
      <c r="L41" s="104"/>
      <c r="M41" s="46">
        <f>J41*L41</f>
        <v>0</v>
      </c>
      <c r="N41" s="59"/>
      <c r="O41" s="18"/>
      <c r="P41" s="48" t="s">
        <v>63</v>
      </c>
    </row>
    <row r="42" spans="1:16" s="137" customFormat="1" ht="18" customHeight="1">
      <c r="A42" s="168"/>
      <c r="B42" s="169"/>
      <c r="C42" s="178"/>
      <c r="D42" s="179"/>
      <c r="E42" s="179"/>
      <c r="F42" s="180"/>
      <c r="G42" s="49" t="s">
        <v>35</v>
      </c>
      <c r="H42" s="102" t="s">
        <v>68</v>
      </c>
      <c r="I42" s="103"/>
      <c r="J42" s="102">
        <v>1</v>
      </c>
      <c r="K42" s="103" t="s">
        <v>34</v>
      </c>
      <c r="L42" s="105"/>
      <c r="M42" s="24">
        <f>J42*L42</f>
        <v>0</v>
      </c>
      <c r="N42" s="18"/>
      <c r="O42" s="18"/>
      <c r="P42" s="19" t="s">
        <v>62</v>
      </c>
    </row>
    <row r="43" spans="1:16" s="137" customFormat="1" ht="18" customHeight="1">
      <c r="A43" s="168"/>
      <c r="B43" s="169"/>
      <c r="C43" s="178"/>
      <c r="D43" s="179"/>
      <c r="E43" s="179"/>
      <c r="F43" s="180"/>
      <c r="G43" s="49" t="s">
        <v>37</v>
      </c>
      <c r="H43" s="102" t="s">
        <v>33</v>
      </c>
      <c r="I43" s="103"/>
      <c r="J43" s="102">
        <v>1</v>
      </c>
      <c r="K43" s="103" t="s">
        <v>34</v>
      </c>
      <c r="L43" s="105"/>
      <c r="M43" s="24">
        <f>J43*L43</f>
        <v>0</v>
      </c>
      <c r="N43" s="18"/>
      <c r="O43" s="18"/>
      <c r="P43" s="19" t="s">
        <v>64</v>
      </c>
    </row>
    <row r="44" spans="1:16" s="137" customFormat="1" ht="18" customHeight="1">
      <c r="A44" s="168"/>
      <c r="B44" s="169"/>
      <c r="C44" s="178"/>
      <c r="D44" s="179"/>
      <c r="E44" s="179"/>
      <c r="F44" s="180"/>
      <c r="G44" s="52" t="s">
        <v>38</v>
      </c>
      <c r="H44" s="106" t="s">
        <v>69</v>
      </c>
      <c r="I44" s="107"/>
      <c r="J44" s="106">
        <v>1</v>
      </c>
      <c r="K44" s="107" t="s">
        <v>34</v>
      </c>
      <c r="L44" s="108"/>
      <c r="M44" s="31">
        <f>J44*L44</f>
        <v>0</v>
      </c>
      <c r="N44" s="32"/>
      <c r="O44" s="32"/>
      <c r="P44" s="33" t="s">
        <v>64</v>
      </c>
    </row>
    <row r="45" spans="1:16" s="137" customFormat="1" ht="18" customHeight="1" thickBot="1">
      <c r="A45" s="168"/>
      <c r="B45" s="169"/>
      <c r="C45" s="181"/>
      <c r="D45" s="182"/>
      <c r="E45" s="182"/>
      <c r="F45" s="183"/>
      <c r="G45" s="88" t="s">
        <v>70</v>
      </c>
      <c r="H45" s="138"/>
      <c r="I45" s="139"/>
      <c r="J45" s="138"/>
      <c r="K45" s="139"/>
      <c r="L45" s="89"/>
      <c r="M45" s="38">
        <f>SUM(M41:M44)</f>
        <v>0</v>
      </c>
      <c r="N45" s="56"/>
      <c r="O45" s="56"/>
      <c r="P45" s="57"/>
    </row>
    <row r="46" spans="1:16" ht="18" customHeight="1">
      <c r="A46" s="168"/>
      <c r="B46" s="169"/>
      <c r="C46" s="154" t="s">
        <v>31</v>
      </c>
      <c r="D46" s="155"/>
      <c r="E46" s="155"/>
      <c r="F46" s="156"/>
      <c r="G46" s="42" t="s">
        <v>32</v>
      </c>
      <c r="H46" s="102" t="s">
        <v>33</v>
      </c>
      <c r="I46" s="103"/>
      <c r="J46" s="102">
        <v>1</v>
      </c>
      <c r="K46" s="103" t="s">
        <v>34</v>
      </c>
      <c r="L46" s="104"/>
      <c r="M46" s="46">
        <f>J46*L46</f>
        <v>0</v>
      </c>
      <c r="N46" s="59"/>
      <c r="O46" s="18"/>
      <c r="P46" s="48" t="s">
        <v>63</v>
      </c>
    </row>
    <row r="47" spans="1:16" ht="18" customHeight="1">
      <c r="A47" s="168"/>
      <c r="B47" s="169"/>
      <c r="C47" s="157"/>
      <c r="D47" s="158"/>
      <c r="E47" s="158"/>
      <c r="F47" s="159"/>
      <c r="G47" s="49" t="s">
        <v>35</v>
      </c>
      <c r="H47" s="102" t="s">
        <v>36</v>
      </c>
      <c r="I47" s="103"/>
      <c r="J47" s="102">
        <v>1</v>
      </c>
      <c r="K47" s="103" t="s">
        <v>34</v>
      </c>
      <c r="L47" s="105"/>
      <c r="M47" s="24">
        <f>J47*L47</f>
        <v>0</v>
      </c>
      <c r="N47" s="18"/>
      <c r="O47" s="18"/>
      <c r="P47" s="19" t="s">
        <v>62</v>
      </c>
    </row>
    <row r="48" spans="1:16" ht="18" customHeight="1">
      <c r="A48" s="168"/>
      <c r="B48" s="169"/>
      <c r="C48" s="157"/>
      <c r="D48" s="158"/>
      <c r="E48" s="158"/>
      <c r="F48" s="159"/>
      <c r="G48" s="49" t="s">
        <v>37</v>
      </c>
      <c r="H48" s="102" t="s">
        <v>36</v>
      </c>
      <c r="I48" s="103"/>
      <c r="J48" s="102">
        <v>1</v>
      </c>
      <c r="K48" s="103" t="s">
        <v>34</v>
      </c>
      <c r="L48" s="105"/>
      <c r="M48" s="24">
        <f>J48*L48</f>
        <v>0</v>
      </c>
      <c r="N48" s="18"/>
      <c r="O48" s="18"/>
      <c r="P48" s="19" t="s">
        <v>64</v>
      </c>
    </row>
    <row r="49" spans="1:16" ht="18" customHeight="1">
      <c r="A49" s="168"/>
      <c r="B49" s="169"/>
      <c r="C49" s="157"/>
      <c r="D49" s="158"/>
      <c r="E49" s="158"/>
      <c r="F49" s="159"/>
      <c r="G49" s="52" t="s">
        <v>38</v>
      </c>
      <c r="H49" s="106" t="s">
        <v>39</v>
      </c>
      <c r="I49" s="107"/>
      <c r="J49" s="106">
        <v>1</v>
      </c>
      <c r="K49" s="107" t="s">
        <v>34</v>
      </c>
      <c r="L49" s="108"/>
      <c r="M49" s="31">
        <f>J49*L49</f>
        <v>0</v>
      </c>
      <c r="N49" s="32"/>
      <c r="O49" s="32"/>
      <c r="P49" s="33" t="s">
        <v>64</v>
      </c>
    </row>
    <row r="50" spans="1:16" ht="18" customHeight="1" thickBot="1">
      <c r="A50" s="168"/>
      <c r="B50" s="169"/>
      <c r="C50" s="160"/>
      <c r="D50" s="161"/>
      <c r="E50" s="161"/>
      <c r="F50" s="162"/>
      <c r="G50" s="88" t="s">
        <v>40</v>
      </c>
      <c r="H50" s="109"/>
      <c r="I50" s="110"/>
      <c r="J50" s="109"/>
      <c r="K50" s="110"/>
      <c r="L50" s="89"/>
      <c r="M50" s="38">
        <f>SUM(M46:M49)</f>
        <v>0</v>
      </c>
      <c r="N50" s="56"/>
      <c r="O50" s="56"/>
      <c r="P50" s="57"/>
    </row>
    <row r="51" spans="1:16" ht="18" customHeight="1">
      <c r="A51" s="168"/>
      <c r="B51" s="169"/>
      <c r="C51" s="163" t="s">
        <v>57</v>
      </c>
      <c r="D51" s="158"/>
      <c r="E51" s="158"/>
      <c r="F51" s="159"/>
      <c r="G51" s="42" t="s">
        <v>32</v>
      </c>
      <c r="H51" s="102" t="s">
        <v>39</v>
      </c>
      <c r="I51" s="103"/>
      <c r="J51" s="102">
        <v>1</v>
      </c>
      <c r="K51" s="103" t="s">
        <v>34</v>
      </c>
      <c r="L51" s="104"/>
      <c r="M51" s="46">
        <f>J51*L51</f>
        <v>0</v>
      </c>
      <c r="N51" s="59"/>
      <c r="O51" s="18"/>
      <c r="P51" s="48" t="s">
        <v>64</v>
      </c>
    </row>
    <row r="52" spans="1:16" ht="18" customHeight="1">
      <c r="A52" s="168"/>
      <c r="B52" s="169"/>
      <c r="C52" s="157"/>
      <c r="D52" s="158"/>
      <c r="E52" s="158"/>
      <c r="F52" s="159"/>
      <c r="G52" s="49" t="s">
        <v>35</v>
      </c>
      <c r="H52" s="102" t="s">
        <v>41</v>
      </c>
      <c r="I52" s="103"/>
      <c r="J52" s="102">
        <v>1</v>
      </c>
      <c r="K52" s="103" t="s">
        <v>34</v>
      </c>
      <c r="L52" s="111"/>
      <c r="M52" s="24">
        <f>J52*L52</f>
        <v>0</v>
      </c>
      <c r="N52" s="18"/>
      <c r="O52" s="18"/>
      <c r="P52" s="19" t="s">
        <v>65</v>
      </c>
    </row>
    <row r="53" spans="1:16" ht="18" customHeight="1">
      <c r="A53" s="168"/>
      <c r="B53" s="169"/>
      <c r="C53" s="157"/>
      <c r="D53" s="158"/>
      <c r="E53" s="158"/>
      <c r="F53" s="159"/>
      <c r="G53" s="49" t="s">
        <v>37</v>
      </c>
      <c r="H53" s="102" t="s">
        <v>42</v>
      </c>
      <c r="I53" s="103"/>
      <c r="J53" s="102">
        <v>1</v>
      </c>
      <c r="K53" s="103" t="s">
        <v>34</v>
      </c>
      <c r="L53" s="16"/>
      <c r="M53" s="24">
        <f>J53*L53</f>
        <v>0</v>
      </c>
      <c r="N53" s="18"/>
      <c r="O53" s="18"/>
      <c r="P53" s="19" t="s">
        <v>64</v>
      </c>
    </row>
    <row r="54" spans="1:16" ht="18" customHeight="1">
      <c r="A54" s="168"/>
      <c r="B54" s="169"/>
      <c r="C54" s="157"/>
      <c r="D54" s="158"/>
      <c r="E54" s="158"/>
      <c r="F54" s="159"/>
      <c r="G54" s="52" t="s">
        <v>38</v>
      </c>
      <c r="H54" s="106" t="s">
        <v>43</v>
      </c>
      <c r="I54" s="107"/>
      <c r="J54" s="106">
        <v>1</v>
      </c>
      <c r="K54" s="107" t="s">
        <v>34</v>
      </c>
      <c r="L54" s="108"/>
      <c r="M54" s="31">
        <f>J54*L54</f>
        <v>0</v>
      </c>
      <c r="N54" s="32"/>
      <c r="O54" s="32"/>
      <c r="P54" s="33" t="s">
        <v>64</v>
      </c>
    </row>
    <row r="55" spans="1:16" ht="18" customHeight="1" thickBot="1">
      <c r="A55" s="168"/>
      <c r="B55" s="169"/>
      <c r="C55" s="160"/>
      <c r="D55" s="161"/>
      <c r="E55" s="161"/>
      <c r="F55" s="162"/>
      <c r="G55" s="88" t="s">
        <v>44</v>
      </c>
      <c r="H55" s="109"/>
      <c r="I55" s="110"/>
      <c r="J55" s="109"/>
      <c r="K55" s="110"/>
      <c r="L55" s="89"/>
      <c r="M55" s="38">
        <f>SUM(M51:M54)</f>
        <v>0</v>
      </c>
      <c r="N55" s="56"/>
      <c r="O55" s="56"/>
      <c r="P55" s="57"/>
    </row>
    <row r="56" spans="1:16" ht="24" customHeight="1" thickBot="1">
      <c r="A56" s="170"/>
      <c r="B56" s="171"/>
      <c r="C56" s="164" t="s">
        <v>59</v>
      </c>
      <c r="D56" s="165"/>
      <c r="E56" s="165"/>
      <c r="F56" s="165"/>
      <c r="G56" s="165"/>
      <c r="H56" s="165"/>
      <c r="I56" s="165"/>
      <c r="J56" s="165"/>
      <c r="K56" s="165"/>
      <c r="L56" s="165"/>
      <c r="M56" s="90">
        <f>SUM(M55,M50,M40,M45)</f>
        <v>0</v>
      </c>
      <c r="N56" s="112"/>
      <c r="O56" s="112"/>
      <c r="P56" s="113"/>
    </row>
    <row r="57" spans="1:16" ht="24" customHeight="1" thickBot="1">
      <c r="A57" s="172" t="s">
        <v>60</v>
      </c>
      <c r="B57" s="173"/>
      <c r="C57" s="173"/>
      <c r="D57" s="173"/>
      <c r="E57" s="173"/>
      <c r="F57" s="173"/>
      <c r="G57" s="173"/>
      <c r="H57" s="173"/>
      <c r="I57" s="173"/>
      <c r="J57" s="173"/>
      <c r="K57" s="173"/>
      <c r="L57" s="174"/>
      <c r="M57" s="92">
        <f>ROUNDDOWN((M37+M56)*0.1,0)</f>
        <v>0</v>
      </c>
      <c r="N57" s="114"/>
      <c r="O57" s="114"/>
      <c r="P57" s="115"/>
    </row>
    <row r="58" spans="1:16" ht="30.75" customHeight="1" thickBot="1" thickTop="1">
      <c r="A58" s="140" t="s">
        <v>61</v>
      </c>
      <c r="B58" s="141"/>
      <c r="C58" s="142"/>
      <c r="D58" s="142"/>
      <c r="E58" s="142"/>
      <c r="F58" s="142"/>
      <c r="G58" s="142"/>
      <c r="H58" s="142"/>
      <c r="I58" s="142"/>
      <c r="J58" s="142"/>
      <c r="K58" s="142"/>
      <c r="L58" s="142"/>
      <c r="M58" s="116">
        <f>SUM(M37+M56+M57)</f>
        <v>0</v>
      </c>
      <c r="N58" s="117"/>
      <c r="O58" s="118"/>
      <c r="P58" s="119"/>
    </row>
    <row r="59" spans="1:16" ht="9" customHeight="1" thickBot="1" thickTop="1">
      <c r="A59" s="120"/>
      <c r="B59" s="1"/>
      <c r="C59" s="1"/>
      <c r="D59" s="1"/>
      <c r="E59" s="1"/>
      <c r="F59" s="1"/>
      <c r="G59" s="1"/>
      <c r="H59" s="4"/>
      <c r="I59" s="4"/>
      <c r="J59" s="4"/>
      <c r="K59" s="4"/>
      <c r="L59" s="5"/>
      <c r="M59" s="5"/>
      <c r="N59" s="1"/>
      <c r="O59" s="1"/>
      <c r="P59" s="1"/>
    </row>
    <row r="60" spans="1:13" ht="24.75" customHeight="1" thickBot="1" thickTop="1">
      <c r="A60" s="143" t="s">
        <v>45</v>
      </c>
      <c r="B60" s="144"/>
      <c r="C60" s="144"/>
      <c r="D60" s="144"/>
      <c r="E60" s="144"/>
      <c r="F60" s="145"/>
      <c r="G60" s="121" t="s">
        <v>46</v>
      </c>
      <c r="H60" s="122" t="s">
        <v>47</v>
      </c>
      <c r="I60" s="146" t="s">
        <v>48</v>
      </c>
      <c r="J60" s="146"/>
      <c r="K60" s="146"/>
      <c r="L60" s="147"/>
      <c r="M60" s="3"/>
    </row>
    <row r="61" spans="1:19" s="129" customFormat="1" ht="18" customHeight="1" thickTop="1">
      <c r="A61" s="123"/>
      <c r="B61" s="124"/>
      <c r="C61" s="124"/>
      <c r="D61" s="124"/>
      <c r="E61" s="124"/>
      <c r="F61" s="124"/>
      <c r="G61" s="124"/>
      <c r="H61" s="124"/>
      <c r="I61" s="125"/>
      <c r="J61" s="125"/>
      <c r="K61" s="125"/>
      <c r="L61" s="126" t="s">
        <v>49</v>
      </c>
      <c r="M61" s="127"/>
      <c r="N61" s="128"/>
      <c r="O61" s="128"/>
      <c r="P61" s="128"/>
      <c r="S61" s="3"/>
    </row>
    <row r="62" spans="1:19" s="129" customFormat="1" ht="18" customHeight="1">
      <c r="A62" s="130"/>
      <c r="B62" s="124"/>
      <c r="C62" s="124"/>
      <c r="D62" s="124"/>
      <c r="E62" s="124"/>
      <c r="F62" s="124"/>
      <c r="G62" s="124"/>
      <c r="H62" s="124"/>
      <c r="I62" s="124"/>
      <c r="J62" s="124"/>
      <c r="K62" s="124"/>
      <c r="L62" s="131"/>
      <c r="M62" s="127"/>
      <c r="N62" s="128"/>
      <c r="O62" s="128"/>
      <c r="P62" s="128"/>
      <c r="S62" s="3"/>
    </row>
    <row r="63" spans="1:16" ht="18" customHeight="1">
      <c r="A63" s="130" t="s">
        <v>50</v>
      </c>
      <c r="B63" s="1" t="s">
        <v>51</v>
      </c>
      <c r="C63" s="1"/>
      <c r="D63" s="1"/>
      <c r="E63" s="1"/>
      <c r="F63" s="1"/>
      <c r="G63" s="1"/>
      <c r="H63" s="4"/>
      <c r="I63" s="4"/>
      <c r="J63" s="4"/>
      <c r="K63" s="4"/>
      <c r="L63" s="5"/>
      <c r="M63" s="5"/>
      <c r="N63" s="1"/>
      <c r="O63" s="1"/>
      <c r="P63" s="1"/>
    </row>
    <row r="64" spans="1:16" ht="18" customHeight="1">
      <c r="A64" s="130" t="s">
        <v>50</v>
      </c>
      <c r="B64" s="1" t="s">
        <v>52</v>
      </c>
      <c r="C64" s="1"/>
      <c r="D64" s="1"/>
      <c r="E64" s="1"/>
      <c r="F64" s="1"/>
      <c r="G64" s="1"/>
      <c r="H64" s="4"/>
      <c r="I64" s="4"/>
      <c r="J64" s="4"/>
      <c r="K64" s="4"/>
      <c r="L64" s="5"/>
      <c r="M64" s="5"/>
      <c r="N64" s="1"/>
      <c r="O64" s="1"/>
      <c r="P64" s="1"/>
    </row>
    <row r="65" spans="1:16" ht="18" customHeight="1">
      <c r="A65" s="130" t="s">
        <v>50</v>
      </c>
      <c r="B65" s="1" t="s">
        <v>53</v>
      </c>
      <c r="C65" s="1"/>
      <c r="D65" s="1"/>
      <c r="E65" s="1"/>
      <c r="F65" s="1"/>
      <c r="G65" s="1"/>
      <c r="H65" s="4"/>
      <c r="I65" s="4"/>
      <c r="J65" s="4"/>
      <c r="K65" s="4"/>
      <c r="L65" s="5"/>
      <c r="M65" s="5"/>
      <c r="N65" s="1"/>
      <c r="O65" s="1"/>
      <c r="P65" s="1"/>
    </row>
  </sheetData>
  <sheetProtection/>
  <mergeCells count="26">
    <mergeCell ref="A6:B37"/>
    <mergeCell ref="C6:F10"/>
    <mergeCell ref="A1:C1"/>
    <mergeCell ref="H1:P1"/>
    <mergeCell ref="A2:P3"/>
    <mergeCell ref="A5:B5"/>
    <mergeCell ref="C5:F5"/>
    <mergeCell ref="H5:I5"/>
    <mergeCell ref="J5:K5"/>
    <mergeCell ref="C11:F17"/>
    <mergeCell ref="C18:F22"/>
    <mergeCell ref="C23:F28"/>
    <mergeCell ref="C29:F31"/>
    <mergeCell ref="C32:F34"/>
    <mergeCell ref="C35:F36"/>
    <mergeCell ref="C37:L37"/>
    <mergeCell ref="A58:L58"/>
    <mergeCell ref="A60:F60"/>
    <mergeCell ref="I60:L60"/>
    <mergeCell ref="C38:F40"/>
    <mergeCell ref="C46:F50"/>
    <mergeCell ref="C51:F55"/>
    <mergeCell ref="C56:L56"/>
    <mergeCell ref="A38:B56"/>
    <mergeCell ref="A57:L57"/>
    <mergeCell ref="C41:F45"/>
  </mergeCells>
  <dataValidations count="1">
    <dataValidation type="list" allowBlank="1" showInputMessage="1" sqref="O6:O9 O11:O16 O18:O21 O23:O27 O29:O30 O35 O38:O39 O46:O49 O51:O54 O41:O44">
      <formula1>"見積書,団体規定,過去請求実績,内訳試算表,料金検索表"</formula1>
    </dataValidation>
  </dataValidations>
  <printOptions/>
  <pageMargins left="0.7" right="0.7" top="0.75" bottom="0.75" header="0.3" footer="0.3"/>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2020-05-22T03:30:21Z</cp:lastPrinted>
  <dcterms:created xsi:type="dcterms:W3CDTF">2018-04-20T07:45:03Z</dcterms:created>
  <dcterms:modified xsi:type="dcterms:W3CDTF">2020-06-15T07:46:17Z</dcterms:modified>
  <cp:category/>
  <cp:version/>
  <cp:contentType/>
  <cp:contentStatus/>
</cp:coreProperties>
</file>