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800" windowHeight="1168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<sst xmlns="http://schemas.openxmlformats.org/spreadsheetml/2006/main" count="1231" uniqueCount="433">
  <si>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</si>
  <si>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</si>
  <si>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</si>
  <si>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</si>
  <si>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</si>
  <si>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</si>
  <si>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</si>
  <si>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</si>
  <si>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</si>
  <si>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</si>
  <si>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</si>
  <si>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</si>
  <si>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</si>
  <si>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</si>
  <si>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</si>
  <si>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</si>
  <si>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</si>
  <si>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</si>
  <si>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</si>
  <si>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</si>
  <si>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</si>
  <si>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</si>
  <si>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</si>
  <si>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</si>
  <si>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</si>
  <si>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</si>
  <si>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</si>
  <si>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</si>
  <si>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</si>
  <si>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</si>
  <si>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</si>
  <si>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</si>
  <si>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</si>
  <si>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</si>
  <si>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</si>
  <si>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</si>
  <si>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</si>
  <si>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</si>
  <si>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</si>
  <si>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</si>
  <si>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</si>
  <si>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</si>
  <si>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</si>
  <si>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</si>
  <si>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</si>
  <si>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</si>
  <si>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</si>
  <si>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</si>
  <si>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</si>
  <si>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</si>
  <si>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</si>
  <si>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</si>
  <si>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</si>
  <si>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</si>
  <si>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</si>
  <si>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</si>
  <si>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</si>
  <si>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</si>
  <si>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</si>
  <si>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</si>
  <si>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</si>
  <si>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</si>
  <si>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</si>
  <si>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</si>
  <si>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</si>
  <si>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</si>
  <si>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</si>
  <si>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</si>
  <si>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</si>
  <si>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</si>
  <si>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</si>
  <si>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</si>
  <si>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</si>
  <si>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</si>
  <si>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</si>
  <si>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</si>
  <si>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</si>
  <si>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</si>
  <si>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</si>
  <si>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</si>
  <si>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</si>
  <si>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</si>
  <si>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</si>
  <si>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</si>
  <si>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</si>
  <si>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</si>
  <si>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</si>
  <si>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</si>
  <si>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</si>
  <si>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</si>
  <si>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</si>
  <si>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</si>
  <si>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</si>
  <si>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</si>
  <si>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</si>
  <si>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</si>
  <si>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</si>
  <si>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</si>
  <si>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</si>
  <si>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</si>
  <si>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</si>
  <si>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</si>
  <si>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</si>
  <si>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</si>
  <si>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</si>
  <si>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</si>
  <si>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</si>
  <si>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</si>
  <si>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</si>
  <si>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</si>
  <si>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</si>
  <si>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</si>
  <si>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</si>
  <si>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</si>
  <si>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</si>
  <si>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</si>
  <si>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</si>
  <si>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</si>
  <si>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</si>
  <si>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</si>
  <si>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</si>
  <si>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</si>
  <si>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</si>
  <si>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</si>
  <si>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</si>
  <si>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</si>
  <si>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</si>
  <si>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</si>
  <si>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</si>
  <si>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</si>
  <si>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</si>
  <si>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</si>
  <si>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</si>
  <si>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</si>
  <si>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</si>
  <si>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</si>
  <si>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</si>
  <si>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</si>
  <si>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</si>
  <si>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</si>
  <si>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</si>
  <si>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</si>
  <si>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</si>
  <si>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</si>
  <si>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</si>
  <si>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</si>
  <si>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</si>
  <si>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</si>
  <si>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</si>
  <si>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</si>
  <si>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</si>
  <si>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</si>
  <si>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</si>
  <si>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</si>
  <si>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</si>
  <si>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</si>
  <si>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</si>
  <si>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</si>
  <si>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</si>
  <si>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</si>
  <si>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</si>
  <si>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</si>
  <si>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</si>
  <si>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</si>
  <si>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</si>
  <si>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</si>
  <si>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</si>
  <si>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</si>
  <si>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</si>
  <si>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</si>
  <si>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</si>
  <si>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</si>
  <si>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</si>
  <si>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</si>
  <si>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</si>
  <si>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</si>
  <si>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</si>
  <si>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</si>
  <si>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</si>
  <si>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</si>
  <si>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</si>
  <si>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</si>
  <si>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</si>
  <si>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</si>
  <si>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</si>
  <si>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</si>
  <si>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</si>
  <si>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</si>
  <si>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</si>
  <si>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</si>
  <si>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</si>
  <si>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</si>
  <si>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</si>
  <si>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</si>
  <si>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</si>
  <si>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</si>
  <si>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</si>
  <si>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</si>
  <si>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</si>
  <si>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</si>
  <si>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</si>
  <si>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</si>
  <si>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</si>
  <si>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</si>
  <si>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</si>
  <si>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</si>
  <si>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</si>
  <si>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</si>
  <si>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</si>
  <si>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</si>
  <si>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</si>
  <si>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</si>
  <si>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</si>
  <si>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</si>
  <si>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</si>
  <si>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</si>
  <si>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</si>
  <si>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</si>
  <si>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</si>
  <si>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</si>
  <si>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</si>
  <si>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</si>
  <si>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</si>
  <si>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</si>
  <si>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</si>
  <si>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</si>
  <si>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</si>
  <si>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</si>
  <si>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</si>
  <si>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</si>
  <si>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</si>
  <si>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</si>
  <si>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</si>
  <si>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</si>
  <si>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</si>
  <si>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</si>
  <si>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</si>
  <si>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</si>
  <si>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</si>
  <si>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</si>
  <si>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</si>
  <si>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</si>
  <si>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</si>
  <si>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</si>
  <si>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</si>
  <si>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</si>
  <si>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</si>
  <si>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</si>
  <si>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</si>
  <si>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</si>
  <si>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</si>
  <si>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</si>
  <si>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</si>
  <si>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</si>
  <si>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</si>
  <si>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</si>
  <si>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</si>
  <si>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</si>
  <si>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</si>
  <si>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</si>
  <si>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</si>
  <si>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</si>
  <si>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</si>
  <si>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</si>
  <si>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</si>
  <si>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</si>
  <si>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</si>
  <si>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</si>
  <si>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</si>
  <si>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</si>
  <si>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</si>
  <si>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</si>
  <si>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</si>
  <si>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</si>
  <si>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</si>
  <si>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</si>
  <si>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</si>
  <si>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</si>
  <si>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</si>
  <si>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</si>
  <si>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</si>
  <si>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</si>
  <si>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</si>
  <si>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</si>
  <si>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</si>
  <si>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</si>
  <si>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</si>
  <si>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</si>
  <si>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</si>
  <si>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</si>
  <si>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</si>
  <si>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</si>
  <si>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</si>
  <si>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</si>
  <si>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</si>
  <si>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</si>
  <si>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</si>
  <si>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</si>
  <si>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</si>
  <si>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</si>
  <si>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</si>
  <si>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</si>
  <si>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</si>
  <si>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</si>
  <si>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</si>
  <si>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</si>
  <si>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</si>
  <si>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</si>
  <si>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</si>
  <si>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</si>
  <si>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</si>
  <si>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</si>
  <si>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</si>
  <si>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</si>
  <si>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</si>
  <si>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</si>
  <si>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</si>
  <si>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</si>
  <si>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</si>
  <si>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</si>
  <si>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</si>
  <si>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</si>
  <si>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</si>
  <si>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</si>
  <si>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</si>
  <si>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</si>
  <si>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</si>
  <si>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</si>
  <si>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</si>
  <si>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</si>
  <si>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</si>
  <si>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</si>
  <si>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</si>
  <si>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</si>
  <si>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</si>
  <si>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</si>
  <si>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</si>
  <si>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</si>
  <si>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</si>
  <si>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</si>
  <si>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</si>
  <si>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</si>
  <si>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</si>
  <si>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</si>
  <si>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</si>
  <si>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</si>
  <si>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</si>
  <si>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</si>
  <si>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</si>
  <si>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</si>
  <si>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</si>
  <si>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</si>
  <si>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</si>
  <si>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</si>
  <si>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</si>
  <si>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</si>
  <si>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</si>
  <si>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</si>
  <si>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</si>
  <si>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</si>
  <si>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</si>
  <si>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</si>
  <si>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</si>
  <si>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</si>
  <si>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</si>
  <si>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</si>
  <si>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</si>
  <si>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</si>
  <si>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</si>
  <si>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</si>
  <si>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</si>
  <si>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</si>
  <si>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</si>
  <si>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</si>
  <si>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</si>
  <si>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</si>
  <si>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</si>
  <si>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</si>
  <si>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</si>
  <si>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</si>
  <si>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</si>
  <si>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</si>
  <si>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</si>
  <si>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</si>
  <si>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</si>
  <si>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</si>
  <si>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</si>
  <si>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</si>
  <si>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</si>
  <si>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</si>
  <si>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</si>
  <si>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</si>
  <si>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</si>
  <si>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</si>
  <si>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</si>
  <si>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</si>
  <si>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</si>
  <si>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</si>
  <si>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</si>
  <si>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</si>
  <si>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</si>
  <si>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</si>
  <si>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</si>
  <si>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</si>
  <si>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</si>
  <si>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</si>
  <si>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</si>
  <si>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</si>
  <si>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</si>
  <si>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</si>
  <si>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</si>
  <si>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</si>
  <si>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</si>
  <si>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資材（リノリウム・バーなど）の宅急便等での搬入出が可能か
※距離・公演都合などによりますので、必ず発生するわけではありません</t>
    <rPh sb="0" eb="2">
      <t>シザイ</t>
    </rPh>
    <rPh sb="15" eb="19">
      <t>タッキュウビンナド</t>
    </rPh>
    <rPh sb="21" eb="24">
      <t>ハンニュウシュツ</t>
    </rPh>
    <rPh sb="25" eb="27">
      <t>カノウ</t>
    </rPh>
    <rPh sb="30" eb="32">
      <t>キョリ</t>
    </rPh>
    <rPh sb="33" eb="37">
      <t>コウエンツゴウ</t>
    </rPh>
    <rPh sb="47" eb="48">
      <t>カナラ</t>
    </rPh>
    <rPh sb="49" eb="51">
      <t>ハッセイ</t>
    </rPh>
    <phoneticPr fontId="1"/>
  </si>
  <si>
    <t>不要</t>
  </si>
  <si>
    <t>なし</t>
  </si>
  <si>
    <t>可</t>
  </si>
  <si>
    <t>2F以上応相談</t>
  </si>
  <si>
    <t>12.6～14.4m</t>
    <phoneticPr fontId="1"/>
  </si>
  <si>
    <t>7.2～9m</t>
    <phoneticPr fontId="1"/>
  </si>
  <si>
    <t>指定なし</t>
    <phoneticPr fontId="1"/>
  </si>
  <si>
    <t>必ず必要</t>
  </si>
  <si>
    <t>不可</t>
  </si>
  <si>
    <t>7割程度必要</t>
  </si>
  <si>
    <t>あればよい</t>
  </si>
  <si>
    <t>応相談</t>
  </si>
  <si>
    <t>中型トラック</t>
  </si>
  <si>
    <t>4tトラック、2tトラック、バン、電源車　各1台</t>
    <rPh sb="17" eb="20">
      <t>デンゲンシャ</t>
    </rPh>
    <rPh sb="21" eb="22">
      <t>カク</t>
    </rPh>
    <rPh sb="23" eb="24">
      <t>ダイ</t>
    </rPh>
    <phoneticPr fontId="1"/>
  </si>
  <si>
    <t>控室について：男性/女性ダンサー（各20名）の着替え用のため、カーテンのあるお部屋を別々に2部屋。スタッフ控室1部屋</t>
    <rPh sb="0" eb="2">
      <t>ヒカエシツ</t>
    </rPh>
    <phoneticPr fontId="1"/>
  </si>
  <si>
    <t>照明機材設置のため、ギャラリーがあれば望ましい（無い場合は仕込みなど要相談）</t>
    <rPh sb="0" eb="6">
      <t>ショウメイキザイセッチ</t>
    </rPh>
    <rPh sb="19" eb="20">
      <t>ノゾ</t>
    </rPh>
    <rPh sb="24" eb="25">
      <t>ナ</t>
    </rPh>
    <rPh sb="26" eb="28">
      <t>バアイ</t>
    </rPh>
    <rPh sb="29" eb="31">
      <t>シコ</t>
    </rPh>
    <rPh sb="34" eb="35">
      <t>ヨウ</t>
    </rPh>
    <rPh sb="35" eb="37">
      <t>ソウダン</t>
    </rPh>
    <phoneticPr fontId="1"/>
  </si>
  <si>
    <t>ステージ上は本公演時に緞帳を下ろし、衣裳・小道具の保管、早替え場所、待機場所として使用します</t>
    <rPh sb="4" eb="5">
      <t>ジョウ</t>
    </rPh>
    <rPh sb="6" eb="10">
      <t>ホンコウエンジ</t>
    </rPh>
    <rPh sb="11" eb="13">
      <t>ドンチョウ</t>
    </rPh>
    <rPh sb="14" eb="15">
      <t>オ</t>
    </rPh>
    <rPh sb="18" eb="20">
      <t>イショウ</t>
    </rPh>
    <rPh sb="21" eb="24">
      <t>コドウグ</t>
    </rPh>
    <rPh sb="25" eb="27">
      <t>ホカン</t>
    </rPh>
    <rPh sb="28" eb="30">
      <t>ハヤガ</t>
    </rPh>
    <rPh sb="31" eb="33">
      <t>バショ</t>
    </rPh>
    <rPh sb="34" eb="38">
      <t>タイキバショ</t>
    </rPh>
    <rPh sb="41" eb="43">
      <t>シヨウ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</si>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</sst>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36" fillId="0" borderId="5" xfId="0" applyFont="1" applyBorder="1" applyAlignment="1">
      <alignment horizontal="left" vertical="center" wrapText="1"/>
    </xf>
    <xf numFmtId="0" fontId="36"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36" fillId="2" borderId="9"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38165</xdr:rowOff>
    </xdr:from>
    <xdr:to>
      <xdr:col>10</xdr:col>
      <xdr:colOff>219075</xdr:colOff>
      <xdr:row>70</xdr:row>
      <xdr:rowOff>144549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3625" y="17911547"/>
          <a:ext cx="4823509" cy="341708"/>
          <a:chOff x="1076477" y="14888966"/>
          <a:chExt cx="4160761" cy="40391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7610" y="15815948"/>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257735</xdr:colOff>
      <xdr:row>63</xdr:row>
      <xdr:rowOff>0</xdr:rowOff>
    </xdr:from>
    <xdr:to>
      <xdr:col>11</xdr:col>
      <xdr:colOff>392802</xdr:colOff>
      <xdr:row>65</xdr:row>
      <xdr:rowOff>145676</xdr:rowOff>
    </xdr:to>
    <xdr:sp macro="" textlink="">
      <xdr:nvSpPr>
        <xdr:cNvPr id="4" name="テキスト ボックス 3">
          <a:extLst>
            <a:ext uri="{FF2B5EF4-FFF2-40B4-BE49-F238E27FC236}">
              <a16:creationId xmlns:a16="http://schemas.microsoft.com/office/drawing/2014/main" id="{FC2EE943-9FC3-46D7-827A-BA444DB992DD}"/>
            </a:ext>
          </a:extLst>
        </xdr:cNvPr>
        <xdr:cNvSpPr txBox="1"/>
      </xdr:nvSpPr>
      <xdr:spPr>
        <a:xfrm>
          <a:off x="6465794" y="16461441"/>
          <a:ext cx="785008" cy="61632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7.2</a:t>
          </a:r>
          <a:r>
            <a:rPr kumimoji="1" lang="ja-JP" altLang="en-US" sz="1100" b="1"/>
            <a:t>～</a:t>
          </a:r>
          <a:r>
            <a:rPr kumimoji="1" lang="en-US" altLang="ja-JP" sz="1100" b="1"/>
            <a:t>9</a:t>
          </a:r>
          <a:r>
            <a:rPr kumimoji="1" lang="ja-JP" altLang="en-US" sz="1100" b="1"/>
            <a:t>　ｍ</a:t>
          </a:r>
        </a:p>
      </xdr:txBody>
    </xdr:sp>
    <xdr:clientData/>
  </xdr:twoCellAnchor>
  <xdr:twoCellAnchor>
    <xdr:from>
      <xdr:col>10</xdr:col>
      <xdr:colOff>0</xdr:colOff>
      <xdr:row>71</xdr:row>
      <xdr:rowOff>0</xdr:rowOff>
    </xdr:from>
    <xdr:to>
      <xdr:col>11</xdr:col>
      <xdr:colOff>511391</xdr:colOff>
      <xdr:row>71</xdr:row>
      <xdr:rowOff>161231</xdr:rowOff>
    </xdr:to>
    <xdr:sp macro="" textlink="">
      <xdr:nvSpPr>
        <xdr:cNvPr id="5" name="テキスト ボックス 109">
          <a:extLst>
            <a:ext uri="{FF2B5EF4-FFF2-40B4-BE49-F238E27FC236}">
              <a16:creationId xmlns:a16="http://schemas.microsoft.com/office/drawing/2014/main" id="{CD87B626-1052-4C74-99E0-18BE2B9A3A27}"/>
            </a:ext>
          </a:extLst>
        </xdr:cNvPr>
        <xdr:cNvSpPr txBox="1"/>
      </xdr:nvSpPr>
      <xdr:spPr bwMode="auto">
        <a:xfrm>
          <a:off x="6208059" y="18344029"/>
          <a:ext cx="1161332" cy="16123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b="1"/>
            <a:t>1.5</a:t>
          </a:r>
          <a:r>
            <a:rPr kumimoji="1" lang="ja-JP" altLang="en-US" sz="1100" b="1"/>
            <a:t>～</a:t>
          </a:r>
          <a:r>
            <a:rPr kumimoji="1" lang="en-US" altLang="ja-JP" sz="1100" b="1"/>
            <a:t>2.0m</a:t>
          </a:r>
          <a:endParaRPr kumimoji="1" lang="ja-JP" altLang="en-US" sz="1100" b="1"/>
        </a:p>
      </xdr:txBody>
    </xdr:sp>
    <xdr:clientData/>
  </xdr:twoCellAnchor>
  <xdr:twoCellAnchor>
    <xdr:from>
      <xdr:col>6</xdr:col>
      <xdr:colOff>246529</xdr:colOff>
      <xdr:row>69</xdr:row>
      <xdr:rowOff>0</xdr:rowOff>
    </xdr:from>
    <xdr:to>
      <xdr:col>8</xdr:col>
      <xdr:colOff>70367</xdr:colOff>
      <xdr:row>70</xdr:row>
      <xdr:rowOff>223777</xdr:rowOff>
    </xdr:to>
    <xdr:sp macro="" textlink="">
      <xdr:nvSpPr>
        <xdr:cNvPr id="8" name="テキスト ボックス 7">
          <a:extLst>
            <a:ext uri="{FF2B5EF4-FFF2-40B4-BE49-F238E27FC236}">
              <a16:creationId xmlns:a16="http://schemas.microsoft.com/office/drawing/2014/main" id="{9157559F-F796-4662-BB29-692DE81A8DB0}"/>
            </a:ext>
          </a:extLst>
        </xdr:cNvPr>
        <xdr:cNvSpPr txBox="1"/>
      </xdr:nvSpPr>
      <xdr:spPr>
        <a:xfrm>
          <a:off x="3675529" y="17873382"/>
          <a:ext cx="1224573" cy="45910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　　</a:t>
          </a:r>
          <a:r>
            <a:rPr kumimoji="1" lang="en-US" altLang="ja-JP" sz="1100" b="1"/>
            <a:t>12.6</a:t>
          </a:r>
          <a:r>
            <a:rPr kumimoji="1" lang="ja-JP" altLang="en-US" sz="1100" b="1"/>
            <a:t>～</a:t>
          </a:r>
          <a:r>
            <a:rPr kumimoji="1" lang="en-US" altLang="ja-JP" sz="1100" b="1"/>
            <a:t>14.4</a:t>
          </a:r>
          <a:r>
            <a:rPr kumimoji="1" lang="ja-JP" altLang="en-US" sz="1100" b="1"/>
            <a:t>　ｍ</a:t>
          </a:r>
        </a:p>
      </xdr:txBody>
    </xdr:sp>
    <xdr:clientData/>
  </xdr:twoCellAnchor>
  <xdr:twoCellAnchor>
    <xdr:from>
      <xdr:col>1</xdr:col>
      <xdr:colOff>493059</xdr:colOff>
      <xdr:row>78</xdr:row>
      <xdr:rowOff>179295</xdr:rowOff>
    </xdr:from>
    <xdr:to>
      <xdr:col>3</xdr:col>
      <xdr:colOff>79922</xdr:colOff>
      <xdr:row>80</xdr:row>
      <xdr:rowOff>175911</xdr:rowOff>
    </xdr:to>
    <xdr:sp macro="" textlink="">
      <xdr:nvSpPr>
        <xdr:cNvPr id="11" name="テキスト ボックス 240">
          <a:extLst>
            <a:ext uri="{FF2B5EF4-FFF2-40B4-BE49-F238E27FC236}">
              <a16:creationId xmlns:a16="http://schemas.microsoft.com/office/drawing/2014/main" id="{5D8CC072-EEB6-4746-9E99-F112F30BB88F}"/>
            </a:ext>
          </a:extLst>
        </xdr:cNvPr>
        <xdr:cNvSpPr txBox="1"/>
      </xdr:nvSpPr>
      <xdr:spPr>
        <a:xfrm>
          <a:off x="750794" y="20170589"/>
          <a:ext cx="629010" cy="46726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chemeClr val="bg2">
                  <a:lumMod val="25000"/>
                </a:schemeClr>
              </a:solidFill>
            </a:rPr>
            <a:t>照明</a:t>
          </a:r>
          <a:endParaRPr kumimoji="1" lang="en-US" altLang="ja-JP" sz="1100">
            <a:solidFill>
              <a:schemeClr val="bg2">
                <a:lumMod val="25000"/>
              </a:schemeClr>
            </a:solidFill>
          </a:endParaRPr>
        </a:p>
        <a:p>
          <a:pPr algn="ctr">
            <a:lnSpc>
              <a:spcPts val="1300"/>
            </a:lnSpc>
          </a:pPr>
          <a:r>
            <a:rPr kumimoji="1" lang="ja-JP" altLang="en-US" sz="1100">
              <a:solidFill>
                <a:schemeClr val="bg2">
                  <a:lumMod val="25000"/>
                </a:schemeClr>
              </a:solidFill>
            </a:rPr>
            <a:t>タワー</a:t>
          </a:r>
        </a:p>
      </xdr:txBody>
    </xdr:sp>
    <xdr:clientData/>
  </xdr:twoCellAnchor>
  <xdr:twoCellAnchor>
    <xdr:from>
      <xdr:col>10</xdr:col>
      <xdr:colOff>437029</xdr:colOff>
      <xdr:row>78</xdr:row>
      <xdr:rowOff>89647</xdr:rowOff>
    </xdr:from>
    <xdr:to>
      <xdr:col>11</xdr:col>
      <xdr:colOff>416098</xdr:colOff>
      <xdr:row>80</xdr:row>
      <xdr:rowOff>86263</xdr:rowOff>
    </xdr:to>
    <xdr:sp macro="" textlink="">
      <xdr:nvSpPr>
        <xdr:cNvPr id="12" name="テキスト ボックス 240">
          <a:extLst>
            <a:ext uri="{FF2B5EF4-FFF2-40B4-BE49-F238E27FC236}">
              <a16:creationId xmlns:a16="http://schemas.microsoft.com/office/drawing/2014/main" id="{C43A8EEC-C273-45BF-92A1-60EF0ED534E9}"/>
            </a:ext>
          </a:extLst>
        </xdr:cNvPr>
        <xdr:cNvSpPr txBox="1"/>
      </xdr:nvSpPr>
      <xdr:spPr>
        <a:xfrm>
          <a:off x="6645088" y="20080941"/>
          <a:ext cx="629010" cy="46726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chemeClr val="bg2">
                  <a:lumMod val="25000"/>
                </a:schemeClr>
              </a:solidFill>
            </a:rPr>
            <a:t>照明</a:t>
          </a:r>
          <a:endParaRPr kumimoji="1" lang="en-US" altLang="ja-JP" sz="1100">
            <a:solidFill>
              <a:schemeClr val="bg2">
                <a:lumMod val="25000"/>
              </a:schemeClr>
            </a:solidFill>
          </a:endParaRPr>
        </a:p>
        <a:p>
          <a:pPr algn="ctr">
            <a:lnSpc>
              <a:spcPts val="1300"/>
            </a:lnSpc>
          </a:pPr>
          <a:r>
            <a:rPr kumimoji="1" lang="ja-JP" altLang="en-US" sz="1100">
              <a:solidFill>
                <a:schemeClr val="bg2">
                  <a:lumMod val="25000"/>
                </a:schemeClr>
              </a:solidFill>
            </a:rPr>
            <a:t>タワー</a:t>
          </a:r>
        </a:p>
      </xdr:txBody>
    </xdr:sp>
    <xdr:clientData/>
  </xdr:twoCellAnchor>
  <xdr:twoCellAnchor>
    <xdr:from>
      <xdr:col>1</xdr:col>
      <xdr:colOff>605118</xdr:colOff>
      <xdr:row>82</xdr:row>
      <xdr:rowOff>134471</xdr:rowOff>
    </xdr:from>
    <xdr:to>
      <xdr:col>3</xdr:col>
      <xdr:colOff>191981</xdr:colOff>
      <xdr:row>84</xdr:row>
      <xdr:rowOff>131087</xdr:rowOff>
    </xdr:to>
    <xdr:sp macro="" textlink="">
      <xdr:nvSpPr>
        <xdr:cNvPr id="13" name="テキスト ボックス 240">
          <a:extLst>
            <a:ext uri="{FF2B5EF4-FFF2-40B4-BE49-F238E27FC236}">
              <a16:creationId xmlns:a16="http://schemas.microsoft.com/office/drawing/2014/main" id="{EDB6FC5A-86E5-BAF5-0D9C-84D930BFFE01}"/>
            </a:ext>
          </a:extLst>
        </xdr:cNvPr>
        <xdr:cNvSpPr txBox="1"/>
      </xdr:nvSpPr>
      <xdr:spPr>
        <a:xfrm>
          <a:off x="862853" y="21067059"/>
          <a:ext cx="629010" cy="46726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chemeClr val="bg2">
                  <a:lumMod val="25000"/>
                </a:schemeClr>
              </a:solidFill>
            </a:rPr>
            <a:t>音響卓</a:t>
          </a:r>
          <a:endParaRPr kumimoji="1" lang="en-US" altLang="ja-JP" sz="1100">
            <a:solidFill>
              <a:schemeClr val="bg2">
                <a:lumMod val="25000"/>
              </a:schemeClr>
            </a:solidFill>
          </a:endParaRPr>
        </a:p>
      </xdr:txBody>
    </xdr:sp>
    <xdr:clientData/>
  </xdr:twoCellAnchor>
  <xdr:twoCellAnchor>
    <xdr:from>
      <xdr:col>1</xdr:col>
      <xdr:colOff>571500</xdr:colOff>
      <xdr:row>66</xdr:row>
      <xdr:rowOff>67235</xdr:rowOff>
    </xdr:from>
    <xdr:to>
      <xdr:col>3</xdr:col>
      <xdr:colOff>201707</xdr:colOff>
      <xdr:row>66</xdr:row>
      <xdr:rowOff>67235</xdr:rowOff>
    </xdr:to>
    <xdr:cxnSp macro="">
      <xdr:nvCxnSpPr>
        <xdr:cNvPr id="14" name="直線コネクタ 13">
          <a:extLst>
            <a:ext uri="{FF2B5EF4-FFF2-40B4-BE49-F238E27FC236}">
              <a16:creationId xmlns:a16="http://schemas.microsoft.com/office/drawing/2014/main" id="{04A096BA-36B0-4EE2-BFC0-FE4024719CD4}"/>
            </a:ext>
          </a:extLst>
        </xdr:cNvPr>
        <xdr:cNvCxnSpPr/>
      </xdr:nvCxnSpPr>
      <xdr:spPr>
        <a:xfrm flipH="1">
          <a:off x="829235" y="17234647"/>
          <a:ext cx="672354"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571499</xdr:colOff>
      <xdr:row>68</xdr:row>
      <xdr:rowOff>33618</xdr:rowOff>
    </xdr:from>
    <xdr:to>
      <xdr:col>3</xdr:col>
      <xdr:colOff>201706</xdr:colOff>
      <xdr:row>68</xdr:row>
      <xdr:rowOff>33618</xdr:rowOff>
    </xdr:to>
    <xdr:cxnSp macro="">
      <xdr:nvCxnSpPr>
        <xdr:cNvPr id="18" name="直線コネクタ 17">
          <a:extLst>
            <a:ext uri="{FF2B5EF4-FFF2-40B4-BE49-F238E27FC236}">
              <a16:creationId xmlns:a16="http://schemas.microsoft.com/office/drawing/2014/main" id="{565C2C98-BDF6-0DCD-B21C-9066E1611196}"/>
            </a:ext>
          </a:extLst>
        </xdr:cNvPr>
        <xdr:cNvCxnSpPr/>
      </xdr:nvCxnSpPr>
      <xdr:spPr>
        <a:xfrm flipH="1">
          <a:off x="829234" y="17671677"/>
          <a:ext cx="672354"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212911</xdr:colOff>
      <xdr:row>66</xdr:row>
      <xdr:rowOff>56029</xdr:rowOff>
    </xdr:from>
    <xdr:to>
      <xdr:col>11</xdr:col>
      <xdr:colOff>235324</xdr:colOff>
      <xdr:row>66</xdr:row>
      <xdr:rowOff>56029</xdr:rowOff>
    </xdr:to>
    <xdr:cxnSp macro="">
      <xdr:nvCxnSpPr>
        <xdr:cNvPr id="20" name="直線コネクタ 19">
          <a:extLst>
            <a:ext uri="{FF2B5EF4-FFF2-40B4-BE49-F238E27FC236}">
              <a16:creationId xmlns:a16="http://schemas.microsoft.com/office/drawing/2014/main" id="{FED2C969-0EAD-42E4-C14F-64675925BF04}"/>
            </a:ext>
          </a:extLst>
        </xdr:cNvPr>
        <xdr:cNvCxnSpPr/>
      </xdr:nvCxnSpPr>
      <xdr:spPr>
        <a:xfrm flipH="1">
          <a:off x="6420970" y="17223441"/>
          <a:ext cx="672354"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212910</xdr:colOff>
      <xdr:row>68</xdr:row>
      <xdr:rowOff>22412</xdr:rowOff>
    </xdr:from>
    <xdr:to>
      <xdr:col>11</xdr:col>
      <xdr:colOff>235323</xdr:colOff>
      <xdr:row>68</xdr:row>
      <xdr:rowOff>22412</xdr:rowOff>
    </xdr:to>
    <xdr:cxnSp macro="">
      <xdr:nvCxnSpPr>
        <xdr:cNvPr id="22" name="直線コネクタ 21">
          <a:extLst>
            <a:ext uri="{FF2B5EF4-FFF2-40B4-BE49-F238E27FC236}">
              <a16:creationId xmlns:a16="http://schemas.microsoft.com/office/drawing/2014/main" id="{CC8A370E-0B81-508A-B695-7C4E2440842F}"/>
            </a:ext>
          </a:extLst>
        </xdr:cNvPr>
        <xdr:cNvCxnSpPr/>
      </xdr:nvCxnSpPr>
      <xdr:spPr>
        <a:xfrm flipH="1">
          <a:off x="6420969" y="17660471"/>
          <a:ext cx="672354"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X18" sqref="X18"/>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701</v>
      </c>
      <c r="D2" s="109"/>
      <c r="E2" s="38" t="s">
        <v>5</v>
      </c>
      <c r="F2" s="40" t="s">
        <v>33</v>
      </c>
      <c r="G2" s="37" t="s">
        <v>2</v>
      </c>
      <c r="H2" s="41" t="s">
        <v>34</v>
      </c>
      <c r="I2" s="38" t="s">
        <v>20</v>
      </c>
      <c r="J2" s="40" t="s">
        <v>431</v>
      </c>
      <c r="K2" s="38" t="s">
        <v>3</v>
      </c>
      <c r="L2" s="40" t="s">
        <v>432</v>
      </c>
      <c r="M2" s="39"/>
      <c r="N2" s="59"/>
      <c r="O2" s="59"/>
      <c r="P2" s="59"/>
      <c r="Q2" s="59"/>
      <c r="R2" s="59"/>
      <c r="S2" s="59"/>
      <c r="T2" s="59"/>
      <c r="U2" s="59"/>
      <c r="V2" s="59"/>
      <c r="W2" s="59"/>
      <c r="X2" s="59"/>
      <c r="Y2" s="59"/>
      <c r="Z2" s="59"/>
      <c r="AA2" s="59"/>
    </row>
    <row r="3" spans="1:27" ht="19.899999999999999" customHeight="1" x14ac:dyDescent="0.15">
      <c r="A3" s="39"/>
      <c r="B3" s="38" t="s">
        <v>1</v>
      </c>
      <c r="C3" s="106" t="s">
        <v>121</v>
      </c>
      <c r="D3" s="106"/>
      <c r="E3" s="106"/>
      <c r="F3" s="106"/>
      <c r="G3" s="106"/>
      <c r="H3" s="38" t="s">
        <v>4</v>
      </c>
      <c r="I3" s="107" t="s">
        <v>121</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417</v>
      </c>
      <c r="G13" s="118"/>
      <c r="H13" s="130" t="s">
        <v>311</v>
      </c>
      <c r="I13" s="131"/>
      <c r="J13" s="131"/>
      <c r="K13" s="63">
        <v>400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t="s">
        <v>418</v>
      </c>
      <c r="H14" s="67" t="s">
        <v>303</v>
      </c>
      <c r="I14" s="68" t="s">
        <v>305</v>
      </c>
      <c r="J14" s="69" t="s">
        <v>419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t="s">
        <v>420</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416</v>
      </c>
      <c r="H16" s="125"/>
      <c r="I16" s="126" t="s">
        <v>309</v>
      </c>
      <c r="J16" s="127"/>
      <c r="K16" s="128" t="s">
        <v>422</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423</v>
      </c>
      <c r="G18" s="150"/>
      <c r="H18" s="134" t="s">
        <v>315</v>
      </c>
      <c r="I18" s="135"/>
      <c r="J18" s="135"/>
      <c r="K18" s="137" t="s">
        <v>421</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424</v>
      </c>
      <c r="G19" s="147"/>
      <c r="H19" s="141" t="s">
        <v>313</v>
      </c>
      <c r="I19" s="142"/>
      <c r="J19" s="142"/>
      <c r="K19" s="150" t="s">
        <v>415</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414</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425</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3" t="s">
        <v>426</v>
      </c>
      <c r="G22" s="164"/>
      <c r="H22" s="60" t="s">
        <v>322</v>
      </c>
      <c r="I22" s="61">
        <v>4</v>
      </c>
      <c r="J22" s="62" t="s">
        <v>323</v>
      </c>
      <c r="K22" s="158" t="s">
        <v>427</v>
      </c>
      <c r="L22" s="159"/>
      <c r="M22" s="35"/>
      <c r="N22" s="59"/>
      <c r="O22" s="59"/>
      <c r="P22" s="59"/>
      <c r="Q22" s="59"/>
      <c r="R22" s="59"/>
      <c r="S22" s="59"/>
      <c r="T22" s="59"/>
      <c r="U22" s="59"/>
      <c r="V22" s="59"/>
      <c r="W22" s="59"/>
      <c r="X22" s="59"/>
      <c r="Y22" s="59"/>
      <c r="Z22" s="59"/>
      <c r="AA22" s="59"/>
    </row>
    <row r="23" spans="1:27" ht="25.15" customHeight="1" x14ac:dyDescent="0.15">
      <c r="A23" s="34"/>
      <c r="B23" s="160" t="s">
        <v>325</v>
      </c>
      <c r="C23" s="161"/>
      <c r="D23" s="161"/>
      <c r="E23" s="162"/>
      <c r="F23" s="77" t="s">
        <v>320</v>
      </c>
      <c r="G23" s="78">
        <v>2.4</v>
      </c>
      <c r="H23" s="79" t="s">
        <v>303</v>
      </c>
      <c r="I23" s="80" t="s">
        <v>321</v>
      </c>
      <c r="J23" s="78">
        <v>8.6</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330</v>
      </c>
      <c r="B27" s="155"/>
      <c r="C27" s="155"/>
      <c r="D27" s="155"/>
      <c r="E27" s="155"/>
      <c r="F27" s="155"/>
      <c r="G27" s="155"/>
      <c r="H27" s="154" t="s">
        <v>331</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2" t="s">
        <v>413</v>
      </c>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2" t="s">
        <v>428</v>
      </c>
      <c r="C29" s="152"/>
      <c r="D29" s="152"/>
      <c r="E29" s="152"/>
      <c r="F29" s="152"/>
      <c r="G29" s="152"/>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2" t="s">
        <v>430</v>
      </c>
      <c r="C30" s="152"/>
      <c r="D30" s="152"/>
      <c r="E30" s="152"/>
      <c r="F30" s="152"/>
      <c r="G30" s="152"/>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2" t="s">
        <v>429</v>
      </c>
      <c r="C31" s="152"/>
      <c r="D31" s="152"/>
      <c r="E31" s="152"/>
      <c r="F31" s="152"/>
      <c r="G31" s="152"/>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65"/>
      <c r="C32" s="165"/>
      <c r="D32" s="165"/>
      <c r="E32" s="165"/>
      <c r="F32" s="165"/>
      <c r="G32" s="165"/>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65"/>
      <c r="C33" s="165"/>
      <c r="D33" s="165"/>
      <c r="E33" s="165"/>
      <c r="F33" s="165"/>
      <c r="G33" s="165"/>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65"/>
      <c r="C34" s="165"/>
      <c r="D34" s="165"/>
      <c r="E34" s="165"/>
      <c r="F34" s="165"/>
      <c r="G34" s="165"/>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65"/>
      <c r="C35" s="165"/>
      <c r="D35" s="165"/>
      <c r="E35" s="165"/>
      <c r="F35" s="165"/>
      <c r="G35" s="165"/>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65"/>
      <c r="C36" s="165"/>
      <c r="D36" s="165"/>
      <c r="E36" s="165"/>
      <c r="F36" s="165"/>
      <c r="G36" s="165"/>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65"/>
      <c r="C37" s="165"/>
      <c r="D37" s="165"/>
      <c r="E37" s="165"/>
      <c r="F37" s="165"/>
      <c r="G37" s="165"/>
      <c r="H37" s="155"/>
      <c r="I37" s="155"/>
      <c r="J37" s="155"/>
      <c r="K37" s="155"/>
      <c r="L37" s="15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425</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400</v>
      </c>
      <c r="Z2" s="90" t="str">
        <f>②学校ヒアリング準備!G14</f>
        <v>12.6～14.4m</v>
      </c>
      <c r="AA2" s="90" t="str">
        <f>②学校ヒアリング準備!J14</f>
        <v>7.2～9m</v>
      </c>
      <c r="AB2" s="90" t="str">
        <f>②学校ヒアリング準備!G15</f>
        <v>指定なし</v>
      </c>
      <c r="AC2" s="90" t="str">
        <f>②学校ヒアリング準備!G16</f>
        <v>可</v>
      </c>
      <c r="AD2" s="90" t="str">
        <f>②学校ヒアリング準備!K16</f>
        <v>不可</v>
      </c>
      <c r="AE2" s="90">
        <f>②学校ヒアリング準備!G17</f>
        <v>2</v>
      </c>
      <c r="AF2" s="90">
        <f>②学校ヒアリング準備!J17</f>
        <v>2</v>
      </c>
      <c r="AG2" s="90" t="str">
        <f>②学校ヒアリング準備!F18</f>
        <v>7割程度必要</v>
      </c>
      <c r="AH2" s="90" t="str">
        <f>②学校ヒアリング準備!K18</f>
        <v>必ず必要</v>
      </c>
      <c r="AI2" s="90" t="str">
        <f>②学校ヒアリング準備!F19</f>
        <v>あればよい</v>
      </c>
      <c r="AJ2" s="90" t="str">
        <f>②学校ヒアリング準備!K19</f>
        <v>なし</v>
      </c>
      <c r="AK2" s="90" t="str">
        <f>②学校ヒアリング準備!K20</f>
        <v>不要</v>
      </c>
      <c r="AL2" s="90" t="str">
        <f>②学校ヒアリング準備!F21</f>
        <v>応相談</v>
      </c>
      <c r="AM2" s="90">
        <f>②学校ヒアリング準備!K21</f>
        <v>10</v>
      </c>
      <c r="AN2" s="90" t="str">
        <f>②学校ヒアリング準備!F22</f>
        <v>中型トラック</v>
      </c>
      <c r="AO2" s="90">
        <f>②学校ヒアリング準備!I22</f>
        <v>4</v>
      </c>
      <c r="AP2" s="90">
        <f>②学校ヒアリング準備!G23</f>
        <v>2.4</v>
      </c>
      <c r="AQ2" s="90">
        <f>②学校ヒアリング準備!J23</f>
        <v>8.6</v>
      </c>
      <c r="AR2" s="90" t="str">
        <f>②学校ヒアリング準備!B28</f>
        <v>資材（リノリウム・バーなど）の宅急便等での搬入出が可能か
※距離・公演都合などによりますので、必ず発生するわけではありません</v>
      </c>
      <c r="AS2" s="90" t="str">
        <f>②学校ヒアリング準備!B29</f>
        <v>控室について：男性/女性ダンサー（各20名）の着替え用のため、カーテンのあるお部屋を別々に2部屋。スタッフ控室1部屋</v>
      </c>
      <c r="AT2" s="90" t="str">
        <f>②学校ヒアリング準備!B30</f>
        <v>ステージ上は本公演時に緞帳を下ろし、衣裳・小道具の保管、早替え場所、待機場所として使用します</v>
      </c>
      <c r="AU2" s="90" t="str">
        <f>②学校ヒアリング準備!B31</f>
        <v>照明機材設置のため、ギャラリーがあれば望ましい（無い場合は仕込みなど要相談）</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2023-01-26T01:59:28Z</cp:lastPrinted>
  <dcterms:created xsi:type="dcterms:W3CDTF">2017-09-27T00:12:11Z</dcterms:created>
  <dcterms:modified xsi:type="dcterms:W3CDTF">2023-02-14T08:45:18Z</dcterms:modified>
</cp:coreProperties>
</file>