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<sst xmlns="http://schemas.openxmlformats.org/spreadsheetml/2006/main" count="1222" uniqueCount="424">
  <si>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</si>
  <si>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</si>
  <si>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</si>
  <si>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</si>
  <si>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</si>
  <si>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</si>
  <si>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</si>
  <si>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</si>
  <si>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</si>
  <si>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</si>
  <si>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</si>
  <si>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</si>
  <si>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</si>
  <si>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</si>
  <si>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</si>
  <si>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</si>
  <si>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</si>
  <si>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</si>
  <si>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</si>
  <si>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</si>
  <si>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</si>
  <si>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</si>
  <si>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</si>
  <si>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</si>
  <si>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</si>
  <si>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</si>
  <si>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</si>
  <si>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</si>
  <si>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</si>
  <si>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</si>
  <si>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</si>
  <si>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</si>
  <si>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</si>
  <si>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</si>
  <si>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</si>
  <si>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</si>
  <si>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</si>
  <si>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</si>
  <si>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</si>
  <si>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</si>
  <si>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</si>
  <si>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</si>
  <si>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</si>
  <si>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</si>
  <si>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</si>
  <si>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</si>
  <si>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</si>
  <si>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</si>
  <si>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</si>
  <si>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</si>
  <si>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</si>
  <si>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</si>
  <si>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</si>
  <si>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</si>
  <si>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</si>
  <si>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</si>
  <si>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</si>
  <si>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</si>
  <si>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</si>
  <si>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</si>
  <si>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</si>
  <si>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</si>
  <si>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</si>
  <si>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</si>
  <si>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</si>
  <si>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</si>
  <si>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</si>
  <si>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</si>
  <si>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</si>
  <si>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</si>
  <si>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</si>
  <si>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</si>
  <si>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</si>
  <si>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</si>
  <si>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</si>
  <si>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</si>
  <si>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</si>
  <si>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</si>
  <si>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</si>
  <si>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</si>
  <si>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</si>
  <si>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</si>
  <si>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</si>
  <si>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</si>
  <si>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</si>
  <si>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</si>
  <si>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</si>
  <si>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</si>
  <si>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</si>
  <si>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</si>
  <si>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</si>
  <si>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</si>
  <si>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</si>
  <si>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</si>
  <si>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</si>
  <si>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</si>
  <si>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</si>
  <si>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</si>
  <si>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</si>
  <si>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</si>
  <si>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</si>
  <si>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</si>
  <si>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</si>
  <si>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</si>
  <si>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</si>
  <si>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</si>
  <si>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</si>
  <si>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</si>
  <si>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</si>
  <si>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</si>
  <si>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</si>
  <si>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</si>
  <si>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</si>
  <si>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</si>
  <si>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</si>
  <si>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</si>
  <si>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</si>
  <si>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</si>
  <si>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</si>
  <si>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</si>
  <si>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</si>
  <si>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</si>
  <si>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</si>
  <si>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</si>
  <si>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</si>
  <si>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</si>
  <si>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</si>
  <si>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</si>
  <si>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</si>
  <si>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</si>
  <si>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</si>
  <si>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</si>
  <si>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</si>
  <si>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</si>
  <si>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</si>
  <si>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</si>
  <si>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</si>
  <si>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</si>
  <si>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</si>
  <si>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</si>
  <si>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</si>
  <si>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</si>
  <si>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</si>
  <si>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</si>
  <si>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</si>
  <si>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</si>
  <si>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</si>
  <si>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</si>
  <si>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</si>
  <si>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</si>
  <si>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</si>
  <si>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</si>
  <si>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</si>
  <si>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</si>
  <si>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</si>
  <si>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</si>
  <si>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</si>
  <si>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</si>
  <si>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</si>
  <si>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</si>
  <si>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</si>
  <si>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</si>
  <si>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</si>
  <si>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</si>
  <si>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</si>
  <si>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</si>
  <si>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</si>
  <si>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</si>
  <si>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</si>
  <si>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</si>
  <si>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</si>
  <si>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</si>
  <si>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</si>
  <si>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</si>
  <si>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</si>
  <si>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</si>
  <si>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</si>
  <si>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</si>
  <si>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</si>
  <si>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</si>
  <si>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</si>
  <si>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</si>
  <si>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</si>
  <si>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</si>
  <si>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</si>
  <si>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</si>
  <si>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</si>
  <si>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</si>
  <si>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</si>
  <si>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</si>
  <si>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</si>
  <si>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</si>
  <si>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</si>
  <si>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</si>
  <si>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</si>
  <si>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</si>
  <si>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</si>
  <si>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</si>
  <si>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</si>
  <si>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</si>
  <si>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</si>
  <si>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</si>
  <si>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</si>
  <si>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</si>
  <si>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</si>
  <si>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</si>
  <si>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</si>
  <si>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</si>
  <si>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</si>
  <si>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</si>
  <si>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</si>
  <si>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</si>
  <si>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</si>
  <si>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</si>
  <si>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</si>
  <si>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</si>
  <si>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</si>
  <si>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</si>
  <si>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</si>
  <si>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</si>
  <si>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</si>
  <si>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</si>
  <si>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</si>
  <si>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</si>
  <si>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</si>
  <si>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</si>
  <si>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</si>
  <si>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</si>
  <si>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</si>
  <si>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</si>
  <si>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</si>
  <si>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</si>
  <si>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</si>
  <si>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</si>
  <si>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</si>
  <si>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</si>
  <si>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</si>
  <si>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</si>
  <si>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</si>
  <si>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</si>
  <si>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</si>
  <si>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</si>
  <si>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</si>
  <si>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</si>
  <si>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</si>
  <si>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</si>
  <si>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</si>
  <si>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</si>
  <si>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</si>
  <si>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</si>
  <si>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</si>
  <si>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</si>
  <si>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</si>
  <si>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</si>
  <si>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</si>
  <si>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</si>
  <si>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</si>
  <si>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</si>
  <si>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</si>
  <si>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</si>
  <si>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</si>
  <si>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</si>
  <si>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</si>
  <si>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</si>
  <si>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</si>
  <si>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</si>
  <si>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</si>
  <si>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</si>
  <si>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</si>
  <si>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</si>
  <si>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</si>
  <si>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</si>
  <si>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</si>
  <si>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</si>
  <si>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</si>
  <si>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</si>
  <si>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</si>
  <si>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</si>
  <si>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</si>
  <si>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</si>
  <si>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</si>
  <si>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</si>
  <si>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</si>
  <si>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</si>
  <si>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</si>
  <si>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</si>
  <si>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</si>
  <si>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</si>
  <si>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</si>
  <si>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</si>
  <si>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</si>
  <si>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</si>
  <si>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</si>
  <si>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</si>
  <si>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</si>
  <si>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</si>
  <si>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</si>
  <si>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</si>
  <si>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</si>
  <si>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</si>
  <si>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</si>
  <si>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</si>
  <si>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</si>
  <si>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</si>
  <si>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</si>
  <si>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</si>
  <si>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</si>
  <si>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</si>
  <si>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</si>
  <si>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</si>
  <si>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</si>
  <si>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</si>
  <si>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</si>
  <si>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</si>
  <si>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</si>
  <si>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</si>
  <si>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</si>
  <si>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</si>
  <si>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</si>
  <si>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</si>
  <si>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</si>
  <si>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</si>
  <si>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</si>
  <si>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</si>
  <si>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</si>
  <si>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</si>
  <si>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</si>
  <si>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</si>
  <si>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</si>
  <si>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</si>
  <si>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</si>
  <si>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</si>
  <si>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</si>
  <si>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</si>
  <si>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</si>
  <si>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</si>
  <si>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</si>
  <si>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</si>
  <si>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</si>
  <si>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</si>
  <si>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</si>
  <si>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</si>
  <si>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</si>
  <si>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</si>
  <si>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</si>
  <si>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</si>
  <si>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</si>
  <si>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</si>
  <si>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</si>
  <si>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</si>
  <si>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</si>
  <si>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</si>
  <si>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</si>
  <si>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</si>
  <si>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</si>
  <si>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</si>
  <si>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</si>
  <si>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</si>
  <si>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</si>
  <si>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</si>
  <si>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</si>
  <si>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</si>
  <si>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</si>
  <si>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</si>
  <si>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</si>
  <si>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</si>
  <si>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</si>
  <si>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</si>
  <si>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</si>
  <si>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</si>
  <si>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</si>
  <si>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</si>
  <si>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</si>
  <si>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</si>
  <si>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</si>
  <si>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</si>
  <si>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</si>
  <si>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</si>
  <si>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</si>
  <si>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</si>
  <si>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</si>
  <si>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</si>
  <si>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</si>
  <si>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</si>
  <si>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</si>
  <si>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</si>
  <si>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</si>
  <si>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</si>
  <si>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</si>
  <si>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</si>
  <si>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</si>
  <si>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</si>
  <si>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</si>
  <si>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</si>
  <si>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</si>
  <si>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</si>
  <si>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</si>
  <si>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</si>
  <si>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</si>
  <si>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</si>
  <si>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</si>
  <si>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</si>
  <si>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</si>
  <si>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</si>
  <si>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</si>
  <si>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</si>
  <si>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</si>
  <si>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</si>
  <si>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</si>
  <si>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</si>
  <si>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</si>
  <si>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</si>
  <si>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</si>
  <si>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</si>
  <si>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</si>
  <si>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</si>
  <si>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5割程度必要</t>
  </si>
  <si>
    <t>有無さえ分ればよい</t>
  </si>
  <si>
    <t>使わない</t>
  </si>
  <si>
    <t>不要</t>
  </si>
  <si>
    <t>応相談</t>
  </si>
  <si>
    <t>中型トラック</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</si>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</sst>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7948170"/>
          <a:ext cx="4823509" cy="268423"/>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5815948"/>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J15" sqref="J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435</v>
      </c>
      <c r="D2" s="121"/>
      <c r="E2" s="38" t="s">
        <v>5</v>
      </c>
      <c r="F2" s="40" t="s">
        <v>27</v>
      </c>
      <c r="G2" s="37" t="s">
        <v>2</v>
      </c>
      <c r="H2" s="41" t="s">
        <v>28</v>
      </c>
      <c r="I2" s="38" t="s">
        <v>20</v>
      </c>
      <c r="J2" s="40" t="s">
        <v>422</v>
      </c>
      <c r="K2" s="38" t="s">
        <v>3</v>
      </c>
      <c r="L2" s="40" t="s">
        <v>423</v>
      </c>
      <c r="M2" s="39"/>
      <c r="N2" s="69"/>
      <c r="O2" s="69"/>
      <c r="P2" s="69"/>
      <c r="Q2" s="69"/>
      <c r="R2" s="69"/>
      <c r="S2" s="69"/>
      <c r="T2" s="69"/>
      <c r="U2" s="69"/>
      <c r="V2" s="69"/>
      <c r="W2" s="69"/>
      <c r="X2" s="69"/>
      <c r="Y2" s="69"/>
      <c r="Z2" s="69"/>
      <c r="AA2" s="69"/>
    </row>
    <row r="3" spans="1:27" ht="19.899999999999999" customHeight="1" x14ac:dyDescent="0.15">
      <c r="A3" s="39"/>
      <c r="B3" s="38" t="s">
        <v>1</v>
      </c>
      <c r="C3" s="118" t="s">
        <v>81</v>
      </c>
      <c r="D3" s="118"/>
      <c r="E3" s="118"/>
      <c r="F3" s="118"/>
      <c r="G3" s="118"/>
      <c r="H3" s="38" t="s">
        <v>4</v>
      </c>
      <c r="I3" s="119" t="s">
        <v>209</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413</v>
      </c>
      <c r="G13" s="131"/>
      <c r="H13" s="143" t="s">
        <v>311</v>
      </c>
      <c r="I13" s="144"/>
      <c r="J13" s="144"/>
      <c r="K13" s="73">
        <v>50</v>
      </c>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10</v>
      </c>
      <c r="H14" s="77" t="s">
        <v>303</v>
      </c>
      <c r="I14" s="78" t="s">
        <v>305</v>
      </c>
      <c r="J14" s="79">
        <v>10</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414</v>
      </c>
      <c r="H16" s="138"/>
      <c r="I16" s="139" t="s">
        <v>309</v>
      </c>
      <c r="J16" s="140"/>
      <c r="K16" s="141" t="s">
        <v>415</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1.8</v>
      </c>
      <c r="H17" s="77" t="s">
        <v>303</v>
      </c>
      <c r="I17" s="75" t="s">
        <v>306</v>
      </c>
      <c r="J17" s="76">
        <v>1.8</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416</v>
      </c>
      <c r="G18" s="163"/>
      <c r="H18" s="147" t="s">
        <v>315</v>
      </c>
      <c r="I18" s="148"/>
      <c r="J18" s="148"/>
      <c r="K18" s="150" t="s">
        <v>417</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418</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419</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420</v>
      </c>
      <c r="G21" s="151"/>
      <c r="H21" s="152" t="s">
        <v>319</v>
      </c>
      <c r="I21" s="153"/>
      <c r="J21" s="153"/>
      <c r="K21" s="73">
        <v>20</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421</v>
      </c>
      <c r="G22" s="175"/>
      <c r="H22" s="70" t="s">
        <v>322</v>
      </c>
      <c r="I22" s="71">
        <v>1</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v>2.0299999999999998</v>
      </c>
      <c r="H23" s="89" t="s">
        <v>303</v>
      </c>
      <c r="I23" s="90" t="s">
        <v>321</v>
      </c>
      <c r="J23" s="88">
        <v>6.99</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1.8</v>
      </c>
      <c r="H46" s="116"/>
      <c r="I46" s="31" t="s">
        <v>7</v>
      </c>
      <c r="J46" s="115">
        <v>1.8</v>
      </c>
      <c r="K46" s="116"/>
      <c r="L46" s="30"/>
      <c r="M46" s="30"/>
      <c r="N46" s="45"/>
      <c r="X46" s="45"/>
      <c r="Y46" s="45"/>
      <c r="Z46" s="45"/>
    </row>
    <row r="47" spans="1:27" ht="16.899999999999999" customHeight="1" x14ac:dyDescent="0.15">
      <c r="A47" s="30"/>
      <c r="B47" s="113" t="s">
        <v>8</v>
      </c>
      <c r="C47" s="113"/>
      <c r="D47" s="113"/>
      <c r="E47" s="113"/>
      <c r="F47" s="113"/>
      <c r="G47" s="111" t="s">
        <v>420</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v>20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f>②学校ヒアリング準備!K13</f>
        <v>50</v>
      </c>
      <c r="Z2" s="102">
        <f>②学校ヒアリング準備!G14</f>
        <v>10</v>
      </c>
      <c r="AA2" s="102">
        <f>②学校ヒアリング準備!J14</f>
        <v>10</v>
      </c>
      <c r="AB2" s="102">
        <f>②学校ヒアリング準備!G15</f>
        <v>3</v>
      </c>
      <c r="AC2" s="102" t="str">
        <f>②学校ヒアリング準備!G16</f>
        <v>可</v>
      </c>
      <c r="AD2" s="102" t="str">
        <f>②学校ヒアリング準備!K16</f>
        <v>不可</v>
      </c>
      <c r="AE2" s="102">
        <f>②学校ヒアリング準備!G17</f>
        <v>1.8</v>
      </c>
      <c r="AF2" s="102">
        <f>②学校ヒアリング準備!J17</f>
        <v>1.8</v>
      </c>
      <c r="AG2" s="102" t="str">
        <f>②学校ヒアリング準備!F18</f>
        <v>5割程度必要</v>
      </c>
      <c r="AH2" s="102" t="str">
        <f>②学校ヒアリング準備!K18</f>
        <v>有無さえ分ればよい</v>
      </c>
      <c r="AI2" s="102" t="str">
        <f>②学校ヒアリング準備!F19</f>
        <v>使わない</v>
      </c>
      <c r="AJ2" s="102">
        <f>②学校ヒアリング準備!K19</f>
        <v>0</v>
      </c>
      <c r="AK2" s="102" t="str">
        <f>②学校ヒアリング準備!K20</f>
        <v>不要</v>
      </c>
      <c r="AL2" s="102" t="str">
        <f>②学校ヒアリング準備!F21</f>
        <v>応相談</v>
      </c>
      <c r="AM2" s="102">
        <f>②学校ヒアリング準備!K21</f>
        <v>20</v>
      </c>
      <c r="AN2" s="102" t="str">
        <f>②学校ヒアリング準備!F22</f>
        <v>中型トラック</v>
      </c>
      <c r="AO2" s="102">
        <f>②学校ヒアリング準備!I22</f>
        <v>1</v>
      </c>
      <c r="AP2" s="102">
        <f>②学校ヒアリング準備!G23</f>
        <v>2.0299999999999998</v>
      </c>
      <c r="AQ2" s="102">
        <f>②学校ヒアリング準備!J23</f>
        <v>6.99</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2023-02-14T08:04:05Z</dcterms:modified>
</cp:coreProperties>
</file>