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<sst xmlns="http://schemas.openxmlformats.org/spreadsheetml/2006/main" count="1228" uniqueCount="430">
  <si>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</si>
  <si>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</si>
  <si>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</si>
  <si>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</si>
  <si>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</si>
  <si>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</si>
  <si>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</si>
  <si>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</si>
  <si>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</si>
  <si>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</si>
  <si>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</si>
  <si>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</si>
  <si>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</si>
  <si>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</si>
  <si>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</si>
  <si>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</si>
  <si>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</si>
  <si>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</si>
  <si>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</si>
  <si>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</si>
  <si>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</si>
  <si>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</si>
  <si>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</si>
  <si>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</si>
  <si>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</si>
  <si>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</si>
  <si>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</si>
  <si>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</si>
  <si>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</si>
  <si>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</si>
  <si>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</si>
  <si>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</si>
  <si>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</si>
  <si>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</si>
  <si>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</si>
  <si>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</si>
  <si>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</si>
  <si>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</si>
  <si>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</si>
  <si>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</si>
  <si>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</si>
  <si>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</si>
  <si>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</si>
  <si>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</si>
  <si>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</si>
  <si>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</si>
  <si>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</si>
  <si>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</si>
  <si>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</si>
  <si>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</si>
  <si>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</si>
  <si>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</si>
  <si>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</si>
  <si>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</si>
  <si>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</si>
  <si>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</si>
  <si>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</si>
  <si>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</si>
  <si>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</si>
  <si>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</si>
  <si>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</si>
  <si>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</si>
  <si>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</si>
  <si>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</si>
  <si>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</si>
  <si>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</si>
  <si>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</si>
  <si>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</si>
  <si>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</si>
  <si>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</si>
  <si>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</si>
  <si>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</si>
  <si>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</si>
  <si>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</si>
  <si>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</si>
  <si>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</si>
  <si>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</si>
  <si>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</si>
  <si>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</si>
  <si>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</si>
  <si>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</si>
  <si>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</si>
  <si>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</si>
  <si>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</si>
  <si>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</si>
  <si>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</si>
  <si>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</si>
  <si>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</si>
  <si>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</si>
  <si>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</si>
  <si>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</si>
  <si>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</si>
  <si>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</si>
  <si>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</si>
  <si>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</si>
  <si>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</si>
  <si>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</si>
  <si>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</si>
  <si>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</si>
  <si>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</si>
  <si>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</si>
  <si>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</si>
  <si>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</si>
  <si>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</si>
  <si>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</si>
  <si>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</si>
  <si>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</si>
  <si>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</si>
  <si>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</si>
  <si>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</si>
  <si>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</si>
  <si>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</si>
  <si>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</si>
  <si>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</si>
  <si>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</si>
  <si>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</si>
  <si>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</si>
  <si>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</si>
  <si>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</si>
  <si>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</si>
  <si>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</si>
  <si>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</si>
  <si>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</si>
  <si>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</si>
  <si>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</si>
  <si>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</si>
  <si>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</si>
  <si>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</si>
  <si>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</si>
  <si>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</si>
  <si>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</si>
  <si>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</si>
  <si>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</si>
  <si>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</si>
  <si>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</si>
  <si>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</si>
  <si>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</si>
  <si>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</si>
  <si>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</si>
  <si>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</si>
  <si>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</si>
  <si>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</si>
  <si>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</si>
  <si>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</si>
  <si>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</si>
  <si>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</si>
  <si>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</si>
  <si>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</si>
  <si>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</si>
  <si>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</si>
  <si>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</si>
  <si>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</si>
  <si>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</si>
  <si>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</si>
  <si>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</si>
  <si>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</si>
  <si>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</si>
  <si>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</si>
  <si>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</si>
  <si>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</si>
  <si>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</si>
  <si>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</si>
  <si>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</si>
  <si>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</si>
  <si>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</si>
  <si>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</si>
  <si>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</si>
  <si>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</si>
  <si>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</si>
  <si>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</si>
  <si>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</si>
  <si>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</si>
  <si>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</si>
  <si>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</si>
  <si>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</si>
  <si>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</si>
  <si>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</si>
  <si>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</si>
  <si>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</si>
  <si>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</si>
  <si>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</si>
  <si>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</si>
  <si>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</si>
  <si>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</si>
  <si>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</si>
  <si>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</si>
  <si>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</si>
  <si>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</si>
  <si>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</si>
  <si>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</si>
  <si>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</si>
  <si>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</si>
  <si>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</si>
  <si>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</si>
  <si>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</si>
  <si>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</si>
  <si>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</si>
  <si>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</si>
  <si>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</si>
  <si>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</si>
  <si>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</si>
  <si>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</si>
  <si>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</si>
  <si>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</si>
  <si>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</si>
  <si>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</si>
  <si>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</si>
  <si>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</si>
  <si>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</si>
  <si>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</si>
  <si>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</si>
  <si>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</si>
  <si>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</si>
  <si>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</si>
  <si>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</si>
  <si>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</si>
  <si>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</si>
  <si>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</si>
  <si>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</si>
  <si>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</si>
  <si>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</si>
  <si>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</si>
  <si>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</si>
  <si>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</si>
  <si>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</si>
  <si>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</si>
  <si>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</si>
  <si>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</si>
  <si>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</si>
  <si>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</si>
  <si>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</si>
  <si>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</si>
  <si>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</si>
  <si>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</si>
  <si>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</si>
  <si>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</si>
  <si>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</si>
  <si>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</si>
  <si>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</si>
  <si>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</si>
  <si>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</si>
  <si>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</si>
  <si>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</si>
  <si>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</si>
  <si>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</si>
  <si>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</si>
  <si>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</si>
  <si>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</si>
  <si>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</si>
  <si>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</si>
  <si>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</si>
  <si>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</si>
  <si>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</si>
  <si>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</si>
  <si>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</si>
  <si>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</si>
  <si>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</si>
  <si>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</si>
  <si>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</si>
  <si>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</si>
  <si>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</si>
  <si>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</si>
  <si>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</si>
  <si>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</si>
  <si>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</si>
  <si>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</si>
  <si>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</si>
  <si>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</si>
  <si>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</si>
  <si>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</si>
  <si>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</si>
  <si>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</si>
  <si>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</si>
  <si>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</si>
  <si>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</si>
  <si>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</si>
  <si>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</si>
  <si>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</si>
  <si>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</si>
  <si>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</si>
  <si>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</si>
  <si>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</si>
  <si>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</si>
  <si>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</si>
  <si>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</si>
  <si>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</si>
  <si>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</si>
  <si>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</si>
  <si>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</si>
  <si>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</si>
  <si>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</si>
  <si>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</si>
  <si>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</si>
  <si>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</si>
  <si>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</si>
  <si>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</si>
  <si>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</si>
  <si>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</si>
  <si>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</si>
  <si>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</si>
  <si>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</si>
  <si>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</si>
  <si>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</si>
  <si>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</si>
  <si>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</si>
  <si>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</si>
  <si>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</si>
  <si>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</si>
  <si>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</si>
  <si>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</si>
  <si>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</si>
  <si>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</si>
  <si>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</si>
  <si>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</si>
  <si>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</si>
  <si>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</si>
  <si>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</si>
  <si>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</si>
  <si>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</si>
  <si>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</si>
  <si>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</si>
  <si>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</si>
  <si>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</si>
  <si>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</si>
  <si>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</si>
  <si>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</si>
  <si>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</si>
  <si>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</si>
  <si>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</si>
  <si>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</si>
  <si>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</si>
  <si>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</si>
  <si>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</si>
  <si>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</si>
  <si>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</si>
  <si>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</si>
  <si>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</si>
  <si>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</si>
  <si>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</si>
  <si>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</si>
  <si>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</si>
  <si>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</si>
  <si>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</si>
  <si>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</si>
  <si>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</si>
  <si>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</si>
  <si>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</si>
  <si>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</si>
  <si>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</si>
  <si>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</si>
  <si>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</si>
  <si>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</si>
  <si>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</si>
  <si>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</si>
  <si>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</si>
  <si>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</si>
  <si>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</si>
  <si>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</si>
  <si>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</si>
  <si>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</si>
  <si>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</si>
  <si>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</si>
  <si>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</si>
  <si>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</si>
  <si>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</si>
  <si>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</si>
  <si>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</si>
  <si>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</si>
  <si>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</si>
  <si>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</si>
  <si>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</si>
  <si>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</si>
  <si>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</si>
  <si>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</si>
  <si>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</si>
  <si>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</si>
  <si>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</si>
  <si>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</si>
  <si>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</si>
  <si>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</si>
  <si>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</si>
  <si>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</si>
  <si>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</si>
  <si>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</si>
  <si>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</si>
  <si>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</si>
  <si>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</si>
  <si>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</si>
  <si>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</si>
  <si>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</si>
  <si>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</si>
  <si>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</si>
  <si>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</si>
  <si>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</si>
  <si>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</si>
  <si>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</si>
  <si>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</si>
  <si>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</si>
  <si>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</si>
  <si>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</si>
  <si>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</si>
  <si>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</si>
  <si>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</si>
  <si>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</si>
  <si>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</si>
  <si>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</si>
  <si>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</si>
  <si>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</si>
  <si>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</si>
  <si>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</si>
  <si>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</si>
  <si>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</si>
  <si>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</si>
  <si>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</si>
  <si>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条件が合えば可</t>
  </si>
  <si>
    <t>なくても良い</t>
  </si>
  <si>
    <t>使わない</t>
  </si>
  <si>
    <t>要</t>
  </si>
  <si>
    <t>必須</t>
  </si>
  <si>
    <t>大型トラック</t>
  </si>
  <si>
    <t>7割程度必要</t>
  </si>
  <si>
    <t>2F以上応相談</t>
  </si>
  <si>
    <t>平土間で観賞していただくため、見やすくするため木製のベンチ（3種類、24枚）を持ち込みます。</t>
    <phoneticPr fontId="1"/>
  </si>
  <si>
    <t>搬入時に車両が横づけできない場合は、雨に当たらない経路が必要です。</t>
    <rPh sb="0" eb="3">
      <t>ハンニュウジ</t>
    </rPh>
    <rPh sb="4" eb="6">
      <t>シャリョウ</t>
    </rPh>
    <phoneticPr fontId="1"/>
  </si>
  <si>
    <t>昼食用に控室を1室お願いしたいです。</t>
    <rPh sb="0" eb="3">
      <t>チュウショクヨウ</t>
    </rPh>
    <rPh sb="4" eb="6">
      <t>ヒカエシツ</t>
    </rPh>
    <rPh sb="8" eb="9">
      <t>シツ</t>
    </rPh>
    <rPh sb="10" eb="11">
      <t>ネガ</t>
    </rPh>
    <phoneticPr fontId="1"/>
  </si>
  <si>
    <t>あり</t>
  </si>
  <si>
    <t>ピアノは設置舞台の後方（舞台上）にお願いできれば嬉しいです。</t>
    <rPh sb="4" eb="8">
      <t>セッチブタイ</t>
    </rPh>
    <rPh sb="9" eb="11">
      <t>コウホウ</t>
    </rPh>
    <rPh sb="12" eb="15">
      <t>ブタイジョウ</t>
    </rPh>
    <rPh sb="18" eb="19">
      <t>ネガ</t>
    </rPh>
    <rPh sb="24" eb="25">
      <t>ウレ</t>
    </rPh>
    <phoneticPr fontId="1"/>
  </si>
  <si>
    <t>大型トラックに加え、1台車両追加の可能性があります。</t>
    <rPh sb="0" eb="2">
      <t>オオガタ</t>
    </rPh>
    <rPh sb="7" eb="8">
      <t>クワ</t>
    </rPh>
    <rPh sb="11" eb="12">
      <t>ダイ</t>
    </rPh>
    <rPh sb="12" eb="16">
      <t>シャリョウツイカ</t>
    </rPh>
    <rPh sb="17" eb="20">
      <t>カノウセイ</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</si>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</sst>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Fill="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4794" y="135973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60</xdr:row>
      <xdr:rowOff>154783</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01336" y="16025814"/>
          <a:ext cx="4832803" cy="184698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72566</xdr:rowOff>
    </xdr:from>
    <xdr:to>
      <xdr:col>10</xdr:col>
      <xdr:colOff>219075</xdr:colOff>
      <xdr:row>70</xdr:row>
      <xdr:rowOff>110158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3431" y="18086722"/>
          <a:ext cx="4820707" cy="275717"/>
          <a:chOff x="1076477" y="14929293"/>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13</a:t>
            </a:r>
            <a:r>
              <a:rPr kumimoji="1" lang="ja-JP" altLang="en-US" sz="1100" b="1"/>
              <a:t>ｍ</a:t>
            </a:r>
          </a:p>
        </xdr:txBody>
      </xdr:sp>
    </xdr:grpSp>
    <xdr:clientData/>
  </xdr:twoCellAnchor>
  <xdr:twoCellAnchor>
    <xdr:from>
      <xdr:col>10</xdr:col>
      <xdr:colOff>238123</xdr:colOff>
      <xdr:row>60</xdr:row>
      <xdr:rowOff>60477</xdr:rowOff>
    </xdr:from>
    <xdr:to>
      <xdr:col>11</xdr:col>
      <xdr:colOff>554717</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53186" y="15931508"/>
          <a:ext cx="959531" cy="1989666"/>
          <a:chOff x="5283340" y="13014477"/>
          <a:chExt cx="893236"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83340" y="13592482"/>
            <a:ext cx="893236"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7.2</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100336</xdr:colOff>
      <xdr:row>68</xdr:row>
      <xdr:rowOff>57889</xdr:rowOff>
    </xdr:from>
    <xdr:to>
      <xdr:col>10</xdr:col>
      <xdr:colOff>93895</xdr:colOff>
      <xdr:row>73</xdr:row>
      <xdr:rowOff>35719</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577211" y="17833920"/>
          <a:ext cx="731747" cy="116845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85225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1.5</a:t>
            </a:r>
            <a:r>
              <a:rPr kumimoji="1" lang="ja-JP" altLang="en-US" sz="1400" b="1"/>
              <a:t>～</a:t>
            </a:r>
            <a:r>
              <a:rPr kumimoji="1" lang="en-US" altLang="ja-JP" sz="1400" b="1"/>
              <a:t>2</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4980" y="164276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5097" y="164276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78987" y="164276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0119" y="164276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9444" y="157205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26192" y="150031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9505" y="145938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2819" y="141678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459166</xdr:colOff>
      <xdr:row>71</xdr:row>
      <xdr:rowOff>40379</xdr:rowOff>
    </xdr:from>
    <xdr:to>
      <xdr:col>3</xdr:col>
      <xdr:colOff>59531</xdr:colOff>
      <xdr:row>74</xdr:row>
      <xdr:rowOff>119064</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21104" y="18530785"/>
          <a:ext cx="648115" cy="7930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479045</xdr:colOff>
      <xdr:row>78</xdr:row>
      <xdr:rowOff>115129</xdr:rowOff>
    </xdr:from>
    <xdr:to>
      <xdr:col>2</xdr:col>
      <xdr:colOff>309563</xdr:colOff>
      <xdr:row>81</xdr:row>
      <xdr:rowOff>119787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40983" y="20272410"/>
          <a:ext cx="521080"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9941" y="135731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9"/>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58256" y="135764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9</xdr:col>
      <xdr:colOff>587442</xdr:colOff>
      <xdr:row>50</xdr:row>
      <xdr:rowOff>94627</xdr:rowOff>
    </xdr:from>
    <xdr:to>
      <xdr:col>11</xdr:col>
      <xdr:colOff>560112</xdr:colOff>
      <xdr:row>53</xdr:row>
      <xdr:rowOff>104750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064317" y="13667752"/>
          <a:ext cx="1353795" cy="6887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123929</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3179572" y="12601679"/>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11906</xdr:rowOff>
    </xdr:from>
    <xdr:to>
      <xdr:col>21</xdr:col>
      <xdr:colOff>467139</xdr:colOff>
      <xdr:row>48</xdr:row>
      <xdr:rowOff>180872</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2178230" y="12918281"/>
          <a:ext cx="564253" cy="38327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357187</xdr:colOff>
      <xdr:row>60</xdr:row>
      <xdr:rowOff>151367</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346406" y="1602239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440531</xdr:colOff>
      <xdr:row>60</xdr:row>
      <xdr:rowOff>152608</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334375" y="1602363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166687</xdr:colOff>
      <xdr:row>88</xdr:row>
      <xdr:rowOff>118442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798968" y="22656973"/>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246531</xdr:colOff>
      <xdr:row>50</xdr:row>
      <xdr:rowOff>189791</xdr:rowOff>
    </xdr:from>
    <xdr:to>
      <xdr:col>1</xdr:col>
      <xdr:colOff>202407</xdr:colOff>
      <xdr:row>59</xdr:row>
      <xdr:rowOff>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1" y="13762916"/>
          <a:ext cx="217814" cy="186999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258789</xdr:colOff>
      <xdr:row>59</xdr:row>
      <xdr:rowOff>202407</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58789" y="15835313"/>
          <a:ext cx="182443" cy="732234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1775" y="111631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571499</xdr:colOff>
      <xdr:row>71</xdr:row>
      <xdr:rowOff>49902</xdr:rowOff>
    </xdr:from>
    <xdr:to>
      <xdr:col>11</xdr:col>
      <xdr:colOff>537539</xdr:colOff>
      <xdr:row>74</xdr:row>
      <xdr:rowOff>154780</xdr:rowOff>
    </xdr:to>
    <xdr:sp macro="" textlink="">
      <xdr:nvSpPr>
        <xdr:cNvPr id="123" name="テキスト ボックス 122">
          <a:extLst>
            <a:ext uri="{FF2B5EF4-FFF2-40B4-BE49-F238E27FC236}">
              <a16:creationId xmlns:a16="http://schemas.microsoft.com/office/drawing/2014/main" id="{00000000-0008-0000-0200-00007C000000}"/>
            </a:ext>
          </a:extLst>
        </xdr:cNvPr>
        <xdr:cNvSpPr txBox="1"/>
      </xdr:nvSpPr>
      <xdr:spPr>
        <a:xfrm>
          <a:off x="6786562" y="18540308"/>
          <a:ext cx="608977" cy="8192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513623</xdr:colOff>
      <xdr:row>50</xdr:row>
      <xdr:rowOff>92246</xdr:rowOff>
    </xdr:from>
    <xdr:to>
      <xdr:col>4</xdr:col>
      <xdr:colOff>176731</xdr:colOff>
      <xdr:row>53</xdr:row>
      <xdr:rowOff>102369</xdr:rowOff>
    </xdr:to>
    <xdr:sp macro="" textlink="">
      <xdr:nvSpPr>
        <xdr:cNvPr id="134" name="テキスト ボックス 133">
          <a:extLst>
            <a:ext uri="{FF2B5EF4-FFF2-40B4-BE49-F238E27FC236}">
              <a16:creationId xmlns:a16="http://schemas.microsoft.com/office/drawing/2014/main" id="{00000000-0008-0000-0200-000088000000}"/>
            </a:ext>
          </a:extLst>
        </xdr:cNvPr>
        <xdr:cNvSpPr txBox="1"/>
      </xdr:nvSpPr>
      <xdr:spPr>
        <a:xfrm>
          <a:off x="775561" y="13665371"/>
          <a:ext cx="1353795" cy="6887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11</xdr:col>
      <xdr:colOff>11906</xdr:colOff>
      <xdr:row>78</xdr:row>
      <xdr:rowOff>148467</xdr:rowOff>
    </xdr:from>
    <xdr:to>
      <xdr:col>11</xdr:col>
      <xdr:colOff>524807</xdr:colOff>
      <xdr:row>81</xdr:row>
      <xdr:rowOff>153125</xdr:rowOff>
    </xdr:to>
    <xdr:sp macro="" textlink="">
      <xdr:nvSpPr>
        <xdr:cNvPr id="126" name="テキスト ボックス 125">
          <a:extLst>
            <a:ext uri="{FF2B5EF4-FFF2-40B4-BE49-F238E27FC236}">
              <a16:creationId xmlns:a16="http://schemas.microsoft.com/office/drawing/2014/main" id="{00000000-0008-0000-0200-00007D000000}"/>
            </a:ext>
          </a:extLst>
        </xdr:cNvPr>
        <xdr:cNvSpPr txBox="1"/>
      </xdr:nvSpPr>
      <xdr:spPr>
        <a:xfrm>
          <a:off x="6869906" y="20305748"/>
          <a:ext cx="512901"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topLeftCell="A7" zoomScale="80" zoomScaleNormal="106" zoomScaleSheetLayoutView="80" workbookViewId="0">
      <selection activeCell="R28" sqref="R2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419</v>
      </c>
      <c r="D2" s="121"/>
      <c r="E2" s="38" t="s">
        <v>5</v>
      </c>
      <c r="F2" s="40" t="s">
        <v>27</v>
      </c>
      <c r="G2" s="37" t="s">
        <v>2</v>
      </c>
      <c r="H2" s="41" t="s">
        <v>28</v>
      </c>
      <c r="I2" s="38" t="s">
        <v>20</v>
      </c>
      <c r="J2" s="40" t="s">
        <v>428</v>
      </c>
      <c r="K2" s="38" t="s">
        <v>3</v>
      </c>
      <c r="L2" s="40" t="s">
        <v>429</v>
      </c>
      <c r="M2" s="39"/>
      <c r="N2" s="69"/>
      <c r="O2" s="69"/>
      <c r="P2" s="69"/>
      <c r="Q2" s="69"/>
      <c r="R2" s="69"/>
      <c r="S2" s="69"/>
      <c r="T2" s="69"/>
      <c r="U2" s="69"/>
      <c r="V2" s="69"/>
      <c r="W2" s="69"/>
      <c r="X2" s="69"/>
      <c r="Y2" s="69"/>
      <c r="Z2" s="69"/>
      <c r="AA2" s="69"/>
    </row>
    <row r="3" spans="1:27" ht="19.899999999999999" customHeight="1" x14ac:dyDescent="0.15">
      <c r="A3" s="39"/>
      <c r="B3" s="38" t="s">
        <v>1</v>
      </c>
      <c r="C3" s="118" t="s">
        <v>29</v>
      </c>
      <c r="D3" s="118"/>
      <c r="E3" s="118"/>
      <c r="F3" s="118"/>
      <c r="G3" s="118"/>
      <c r="H3" s="38" t="s">
        <v>4</v>
      </c>
      <c r="I3" s="119" t="s">
        <v>211</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421</v>
      </c>
      <c r="G13" s="131"/>
      <c r="H13" s="143" t="s">
        <v>311</v>
      </c>
      <c r="I13" s="144"/>
      <c r="J13" s="144"/>
      <c r="K13" s="73">
        <v>60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13</v>
      </c>
      <c r="H14" s="77" t="s">
        <v>303</v>
      </c>
      <c r="I14" s="78" t="s">
        <v>305</v>
      </c>
      <c r="J14" s="79">
        <v>7.2</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v>3.8</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413</v>
      </c>
      <c r="H16" s="138"/>
      <c r="I16" s="139" t="s">
        <v>309</v>
      </c>
      <c r="J16" s="140"/>
      <c r="K16" s="141" t="s">
        <v>414</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1.85</v>
      </c>
      <c r="H17" s="77" t="s">
        <v>303</v>
      </c>
      <c r="I17" s="75" t="s">
        <v>306</v>
      </c>
      <c r="J17" s="76">
        <v>2</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420</v>
      </c>
      <c r="G18" s="163"/>
      <c r="H18" s="147" t="s">
        <v>315</v>
      </c>
      <c r="I18" s="148"/>
      <c r="J18" s="148"/>
      <c r="K18" s="150" t="s">
        <v>415</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416</v>
      </c>
      <c r="G19" s="160"/>
      <c r="H19" s="154" t="s">
        <v>313</v>
      </c>
      <c r="I19" s="155"/>
      <c r="J19" s="155"/>
      <c r="K19" s="163" t="s">
        <v>425</v>
      </c>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417</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418</v>
      </c>
      <c r="G21" s="151"/>
      <c r="H21" s="152" t="s">
        <v>319</v>
      </c>
      <c r="I21" s="153"/>
      <c r="J21" s="153"/>
      <c r="K21" s="73">
        <v>50</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419</v>
      </c>
      <c r="G22" s="175"/>
      <c r="H22" s="70" t="s">
        <v>322</v>
      </c>
      <c r="I22" s="71">
        <v>1</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v>2.31</v>
      </c>
      <c r="H23" s="89" t="s">
        <v>303</v>
      </c>
      <c r="I23" s="90" t="s">
        <v>321</v>
      </c>
      <c r="J23" s="88">
        <v>8.8000000000000007</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t="s">
        <v>422</v>
      </c>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t="s">
        <v>423</v>
      </c>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t="s">
        <v>424</v>
      </c>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t="s">
        <v>426</v>
      </c>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t="s">
        <v>427</v>
      </c>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76"/>
      <c r="C33" s="176"/>
      <c r="D33" s="176"/>
      <c r="E33" s="176"/>
      <c r="F33" s="176"/>
      <c r="G33" s="176"/>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76"/>
      <c r="C34" s="176"/>
      <c r="D34" s="176"/>
      <c r="E34" s="176"/>
      <c r="F34" s="176"/>
      <c r="G34" s="176"/>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76"/>
      <c r="C35" s="176"/>
      <c r="D35" s="176"/>
      <c r="E35" s="176"/>
      <c r="F35" s="176"/>
      <c r="G35" s="176"/>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76"/>
      <c r="C36" s="176"/>
      <c r="D36" s="176"/>
      <c r="E36" s="176"/>
      <c r="F36" s="176"/>
      <c r="G36" s="176"/>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76"/>
      <c r="C37" s="176"/>
      <c r="D37" s="176"/>
      <c r="E37" s="176"/>
      <c r="F37" s="176"/>
      <c r="G37" s="176"/>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1.85</v>
      </c>
      <c r="H46" s="116"/>
      <c r="I46" s="31" t="s">
        <v>7</v>
      </c>
      <c r="J46" s="115">
        <v>2</v>
      </c>
      <c r="K46" s="116"/>
      <c r="L46" s="30"/>
      <c r="M46" s="30"/>
      <c r="N46" s="45"/>
      <c r="X46" s="45"/>
      <c r="Y46" s="45"/>
      <c r="Z46" s="45"/>
    </row>
    <row r="47" spans="1:27" ht="16.899999999999999" customHeight="1" x14ac:dyDescent="0.15">
      <c r="A47" s="30"/>
      <c r="B47" s="113" t="s">
        <v>8</v>
      </c>
      <c r="C47" s="113"/>
      <c r="D47" s="113"/>
      <c r="E47" s="113"/>
      <c r="F47" s="113"/>
      <c r="G47" s="111" t="s">
        <v>418</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v>50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60</v>
      </c>
      <c r="Z2" s="102">
        <f>②学校ヒアリング準備!G14</f>
        <v>13</v>
      </c>
      <c r="AA2" s="102">
        <f>②学校ヒアリング準備!J14</f>
        <v>7.2</v>
      </c>
      <c r="AB2" s="102">
        <f>②学校ヒアリング準備!G15</f>
        <v>3.8</v>
      </c>
      <c r="AC2" s="102" t="str">
        <f>②学校ヒアリング準備!G16</f>
        <v>可</v>
      </c>
      <c r="AD2" s="102" t="str">
        <f>②学校ヒアリング準備!K16</f>
        <v>条件が合えば可</v>
      </c>
      <c r="AE2" s="102">
        <f>②学校ヒアリング準備!G17</f>
        <v>1.85</v>
      </c>
      <c r="AF2" s="102">
        <f>②学校ヒアリング準備!J17</f>
        <v>2</v>
      </c>
      <c r="AG2" s="102" t="str">
        <f>②学校ヒアリング準備!F18</f>
        <v>7割程度必要</v>
      </c>
      <c r="AH2" s="102" t="str">
        <f>②学校ヒアリング準備!K18</f>
        <v>なくても良い</v>
      </c>
      <c r="AI2" s="102" t="str">
        <f>②学校ヒアリング準備!F19</f>
        <v>使わない</v>
      </c>
      <c r="AJ2" s="102" t="str">
        <f>②学校ヒアリング準備!K19</f>
        <v>あり</v>
      </c>
      <c r="AK2" s="102" t="str">
        <f>②学校ヒアリング準備!K20</f>
        <v>要</v>
      </c>
      <c r="AL2" s="102" t="str">
        <f>②学校ヒアリング準備!F21</f>
        <v>必須</v>
      </c>
      <c r="AM2" s="102">
        <f>②学校ヒアリング準備!K21</f>
        <v>50</v>
      </c>
      <c r="AN2" s="102" t="str">
        <f>②学校ヒアリング準備!F22</f>
        <v>大型トラック</v>
      </c>
      <c r="AO2" s="102">
        <f>②学校ヒアリング準備!I22</f>
        <v>1</v>
      </c>
      <c r="AP2" s="102">
        <f>②学校ヒアリング準備!G23</f>
        <v>2.31</v>
      </c>
      <c r="AQ2" s="102">
        <f>②学校ヒアリング準備!J23</f>
        <v>8.8000000000000007</v>
      </c>
      <c r="AR2" s="102" t="str">
        <f>②学校ヒアリング準備!B28</f>
        <v>平土間で観賞していただくため、見やすくするため木製のベンチ（3種類、24枚）を持ち込みます。</v>
      </c>
      <c r="AS2" s="102" t="str">
        <f>②学校ヒアリング準備!B29</f>
        <v>搬入時に車両が横づけできない場合は、雨に当たらない経路が必要です。</v>
      </c>
      <c r="AT2" s="102" t="str">
        <f>②学校ヒアリング準備!B30</f>
        <v>昼食用に控室を1室お願いしたいです。</v>
      </c>
      <c r="AU2" s="102" t="str">
        <f>②学校ヒアリング準備!B31</f>
        <v>ピアノは設置舞台の後方（舞台上）にお願いできれば嬉しいです。</v>
      </c>
      <c r="AV2" s="102" t="str">
        <f>②学校ヒアリング準備!B32</f>
        <v>大型トラックに加え、1台車両追加の可能性があります。</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2023-02-02T07:09:42Z</cp:lastPrinted>
  <dcterms:created xsi:type="dcterms:W3CDTF">2017-09-27T00:12:11Z</dcterms:created>
  <dcterms:modified xsi:type="dcterms:W3CDTF">2023-02-14T07:54:30Z</dcterms:modified>
</cp:coreProperties>
</file>