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<sst xmlns="http://schemas.openxmlformats.org/spreadsheetml/2006/main" count="1242" uniqueCount="441">
  <si>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</si>
  <si>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</si>
  <si>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</si>
  <si>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</si>
  <si>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</si>
  <si>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</si>
  <si>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</si>
  <si>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</si>
  <si>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</si>
  <si>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</si>
  <si>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</si>
  <si>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</si>
  <si>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</si>
  <si>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</si>
  <si>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</si>
  <si>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</si>
  <si>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</si>
  <si>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</si>
  <si>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</si>
  <si>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</si>
  <si>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</si>
  <si>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</si>
  <si>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</si>
  <si>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</si>
  <si>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</si>
  <si>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</si>
  <si>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</si>
  <si>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</si>
  <si>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</si>
  <si>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</si>
  <si>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</si>
  <si>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</si>
  <si>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</si>
  <si>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</si>
  <si>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</si>
  <si>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</si>
  <si>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</si>
  <si>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</si>
  <si>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</si>
  <si>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</si>
  <si>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</si>
  <si>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</si>
  <si>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</si>
  <si>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</si>
  <si>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</si>
  <si>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</si>
  <si>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</si>
  <si>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</si>
  <si>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</si>
  <si>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</si>
  <si>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</si>
  <si>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</si>
  <si>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</si>
  <si>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</si>
  <si>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</si>
  <si>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</si>
  <si>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</si>
  <si>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</si>
  <si>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</si>
  <si>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</si>
  <si>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</si>
  <si>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</si>
  <si>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</si>
  <si>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</si>
  <si>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</si>
  <si>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</si>
  <si>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</si>
  <si>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</si>
  <si>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</si>
  <si>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</si>
  <si>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</si>
  <si>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</si>
  <si>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</si>
  <si>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</si>
  <si>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</si>
  <si>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</si>
  <si>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</si>
  <si>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</si>
  <si>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</si>
  <si>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</si>
  <si>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</si>
  <si>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</si>
  <si>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</si>
  <si>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</si>
  <si>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</si>
  <si>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</si>
  <si>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</si>
  <si>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</si>
  <si>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</si>
  <si>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</si>
  <si>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</si>
  <si>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</si>
  <si>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</si>
  <si>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</si>
  <si>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</si>
  <si>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</si>
  <si>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</si>
  <si>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</si>
  <si>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</si>
  <si>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</si>
  <si>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</si>
  <si>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</si>
  <si>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</si>
  <si>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</si>
  <si>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</si>
  <si>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</si>
  <si>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</si>
  <si>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</si>
  <si>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</si>
  <si>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</si>
  <si>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</si>
  <si>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</si>
  <si>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</si>
  <si>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</si>
  <si>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</si>
  <si>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</si>
  <si>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</si>
  <si>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</si>
  <si>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</si>
  <si>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</si>
  <si>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</si>
  <si>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</si>
  <si>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</si>
  <si>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</si>
  <si>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</si>
  <si>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</si>
  <si>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</si>
  <si>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</si>
  <si>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</si>
  <si>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</si>
  <si>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</si>
  <si>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</si>
  <si>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</si>
  <si>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</si>
  <si>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</si>
  <si>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</si>
  <si>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</si>
  <si>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</si>
  <si>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</si>
  <si>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</si>
  <si>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</si>
  <si>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</si>
  <si>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</si>
  <si>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</si>
  <si>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</si>
  <si>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</si>
  <si>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</si>
  <si>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</si>
  <si>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</si>
  <si>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</si>
  <si>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</si>
  <si>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</si>
  <si>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</si>
  <si>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</si>
  <si>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</si>
  <si>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</si>
  <si>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</si>
  <si>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</si>
  <si>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</si>
  <si>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</si>
  <si>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</si>
  <si>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</si>
  <si>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</si>
  <si>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</si>
  <si>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</si>
  <si>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</si>
  <si>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</si>
  <si>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</si>
  <si>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</si>
  <si>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</si>
  <si>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</si>
  <si>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</si>
  <si>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</si>
  <si>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</si>
  <si>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</si>
  <si>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</si>
  <si>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</si>
  <si>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</si>
  <si>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</si>
  <si>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</si>
  <si>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</si>
  <si>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</si>
  <si>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</si>
  <si>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</si>
  <si>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</si>
  <si>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</si>
  <si>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</si>
  <si>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</si>
  <si>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</si>
  <si>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</si>
  <si>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</si>
  <si>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</si>
  <si>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</si>
  <si>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</si>
  <si>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</si>
  <si>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</si>
  <si>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</si>
  <si>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</si>
  <si>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</si>
  <si>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</si>
  <si>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</si>
  <si>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</si>
  <si>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</si>
  <si>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</si>
  <si>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</si>
  <si>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</si>
  <si>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</si>
  <si>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</si>
  <si>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</si>
  <si>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</si>
  <si>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</si>
  <si>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</si>
  <si>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</si>
  <si>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</si>
  <si>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</si>
  <si>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</si>
  <si>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</si>
  <si>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</si>
  <si>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</si>
  <si>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</si>
  <si>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</si>
  <si>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</si>
  <si>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</si>
  <si>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</si>
  <si>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</si>
  <si>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</si>
  <si>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</si>
  <si>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</si>
  <si>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</si>
  <si>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</si>
  <si>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</si>
  <si>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</si>
  <si>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</si>
  <si>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</si>
  <si>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</si>
  <si>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</si>
  <si>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</si>
  <si>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</si>
  <si>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</si>
  <si>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</si>
  <si>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</si>
  <si>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</si>
  <si>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</si>
  <si>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</si>
  <si>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</si>
  <si>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</si>
  <si>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</si>
  <si>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</si>
  <si>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</si>
  <si>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</si>
  <si>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</si>
  <si>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</si>
  <si>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</si>
  <si>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</si>
  <si>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</si>
  <si>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</si>
  <si>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</si>
  <si>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</si>
  <si>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</si>
  <si>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</si>
  <si>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</si>
  <si>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</si>
  <si>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</si>
  <si>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</si>
  <si>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</si>
  <si>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</si>
  <si>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</si>
  <si>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</si>
  <si>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</si>
  <si>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</si>
  <si>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</si>
  <si>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</si>
  <si>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</si>
  <si>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</si>
  <si>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</si>
  <si>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</si>
  <si>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</si>
  <si>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</si>
  <si>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</si>
  <si>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</si>
  <si>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</si>
  <si>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</si>
  <si>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</si>
  <si>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</si>
  <si>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</si>
  <si>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</si>
  <si>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</si>
  <si>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</si>
  <si>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</si>
  <si>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</si>
  <si>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</si>
  <si>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</si>
  <si>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</si>
  <si>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</si>
  <si>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</si>
  <si>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</si>
  <si>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</si>
  <si>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</si>
  <si>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</si>
  <si>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</si>
  <si>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</si>
  <si>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</si>
  <si>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</si>
  <si>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</si>
  <si>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</si>
  <si>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</si>
  <si>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</si>
  <si>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</si>
  <si>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</si>
  <si>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</si>
  <si>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</si>
  <si>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</si>
  <si>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</si>
  <si>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</si>
  <si>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</si>
  <si>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</si>
  <si>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</si>
  <si>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</si>
  <si>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</si>
  <si>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</si>
  <si>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</si>
  <si>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</si>
  <si>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</si>
  <si>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</si>
  <si>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</si>
  <si>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</si>
  <si>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</si>
  <si>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</si>
  <si>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</si>
  <si>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</si>
  <si>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</si>
  <si>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</si>
  <si>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</si>
  <si>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</si>
  <si>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</si>
  <si>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</si>
  <si>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</si>
  <si>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</si>
  <si>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</si>
  <si>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</si>
  <si>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</si>
  <si>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</si>
  <si>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</si>
  <si>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</si>
  <si>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</si>
  <si>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</si>
  <si>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</si>
  <si>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</si>
  <si>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</si>
  <si>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</si>
  <si>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</si>
  <si>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</si>
  <si>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</si>
  <si>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</si>
  <si>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</si>
  <si>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</si>
  <si>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</si>
  <si>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</si>
  <si>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</si>
  <si>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</si>
  <si>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</si>
  <si>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</si>
  <si>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</si>
  <si>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</si>
  <si>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</si>
  <si>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</si>
  <si>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</si>
  <si>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</si>
  <si>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</si>
  <si>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</si>
  <si>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</si>
  <si>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</si>
  <si>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</si>
  <si>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</si>
  <si>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</si>
  <si>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</si>
  <si>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</si>
  <si>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</si>
  <si>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</si>
  <si>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</si>
  <si>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</si>
  <si>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</si>
  <si>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</si>
  <si>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</si>
  <si>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</si>
  <si>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</si>
  <si>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</si>
  <si>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</si>
  <si>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</si>
  <si>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</si>
  <si>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</si>
  <si>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</si>
  <si>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</si>
  <si>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</si>
  <si>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</si>
  <si>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</si>
  <si>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</si>
  <si>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</si>
  <si>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</si>
  <si>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</si>
  <si>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</si>
  <si>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</si>
  <si>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</si>
  <si>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</si>
  <si>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</si>
  <si>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</si>
  <si>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</si>
  <si>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</si>
  <si>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</si>
  <si>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</si>
  <si>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</si>
  <si>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</si>
  <si>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</si>
  <si>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5～8</t>
    <phoneticPr fontId="1"/>
  </si>
  <si>
    <t>10～15</t>
    <phoneticPr fontId="1"/>
  </si>
  <si>
    <t>4～5</t>
    <phoneticPr fontId="1"/>
  </si>
  <si>
    <t>特になし</t>
    <rPh sb="0" eb="1">
      <t>トク</t>
    </rPh>
    <phoneticPr fontId="1"/>
  </si>
  <si>
    <t>制限なし</t>
  </si>
  <si>
    <t>可</t>
  </si>
  <si>
    <t>1.8～2.0</t>
    <phoneticPr fontId="1"/>
  </si>
  <si>
    <t>7割程度必要</t>
  </si>
  <si>
    <t>有無さえ分ればよい</t>
  </si>
  <si>
    <t>必ず使う</t>
  </si>
  <si>
    <t>なし</t>
  </si>
  <si>
    <t>不要</t>
  </si>
  <si>
    <t>応相談</t>
  </si>
  <si>
    <t>ハイエース</t>
  </si>
  <si>
    <t>控室（家庭科室や理科室など）1部屋と更衣室1部屋はございますか？</t>
    <rPh sb="0" eb="2">
      <t>ヒカエシツ</t>
    </rPh>
    <rPh sb="3" eb="7">
      <t>カテイカシツ</t>
    </rPh>
    <rPh sb="8" eb="11">
      <t>リカシツ</t>
    </rPh>
    <rPh sb="15" eb="17">
      <t>ヘヤ</t>
    </rPh>
    <rPh sb="18" eb="21">
      <t>コウイシツ</t>
    </rPh>
    <rPh sb="22" eb="24">
      <t>ヘヤ</t>
    </rPh>
    <phoneticPr fontId="1"/>
  </si>
  <si>
    <t>2階ギャラリーに照明機材置けますでしょうか？</t>
    <rPh sb="1" eb="2">
      <t>カイ</t>
    </rPh>
    <rPh sb="8" eb="10">
      <t>ショウメイ</t>
    </rPh>
    <rPh sb="10" eb="12">
      <t>キザイ</t>
    </rPh>
    <rPh sb="12" eb="13">
      <t>オ</t>
    </rPh>
    <phoneticPr fontId="1"/>
  </si>
  <si>
    <t>舞台及び舞台の前の床面でも歌唱いたします。</t>
    <rPh sb="0" eb="2">
      <t>ブタイ</t>
    </rPh>
    <rPh sb="2" eb="3">
      <t>オヨ</t>
    </rPh>
    <rPh sb="4" eb="6">
      <t>ブタイ</t>
    </rPh>
    <rPh sb="7" eb="8">
      <t>マエ</t>
    </rPh>
    <rPh sb="9" eb="11">
      <t>ユカメン</t>
    </rPh>
    <rPh sb="13" eb="15">
      <t>カショウ</t>
    </rPh>
    <phoneticPr fontId="1"/>
  </si>
  <si>
    <t>両サイドの倉庫の備品は可能な限り片づけて頂きたく思います。</t>
    <rPh sb="0" eb="1">
      <t>リョウ</t>
    </rPh>
    <rPh sb="5" eb="7">
      <t>ソウコ</t>
    </rPh>
    <rPh sb="8" eb="10">
      <t>ビヒン</t>
    </rPh>
    <rPh sb="11" eb="13">
      <t>カノウ</t>
    </rPh>
    <rPh sb="14" eb="15">
      <t>カギ</t>
    </rPh>
    <rPh sb="16" eb="17">
      <t>カタ</t>
    </rPh>
    <rPh sb="20" eb="21">
      <t>イタダ</t>
    </rPh>
    <rPh sb="24" eb="25">
      <t>オモ</t>
    </rPh>
    <phoneticPr fontId="1"/>
  </si>
  <si>
    <t>公演中は可能な限り暗幕を閉めさせて頂きます。</t>
    <rPh sb="0" eb="3">
      <t>コウエンチュウ</t>
    </rPh>
    <rPh sb="4" eb="6">
      <t>カノウ</t>
    </rPh>
    <rPh sb="7" eb="8">
      <t>カギ</t>
    </rPh>
    <rPh sb="9" eb="11">
      <t>アンマク</t>
    </rPh>
    <rPh sb="12" eb="13">
      <t>シ</t>
    </rPh>
    <rPh sb="17" eb="18">
      <t>イタダ</t>
    </rPh>
    <phoneticPr fontId="1"/>
  </si>
  <si>
    <t>ピアノ調律の直近の調律時期とピッチをお教えください。</t>
    <rPh sb="3" eb="5">
      <t>チョウリツ</t>
    </rPh>
    <rPh sb="6" eb="8">
      <t>チョッキン</t>
    </rPh>
    <rPh sb="9" eb="11">
      <t>チョウリツ</t>
    </rPh>
    <rPh sb="11" eb="13">
      <t>ジキ</t>
    </rPh>
    <rPh sb="19" eb="20">
      <t>オシ</t>
    </rPh>
    <phoneticPr fontId="1"/>
  </si>
  <si>
    <t>MC用マイク　2本借用を希望致します。</t>
    <rPh sb="2" eb="3">
      <t>ヨウ</t>
    </rPh>
    <rPh sb="8" eb="11">
      <t>ホンシャクヨウ</t>
    </rPh>
    <rPh sb="12" eb="14">
      <t>キボウ</t>
    </rPh>
    <rPh sb="14" eb="15">
      <t>イタ</t>
    </rPh>
    <phoneticPr fontId="1"/>
  </si>
  <si>
    <t>舞台前のひな壇階段の有・無をお教えください。</t>
    <rPh sb="0" eb="3">
      <t>ブタイマエ</t>
    </rPh>
    <rPh sb="6" eb="9">
      <t>ダンカイダン</t>
    </rPh>
    <rPh sb="10" eb="11">
      <t>ア</t>
    </rPh>
    <rPh sb="12" eb="13">
      <t>ナ</t>
    </rPh>
    <rPh sb="15" eb="16">
      <t>オシ</t>
    </rPh>
    <phoneticPr fontId="1"/>
  </si>
  <si>
    <t>前日放課後の仕込み(搬入)可能な時間帯何時までなど、お教えください。</t>
    <rPh sb="0" eb="2">
      <t>ゼンジツ</t>
    </rPh>
    <rPh sb="2" eb="5">
      <t>ホウカゴ</t>
    </rPh>
    <rPh sb="6" eb="8">
      <t>シコ</t>
    </rPh>
    <rPh sb="10" eb="12">
      <t>ハンニュウ</t>
    </rPh>
    <rPh sb="13" eb="15">
      <t>カノウ</t>
    </rPh>
    <rPh sb="16" eb="19">
      <t>ジカンタイ</t>
    </rPh>
    <rPh sb="19" eb="21">
      <t>ナンジ</t>
    </rPh>
    <rPh sb="27" eb="28">
      <t>オシ</t>
    </rPh>
    <phoneticPr fontId="1"/>
  </si>
  <si>
    <t>舞台上の備品は可能な限り床に降ろさせて頂きます。</t>
    <rPh sb="0" eb="3">
      <t>ブタイジョウ</t>
    </rPh>
    <rPh sb="4" eb="6">
      <t>ビヒン</t>
    </rPh>
    <rPh sb="7" eb="9">
      <t>カノウ</t>
    </rPh>
    <rPh sb="10" eb="11">
      <t>カギ</t>
    </rPh>
    <rPh sb="12" eb="13">
      <t>ユカ</t>
    </rPh>
    <rPh sb="14" eb="15">
      <t>オ</t>
    </rPh>
    <rPh sb="19" eb="20">
      <t>イタダ</t>
    </rPh>
    <phoneticPr fontId="1"/>
  </si>
  <si>
    <t>A区分</t>
  </si>
  <si>
    <t>-</t>
  </si>
  <si>
    <t>1.8～2.0</t>
  </si>
  <si>
    <t>特になし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</si>
</sst>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36"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646737"/>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4493</xdr:colOff>
      <xdr:row>50</xdr:row>
      <xdr:rowOff>49067</xdr:rowOff>
    </xdr:from>
    <xdr:to>
      <xdr:col>9</xdr:col>
      <xdr:colOff>624517</xdr:colOff>
      <xdr:row>59</xdr:row>
      <xdr:rowOff>76379</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833114" y="13617699"/>
          <a:ext cx="3931309" cy="208057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65811</xdr:rowOff>
    </xdr:from>
    <xdr:to>
      <xdr:col>10</xdr:col>
      <xdr:colOff>219075</xdr:colOff>
      <xdr:row>70</xdr:row>
      <xdr:rowOff>116881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8172297"/>
          <a:ext cx="4821606" cy="293688"/>
          <a:chOff x="1076477" y="14922712"/>
          <a:chExt cx="4160761" cy="33642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222453" y="14922712"/>
            <a:ext cx="1627865" cy="33642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現場に合わせます　　ｍ</a:t>
            </a:r>
          </a:p>
        </xdr:txBody>
      </xdr:sp>
    </xdr:grpSp>
    <xdr:clientData/>
  </xdr:twoCellAnchor>
  <xdr:twoCellAnchor>
    <xdr:from>
      <xdr:col>10</xdr:col>
      <xdr:colOff>157256</xdr:colOff>
      <xdr:row>60</xdr:row>
      <xdr:rowOff>60477</xdr:rowOff>
    </xdr:from>
    <xdr:to>
      <xdr:col>11</xdr:col>
      <xdr:colOff>364223</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366478" y="15983402"/>
          <a:ext cx="853948" cy="2025609"/>
          <a:chOff x="5202063" y="13014477"/>
          <a:chExt cx="797177"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202063" y="13601096"/>
            <a:ext cx="797177"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a:t>
            </a:r>
            <a:r>
              <a:rPr kumimoji="1" lang="ja-JP" altLang="en-US" sz="1100" b="1"/>
              <a:t>～</a:t>
            </a:r>
            <a:r>
              <a:rPr kumimoji="1" lang="en-US" altLang="ja-JP" sz="1100" b="1"/>
              <a:t>5</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501768"/>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250945</xdr:colOff>
      <xdr:row>88</xdr:row>
      <xdr:rowOff>61943</xdr:rowOff>
    </xdr:from>
    <xdr:to>
      <xdr:col>18</xdr:col>
      <xdr:colOff>87343</xdr:colOff>
      <xdr:row>92</xdr:row>
      <xdr:rowOff>99025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9200851" y="22198583"/>
          <a:ext cx="860784" cy="116929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5</xdr:col>
      <xdr:colOff>15929</xdr:colOff>
      <xdr:row>59</xdr:row>
      <xdr:rowOff>181641</xdr:rowOff>
    </xdr:from>
    <xdr:to>
      <xdr:col>9</xdr:col>
      <xdr:colOff>97985</xdr:colOff>
      <xdr:row>67</xdr:row>
      <xdr:rowOff>216206</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451094" y="15803540"/>
          <a:ext cx="2786797" cy="183173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488516"/>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488516"/>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488516"/>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488516"/>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767950"/>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043160"/>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636937"/>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214149"/>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84232</xdr:colOff>
      <xdr:row>65</xdr:row>
      <xdr:rowOff>34538</xdr:rowOff>
    </xdr:from>
    <xdr:to>
      <xdr:col>11</xdr:col>
      <xdr:colOff>404011</xdr:colOff>
      <xdr:row>67</xdr:row>
      <xdr:rowOff>93219</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5916048" y="17004314"/>
          <a:ext cx="926324" cy="5079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574781</xdr:colOff>
      <xdr:row>50</xdr:row>
      <xdr:rowOff>76386</xdr:rowOff>
    </xdr:from>
    <xdr:to>
      <xdr:col>8</xdr:col>
      <xdr:colOff>62861</xdr:colOff>
      <xdr:row>51</xdr:row>
      <xdr:rowOff>122963</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3171691" y="13698933"/>
          <a:ext cx="1716571" cy="271223"/>
          <a:chOff x="13749130" y="10993176"/>
          <a:chExt cx="1540566" cy="278518"/>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079451" y="10993176"/>
            <a:ext cx="959058" cy="2785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通り抜け希望</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625859"/>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629011</xdr:colOff>
      <xdr:row>59</xdr:row>
      <xdr:rowOff>153613</xdr:rowOff>
    </xdr:from>
    <xdr:ext cx="709881" cy="442429"/>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867136" y="15775512"/>
          <a:ext cx="709881" cy="4424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持ち込みパネル</a:t>
          </a:r>
        </a:p>
      </xdr:txBody>
    </xdr:sp>
    <xdr:clientData/>
  </xdr:oneCellAnchor>
  <xdr:oneCellAnchor>
    <xdr:from>
      <xdr:col>10</xdr:col>
      <xdr:colOff>292041</xdr:colOff>
      <xdr:row>59</xdr:row>
      <xdr:rowOff>45228</xdr:rowOff>
    </xdr:from>
    <xdr:ext cx="712305" cy="442429"/>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6123857" y="15667127"/>
          <a:ext cx="712305" cy="4424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050"/>
            <a:t>持ち込みパネル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455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277240"/>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7" zoomScale="106" zoomScaleNormal="106" zoomScaleSheetLayoutView="106" workbookViewId="0">
      <selection activeCell="O1" sqref="O1"/>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316</v>
      </c>
      <c r="D2" s="146"/>
      <c r="E2" s="38" t="s">
        <v>5</v>
      </c>
      <c r="F2" s="40" t="s">
        <v>21</v>
      </c>
      <c r="G2" s="37" t="s">
        <v>2</v>
      </c>
      <c r="H2" s="41" t="s">
        <v>56</v>
      </c>
      <c r="I2" s="38" t="s">
        <v>20</v>
      </c>
      <c r="J2" s="40" t="s">
        <v>437</v>
      </c>
      <c r="K2" s="38" t="s">
        <v>3</v>
      </c>
      <c r="L2" s="40" t="s">
        <v>438</v>
      </c>
      <c r="M2" s="39"/>
      <c r="N2" s="59"/>
      <c r="O2" s="59"/>
      <c r="P2" s="59"/>
      <c r="Q2" s="59"/>
      <c r="R2" s="59"/>
      <c r="S2" s="59"/>
      <c r="T2" s="59"/>
      <c r="U2" s="59"/>
      <c r="V2" s="59"/>
      <c r="W2" s="59"/>
      <c r="X2" s="59"/>
      <c r="Y2" s="59"/>
      <c r="Z2" s="59"/>
      <c r="AA2" s="59"/>
    </row>
    <row r="3" spans="1:27" ht="19.899999999999999" customHeight="1" x14ac:dyDescent="0.15">
      <c r="A3" s="39"/>
      <c r="B3" s="38" t="s">
        <v>1</v>
      </c>
      <c r="C3" s="143" t="s">
        <v>197</v>
      </c>
      <c r="D3" s="143"/>
      <c r="E3" s="143"/>
      <c r="F3" s="143"/>
      <c r="G3" s="143"/>
      <c r="H3" s="38" t="s">
        <v>4</v>
      </c>
      <c r="I3" s="144" t="s">
        <v>197</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31.9"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417</v>
      </c>
      <c r="G13" s="150"/>
      <c r="H13" s="115" t="s">
        <v>311</v>
      </c>
      <c r="I13" s="116"/>
      <c r="J13" s="116"/>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t="s">
        <v>414</v>
      </c>
      <c r="H14" s="67" t="s">
        <v>303</v>
      </c>
      <c r="I14" s="68" t="s">
        <v>305</v>
      </c>
      <c r="J14" s="69" t="s">
        <v>415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t="s">
        <v>413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418</v>
      </c>
      <c r="H16" s="157"/>
      <c r="I16" s="158" t="s">
        <v>309</v>
      </c>
      <c r="J16" s="159"/>
      <c r="K16" s="113" t="s">
        <v>418</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t="s">
        <v>419</v>
      </c>
      <c r="H17" s="67" t="s">
        <v>303</v>
      </c>
      <c r="I17" s="65" t="s">
        <v>306</v>
      </c>
      <c r="J17" s="66" t="s">
        <v>419</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420</v>
      </c>
      <c r="G18" s="137"/>
      <c r="H18" s="108" t="s">
        <v>315</v>
      </c>
      <c r="I18" s="103"/>
      <c r="J18" s="103"/>
      <c r="K18" s="121" t="s">
        <v>421</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422</v>
      </c>
      <c r="G19" s="134"/>
      <c r="H19" s="125" t="s">
        <v>313</v>
      </c>
      <c r="I19" s="126"/>
      <c r="J19" s="126"/>
      <c r="K19" s="137" t="s">
        <v>423</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424</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425</v>
      </c>
      <c r="G21" s="122"/>
      <c r="H21" s="123" t="s">
        <v>319</v>
      </c>
      <c r="I21" s="124"/>
      <c r="J21" s="124"/>
      <c r="K21" s="63" t="s">
        <v>416</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426</v>
      </c>
      <c r="G22" s="111"/>
      <c r="H22" s="60" t="s">
        <v>322</v>
      </c>
      <c r="I22" s="61">
        <v>2</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1.88</v>
      </c>
      <c r="H23" s="79" t="s">
        <v>303</v>
      </c>
      <c r="I23" s="80" t="s">
        <v>321</v>
      </c>
      <c r="J23" s="78">
        <v>5.38</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432</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t="s">
        <v>433</v>
      </c>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t="s">
        <v>434</v>
      </c>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t="s">
        <v>428</v>
      </c>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t="s">
        <v>431</v>
      </c>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t="s">
        <v>429</v>
      </c>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t="s">
        <v>430</v>
      </c>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t="s">
        <v>436</v>
      </c>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t="s">
        <v>427</v>
      </c>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t="s">
        <v>435</v>
      </c>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t="s">
        <v>439</v>
      </c>
      <c r="H46" s="141"/>
      <c r="I46" s="31" t="s">
        <v>7</v>
      </c>
      <c r="J46" s="140" t="s">
        <v>439</v>
      </c>
      <c r="K46" s="141"/>
      <c r="L46" s="30"/>
      <c r="M46" s="30"/>
      <c r="N46" s="44"/>
      <c r="X46" s="44"/>
      <c r="Y46" s="44"/>
      <c r="Z46" s="44"/>
    </row>
    <row r="47" spans="1:27" ht="16.899999999999999" customHeight="1" x14ac:dyDescent="0.15">
      <c r="A47" s="30"/>
      <c r="B47" s="162" t="s">
        <v>8</v>
      </c>
      <c r="C47" s="162"/>
      <c r="D47" s="162"/>
      <c r="E47" s="162"/>
      <c r="F47" s="162"/>
      <c r="G47" s="160" t="s">
        <v>425</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t="s">
        <v>440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100</v>
      </c>
      <c r="Z2" s="90" t="str">
        <f>②学校ヒアリング準備!G14</f>
        <v>10～15</v>
      </c>
      <c r="AA2" s="90" t="str">
        <f>②学校ヒアリング準備!J14</f>
        <v>4～5</v>
      </c>
      <c r="AB2" s="90" t="str">
        <f>②学校ヒアリング準備!G15</f>
        <v>5～8</v>
      </c>
      <c r="AC2" s="90" t="str">
        <f>②学校ヒアリング準備!G16</f>
        <v>可</v>
      </c>
      <c r="AD2" s="90" t="str">
        <f>②学校ヒアリング準備!K16</f>
        <v>可</v>
      </c>
      <c r="AE2" s="90" t="str">
        <f>②学校ヒアリング準備!G17</f>
        <v>1.8～2.0</v>
      </c>
      <c r="AF2" s="90" t="str">
        <f>②学校ヒアリング準備!J17</f>
        <v>1.8～2.0</v>
      </c>
      <c r="AG2" s="90" t="str">
        <f>②学校ヒアリング準備!F18</f>
        <v>7割程度必要</v>
      </c>
      <c r="AH2" s="90" t="str">
        <f>②学校ヒアリング準備!K18</f>
        <v>有無さえ分ればよい</v>
      </c>
      <c r="AI2" s="90" t="str">
        <f>②学校ヒアリング準備!F19</f>
        <v>必ず使う</v>
      </c>
      <c r="AJ2" s="90" t="str">
        <f>②学校ヒアリング準備!K19</f>
        <v>なし</v>
      </c>
      <c r="AK2" s="90" t="str">
        <f>②学校ヒアリング準備!K20</f>
        <v>不要</v>
      </c>
      <c r="AL2" s="90" t="str">
        <f>②学校ヒアリング準備!F21</f>
        <v>応相談</v>
      </c>
      <c r="AM2" s="90" t="str">
        <f>②学校ヒアリング準備!K21</f>
        <v>特になし</v>
      </c>
      <c r="AN2" s="90" t="str">
        <f>②学校ヒアリング準備!F22</f>
        <v>ハイエース</v>
      </c>
      <c r="AO2" s="90">
        <f>②学校ヒアリング準備!I22</f>
        <v>2</v>
      </c>
      <c r="AP2" s="90">
        <f>②学校ヒアリング準備!G23</f>
        <v>1.88</v>
      </c>
      <c r="AQ2" s="90">
        <f>②学校ヒアリング準備!J23</f>
        <v>5.38</v>
      </c>
      <c r="AR2" s="90" t="str">
        <f>②学校ヒアリング準備!B28</f>
        <v>ピアノ調律の直近の調律時期とピッチをお教えください。</v>
      </c>
      <c r="AS2" s="90" t="str">
        <f>②学校ヒアリング準備!B29</f>
        <v>MC用マイク　2本借用を希望致します。</v>
      </c>
      <c r="AT2" s="90" t="str">
        <f>②学校ヒアリング準備!B30</f>
        <v>舞台前のひな壇階段の有・無をお教えください。</v>
      </c>
      <c r="AU2" s="90" t="str">
        <f>②学校ヒアリング準備!B31</f>
        <v>2階ギャラリーに照明機材置けますでしょうか？</v>
      </c>
      <c r="AV2" s="90" t="str">
        <f>②学校ヒアリング準備!B32</f>
        <v>公演中は可能な限り暗幕を閉めさせて頂きます。</v>
      </c>
      <c r="AW2" s="90" t="str">
        <f>②学校ヒアリング準備!B33</f>
        <v>舞台及び舞台の前の床面でも歌唱いたします。</v>
      </c>
      <c r="AX2" s="90" t="str">
        <f>②学校ヒアリング準備!B34</f>
        <v>両サイドの倉庫の備品は可能な限り片づけて頂きたく思います。</v>
      </c>
      <c r="AY2" s="90" t="str">
        <f>②学校ヒアリング準備!B35</f>
        <v>舞台上の備品は可能な限り床に降ろさせて頂きます。</v>
      </c>
      <c r="AZ2" s="90" t="str">
        <f>②学校ヒアリング準備!B36</f>
        <v>控室（家庭科室や理科室など）1部屋と更衣室1部屋はございますか？</v>
      </c>
      <c r="BA2" s="90" t="str">
        <f>②学校ヒアリング準備!B37</f>
        <v>前日放課後の仕込み(搬入)可能な時間帯何時までなど、お教えください。</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2023-02-14T07:35:18Z</dcterms:modified>
</cp:coreProperties>
</file>