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<sst xmlns="http://schemas.openxmlformats.org/spreadsheetml/2006/main" count="1224" uniqueCount="426">
  <si>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</si>
  <si>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</si>
  <si>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</si>
  <si>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</si>
  <si>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</si>
  <si>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</si>
  <si>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</si>
  <si>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</si>
  <si>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</si>
  <si>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</si>
  <si>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</si>
  <si>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</si>
  <si>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</si>
  <si>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</si>
  <si>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</si>
  <si>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</si>
  <si>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</si>
  <si>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</si>
  <si>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</si>
  <si>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</si>
  <si>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</si>
  <si>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</si>
  <si>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</si>
  <si>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</si>
  <si>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</si>
  <si>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</si>
  <si>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</si>
  <si>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</si>
  <si>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</si>
  <si>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</si>
  <si>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</si>
  <si>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</si>
  <si>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</si>
  <si>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</si>
  <si>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</si>
  <si>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</si>
  <si>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</si>
  <si>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</si>
  <si>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</si>
  <si>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</si>
  <si>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</si>
  <si>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</si>
  <si>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</si>
  <si>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</si>
  <si>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</si>
  <si>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</si>
  <si>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</si>
  <si>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</si>
  <si>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</si>
  <si>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</si>
  <si>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</si>
  <si>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</si>
  <si>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</si>
  <si>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</si>
  <si>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</si>
  <si>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</si>
  <si>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</si>
  <si>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</si>
  <si>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</si>
  <si>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</si>
  <si>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</si>
  <si>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</si>
  <si>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</si>
  <si>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</si>
  <si>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</si>
  <si>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</si>
  <si>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</si>
  <si>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</si>
  <si>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</si>
  <si>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</si>
  <si>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</si>
  <si>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</si>
  <si>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</si>
  <si>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</si>
  <si>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</si>
  <si>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</si>
  <si>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</si>
  <si>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</si>
  <si>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</si>
  <si>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</si>
  <si>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</si>
  <si>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</si>
  <si>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</si>
  <si>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</si>
  <si>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</si>
  <si>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</si>
  <si>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</si>
  <si>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</si>
  <si>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</si>
  <si>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</si>
  <si>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</si>
  <si>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</si>
  <si>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</si>
  <si>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</si>
  <si>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</si>
  <si>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</si>
  <si>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</si>
  <si>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</si>
  <si>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</si>
  <si>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</si>
  <si>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</si>
  <si>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</si>
  <si>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</si>
  <si>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</si>
  <si>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</si>
  <si>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</si>
  <si>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</si>
  <si>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</si>
  <si>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</si>
  <si>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</si>
  <si>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</si>
  <si>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</si>
  <si>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</si>
  <si>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</si>
  <si>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</si>
  <si>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</si>
  <si>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</si>
  <si>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</si>
  <si>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</si>
  <si>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</si>
  <si>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</si>
  <si>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</si>
  <si>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</si>
  <si>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</si>
  <si>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</si>
  <si>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</si>
  <si>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</si>
  <si>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</si>
  <si>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</si>
  <si>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</si>
  <si>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</si>
  <si>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</si>
  <si>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</si>
  <si>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</si>
  <si>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</si>
  <si>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</si>
  <si>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</si>
  <si>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</si>
  <si>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</si>
  <si>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</si>
  <si>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</si>
  <si>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</si>
  <si>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</si>
  <si>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</si>
  <si>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</si>
  <si>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</si>
  <si>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</si>
  <si>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</si>
  <si>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</si>
  <si>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</si>
  <si>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</si>
  <si>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</si>
  <si>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</si>
  <si>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</si>
  <si>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</si>
  <si>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</si>
  <si>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</si>
  <si>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</si>
  <si>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</si>
  <si>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</si>
  <si>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</si>
  <si>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</si>
  <si>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</si>
  <si>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</si>
  <si>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</si>
  <si>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</si>
  <si>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</si>
  <si>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</si>
  <si>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</si>
  <si>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</si>
  <si>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</si>
  <si>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</si>
  <si>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</si>
  <si>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</si>
  <si>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</si>
  <si>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</si>
  <si>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</si>
  <si>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</si>
  <si>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</si>
  <si>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</si>
  <si>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</si>
  <si>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</si>
  <si>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</si>
  <si>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</si>
  <si>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</si>
  <si>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</si>
  <si>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</si>
  <si>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</si>
  <si>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</si>
  <si>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</si>
  <si>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</si>
  <si>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</si>
  <si>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</si>
  <si>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</si>
  <si>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</si>
  <si>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</si>
  <si>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</si>
  <si>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</si>
  <si>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</si>
  <si>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</si>
  <si>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</si>
  <si>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</si>
  <si>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</si>
  <si>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</si>
  <si>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</si>
  <si>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</si>
  <si>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</si>
  <si>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</si>
  <si>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</si>
  <si>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</si>
  <si>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</si>
  <si>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</si>
  <si>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</si>
  <si>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</si>
  <si>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</si>
  <si>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</si>
  <si>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</si>
  <si>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</si>
  <si>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</si>
  <si>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</si>
  <si>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</si>
  <si>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</si>
  <si>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</si>
  <si>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</si>
  <si>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</si>
  <si>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</si>
  <si>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</si>
  <si>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</si>
  <si>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</si>
  <si>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</si>
  <si>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</si>
  <si>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</si>
  <si>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</si>
  <si>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</si>
  <si>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</si>
  <si>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</si>
  <si>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</si>
  <si>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</si>
  <si>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</si>
  <si>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</si>
  <si>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</si>
  <si>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</si>
  <si>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</si>
  <si>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</si>
  <si>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</si>
  <si>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</si>
  <si>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</si>
  <si>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</si>
  <si>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</si>
  <si>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</si>
  <si>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</si>
  <si>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</si>
  <si>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</si>
  <si>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</si>
  <si>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</si>
  <si>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</si>
  <si>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</si>
  <si>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</si>
  <si>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</si>
  <si>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</si>
  <si>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</si>
  <si>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</si>
  <si>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</si>
  <si>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</si>
  <si>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</si>
  <si>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</si>
  <si>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</si>
  <si>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</si>
  <si>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</si>
  <si>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</si>
  <si>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</si>
  <si>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</si>
  <si>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</si>
  <si>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</si>
  <si>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</si>
  <si>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</si>
  <si>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</si>
  <si>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</si>
  <si>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</si>
  <si>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</si>
  <si>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</si>
  <si>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</si>
  <si>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</si>
  <si>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</si>
  <si>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</si>
  <si>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</si>
  <si>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</si>
  <si>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</si>
  <si>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</si>
  <si>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</si>
  <si>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</si>
  <si>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</si>
  <si>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</si>
  <si>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</si>
  <si>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</si>
  <si>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</si>
  <si>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</si>
  <si>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</si>
  <si>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</si>
  <si>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</si>
  <si>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</si>
  <si>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</si>
  <si>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</si>
  <si>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</si>
  <si>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</si>
  <si>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</si>
  <si>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</si>
  <si>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</si>
  <si>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</si>
  <si>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</si>
  <si>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</si>
  <si>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</si>
  <si>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</si>
  <si>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</si>
  <si>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</si>
  <si>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</si>
  <si>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</si>
  <si>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</si>
  <si>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</si>
  <si>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</si>
  <si>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</si>
  <si>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</si>
  <si>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</si>
  <si>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</si>
  <si>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</si>
  <si>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</si>
  <si>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</si>
  <si>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</si>
  <si>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</si>
  <si>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</si>
  <si>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</si>
  <si>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</si>
  <si>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</si>
  <si>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</si>
  <si>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</si>
  <si>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</si>
  <si>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</si>
  <si>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</si>
  <si>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</si>
  <si>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</si>
  <si>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</si>
  <si>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</si>
  <si>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</si>
  <si>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</si>
  <si>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</si>
  <si>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</si>
  <si>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</si>
  <si>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</si>
  <si>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</si>
  <si>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</si>
  <si>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</si>
  <si>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</si>
  <si>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</si>
  <si>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</si>
  <si>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</si>
  <si>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</si>
  <si>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</si>
  <si>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</si>
  <si>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</si>
  <si>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</si>
  <si>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</si>
  <si>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</si>
  <si>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</si>
  <si>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</si>
  <si>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</si>
  <si>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</si>
  <si>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</si>
  <si>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</si>
  <si>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</si>
  <si>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</si>
  <si>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</si>
  <si>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</si>
  <si>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</si>
  <si>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</si>
  <si>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</si>
  <si>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</si>
  <si>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</si>
  <si>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</si>
  <si>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</si>
  <si>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</si>
  <si>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</si>
  <si>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</si>
  <si>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</si>
  <si>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</si>
  <si>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</si>
  <si>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</si>
  <si>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</si>
  <si>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</si>
  <si>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</si>
  <si>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</si>
  <si>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</si>
  <si>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</si>
  <si>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</si>
  <si>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</si>
  <si>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</si>
  <si>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</si>
  <si>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</si>
  <si>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</si>
  <si>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</si>
  <si>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</si>
  <si>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</si>
  <si>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</si>
  <si>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</si>
  <si>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</si>
  <si>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</si>
  <si>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</si>
  <si>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</si>
  <si>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</si>
  <si>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</si>
  <si>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</si>
  <si>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</si>
  <si>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</si>
  <si>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</si>
  <si>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</si>
  <si>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</si>
  <si>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条件が合えば可</t>
  </si>
  <si>
    <t>不要</t>
  </si>
  <si>
    <t>有無さえ分ればよい</t>
  </si>
  <si>
    <t>使わない</t>
  </si>
  <si>
    <t>なし</t>
  </si>
  <si>
    <t>要</t>
  </si>
  <si>
    <t>応相談</t>
  </si>
  <si>
    <t>中型トラック</t>
  </si>
  <si>
    <t>指定なし</t>
    <rPh sb="0" eb="2">
      <t>シテイ</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</si>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</sst>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9" fillId="5" borderId="9" xfId="0" applyFont="1" applyFill="1" applyBorder="1">
      <alignment vertical="center"/>
    </xf>
    <xf numFmtId="0" fontId="29" fillId="5" borderId="2" xfId="0" applyFont="1" applyFill="1" applyBorder="1">
      <alignmen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303712</xdr:colOff>
      <xdr:row>72</xdr:row>
      <xdr:rowOff>144780</xdr:rowOff>
    </xdr:from>
    <xdr:to>
      <xdr:col>10</xdr:col>
      <xdr:colOff>300990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77192" y="18554700"/>
          <a:ext cx="4409258" cy="34271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230213</xdr:colOff>
      <xdr:row>68</xdr:row>
      <xdr:rowOff>103216</xdr:rowOff>
    </xdr:from>
    <xdr:to>
      <xdr:col>7</xdr:col>
      <xdr:colOff>305936</xdr:colOff>
      <xdr:row>72</xdr:row>
      <xdr:rowOff>137159</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3659213" y="17791141"/>
          <a:ext cx="742473" cy="986443"/>
          <a:chOff x="5291441" y="13014477"/>
          <a:chExt cx="677334" cy="1152335"/>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15233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291441" y="1342275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1</xdr:col>
      <xdr:colOff>362856</xdr:colOff>
      <xdr:row>50</xdr:row>
      <xdr:rowOff>24190</xdr:rowOff>
    </xdr:from>
    <xdr:to>
      <xdr:col>11</xdr:col>
      <xdr:colOff>628649</xdr:colOff>
      <xdr:row>90</xdr:row>
      <xdr:rowOff>65246</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492540"/>
          <a:ext cx="6866618" cy="9718456"/>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999728" y="17730589"/>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352608</xdr:colOff>
      <xdr:row>59</xdr:row>
      <xdr:rowOff>120954</xdr:rowOff>
    </xdr:from>
    <xdr:to>
      <xdr:col>10</xdr:col>
      <xdr:colOff>280036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26088" y="15658134"/>
          <a:ext cx="4339408" cy="196462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341843</xdr:colOff>
      <xdr:row>66</xdr:row>
      <xdr:rowOff>41801</xdr:rowOff>
    </xdr:from>
    <xdr:to>
      <xdr:col>10</xdr:col>
      <xdr:colOff>257175</xdr:colOff>
      <xdr:row>67</xdr:row>
      <xdr:rowOff>95268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46768" y="17253476"/>
          <a:ext cx="4820707" cy="291592"/>
          <a:chOff x="1076477" y="14893285"/>
          <a:chExt cx="4160761" cy="338874"/>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610832" y="14893285"/>
            <a:ext cx="1056317" cy="3388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 </a:t>
            </a:r>
            <a:r>
              <a:rPr kumimoji="1" lang="ja-JP" altLang="en-US" sz="1100" b="1"/>
              <a:t>ｍ</a:t>
            </a:r>
          </a:p>
        </xdr:txBody>
      </xdr:sp>
    </xdr:grpSp>
    <xdr:clientData/>
  </xdr:twoCellAnchor>
  <xdr:twoCellAnchor>
    <xdr:from>
      <xdr:col>8</xdr:col>
      <xdr:colOff>419103</xdr:colOff>
      <xdr:row>59</xdr:row>
      <xdr:rowOff>190017</xdr:rowOff>
    </xdr:from>
    <xdr:to>
      <xdr:col>10</xdr:col>
      <xdr:colOff>205740</xdr:colOff>
      <xdr:row>68</xdr:row>
      <xdr:rowOff>53703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248278" y="15734817"/>
          <a:ext cx="1167762" cy="2006811"/>
          <a:chOff x="4756731" y="13014477"/>
          <a:chExt cx="1049689"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489511"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756731" y="13453084"/>
            <a:ext cx="1049689" cy="66297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t>　</a:t>
            </a:r>
            <a:r>
              <a:rPr kumimoji="1" lang="en-US" altLang="ja-JP" sz="1000" b="1"/>
              <a:t>8 </a:t>
            </a:r>
            <a:r>
              <a:rPr kumimoji="1" lang="ja-JP" altLang="en-US" sz="1000" b="1"/>
              <a:t>ｍ</a:t>
            </a:r>
            <a:endParaRPr kumimoji="1" lang="en-US" altLang="ja-JP" sz="1000" b="1"/>
          </a:p>
          <a:p>
            <a:pPr algn="ctr"/>
            <a:r>
              <a:rPr kumimoji="1" lang="ja-JP" altLang="en-US" sz="1000" b="1"/>
              <a:t>緞帳前を</a:t>
            </a:r>
            <a:endParaRPr kumimoji="1" lang="en-US" altLang="ja-JP" sz="1000" b="1"/>
          </a:p>
          <a:p>
            <a:pPr algn="ctr"/>
            <a:r>
              <a:rPr kumimoji="1" lang="ja-JP" altLang="en-US" sz="1000" b="1"/>
              <a:t>使用する場合</a:t>
            </a:r>
            <a:endParaRPr kumimoji="1" lang="en-US" altLang="ja-JP" sz="1000" b="1"/>
          </a:p>
          <a:p>
            <a:pPr algn="ctr"/>
            <a:r>
              <a:rPr kumimoji="1" lang="en-US" altLang="ja-JP" sz="1000" b="1"/>
              <a:t>7 </a:t>
            </a:r>
            <a:r>
              <a:rPr kumimoji="1" lang="ja-JP" altLang="en-US" sz="1000" b="1"/>
              <a:t>ｍで可能</a:t>
            </a:r>
            <a:endParaRPr kumimoji="1" lang="en-US" altLang="ja-JP" sz="1000" b="1"/>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52783"/>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121920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244059" y="22748624"/>
          <a:ext cx="833755" cy="11553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endParaRPr kumimoji="1" lang="en-US" altLang="ja-JP" sz="12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97621</xdr:colOff>
      <xdr:row>37</xdr:row>
      <xdr:rowOff>104524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97621" y="110392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oneCellAnchor>
    <xdr:from>
      <xdr:col>4</xdr:col>
      <xdr:colOff>72120</xdr:colOff>
      <xdr:row>57</xdr:row>
      <xdr:rowOff>137160</xdr:rowOff>
    </xdr:from>
    <xdr:ext cx="3713749" cy="266700"/>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824720" y="15232380"/>
          <a:ext cx="3713749" cy="2667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ctr"/>
          <a:r>
            <a:rPr kumimoji="1" lang="ja-JP" altLang="en-US" sz="1050" b="1"/>
            <a:t>設置舞台（緞帳前に</a:t>
          </a:r>
          <a:r>
            <a:rPr kumimoji="1" lang="en-US" altLang="ja-JP" sz="1050" b="1"/>
            <a:t>1.2m</a:t>
          </a:r>
          <a:r>
            <a:rPr kumimoji="1" lang="ja-JP" altLang="en-US" sz="1050" b="1"/>
            <a:t>程度のスペースがあれば使用する）</a:t>
          </a:r>
        </a:p>
      </xdr:txBody>
    </xdr:sp>
    <xdr:clientData/>
  </xdr:one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39531"/>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39531"/>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39531"/>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9130</xdr:colOff>
      <xdr:row>59</xdr:row>
      <xdr:rowOff>87643</xdr:rowOff>
    </xdr:from>
    <xdr:to>
      <xdr:col>25</xdr:col>
      <xdr:colOff>255766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15155" y="15632443"/>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12685"/>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498555"/>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67859"/>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68350"/>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71662"/>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449580</xdr:colOff>
      <xdr:row>62</xdr:row>
      <xdr:rowOff>85644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9037320" y="1628576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39250</xdr:colOff>
      <xdr:row>90</xdr:row>
      <xdr:rowOff>111117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1598790" y="2273489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129540</xdr:colOff>
      <xdr:row>68</xdr:row>
      <xdr:rowOff>84152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221980" y="176101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9</xdr:col>
      <xdr:colOff>60878</xdr:colOff>
      <xdr:row>90</xdr:row>
      <xdr:rowOff>159026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5537753" y="233047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舞台併用時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1390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096445"/>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82550</xdr:colOff>
      <xdr:row>57</xdr:row>
      <xdr:rowOff>57150</xdr:rowOff>
    </xdr:from>
    <xdr:to>
      <xdr:col>9</xdr:col>
      <xdr:colOff>622300</xdr:colOff>
      <xdr:row>57</xdr:row>
      <xdr:rowOff>57150</xdr:rowOff>
    </xdr:to>
    <xdr:cxnSp macro="">
      <xdr:nvCxnSpPr>
        <xdr:cNvPr id="4" name="直線コネクタ 3">
          <a:extLst>
            <a:ext uri="{FF2B5EF4-FFF2-40B4-BE49-F238E27FC236}">
              <a16:creationId xmlns:a16="http://schemas.microsoft.com/office/drawing/2014/main" id="{446355E4-0E2B-4C66-9FB6-68E53C8A6FE3}"/>
            </a:ext>
          </a:extLst>
        </xdr:cNvPr>
        <xdr:cNvCxnSpPr/>
      </xdr:nvCxnSpPr>
      <xdr:spPr>
        <a:xfrm>
          <a:off x="1835150" y="15157450"/>
          <a:ext cx="3708400"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381195</xdr:colOff>
      <xdr:row>41</xdr:row>
      <xdr:rowOff>59018</xdr:rowOff>
    </xdr:from>
    <xdr:ext cx="543739" cy="325730"/>
    <xdr:sp macro="" textlink="">
      <xdr:nvSpPr>
        <xdr:cNvPr id="9" name="テキスト ボックス 8">
          <a:extLst>
            <a:ext uri="{FF2B5EF4-FFF2-40B4-BE49-F238E27FC236}">
              <a16:creationId xmlns:a16="http://schemas.microsoft.com/office/drawing/2014/main" id="{671324B4-86F2-42CC-84FD-AD4045873CDA}"/>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220980</xdr:colOff>
      <xdr:row>54</xdr:row>
      <xdr:rowOff>114300</xdr:rowOff>
    </xdr:from>
    <xdr:ext cx="3451860" cy="559127"/>
    <xdr:sp macro="" textlink="">
      <xdr:nvSpPr>
        <xdr:cNvPr id="11" name="テキスト ボックス 10">
          <a:extLst>
            <a:ext uri="{FF2B5EF4-FFF2-40B4-BE49-F238E27FC236}">
              <a16:creationId xmlns:a16="http://schemas.microsoft.com/office/drawing/2014/main" id="{D90A7045-B90E-4B3E-B187-074AE19DDB6E}"/>
            </a:ext>
          </a:extLst>
        </xdr:cNvPr>
        <xdr:cNvSpPr txBox="1"/>
      </xdr:nvSpPr>
      <xdr:spPr>
        <a:xfrm>
          <a:off x="1973580" y="14523720"/>
          <a:ext cx="3451860" cy="55912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緞帳を閉め、</a:t>
          </a:r>
          <a:r>
            <a:rPr lang="ja-JP" altLang="en-US" sz="1400" b="1" i="0" u="none" strike="noStrike" baseline="0">
              <a:solidFill>
                <a:schemeClr val="tx1"/>
              </a:solidFill>
              <a:latin typeface="+mn-lt"/>
              <a:ea typeface="+mn-ea"/>
              <a:cs typeface="+mn-cs"/>
            </a:rPr>
            <a:t>ステージおよび舞台袖は楽器ケース等の置き場として使用予定</a:t>
          </a:r>
          <a:endParaRPr kumimoji="1" lang="ja-JP" altLang="en-US" sz="1400" b="1"/>
        </a:p>
      </xdr:txBody>
    </xdr:sp>
    <xdr:clientData/>
  </xdr:oneCellAnchor>
  <xdr:twoCellAnchor>
    <xdr:from>
      <xdr:col>26</xdr:col>
      <xdr:colOff>62615</xdr:colOff>
      <xdr:row>46</xdr:row>
      <xdr:rowOff>81170</xdr:rowOff>
    </xdr:from>
    <xdr:to>
      <xdr:col>27</xdr:col>
      <xdr:colOff>353169</xdr:colOff>
      <xdr:row>49</xdr:row>
      <xdr:rowOff>112975</xdr:rowOff>
    </xdr:to>
    <xdr:sp macro="" textlink="">
      <xdr:nvSpPr>
        <xdr:cNvPr id="12" name="テキスト ボックス 11">
          <a:extLst>
            <a:ext uri="{FF2B5EF4-FFF2-40B4-BE49-F238E27FC236}">
              <a16:creationId xmlns:a16="http://schemas.microsoft.com/office/drawing/2014/main" id="{A1A1D61D-FE22-4CB7-80C5-937572BC1093}"/>
            </a:ext>
          </a:extLst>
        </xdr:cNvPr>
        <xdr:cNvSpPr txBox="1"/>
      </xdr:nvSpPr>
      <xdr:spPr>
        <a:xfrm>
          <a:off x="13603355" y="12692270"/>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480060</xdr:colOff>
      <xdr:row>50</xdr:row>
      <xdr:rowOff>121920</xdr:rowOff>
    </xdr:from>
    <xdr:to>
      <xdr:col>3</xdr:col>
      <xdr:colOff>442954</xdr:colOff>
      <xdr:row>53</xdr:row>
      <xdr:rowOff>123245</xdr:rowOff>
    </xdr:to>
    <xdr:sp macro="" textlink="">
      <xdr:nvSpPr>
        <xdr:cNvPr id="13" name="テキスト ボックス 12">
          <a:extLst>
            <a:ext uri="{FF2B5EF4-FFF2-40B4-BE49-F238E27FC236}">
              <a16:creationId xmlns:a16="http://schemas.microsoft.com/office/drawing/2014/main" id="{EFFF7483-571A-498D-B9B0-91E22CCB7D63}"/>
            </a:ext>
          </a:extLst>
        </xdr:cNvPr>
        <xdr:cNvSpPr txBox="1"/>
      </xdr:nvSpPr>
      <xdr:spPr>
        <a:xfrm>
          <a:off x="708660" y="13616940"/>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144780</xdr:colOff>
      <xdr:row>50</xdr:row>
      <xdr:rowOff>152400</xdr:rowOff>
    </xdr:from>
    <xdr:to>
      <xdr:col>11</xdr:col>
      <xdr:colOff>473434</xdr:colOff>
      <xdr:row>53</xdr:row>
      <xdr:rowOff>153725</xdr:rowOff>
    </xdr:to>
    <xdr:sp macro="" textlink="">
      <xdr:nvSpPr>
        <xdr:cNvPr id="14" name="テキスト ボックス 13">
          <a:extLst>
            <a:ext uri="{FF2B5EF4-FFF2-40B4-BE49-F238E27FC236}">
              <a16:creationId xmlns:a16="http://schemas.microsoft.com/office/drawing/2014/main" id="{5128AA52-FE40-44E4-B499-075BB56B171D}"/>
            </a:ext>
          </a:extLst>
        </xdr:cNvPr>
        <xdr:cNvSpPr txBox="1"/>
      </xdr:nvSpPr>
      <xdr:spPr>
        <a:xfrm>
          <a:off x="5730240" y="13647420"/>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302922</xdr:colOff>
      <xdr:row>60</xdr:row>
      <xdr:rowOff>177138</xdr:rowOff>
    </xdr:from>
    <xdr:to>
      <xdr:col>1</xdr:col>
      <xdr:colOff>443598</xdr:colOff>
      <xdr:row>66</xdr:row>
      <xdr:rowOff>54978</xdr:rowOff>
    </xdr:to>
    <xdr:sp macro="" textlink="">
      <xdr:nvSpPr>
        <xdr:cNvPr id="23" name="正方形/長方形 22">
          <a:extLst>
            <a:ext uri="{FF2B5EF4-FFF2-40B4-BE49-F238E27FC236}">
              <a16:creationId xmlns:a16="http://schemas.microsoft.com/office/drawing/2014/main" id="{B21CF046-EBBA-49DE-8262-1D103E84EEB9}"/>
            </a:ext>
          </a:extLst>
        </xdr:cNvPr>
        <xdr:cNvSpPr/>
      </xdr:nvSpPr>
      <xdr:spPr>
        <a:xfrm rot="5400000">
          <a:off x="0" y="16466820"/>
          <a:ext cx="1203720" cy="140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121920</xdr:colOff>
      <xdr:row>66</xdr:row>
      <xdr:rowOff>91441</xdr:rowOff>
    </xdr:from>
    <xdr:to>
      <xdr:col>1</xdr:col>
      <xdr:colOff>556260</xdr:colOff>
      <xdr:row>67</xdr:row>
      <xdr:rowOff>144781</xdr:rowOff>
    </xdr:to>
    <xdr:sp macro="" textlink="">
      <xdr:nvSpPr>
        <xdr:cNvPr id="32" name="テキスト ボックス 31">
          <a:extLst>
            <a:ext uri="{FF2B5EF4-FFF2-40B4-BE49-F238E27FC236}">
              <a16:creationId xmlns:a16="http://schemas.microsoft.com/office/drawing/2014/main" id="{6284A4EB-A937-40B6-A478-543594A9F4EA}"/>
            </a:ext>
          </a:extLst>
        </xdr:cNvPr>
        <xdr:cNvSpPr txBox="1"/>
      </xdr:nvSpPr>
      <xdr:spPr>
        <a:xfrm>
          <a:off x="350520" y="17175481"/>
          <a:ext cx="434340" cy="274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clientData/>
  </xdr:twoCellAnchor>
  <xdr:twoCellAnchor>
    <xdr:from>
      <xdr:col>0</xdr:col>
      <xdr:colOff>53340</xdr:colOff>
      <xdr:row>61</xdr:row>
      <xdr:rowOff>108603</xdr:rowOff>
    </xdr:from>
    <xdr:to>
      <xdr:col>1</xdr:col>
      <xdr:colOff>266701</xdr:colOff>
      <xdr:row>65</xdr:row>
      <xdr:rowOff>83820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53340" y="16087743"/>
          <a:ext cx="441961"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100" b="1">
              <a:solidFill>
                <a:schemeClr val="tx1">
                  <a:lumMod val="50000"/>
                  <a:lumOff val="50000"/>
                </a:schemeClr>
              </a:solidFill>
            </a:rPr>
            <a:t>トラック　</a:t>
          </a:r>
          <a:endParaRPr kumimoji="1" lang="en-US" altLang="ja-JP" sz="1100" b="1">
            <a:solidFill>
              <a:schemeClr val="tx1">
                <a:lumMod val="50000"/>
                <a:lumOff val="50000"/>
              </a:schemeClr>
            </a:solidFill>
          </a:endParaRPr>
        </a:p>
      </xdr:txBody>
    </xdr:sp>
    <xdr:clientData/>
  </xdr:twoCellAnchor>
  <xdr:oneCellAnchor>
    <xdr:from>
      <xdr:col>1</xdr:col>
      <xdr:colOff>350520</xdr:colOff>
      <xdr:row>90</xdr:row>
      <xdr:rowOff>114300</xdr:rowOff>
    </xdr:from>
    <xdr:ext cx="2537460" cy="1043940"/>
    <xdr:sp macro="" textlink="">
      <xdr:nvSpPr>
        <xdr:cNvPr id="34" name="テキスト ボックス 33">
          <a:extLst>
            <a:ext uri="{FF2B5EF4-FFF2-40B4-BE49-F238E27FC236}">
              <a16:creationId xmlns:a16="http://schemas.microsoft.com/office/drawing/2014/main" id="{ED867FAE-FF2E-44F3-AE95-E9F30C901806}"/>
            </a:ext>
          </a:extLst>
        </xdr:cNvPr>
        <xdr:cNvSpPr txBox="1"/>
      </xdr:nvSpPr>
      <xdr:spPr>
        <a:xfrm>
          <a:off x="579120" y="22738080"/>
          <a:ext cx="2537460" cy="10439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t>体育館フロア前方または後方扉より搬入。</a:t>
          </a:r>
          <a:endParaRPr kumimoji="1" lang="en-US" altLang="ja-JP" sz="1400" b="1"/>
        </a:p>
        <a:p>
          <a:r>
            <a:rPr kumimoji="1" lang="ja-JP" altLang="en-US" sz="1400" b="1"/>
            <a:t>横付けできない場合は一度ご相談ください。</a:t>
          </a:r>
        </a:p>
      </xdr:txBody>
    </xdr:sp>
    <xdr:clientData/>
  </xdr:oneCellAnchor>
  <xdr:twoCellAnchor>
    <xdr:from>
      <xdr:col>10</xdr:col>
      <xdr:colOff>381000</xdr:colOff>
      <xdr:row>59</xdr:row>
      <xdr:rowOff>121920</xdr:rowOff>
    </xdr:from>
    <xdr:to>
      <xdr:col>11</xdr:col>
      <xdr:colOff>495300</xdr:colOff>
      <xdr:row>68</xdr:row>
      <xdr:rowOff>114300</xdr:rowOff>
    </xdr:to>
    <xdr:sp macro="" textlink="">
      <xdr:nvSpPr>
        <xdr:cNvPr id="38" name="テキスト ボックス 37">
          <a:extLst>
            <a:ext uri="{FF2B5EF4-FFF2-40B4-BE49-F238E27FC236}">
              <a16:creationId xmlns:a16="http://schemas.microsoft.com/office/drawing/2014/main" id="{18DE36B0-4687-4405-BF72-664DB168DDF1}"/>
            </a:ext>
          </a:extLst>
        </xdr:cNvPr>
        <xdr:cNvSpPr txBox="1"/>
      </xdr:nvSpPr>
      <xdr:spPr>
        <a:xfrm>
          <a:off x="5966460" y="15659100"/>
          <a:ext cx="693420" cy="19812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518160</xdr:colOff>
      <xdr:row>59</xdr:row>
      <xdr:rowOff>99060</xdr:rowOff>
    </xdr:from>
    <xdr:to>
      <xdr:col>3</xdr:col>
      <xdr:colOff>266700</xdr:colOff>
      <xdr:row>68</xdr:row>
      <xdr:rowOff>91440</xdr:rowOff>
    </xdr:to>
    <xdr:sp macro="" textlink="">
      <xdr:nvSpPr>
        <xdr:cNvPr id="41" name="テキスト ボックス 40">
          <a:extLst>
            <a:ext uri="{FF2B5EF4-FFF2-40B4-BE49-F238E27FC236}">
              <a16:creationId xmlns:a16="http://schemas.microsoft.com/office/drawing/2014/main" id="{2813D72D-DDB7-4028-9638-BE6E5D06B101}"/>
            </a:ext>
          </a:extLst>
        </xdr:cNvPr>
        <xdr:cNvSpPr txBox="1"/>
      </xdr:nvSpPr>
      <xdr:spPr>
        <a:xfrm>
          <a:off x="746760" y="15636240"/>
          <a:ext cx="693420" cy="19812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26" sqref="P2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252</v>
      </c>
      <c r="D2" s="147"/>
      <c r="E2" s="38" t="s">
        <v>5</v>
      </c>
      <c r="F2" s="40" t="s">
        <v>21</v>
      </c>
      <c r="G2" s="37" t="s">
        <v>2</v>
      </c>
      <c r="H2" s="41" t="s">
        <v>24</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44" t="s">
        <v>262</v>
      </c>
      <c r="D3" s="144"/>
      <c r="E3" s="144"/>
      <c r="F3" s="144"/>
      <c r="G3" s="144"/>
      <c r="H3" s="38" t="s">
        <v>4</v>
      </c>
      <c r="I3" s="145" t="s">
        <v>188</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99" t="s">
        <v>408</v>
      </c>
      <c r="C6" s="99"/>
      <c r="D6" s="99"/>
      <c r="E6" s="99"/>
      <c r="F6" s="99"/>
      <c r="G6" s="99"/>
      <c r="H6" s="99"/>
      <c r="I6" s="99"/>
      <c r="J6" s="99"/>
      <c r="K6" s="99"/>
      <c r="L6" s="9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0"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49" t="s">
        <v>413</v>
      </c>
      <c r="G13" s="150"/>
      <c r="H13" s="116" t="s">
        <v>311</v>
      </c>
      <c r="I13" s="117"/>
      <c r="J13" s="117"/>
      <c r="K13" s="62">
        <v>15</v>
      </c>
      <c r="L13" s="63"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4" t="s">
        <v>304</v>
      </c>
      <c r="G14" s="65">
        <v>16</v>
      </c>
      <c r="H14" s="66" t="s">
        <v>303</v>
      </c>
      <c r="I14" s="67" t="s">
        <v>305</v>
      </c>
      <c r="J14" s="68">
        <v>8</v>
      </c>
      <c r="K14" s="67" t="s">
        <v>303</v>
      </c>
      <c r="L14" s="69"/>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0" t="s">
        <v>306</v>
      </c>
      <c r="G15" s="71" t="s">
        <v>423</v>
      </c>
      <c r="H15" s="72" t="s">
        <v>303</v>
      </c>
      <c r="I15" s="73"/>
      <c r="J15" s="73"/>
      <c r="K15" s="73"/>
      <c r="L15" s="74"/>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5" t="s">
        <v>308</v>
      </c>
      <c r="G16" s="157" t="s">
        <v>414</v>
      </c>
      <c r="H16" s="157"/>
      <c r="I16" s="158" t="s">
        <v>309</v>
      </c>
      <c r="J16" s="159"/>
      <c r="K16" s="114" t="s">
        <v>415</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4" t="s">
        <v>317</v>
      </c>
      <c r="G17" s="65">
        <v>2</v>
      </c>
      <c r="H17" s="66" t="s">
        <v>303</v>
      </c>
      <c r="I17" s="64" t="s">
        <v>306</v>
      </c>
      <c r="J17" s="65">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8"/>
      <c r="F18" s="138" t="s">
        <v>416</v>
      </c>
      <c r="G18" s="138"/>
      <c r="H18" s="109" t="s">
        <v>315</v>
      </c>
      <c r="I18" s="104"/>
      <c r="J18" s="104"/>
      <c r="K18" s="122" t="s">
        <v>417</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418</v>
      </c>
      <c r="G19" s="135"/>
      <c r="H19" s="126" t="s">
        <v>313</v>
      </c>
      <c r="I19" s="127"/>
      <c r="J19" s="127"/>
      <c r="K19" s="138" t="s">
        <v>419</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420</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421</v>
      </c>
      <c r="G21" s="123"/>
      <c r="H21" s="124" t="s">
        <v>319</v>
      </c>
      <c r="I21" s="125"/>
      <c r="J21" s="125"/>
      <c r="K21" s="62">
        <v>30</v>
      </c>
      <c r="L21" s="63"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422</v>
      </c>
      <c r="G22" s="112"/>
      <c r="H22" s="60" t="s">
        <v>322</v>
      </c>
      <c r="I22" s="96">
        <v>2</v>
      </c>
      <c r="J22" s="61"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6" t="s">
        <v>320</v>
      </c>
      <c r="G23" s="97">
        <v>2.19</v>
      </c>
      <c r="H23" s="77" t="s">
        <v>303</v>
      </c>
      <c r="I23" s="78" t="s">
        <v>321</v>
      </c>
      <c r="J23" s="97">
        <v>6.51</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79"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0"/>
      <c r="E26" s="80"/>
      <c r="F26" s="80"/>
      <c r="G26" s="81"/>
      <c r="H26" s="81"/>
      <c r="I26" s="81"/>
      <c r="J26" s="81"/>
      <c r="K26" s="81"/>
      <c r="L26" s="82"/>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3" t="s">
        <v>331</v>
      </c>
      <c r="I27" s="113"/>
      <c r="J27" s="113"/>
      <c r="K27" s="113"/>
      <c r="L27" s="113"/>
      <c r="M27" s="30"/>
      <c r="N27" s="59"/>
      <c r="O27" s="59"/>
      <c r="P27" s="59"/>
      <c r="Q27" s="59"/>
      <c r="R27" s="59"/>
      <c r="S27" s="59"/>
      <c r="T27" s="59"/>
      <c r="U27" s="59"/>
      <c r="V27" s="59"/>
      <c r="W27" s="59"/>
      <c r="X27" s="59"/>
      <c r="Y27" s="59"/>
      <c r="Z27" s="59"/>
      <c r="AA27" s="59"/>
    </row>
    <row r="28" spans="1:27" ht="27.6" customHeight="1" x14ac:dyDescent="0.15">
      <c r="A28" s="56">
        <v>1</v>
      </c>
      <c r="B28" s="101"/>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3"/>
      <c r="C43" s="83"/>
      <c r="D43" s="83"/>
      <c r="E43" s="83"/>
      <c r="F43" s="83"/>
      <c r="G43" s="83"/>
      <c r="H43" s="83"/>
      <c r="I43" s="83"/>
      <c r="J43" s="83"/>
      <c r="K43" s="83"/>
      <c r="L43" s="83"/>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1">
        <v>2</v>
      </c>
      <c r="H46" s="142"/>
      <c r="I46" s="31" t="s">
        <v>7</v>
      </c>
      <c r="J46" s="141">
        <v>2</v>
      </c>
      <c r="K46" s="142"/>
      <c r="L46" s="30"/>
      <c r="M46" s="30"/>
      <c r="N46" s="44"/>
      <c r="X46" s="44"/>
      <c r="Y46" s="44"/>
      <c r="Z46" s="44"/>
    </row>
    <row r="47" spans="1:27" ht="16.899999999999999" customHeight="1" x14ac:dyDescent="0.15">
      <c r="A47" s="30"/>
      <c r="B47" s="162" t="s">
        <v>8</v>
      </c>
      <c r="C47" s="162"/>
      <c r="D47" s="162"/>
      <c r="E47" s="162"/>
      <c r="F47" s="162"/>
      <c r="G47" s="160" t="s">
        <v>421</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4"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4"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4"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4">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4"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9">
        <v>1601</v>
      </c>
      <c r="B171" s="90" t="s">
        <v>21</v>
      </c>
      <c r="C171" s="95">
        <v>2</v>
      </c>
      <c r="D171" s="90" t="s">
        <v>24</v>
      </c>
      <c r="E171" s="91" t="s">
        <v>390</v>
      </c>
      <c r="F171" s="92" t="s">
        <v>391</v>
      </c>
      <c r="G171" s="93" t="s">
        <v>392</v>
      </c>
      <c r="H171" s="93" t="s">
        <v>393</v>
      </c>
    </row>
    <row r="172" spans="1:13" ht="18" customHeight="1" x14ac:dyDescent="0.15">
      <c r="A172" s="89">
        <v>1602</v>
      </c>
      <c r="B172" s="90" t="s">
        <v>394</v>
      </c>
      <c r="C172" s="95">
        <v>5</v>
      </c>
      <c r="D172" s="90" t="s">
        <v>27</v>
      </c>
      <c r="E172" s="91" t="s">
        <v>390</v>
      </c>
      <c r="F172" s="92" t="s">
        <v>395</v>
      </c>
      <c r="G172" s="93" t="s">
        <v>396</v>
      </c>
      <c r="H172" s="93" t="s">
        <v>396</v>
      </c>
    </row>
    <row r="173" spans="1:13" ht="18" customHeight="1" x14ac:dyDescent="0.15">
      <c r="A173" s="89">
        <v>1603</v>
      </c>
      <c r="B173" s="90" t="s">
        <v>27</v>
      </c>
      <c r="C173" s="95">
        <v>6</v>
      </c>
      <c r="D173" s="90" t="s">
        <v>31</v>
      </c>
      <c r="E173" s="91" t="s">
        <v>390</v>
      </c>
      <c r="F173" s="92" t="s">
        <v>397</v>
      </c>
      <c r="G173" s="93" t="s">
        <v>398</v>
      </c>
      <c r="H173" s="93" t="s">
        <v>399</v>
      </c>
    </row>
    <row r="174" spans="1:13" ht="18" customHeight="1" x14ac:dyDescent="0.15">
      <c r="A174" s="89">
        <v>1604</v>
      </c>
      <c r="B174" s="90" t="s">
        <v>27</v>
      </c>
      <c r="C174" s="95">
        <v>6</v>
      </c>
      <c r="D174" s="90" t="s">
        <v>31</v>
      </c>
      <c r="E174" s="91" t="s">
        <v>390</v>
      </c>
      <c r="F174" s="92" t="s">
        <v>400</v>
      </c>
      <c r="G174" s="93" t="s">
        <v>93</v>
      </c>
      <c r="H174" s="93" t="s">
        <v>401</v>
      </c>
    </row>
    <row r="175" spans="1:13" ht="18" customHeight="1" x14ac:dyDescent="0.15">
      <c r="A175" s="89">
        <v>1605</v>
      </c>
      <c r="B175" s="90" t="s">
        <v>33</v>
      </c>
      <c r="C175" s="95">
        <v>7</v>
      </c>
      <c r="D175" s="90" t="s">
        <v>34</v>
      </c>
      <c r="E175" s="91" t="s">
        <v>390</v>
      </c>
      <c r="F175" s="92" t="s">
        <v>402</v>
      </c>
      <c r="G175" s="93" t="s">
        <v>35</v>
      </c>
      <c r="H175" s="93" t="s">
        <v>403</v>
      </c>
    </row>
    <row r="176" spans="1:13" ht="18" customHeight="1" x14ac:dyDescent="0.15">
      <c r="A176" s="89">
        <v>1606</v>
      </c>
      <c r="B176" s="90" t="s">
        <v>404</v>
      </c>
      <c r="C176" s="95">
        <v>9</v>
      </c>
      <c r="D176" s="90" t="s">
        <v>37</v>
      </c>
      <c r="E176" s="91" t="s">
        <v>390</v>
      </c>
      <c r="F176" s="92" t="s">
        <v>405</v>
      </c>
      <c r="G176" s="93" t="s">
        <v>406</v>
      </c>
      <c r="H176" s="93" t="s">
        <v>406</v>
      </c>
    </row>
    <row r="177" spans="1:8" ht="18" customHeight="1" x14ac:dyDescent="0.15">
      <c r="A177" s="89">
        <v>1607</v>
      </c>
      <c r="B177" s="90" t="s">
        <v>238</v>
      </c>
      <c r="C177" s="95">
        <v>9</v>
      </c>
      <c r="D177" s="90" t="s">
        <v>37</v>
      </c>
      <c r="E177" s="91" t="s">
        <v>390</v>
      </c>
      <c r="F177" s="92" t="s">
        <v>402</v>
      </c>
      <c r="G177" s="93" t="s">
        <v>407</v>
      </c>
      <c r="H177" s="93"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5" customFormat="1" ht="48.75" customHeight="1" x14ac:dyDescent="0.15">
      <c r="A1" s="86" t="s">
        <v>0</v>
      </c>
      <c r="B1" s="86" t="s">
        <v>339</v>
      </c>
      <c r="C1" s="86" t="s">
        <v>341</v>
      </c>
      <c r="D1" s="86" t="s">
        <v>342</v>
      </c>
      <c r="E1" s="86" t="s">
        <v>3</v>
      </c>
      <c r="F1" s="86" t="s">
        <v>343</v>
      </c>
      <c r="G1" s="86" t="s">
        <v>344</v>
      </c>
      <c r="H1" s="86" t="s">
        <v>345</v>
      </c>
      <c r="I1" s="86" t="s">
        <v>346</v>
      </c>
      <c r="J1" s="86" t="s">
        <v>347</v>
      </c>
      <c r="K1" s="86" t="s">
        <v>348</v>
      </c>
      <c r="L1" s="86" t="s">
        <v>349</v>
      </c>
      <c r="M1" s="86" t="s">
        <v>350</v>
      </c>
      <c r="N1" s="86" t="s">
        <v>351</v>
      </c>
      <c r="O1" s="86" t="s">
        <v>352</v>
      </c>
      <c r="P1" s="86" t="s">
        <v>353</v>
      </c>
      <c r="Q1" s="86" t="s">
        <v>354</v>
      </c>
      <c r="R1" s="86" t="s">
        <v>355</v>
      </c>
      <c r="S1" s="86" t="s">
        <v>356</v>
      </c>
      <c r="T1" s="86" t="s">
        <v>357</v>
      </c>
      <c r="U1" s="86" t="s">
        <v>358</v>
      </c>
      <c r="V1" s="87" t="s">
        <v>359</v>
      </c>
      <c r="W1" s="87" t="s">
        <v>360</v>
      </c>
      <c r="X1" s="86" t="s">
        <v>361</v>
      </c>
      <c r="Y1" s="86" t="s">
        <v>362</v>
      </c>
      <c r="Z1" s="86" t="s">
        <v>363</v>
      </c>
      <c r="AA1" s="86" t="s">
        <v>364</v>
      </c>
      <c r="AB1" s="86" t="s">
        <v>365</v>
      </c>
      <c r="AC1" s="86" t="s">
        <v>366</v>
      </c>
      <c r="AD1" s="86" t="s">
        <v>367</v>
      </c>
      <c r="AE1" s="86" t="s">
        <v>368</v>
      </c>
      <c r="AF1" s="86" t="s">
        <v>369</v>
      </c>
      <c r="AG1" s="86" t="s">
        <v>370</v>
      </c>
      <c r="AH1" s="86" t="s">
        <v>371</v>
      </c>
      <c r="AI1" s="86" t="s">
        <v>372</v>
      </c>
      <c r="AJ1" s="86" t="s">
        <v>373</v>
      </c>
      <c r="AK1" s="86" t="s">
        <v>374</v>
      </c>
      <c r="AL1" s="86" t="s">
        <v>375</v>
      </c>
      <c r="AM1" s="86" t="s">
        <v>376</v>
      </c>
      <c r="AN1" s="86" t="s">
        <v>340</v>
      </c>
      <c r="AO1" s="86" t="s">
        <v>377</v>
      </c>
      <c r="AP1" s="86" t="s">
        <v>378</v>
      </c>
      <c r="AQ1" s="86" t="s">
        <v>379</v>
      </c>
      <c r="AR1" s="86" t="s">
        <v>380</v>
      </c>
      <c r="AS1" s="86" t="s">
        <v>381</v>
      </c>
      <c r="AT1" s="86" t="s">
        <v>382</v>
      </c>
      <c r="AU1" s="86" t="s">
        <v>383</v>
      </c>
      <c r="AV1" s="86" t="s">
        <v>384</v>
      </c>
      <c r="AW1" s="86" t="s">
        <v>385</v>
      </c>
      <c r="AX1" s="86" t="s">
        <v>386</v>
      </c>
      <c r="AY1" s="86" t="s">
        <v>387</v>
      </c>
      <c r="AZ1" s="86" t="s">
        <v>388</v>
      </c>
      <c r="BA1" s="86" t="s">
        <v>389</v>
      </c>
    </row>
    <row r="2" spans="1:53" x14ac:dyDescent="0.15">
      <c r="A2" s="88" t="e">
        <f>#REF!</f>
        <v>#REF!</v>
      </c>
      <c r="B2" s="88" t="e">
        <f>#REF!</f>
        <v>#REF!</v>
      </c>
      <c r="C2" s="88" t="e">
        <f>#REF!</f>
        <v>#REF!</v>
      </c>
      <c r="D2" s="88" t="e">
        <f>#REF!</f>
        <v>#REF!</v>
      </c>
      <c r="E2" s="88" t="e">
        <f>#REF!</f>
        <v>#REF!</v>
      </c>
      <c r="F2" s="88" t="e">
        <f>#REF!</f>
        <v>#REF!</v>
      </c>
      <c r="G2" s="88" t="e">
        <f>#REF!</f>
        <v>#REF!</v>
      </c>
      <c r="H2" s="88" t="e">
        <f>#REF!</f>
        <v>#REF!</v>
      </c>
      <c r="I2" s="88" t="e">
        <f>#REF!</f>
        <v>#REF!</v>
      </c>
      <c r="J2" s="88" t="e">
        <f>#REF!</f>
        <v>#REF!</v>
      </c>
      <c r="K2" s="88" t="e">
        <f>#REF!</f>
        <v>#REF!</v>
      </c>
      <c r="L2" s="88" t="e">
        <f>#REF!</f>
        <v>#REF!</v>
      </c>
      <c r="M2" s="88" t="e">
        <f>#REF!</f>
        <v>#REF!</v>
      </c>
      <c r="N2" s="88" t="e">
        <f>#REF!</f>
        <v>#REF!</v>
      </c>
      <c r="O2" s="88" t="e">
        <f>#REF!</f>
        <v>#REF!</v>
      </c>
      <c r="P2" s="88" t="e">
        <f>#REF!</f>
        <v>#REF!</v>
      </c>
      <c r="Q2" s="88" t="e">
        <f>#REF!</f>
        <v>#REF!</v>
      </c>
      <c r="R2" s="88" t="e">
        <f>#REF!</f>
        <v>#REF!</v>
      </c>
      <c r="S2" s="88" t="e">
        <f>#REF!</f>
        <v>#REF!</v>
      </c>
      <c r="T2" s="88" t="e">
        <f>#REF!</f>
        <v>#REF!</v>
      </c>
      <c r="U2" s="88" t="e">
        <f>#REF!</f>
        <v>#REF!</v>
      </c>
      <c r="V2" s="88" t="e">
        <f>#REF!</f>
        <v>#REF!</v>
      </c>
      <c r="W2" s="88" t="e">
        <f>#REF!</f>
        <v>#REF!</v>
      </c>
      <c r="X2" s="88" t="str">
        <f>②学校ヒアリング準備!F13</f>
        <v>2F以上応相談</v>
      </c>
      <c r="Y2" s="88">
        <f>②学校ヒアリング準備!K13</f>
        <v>15</v>
      </c>
      <c r="Z2" s="88">
        <f>②学校ヒアリング準備!G14</f>
        <v>16</v>
      </c>
      <c r="AA2" s="88">
        <f>②学校ヒアリング準備!J14</f>
        <v>8</v>
      </c>
      <c r="AB2" s="88" t="str">
        <f>②学校ヒアリング準備!G15</f>
        <v>指定なし</v>
      </c>
      <c r="AC2" s="88" t="str">
        <f>②学校ヒアリング準備!G16</f>
        <v>可</v>
      </c>
      <c r="AD2" s="88" t="str">
        <f>②学校ヒアリング準備!K16</f>
        <v>条件が合えば可</v>
      </c>
      <c r="AE2" s="88">
        <f>②学校ヒアリング準備!G17</f>
        <v>2</v>
      </c>
      <c r="AF2" s="88">
        <f>②学校ヒアリング準備!J17</f>
        <v>2</v>
      </c>
      <c r="AG2" s="88" t="str">
        <f>②学校ヒアリング準備!F18</f>
        <v>不要</v>
      </c>
      <c r="AH2" s="88" t="str">
        <f>②学校ヒアリング準備!K18</f>
        <v>有無さえ分ればよい</v>
      </c>
      <c r="AI2" s="88" t="str">
        <f>②学校ヒアリング準備!F19</f>
        <v>使わない</v>
      </c>
      <c r="AJ2" s="88" t="str">
        <f>②学校ヒアリング準備!K19</f>
        <v>なし</v>
      </c>
      <c r="AK2" s="88" t="str">
        <f>②学校ヒアリング準備!K20</f>
        <v>要</v>
      </c>
      <c r="AL2" s="88" t="str">
        <f>②学校ヒアリング準備!F21</f>
        <v>応相談</v>
      </c>
      <c r="AM2" s="88">
        <f>②学校ヒアリング準備!K21</f>
        <v>30</v>
      </c>
      <c r="AN2" s="88" t="str">
        <f>②学校ヒアリング準備!F22</f>
        <v>中型トラック</v>
      </c>
      <c r="AO2" s="88">
        <f>②学校ヒアリング準備!I22</f>
        <v>2</v>
      </c>
      <c r="AP2" s="88">
        <f>②学校ヒアリング準備!G23</f>
        <v>2.19</v>
      </c>
      <c r="AQ2" s="88">
        <f>②学校ヒアリング準備!J23</f>
        <v>6.51</v>
      </c>
      <c r="AR2" s="88">
        <f>②学校ヒアリング準備!B28</f>
        <v>0</v>
      </c>
      <c r="AS2" s="88">
        <f>②学校ヒアリング準備!B29</f>
        <v>0</v>
      </c>
      <c r="AT2" s="88">
        <f>②学校ヒアリング準備!B30</f>
        <v>0</v>
      </c>
      <c r="AU2" s="88">
        <f>②学校ヒアリング準備!B31</f>
        <v>0</v>
      </c>
      <c r="AV2" s="88">
        <f>②学校ヒアリング準備!B32</f>
        <v>0</v>
      </c>
      <c r="AW2" s="88">
        <f>②学校ヒアリング準備!B33</f>
        <v>0</v>
      </c>
      <c r="AX2" s="88">
        <f>②学校ヒアリング準備!B34</f>
        <v>0</v>
      </c>
      <c r="AY2" s="88">
        <f>②学校ヒアリング準備!B35</f>
        <v>0</v>
      </c>
      <c r="AZ2" s="88">
        <f>②学校ヒアリング準備!B36</f>
        <v>0</v>
      </c>
      <c r="BA2" s="88">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2023-01-30T07:03:22Z</cp:lastPrinted>
  <dcterms:created xsi:type="dcterms:W3CDTF">2017-09-27T00:12:11Z</dcterms:created>
  <dcterms:modified xsi:type="dcterms:W3CDTF">2023-02-14T07:24:06Z</dcterms:modified>
</cp:coreProperties>
</file>