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<sst xmlns="http://schemas.openxmlformats.org/spreadsheetml/2006/main" count="1223" uniqueCount="424">
  <si>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</si>
  <si>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</si>
  <si>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</si>
  <si>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</si>
  <si>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</si>
  <si>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</si>
  <si>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</si>
  <si>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</si>
  <si>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</si>
  <si>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</si>
  <si>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</si>
  <si>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</si>
  <si>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</si>
  <si>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</si>
  <si>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</si>
  <si>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</si>
  <si>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</si>
  <si>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</si>
  <si>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</si>
  <si>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</si>
  <si>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</si>
  <si>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</si>
  <si>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</si>
  <si>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</si>
  <si>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</si>
  <si>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</si>
  <si>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</si>
  <si>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</si>
  <si>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</si>
  <si>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</si>
  <si>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</si>
  <si>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</si>
  <si>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</si>
  <si>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</si>
  <si>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</si>
  <si>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</si>
  <si>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</si>
  <si>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</si>
  <si>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</si>
  <si>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</si>
  <si>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</si>
  <si>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</si>
  <si>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</si>
  <si>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</si>
  <si>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</si>
  <si>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</si>
  <si>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</si>
  <si>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</si>
  <si>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</si>
  <si>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</si>
  <si>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</si>
  <si>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</si>
  <si>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</si>
  <si>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</si>
  <si>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</si>
  <si>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</si>
  <si>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</si>
  <si>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</si>
  <si>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</si>
  <si>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</si>
  <si>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</si>
  <si>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</si>
  <si>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</si>
  <si>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</si>
  <si>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</si>
  <si>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</si>
  <si>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</si>
  <si>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</si>
  <si>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</si>
  <si>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</si>
  <si>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</si>
  <si>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</si>
  <si>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</si>
  <si>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</si>
  <si>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</si>
  <si>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</si>
  <si>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</si>
  <si>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</si>
  <si>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</si>
  <si>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</si>
  <si>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</si>
  <si>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</si>
  <si>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</si>
  <si>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</si>
  <si>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</si>
  <si>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</si>
  <si>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</si>
  <si>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</si>
  <si>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</si>
  <si>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</si>
  <si>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</si>
  <si>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</si>
  <si>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</si>
  <si>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</si>
  <si>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</si>
  <si>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</si>
  <si>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</si>
  <si>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</si>
  <si>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</si>
  <si>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</si>
  <si>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</si>
  <si>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</si>
  <si>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</si>
  <si>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</si>
  <si>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</si>
  <si>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</si>
  <si>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</si>
  <si>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</si>
  <si>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</si>
  <si>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</si>
  <si>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</si>
  <si>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</si>
  <si>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</si>
  <si>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</si>
  <si>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</si>
  <si>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</si>
  <si>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</si>
  <si>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</si>
  <si>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</si>
  <si>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</si>
  <si>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</si>
  <si>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</si>
  <si>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</si>
  <si>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</si>
  <si>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</si>
  <si>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</si>
  <si>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</si>
  <si>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</si>
  <si>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</si>
  <si>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</si>
  <si>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</si>
  <si>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</si>
  <si>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</si>
  <si>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</si>
  <si>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</si>
  <si>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</si>
  <si>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</si>
  <si>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</si>
  <si>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</si>
  <si>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</si>
  <si>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</si>
  <si>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</si>
  <si>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</si>
  <si>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</si>
  <si>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</si>
  <si>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</si>
  <si>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</si>
  <si>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</si>
  <si>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</si>
  <si>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</si>
  <si>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</si>
  <si>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</si>
  <si>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</si>
  <si>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</si>
  <si>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</si>
  <si>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</si>
  <si>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</si>
  <si>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</si>
  <si>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</si>
  <si>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</si>
  <si>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</si>
  <si>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</si>
  <si>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</si>
  <si>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</si>
  <si>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</si>
  <si>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</si>
  <si>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</si>
  <si>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</si>
  <si>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</si>
  <si>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</si>
  <si>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</si>
  <si>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</si>
  <si>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</si>
  <si>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</si>
  <si>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</si>
  <si>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</si>
  <si>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</si>
  <si>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</si>
  <si>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</si>
  <si>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</si>
  <si>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</si>
  <si>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</si>
  <si>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</si>
  <si>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</si>
  <si>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</si>
  <si>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</si>
  <si>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</si>
  <si>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</si>
  <si>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</si>
  <si>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</si>
  <si>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</si>
  <si>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</si>
  <si>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</si>
  <si>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</si>
  <si>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</si>
  <si>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</si>
  <si>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</si>
  <si>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</si>
  <si>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</si>
  <si>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</si>
  <si>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</si>
  <si>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</si>
  <si>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</si>
  <si>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</si>
  <si>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</si>
  <si>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</si>
  <si>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</si>
  <si>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</si>
  <si>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</si>
  <si>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</si>
  <si>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</si>
  <si>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</si>
  <si>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</si>
  <si>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</si>
  <si>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</si>
  <si>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</si>
  <si>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</si>
  <si>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</si>
  <si>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</si>
  <si>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</si>
  <si>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</si>
  <si>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</si>
  <si>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</si>
  <si>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</si>
  <si>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</si>
  <si>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</si>
  <si>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</si>
  <si>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</si>
  <si>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</si>
  <si>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</si>
  <si>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</si>
  <si>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</si>
  <si>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</si>
  <si>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</si>
  <si>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</si>
  <si>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</si>
  <si>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</si>
  <si>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</si>
  <si>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</si>
  <si>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</si>
  <si>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</si>
  <si>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</si>
  <si>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</si>
  <si>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</si>
  <si>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</si>
  <si>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</si>
  <si>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</si>
  <si>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</si>
  <si>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</si>
  <si>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</si>
  <si>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</si>
  <si>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</si>
  <si>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</si>
  <si>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</si>
  <si>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</si>
  <si>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</si>
  <si>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</si>
  <si>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</si>
  <si>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</si>
  <si>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</si>
  <si>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</si>
  <si>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</si>
  <si>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</si>
  <si>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</si>
  <si>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</si>
  <si>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</si>
  <si>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</si>
  <si>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</si>
  <si>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</si>
  <si>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</si>
  <si>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</si>
  <si>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</si>
  <si>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</si>
  <si>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</si>
  <si>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</si>
  <si>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</si>
  <si>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</si>
  <si>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</si>
  <si>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</si>
  <si>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</si>
  <si>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</si>
  <si>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</si>
  <si>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</si>
  <si>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</si>
  <si>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</si>
  <si>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</si>
  <si>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</si>
  <si>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</si>
  <si>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</si>
  <si>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</si>
  <si>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</si>
  <si>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</si>
  <si>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</si>
  <si>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</si>
  <si>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</si>
  <si>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</si>
  <si>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</si>
  <si>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</si>
  <si>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</si>
  <si>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</si>
  <si>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</si>
  <si>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</si>
  <si>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</si>
  <si>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</si>
  <si>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</si>
  <si>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</si>
  <si>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</si>
  <si>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</si>
  <si>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</si>
  <si>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</si>
  <si>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</si>
  <si>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</si>
  <si>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</si>
  <si>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</si>
  <si>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</si>
  <si>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</si>
  <si>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</si>
  <si>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</si>
  <si>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</si>
  <si>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</si>
  <si>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</si>
  <si>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</si>
  <si>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</si>
  <si>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</si>
  <si>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</si>
  <si>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</si>
  <si>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</si>
  <si>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</si>
  <si>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</si>
  <si>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</si>
  <si>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</si>
  <si>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</si>
  <si>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</si>
  <si>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</si>
  <si>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</si>
  <si>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</si>
  <si>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</si>
  <si>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</si>
  <si>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</si>
  <si>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</si>
  <si>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</si>
  <si>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</si>
  <si>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</si>
  <si>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</si>
  <si>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</si>
  <si>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</si>
  <si>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</si>
  <si>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</si>
  <si>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</si>
  <si>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</si>
  <si>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</si>
  <si>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</si>
  <si>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</si>
  <si>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</si>
  <si>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</si>
  <si>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</si>
  <si>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</si>
  <si>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</si>
  <si>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</si>
  <si>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</si>
  <si>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</si>
  <si>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</si>
  <si>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</si>
  <si>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</si>
  <si>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</si>
  <si>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</si>
  <si>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</si>
  <si>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</si>
  <si>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</si>
  <si>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</si>
  <si>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</si>
  <si>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</si>
  <si>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</si>
  <si>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</si>
  <si>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</si>
  <si>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</si>
  <si>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</si>
  <si>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</si>
  <si>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</si>
  <si>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</si>
  <si>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</si>
  <si>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</si>
  <si>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</si>
  <si>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</si>
  <si>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</si>
  <si>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</si>
  <si>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</si>
  <si>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</si>
  <si>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</si>
  <si>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</si>
  <si>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</si>
  <si>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</si>
  <si>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</si>
  <si>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</si>
  <si>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</si>
  <si>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</si>
  <si>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</si>
  <si>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</si>
  <si>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</si>
  <si>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</si>
  <si>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</si>
  <si>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</si>
  <si>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</si>
  <si>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</si>
  <si>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</si>
  <si>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</si>
  <si>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</si>
  <si>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</si>
  <si>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</si>
  <si>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</si>
  <si>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</si>
  <si>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</si>
  <si>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</si>
  <si>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</si>
  <si>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</si>
  <si>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条件が合えば可</t>
  </si>
  <si>
    <t>5割程度必要</t>
  </si>
  <si>
    <t>有無さえ分ればよい</t>
  </si>
  <si>
    <t>使わない</t>
  </si>
  <si>
    <t>要</t>
  </si>
  <si>
    <t>応相談</t>
  </si>
  <si>
    <t>中型トラック</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</si>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</sst>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9" fillId="5" borderId="0" xfId="0" applyFont="1" applyFill="1" applyAlignment="1">
      <alignment horizontal="righ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6691" y="18046486"/>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18</a:t>
            </a:r>
            <a:r>
              <a:rPr kumimoji="1" lang="ja-JP" altLang="en-US" sz="1100" b="1"/>
              <a:t>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15848614"/>
          <a:ext cx="731649"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10</a:t>
            </a:r>
            <a:r>
              <a:rPr kumimoji="1" lang="ja-JP" altLang="en-US" sz="1100" b="1"/>
              <a:t>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10" zoomScale="106" zoomScaleNormal="106" zoomScaleSheetLayoutView="106" workbookViewId="0">
      <selection activeCell="R16" sqref="R16"/>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251</v>
      </c>
      <c r="D2" s="109"/>
      <c r="E2" s="38" t="s">
        <v>5</v>
      </c>
      <c r="F2" s="40" t="s">
        <v>21</v>
      </c>
      <c r="G2" s="37" t="s">
        <v>2</v>
      </c>
      <c r="H2" s="41" t="s">
        <v>24</v>
      </c>
      <c r="I2" s="38" t="s">
        <v>20</v>
      </c>
      <c r="J2" s="40" t="s">
        <v>422</v>
      </c>
      <c r="K2" s="38" t="s">
        <v>3</v>
      </c>
      <c r="L2" s="40" t="s">
        <v>423</v>
      </c>
      <c r="M2" s="39"/>
      <c r="N2" s="59"/>
      <c r="O2" s="59"/>
      <c r="P2" s="59"/>
      <c r="Q2" s="59"/>
      <c r="R2" s="59"/>
      <c r="S2" s="59"/>
      <c r="T2" s="59"/>
      <c r="U2" s="59"/>
      <c r="V2" s="59"/>
      <c r="W2" s="59"/>
      <c r="X2" s="59"/>
      <c r="Y2" s="59"/>
      <c r="Z2" s="59"/>
      <c r="AA2" s="59"/>
    </row>
    <row r="3" spans="1:27" ht="19.899999999999999" customHeight="1" x14ac:dyDescent="0.15">
      <c r="A3" s="39"/>
      <c r="B3" s="38" t="s">
        <v>1</v>
      </c>
      <c r="C3" s="106" t="s">
        <v>175</v>
      </c>
      <c r="D3" s="106"/>
      <c r="E3" s="106"/>
      <c r="F3" s="106"/>
      <c r="G3" s="106"/>
      <c r="H3" s="38" t="s">
        <v>4</v>
      </c>
      <c r="I3" s="107" t="s">
        <v>175</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1"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15</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18</v>
      </c>
      <c r="H14" s="67" t="s">
        <v>303</v>
      </c>
      <c r="I14" s="68" t="s">
        <v>305</v>
      </c>
      <c r="J14" s="69">
        <v>10</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97" t="s">
        <v>256</v>
      </c>
      <c r="H15" s="72" t="s">
        <v>303</v>
      </c>
      <c r="I15" s="73"/>
      <c r="J15" s="73"/>
      <c r="K15" s="73"/>
      <c r="L15" s="74"/>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5" t="s">
        <v>308</v>
      </c>
      <c r="G16" s="125" t="s">
        <v>414</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1.5</v>
      </c>
      <c r="H17" s="67" t="s">
        <v>303</v>
      </c>
      <c r="I17" s="65" t="s">
        <v>306</v>
      </c>
      <c r="J17" s="66">
        <v>1.8</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416</v>
      </c>
      <c r="G18" s="150"/>
      <c r="H18" s="134" t="s">
        <v>315</v>
      </c>
      <c r="I18" s="135"/>
      <c r="J18" s="135"/>
      <c r="K18" s="137" t="s">
        <v>417</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418</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419</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420</v>
      </c>
      <c r="G21" s="138"/>
      <c r="H21" s="139" t="s">
        <v>319</v>
      </c>
      <c r="I21" s="140"/>
      <c r="J21" s="140"/>
      <c r="K21" s="63">
        <v>15</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421</v>
      </c>
      <c r="G22" s="162"/>
      <c r="H22" s="60" t="s">
        <v>322</v>
      </c>
      <c r="I22" s="61">
        <v>2</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6" t="s">
        <v>320</v>
      </c>
      <c r="G23" s="77">
        <v>2.4900000000000002</v>
      </c>
      <c r="H23" s="78" t="s">
        <v>303</v>
      </c>
      <c r="I23" s="79" t="s">
        <v>321</v>
      </c>
      <c r="J23" s="77">
        <v>8.9</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0"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1"/>
      <c r="E26" s="81"/>
      <c r="F26" s="81"/>
      <c r="G26" s="82"/>
      <c r="H26" s="82"/>
      <c r="I26" s="82"/>
      <c r="J26" s="82"/>
      <c r="K26" s="82"/>
      <c r="L26" s="83"/>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4"/>
      <c r="C43" s="84"/>
      <c r="D43" s="84"/>
      <c r="E43" s="84"/>
      <c r="F43" s="84"/>
      <c r="G43" s="84"/>
      <c r="H43" s="84"/>
      <c r="I43" s="84"/>
      <c r="J43" s="84"/>
      <c r="K43" s="84"/>
      <c r="L43" s="84"/>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1.5</v>
      </c>
      <c r="H46" s="104"/>
      <c r="I46" s="31" t="s">
        <v>7</v>
      </c>
      <c r="J46" s="103">
        <v>1.8</v>
      </c>
      <c r="K46" s="104"/>
      <c r="L46" s="30"/>
      <c r="M46" s="30"/>
      <c r="N46" s="44"/>
      <c r="X46" s="44"/>
      <c r="Y46" s="44"/>
      <c r="Z46" s="44"/>
    </row>
    <row r="47" spans="1:27" ht="16.899999999999999" customHeight="1" x14ac:dyDescent="0.15">
      <c r="A47" s="30"/>
      <c r="B47" s="101" t="s">
        <v>8</v>
      </c>
      <c r="C47" s="101"/>
      <c r="D47" s="101"/>
      <c r="E47" s="101"/>
      <c r="F47" s="101"/>
      <c r="G47" s="99" t="s">
        <v>420</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15</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5"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5"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5"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5">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5"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0">
        <v>1601</v>
      </c>
      <c r="B171" s="91" t="s">
        <v>21</v>
      </c>
      <c r="C171" s="96">
        <v>2</v>
      </c>
      <c r="D171" s="91" t="s">
        <v>24</v>
      </c>
      <c r="E171" s="92" t="s">
        <v>390</v>
      </c>
      <c r="F171" s="93" t="s">
        <v>391</v>
      </c>
      <c r="G171" s="94" t="s">
        <v>392</v>
      </c>
      <c r="H171" s="94" t="s">
        <v>393</v>
      </c>
    </row>
    <row r="172" spans="1:13" ht="18" customHeight="1" x14ac:dyDescent="0.15">
      <c r="A172" s="90">
        <v>1602</v>
      </c>
      <c r="B172" s="91" t="s">
        <v>394</v>
      </c>
      <c r="C172" s="96">
        <v>5</v>
      </c>
      <c r="D172" s="91" t="s">
        <v>27</v>
      </c>
      <c r="E172" s="92" t="s">
        <v>390</v>
      </c>
      <c r="F172" s="93" t="s">
        <v>395</v>
      </c>
      <c r="G172" s="94" t="s">
        <v>396</v>
      </c>
      <c r="H172" s="94" t="s">
        <v>396</v>
      </c>
    </row>
    <row r="173" spans="1:13" ht="18" customHeight="1" x14ac:dyDescent="0.15">
      <c r="A173" s="90">
        <v>1603</v>
      </c>
      <c r="B173" s="91" t="s">
        <v>27</v>
      </c>
      <c r="C173" s="96">
        <v>6</v>
      </c>
      <c r="D173" s="91" t="s">
        <v>31</v>
      </c>
      <c r="E173" s="92" t="s">
        <v>390</v>
      </c>
      <c r="F173" s="93" t="s">
        <v>397</v>
      </c>
      <c r="G173" s="94" t="s">
        <v>398</v>
      </c>
      <c r="H173" s="94" t="s">
        <v>399</v>
      </c>
    </row>
    <row r="174" spans="1:13" ht="18" customHeight="1" x14ac:dyDescent="0.15">
      <c r="A174" s="90">
        <v>1604</v>
      </c>
      <c r="B174" s="91" t="s">
        <v>27</v>
      </c>
      <c r="C174" s="96">
        <v>6</v>
      </c>
      <c r="D174" s="91" t="s">
        <v>31</v>
      </c>
      <c r="E174" s="92" t="s">
        <v>390</v>
      </c>
      <c r="F174" s="93" t="s">
        <v>400</v>
      </c>
      <c r="G174" s="94" t="s">
        <v>93</v>
      </c>
      <c r="H174" s="94" t="s">
        <v>401</v>
      </c>
    </row>
    <row r="175" spans="1:13" ht="18" customHeight="1" x14ac:dyDescent="0.15">
      <c r="A175" s="90">
        <v>1605</v>
      </c>
      <c r="B175" s="91" t="s">
        <v>33</v>
      </c>
      <c r="C175" s="96">
        <v>7</v>
      </c>
      <c r="D175" s="91" t="s">
        <v>34</v>
      </c>
      <c r="E175" s="92" t="s">
        <v>390</v>
      </c>
      <c r="F175" s="93" t="s">
        <v>402</v>
      </c>
      <c r="G175" s="94" t="s">
        <v>35</v>
      </c>
      <c r="H175" s="94" t="s">
        <v>403</v>
      </c>
    </row>
    <row r="176" spans="1:13" ht="18" customHeight="1" x14ac:dyDescent="0.15">
      <c r="A176" s="90">
        <v>1606</v>
      </c>
      <c r="B176" s="91" t="s">
        <v>404</v>
      </c>
      <c r="C176" s="96">
        <v>9</v>
      </c>
      <c r="D176" s="91" t="s">
        <v>37</v>
      </c>
      <c r="E176" s="92" t="s">
        <v>390</v>
      </c>
      <c r="F176" s="93" t="s">
        <v>405</v>
      </c>
      <c r="G176" s="94" t="s">
        <v>406</v>
      </c>
      <c r="H176" s="94" t="s">
        <v>406</v>
      </c>
    </row>
    <row r="177" spans="1:8" ht="18" customHeight="1" x14ac:dyDescent="0.15">
      <c r="A177" s="90">
        <v>1607</v>
      </c>
      <c r="B177" s="91" t="s">
        <v>238</v>
      </c>
      <c r="C177" s="96">
        <v>9</v>
      </c>
      <c r="D177" s="91" t="s">
        <v>37</v>
      </c>
      <c r="E177" s="92" t="s">
        <v>390</v>
      </c>
      <c r="F177" s="93" t="s">
        <v>402</v>
      </c>
      <c r="G177" s="94" t="s">
        <v>407</v>
      </c>
      <c r="H177" s="94"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6" customFormat="1" ht="48.75" customHeight="1" x14ac:dyDescent="0.15">
      <c r="A1" s="87" t="s">
        <v>0</v>
      </c>
      <c r="B1" s="87" t="s">
        <v>339</v>
      </c>
      <c r="C1" s="87" t="s">
        <v>341</v>
      </c>
      <c r="D1" s="87" t="s">
        <v>342</v>
      </c>
      <c r="E1" s="87" t="s">
        <v>3</v>
      </c>
      <c r="F1" s="87" t="s">
        <v>343</v>
      </c>
      <c r="G1" s="87" t="s">
        <v>344</v>
      </c>
      <c r="H1" s="87" t="s">
        <v>345</v>
      </c>
      <c r="I1" s="87" t="s">
        <v>346</v>
      </c>
      <c r="J1" s="87" t="s">
        <v>347</v>
      </c>
      <c r="K1" s="87" t="s">
        <v>348</v>
      </c>
      <c r="L1" s="87" t="s">
        <v>349</v>
      </c>
      <c r="M1" s="87" t="s">
        <v>350</v>
      </c>
      <c r="N1" s="87" t="s">
        <v>351</v>
      </c>
      <c r="O1" s="87" t="s">
        <v>352</v>
      </c>
      <c r="P1" s="87" t="s">
        <v>353</v>
      </c>
      <c r="Q1" s="87" t="s">
        <v>354</v>
      </c>
      <c r="R1" s="87" t="s">
        <v>355</v>
      </c>
      <c r="S1" s="87" t="s">
        <v>356</v>
      </c>
      <c r="T1" s="87" t="s">
        <v>357</v>
      </c>
      <c r="U1" s="87" t="s">
        <v>358</v>
      </c>
      <c r="V1" s="88" t="s">
        <v>359</v>
      </c>
      <c r="W1" s="88" t="s">
        <v>360</v>
      </c>
      <c r="X1" s="87" t="s">
        <v>361</v>
      </c>
      <c r="Y1" s="87" t="s">
        <v>362</v>
      </c>
      <c r="Z1" s="87" t="s">
        <v>363</v>
      </c>
      <c r="AA1" s="87" t="s">
        <v>364</v>
      </c>
      <c r="AB1" s="87" t="s">
        <v>365</v>
      </c>
      <c r="AC1" s="87" t="s">
        <v>366</v>
      </c>
      <c r="AD1" s="87" t="s">
        <v>367</v>
      </c>
      <c r="AE1" s="87" t="s">
        <v>368</v>
      </c>
      <c r="AF1" s="87" t="s">
        <v>369</v>
      </c>
      <c r="AG1" s="87" t="s">
        <v>370</v>
      </c>
      <c r="AH1" s="87" t="s">
        <v>371</v>
      </c>
      <c r="AI1" s="87" t="s">
        <v>372</v>
      </c>
      <c r="AJ1" s="87" t="s">
        <v>373</v>
      </c>
      <c r="AK1" s="87" t="s">
        <v>374</v>
      </c>
      <c r="AL1" s="87" t="s">
        <v>375</v>
      </c>
      <c r="AM1" s="87" t="s">
        <v>376</v>
      </c>
      <c r="AN1" s="87" t="s">
        <v>340</v>
      </c>
      <c r="AO1" s="87" t="s">
        <v>377</v>
      </c>
      <c r="AP1" s="87" t="s">
        <v>378</v>
      </c>
      <c r="AQ1" s="87" t="s">
        <v>379</v>
      </c>
      <c r="AR1" s="87" t="s">
        <v>380</v>
      </c>
      <c r="AS1" s="87" t="s">
        <v>381</v>
      </c>
      <c r="AT1" s="87" t="s">
        <v>382</v>
      </c>
      <c r="AU1" s="87" t="s">
        <v>383</v>
      </c>
      <c r="AV1" s="87" t="s">
        <v>384</v>
      </c>
      <c r="AW1" s="87" t="s">
        <v>385</v>
      </c>
      <c r="AX1" s="87" t="s">
        <v>386</v>
      </c>
      <c r="AY1" s="87" t="s">
        <v>387</v>
      </c>
      <c r="AZ1" s="87" t="s">
        <v>388</v>
      </c>
      <c r="BA1" s="87" t="s">
        <v>389</v>
      </c>
    </row>
    <row r="2" spans="1:53" x14ac:dyDescent="0.15">
      <c r="A2" s="89" t="e">
        <f>#REF!</f>
        <v>#REF!</v>
      </c>
      <c r="B2" s="89" t="e">
        <f>#REF!</f>
        <v>#REF!</v>
      </c>
      <c r="C2" s="89" t="e">
        <f>#REF!</f>
        <v>#REF!</v>
      </c>
      <c r="D2" s="89" t="e">
        <f>#REF!</f>
        <v>#REF!</v>
      </c>
      <c r="E2" s="89" t="e">
        <f>#REF!</f>
        <v>#REF!</v>
      </c>
      <c r="F2" s="89" t="e">
        <f>#REF!</f>
        <v>#REF!</v>
      </c>
      <c r="G2" s="89" t="e">
        <f>#REF!</f>
        <v>#REF!</v>
      </c>
      <c r="H2" s="89" t="e">
        <f>#REF!</f>
        <v>#REF!</v>
      </c>
      <c r="I2" s="89" t="e">
        <f>#REF!</f>
        <v>#REF!</v>
      </c>
      <c r="J2" s="89" t="e">
        <f>#REF!</f>
        <v>#REF!</v>
      </c>
      <c r="K2" s="89" t="e">
        <f>#REF!</f>
        <v>#REF!</v>
      </c>
      <c r="L2" s="89" t="e">
        <f>#REF!</f>
        <v>#REF!</v>
      </c>
      <c r="M2" s="89" t="e">
        <f>#REF!</f>
        <v>#REF!</v>
      </c>
      <c r="N2" s="89" t="e">
        <f>#REF!</f>
        <v>#REF!</v>
      </c>
      <c r="O2" s="89" t="e">
        <f>#REF!</f>
        <v>#REF!</v>
      </c>
      <c r="P2" s="89" t="e">
        <f>#REF!</f>
        <v>#REF!</v>
      </c>
      <c r="Q2" s="89" t="e">
        <f>#REF!</f>
        <v>#REF!</v>
      </c>
      <c r="R2" s="89" t="e">
        <f>#REF!</f>
        <v>#REF!</v>
      </c>
      <c r="S2" s="89" t="e">
        <f>#REF!</f>
        <v>#REF!</v>
      </c>
      <c r="T2" s="89" t="e">
        <f>#REF!</f>
        <v>#REF!</v>
      </c>
      <c r="U2" s="89" t="e">
        <f>#REF!</f>
        <v>#REF!</v>
      </c>
      <c r="V2" s="89" t="e">
        <f>#REF!</f>
        <v>#REF!</v>
      </c>
      <c r="W2" s="89" t="e">
        <f>#REF!</f>
        <v>#REF!</v>
      </c>
      <c r="X2" s="89" t="str">
        <f>②学校ヒアリング準備!F13</f>
        <v>制限なし</v>
      </c>
      <c r="Y2" s="89">
        <f>②学校ヒアリング準備!K13</f>
        <v>15</v>
      </c>
      <c r="Z2" s="89">
        <f>②学校ヒアリング準備!G14</f>
        <v>18</v>
      </c>
      <c r="AA2" s="89">
        <f>②学校ヒアリング準備!J14</f>
        <v>10</v>
      </c>
      <c r="AB2" s="89" t="str">
        <f>②学校ヒアリング準備!G15</f>
        <v>-</v>
      </c>
      <c r="AC2" s="89" t="str">
        <f>②学校ヒアリング準備!G16</f>
        <v>可</v>
      </c>
      <c r="AD2" s="89" t="str">
        <f>②学校ヒアリング準備!K16</f>
        <v>条件が合えば可</v>
      </c>
      <c r="AE2" s="89">
        <f>②学校ヒアリング準備!G17</f>
        <v>1.5</v>
      </c>
      <c r="AF2" s="89">
        <f>②学校ヒアリング準備!J17</f>
        <v>1.8</v>
      </c>
      <c r="AG2" s="89" t="str">
        <f>②学校ヒアリング準備!F18</f>
        <v>5割程度必要</v>
      </c>
      <c r="AH2" s="89" t="str">
        <f>②学校ヒアリング準備!K18</f>
        <v>有無さえ分ればよい</v>
      </c>
      <c r="AI2" s="89" t="str">
        <f>②学校ヒアリング準備!F19</f>
        <v>使わない</v>
      </c>
      <c r="AJ2" s="89">
        <f>②学校ヒアリング準備!K19</f>
        <v>0</v>
      </c>
      <c r="AK2" s="89" t="str">
        <f>②学校ヒアリング準備!K20</f>
        <v>要</v>
      </c>
      <c r="AL2" s="89" t="str">
        <f>②学校ヒアリング準備!F21</f>
        <v>応相談</v>
      </c>
      <c r="AM2" s="89">
        <f>②学校ヒアリング準備!K21</f>
        <v>15</v>
      </c>
      <c r="AN2" s="89" t="str">
        <f>②学校ヒアリング準備!F22</f>
        <v>中型トラック</v>
      </c>
      <c r="AO2" s="89">
        <f>②学校ヒアリング準備!I22</f>
        <v>2</v>
      </c>
      <c r="AP2" s="89">
        <f>②学校ヒアリング準備!G23</f>
        <v>2.4900000000000002</v>
      </c>
      <c r="AQ2" s="89">
        <f>②学校ヒアリング準備!J23</f>
        <v>8.9</v>
      </c>
      <c r="AR2" s="89">
        <f>②学校ヒアリング準備!B28</f>
        <v>0</v>
      </c>
      <c r="AS2" s="89">
        <f>②学校ヒアリング準備!B29</f>
        <v>0</v>
      </c>
      <c r="AT2" s="89">
        <f>②学校ヒアリング準備!B30</f>
        <v>0</v>
      </c>
      <c r="AU2" s="89">
        <f>②学校ヒアリング準備!B31</f>
        <v>0</v>
      </c>
      <c r="AV2" s="89">
        <f>②学校ヒアリング準備!B32</f>
        <v>0</v>
      </c>
      <c r="AW2" s="89">
        <f>②学校ヒアリング準備!B33</f>
        <v>0</v>
      </c>
      <c r="AX2" s="89">
        <f>②学校ヒアリング準備!B34</f>
        <v>0</v>
      </c>
      <c r="AY2" s="89">
        <f>②学校ヒアリング準備!B35</f>
        <v>0</v>
      </c>
      <c r="AZ2" s="89">
        <f>②学校ヒアリング準備!B36</f>
        <v>0</v>
      </c>
      <c r="BA2" s="89">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2023-02-14T07:23:23Z</dcterms:modified>
</cp:coreProperties>
</file>