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<sst xmlns="http://schemas.openxmlformats.org/spreadsheetml/2006/main" count="1222" uniqueCount="425">
  <si>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</si>
  <si>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</si>
  <si>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</si>
  <si>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</si>
  <si>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</si>
  <si>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</si>
  <si>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</si>
  <si>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</si>
  <si>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</si>
  <si>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</si>
  <si>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</si>
  <si>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</si>
  <si>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</si>
  <si>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</si>
  <si>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</si>
  <si>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</si>
  <si>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</si>
  <si>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</si>
  <si>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</si>
  <si>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</si>
  <si>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</si>
  <si>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</si>
  <si>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</si>
  <si>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</si>
  <si>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</si>
  <si>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</si>
  <si>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</si>
  <si>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</si>
  <si>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</si>
  <si>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</si>
  <si>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</si>
  <si>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</si>
  <si>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</si>
  <si>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</si>
  <si>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</si>
  <si>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</si>
  <si>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</si>
  <si>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</si>
  <si>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</si>
  <si>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</si>
  <si>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</si>
  <si>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</si>
  <si>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</si>
  <si>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</si>
  <si>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</si>
  <si>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</si>
  <si>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</si>
  <si>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</si>
  <si>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</si>
  <si>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</si>
  <si>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</si>
  <si>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</si>
  <si>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</si>
  <si>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</si>
  <si>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</si>
  <si>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</si>
  <si>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</si>
  <si>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</si>
  <si>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</si>
  <si>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</si>
  <si>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</si>
  <si>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</si>
  <si>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</si>
  <si>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</si>
  <si>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</si>
  <si>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</si>
  <si>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</si>
  <si>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</si>
  <si>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</si>
  <si>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</si>
  <si>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</si>
  <si>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</si>
  <si>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</si>
  <si>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</si>
  <si>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</si>
  <si>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</si>
  <si>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</si>
  <si>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</si>
  <si>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</si>
  <si>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</si>
  <si>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</si>
  <si>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</si>
  <si>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</si>
  <si>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</si>
  <si>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</si>
  <si>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</si>
  <si>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</si>
  <si>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</si>
  <si>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</si>
  <si>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</si>
  <si>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</si>
  <si>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</si>
  <si>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</si>
  <si>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</si>
  <si>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</si>
  <si>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</si>
  <si>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</si>
  <si>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</si>
  <si>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</si>
  <si>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</si>
  <si>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</si>
  <si>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</si>
  <si>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</si>
  <si>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</si>
  <si>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</si>
  <si>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</si>
  <si>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</si>
  <si>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</si>
  <si>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</si>
  <si>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</si>
  <si>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</si>
  <si>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</si>
  <si>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</si>
  <si>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</si>
  <si>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</si>
  <si>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</si>
  <si>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</si>
  <si>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</si>
  <si>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</si>
  <si>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</si>
  <si>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</si>
  <si>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</si>
  <si>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</si>
  <si>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</si>
  <si>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</si>
  <si>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</si>
  <si>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</si>
  <si>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</si>
  <si>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</si>
  <si>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</si>
  <si>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</si>
  <si>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</si>
  <si>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</si>
  <si>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</si>
  <si>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</si>
  <si>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</si>
  <si>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</si>
  <si>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</si>
  <si>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</si>
  <si>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</si>
  <si>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</si>
  <si>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</si>
  <si>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</si>
  <si>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</si>
  <si>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</si>
  <si>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</si>
  <si>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</si>
  <si>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</si>
  <si>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</si>
  <si>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</si>
  <si>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</si>
  <si>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</si>
  <si>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</si>
  <si>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</si>
  <si>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</si>
  <si>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</si>
  <si>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</si>
  <si>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</si>
  <si>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</si>
  <si>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</si>
  <si>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</si>
  <si>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</si>
  <si>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</si>
  <si>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</si>
  <si>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</si>
  <si>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</si>
  <si>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</si>
  <si>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</si>
  <si>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</si>
  <si>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</si>
  <si>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</si>
  <si>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</si>
  <si>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</si>
  <si>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</si>
  <si>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</si>
  <si>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</si>
  <si>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</si>
  <si>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</si>
  <si>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</si>
  <si>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</si>
  <si>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</si>
  <si>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</si>
  <si>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</si>
  <si>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</si>
  <si>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</si>
  <si>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</si>
  <si>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</si>
  <si>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</si>
  <si>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</si>
  <si>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</si>
  <si>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</si>
  <si>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</si>
  <si>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</si>
  <si>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</si>
  <si>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</si>
  <si>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</si>
  <si>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</si>
  <si>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</si>
  <si>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</si>
  <si>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</si>
  <si>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</si>
  <si>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</si>
  <si>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</si>
  <si>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</si>
  <si>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</si>
  <si>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</si>
  <si>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</si>
  <si>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</si>
  <si>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</si>
  <si>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</si>
  <si>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</si>
  <si>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</si>
  <si>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</si>
  <si>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</si>
  <si>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</si>
  <si>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</si>
  <si>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</si>
  <si>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</si>
  <si>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</si>
  <si>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</si>
  <si>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</si>
  <si>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</si>
  <si>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</si>
  <si>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</si>
  <si>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</si>
  <si>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</si>
  <si>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</si>
  <si>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</si>
  <si>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</si>
  <si>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</si>
  <si>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</si>
  <si>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</si>
  <si>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</si>
  <si>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</si>
  <si>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</si>
  <si>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</si>
  <si>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</si>
  <si>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</si>
  <si>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</si>
  <si>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</si>
  <si>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</si>
  <si>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</si>
  <si>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</si>
  <si>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</si>
  <si>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</si>
  <si>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</si>
  <si>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</si>
  <si>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</si>
  <si>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</si>
  <si>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</si>
  <si>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</si>
  <si>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</si>
  <si>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</si>
  <si>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</si>
  <si>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</si>
  <si>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</si>
  <si>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</si>
  <si>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</si>
  <si>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</si>
  <si>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</si>
  <si>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</si>
  <si>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</si>
  <si>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</si>
  <si>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</si>
  <si>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</si>
  <si>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</si>
  <si>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</si>
  <si>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</si>
  <si>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</si>
  <si>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</si>
  <si>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</si>
  <si>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</si>
  <si>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</si>
  <si>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</si>
  <si>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</si>
  <si>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</si>
  <si>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</si>
  <si>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</si>
  <si>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</si>
  <si>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</si>
  <si>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</si>
  <si>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</si>
  <si>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</si>
  <si>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</si>
  <si>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</si>
  <si>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</si>
  <si>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</si>
  <si>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</si>
  <si>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</si>
  <si>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</si>
  <si>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</si>
  <si>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</si>
  <si>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</si>
  <si>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</si>
  <si>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</si>
  <si>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</si>
  <si>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</si>
  <si>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</si>
  <si>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</si>
  <si>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</si>
  <si>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</si>
  <si>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</si>
  <si>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</si>
  <si>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</si>
  <si>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</si>
  <si>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</si>
  <si>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</si>
  <si>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</si>
  <si>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</si>
  <si>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</si>
  <si>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</si>
  <si>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</si>
  <si>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</si>
  <si>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</si>
  <si>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</si>
  <si>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</si>
  <si>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</si>
  <si>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</si>
  <si>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</si>
  <si>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</si>
  <si>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</si>
  <si>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</si>
  <si>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</si>
  <si>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</si>
  <si>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</si>
  <si>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</si>
  <si>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</si>
  <si>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</si>
  <si>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</si>
  <si>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</si>
  <si>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</si>
  <si>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</si>
  <si>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</si>
  <si>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</si>
  <si>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</si>
  <si>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</si>
  <si>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</si>
  <si>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</si>
  <si>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</si>
  <si>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</si>
  <si>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</si>
  <si>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</si>
  <si>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</si>
  <si>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</si>
  <si>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</si>
  <si>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</si>
  <si>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</si>
  <si>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</si>
  <si>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</si>
  <si>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</si>
  <si>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</si>
  <si>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</si>
  <si>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</si>
  <si>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</si>
  <si>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</si>
  <si>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</si>
  <si>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</si>
  <si>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</si>
  <si>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</si>
  <si>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</si>
  <si>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</si>
  <si>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</si>
  <si>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</si>
  <si>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</si>
  <si>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</si>
  <si>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</si>
  <si>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</si>
  <si>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</si>
  <si>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</si>
  <si>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</si>
  <si>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</si>
  <si>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</si>
  <si>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</si>
  <si>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</si>
  <si>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</si>
  <si>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</si>
  <si>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</si>
  <si>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</si>
  <si>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</si>
  <si>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</si>
  <si>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</si>
  <si>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</si>
  <si>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</si>
  <si>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</si>
  <si>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</si>
  <si>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</si>
  <si>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</si>
  <si>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</si>
  <si>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</si>
  <si>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</si>
  <si>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</si>
  <si>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</si>
  <si>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</si>
  <si>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</si>
  <si>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</si>
  <si>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</si>
  <si>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</si>
  <si>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</si>
  <si>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</si>
  <si>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</si>
  <si>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</si>
  <si>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</si>
  <si>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</si>
  <si>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</si>
  <si>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</si>
  <si>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</si>
  <si>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</si>
  <si>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</si>
  <si>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</si>
  <si>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</si>
  <si>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</si>
  <si>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</si>
  <si>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</si>
  <si>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</si>
  <si>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使わない</t>
  </si>
  <si>
    <t>必須</t>
  </si>
  <si>
    <t>大型トラック</t>
  </si>
  <si>
    <t>有無さえ分ればよい</t>
  </si>
  <si>
    <t>不要</t>
  </si>
  <si>
    <t>可</t>
  </si>
  <si>
    <t>不可</t>
  </si>
  <si>
    <t>5割程度必要</t>
  </si>
  <si>
    <t>指定なし</t>
    <rPh sb="0" eb="2">
      <t>シテイ</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</si>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</sst>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64334</xdr:rowOff>
    </xdr:from>
    <xdr:to>
      <xdr:col>10</xdr:col>
      <xdr:colOff>219075</xdr:colOff>
      <xdr:row>70</xdr:row>
      <xdr:rowOff>118400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8036032"/>
          <a:ext cx="4821606" cy="296684"/>
          <a:chOff x="1076477" y="14921176"/>
          <a:chExt cx="4160761" cy="33949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18</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5848614"/>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6</xdr:col>
      <xdr:colOff>72246</xdr:colOff>
      <xdr:row>66</xdr:row>
      <xdr:rowOff>10575</xdr:rowOff>
    </xdr:from>
    <xdr:to>
      <xdr:col>7</xdr:col>
      <xdr:colOff>384537</xdr:colOff>
      <xdr:row>68</xdr:row>
      <xdr:rowOff>72253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3211303" y="17023783"/>
          <a:ext cx="923328" cy="5049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xdr:col>
      <xdr:colOff>418144</xdr:colOff>
      <xdr:row>69</xdr:row>
      <xdr:rowOff>213124</xdr:rowOff>
    </xdr:from>
    <xdr:ext cx="857222"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651776" y="17891284"/>
          <a:ext cx="85722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間仕切り</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302626</xdr:colOff>
      <xdr:row>69</xdr:row>
      <xdr:rowOff>195741</xdr:rowOff>
    </xdr:from>
    <xdr:ext cx="857222"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5987673" y="17873901"/>
          <a:ext cx="85722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間仕切り</a:t>
          </a:r>
        </a:p>
      </xdr:txBody>
    </xdr:sp>
    <xdr:clientData/>
  </xdr:oneCellAnchor>
  <xdr:twoCellAnchor>
    <xdr:from>
      <xdr:col>2</xdr:col>
      <xdr:colOff>21650</xdr:colOff>
      <xdr:row>68</xdr:row>
      <xdr:rowOff>131793</xdr:rowOff>
    </xdr:from>
    <xdr:to>
      <xdr:col>3</xdr:col>
      <xdr:colOff>284193</xdr:colOff>
      <xdr:row>69</xdr:row>
      <xdr:rowOff>112238</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884292" y="17588302"/>
          <a:ext cx="592024"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233277</xdr:colOff>
      <xdr:row>68</xdr:row>
      <xdr:rowOff>149765</xdr:rowOff>
    </xdr:from>
    <xdr:to>
      <xdr:col>11</xdr:col>
      <xdr:colOff>232236</xdr:colOff>
      <xdr:row>69</xdr:row>
      <xdr:rowOff>133523</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5918324" y="17606274"/>
          <a:ext cx="592025"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10" zoomScale="106" zoomScaleNormal="106" zoomScaleSheetLayoutView="106" workbookViewId="0">
      <selection activeCell="C2" sqref="C2:D2"/>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247</v>
      </c>
      <c r="D2" s="146"/>
      <c r="E2" s="38" t="s">
        <v>5</v>
      </c>
      <c r="F2" s="40" t="s">
        <v>21</v>
      </c>
      <c r="G2" s="37" t="s">
        <v>2</v>
      </c>
      <c r="H2" s="41" t="s">
        <v>24</v>
      </c>
      <c r="I2" s="38" t="s">
        <v>20</v>
      </c>
      <c r="J2" s="40" t="s">
        <v>423</v>
      </c>
      <c r="K2" s="38" t="s">
        <v>3</v>
      </c>
      <c r="L2" s="40" t="s">
        <v>424</v>
      </c>
      <c r="M2" s="39"/>
      <c r="N2" s="59"/>
      <c r="O2" s="59"/>
      <c r="P2" s="59"/>
      <c r="Q2" s="59"/>
      <c r="R2" s="59"/>
      <c r="S2" s="59"/>
      <c r="T2" s="59"/>
      <c r="U2" s="59"/>
      <c r="V2" s="59"/>
      <c r="W2" s="59"/>
      <c r="X2" s="59"/>
      <c r="Y2" s="59"/>
      <c r="Z2" s="59"/>
      <c r="AA2" s="59"/>
    </row>
    <row r="3" spans="1:27" ht="19.899999999999999" customHeight="1" x14ac:dyDescent="0.15">
      <c r="A3" s="39"/>
      <c r="B3" s="38" t="s">
        <v>1</v>
      </c>
      <c r="C3" s="143" t="s">
        <v>109</v>
      </c>
      <c r="D3" s="143"/>
      <c r="E3" s="143"/>
      <c r="F3" s="143"/>
      <c r="G3" s="143"/>
      <c r="H3" s="38" t="s">
        <v>4</v>
      </c>
      <c r="I3" s="144" t="s">
        <v>109</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0.2</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18</v>
      </c>
      <c r="H14" s="67" t="s">
        <v>303</v>
      </c>
      <c r="I14" s="68" t="s">
        <v>305</v>
      </c>
      <c r="J14" s="69">
        <v>11</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t="s">
        <v>422</v>
      </c>
      <c r="H15" s="73"/>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419</v>
      </c>
      <c r="H16" s="157"/>
      <c r="I16" s="158" t="s">
        <v>309</v>
      </c>
      <c r="J16" s="159"/>
      <c r="K16" s="113" t="s">
        <v>420</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1.5</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421</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414</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418</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415</v>
      </c>
      <c r="G21" s="122"/>
      <c r="H21" s="123" t="s">
        <v>319</v>
      </c>
      <c r="I21" s="124"/>
      <c r="J21" s="124"/>
      <c r="K21" s="63">
        <v>7</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416</v>
      </c>
      <c r="G22" s="111"/>
      <c r="H22" s="60" t="s">
        <v>322</v>
      </c>
      <c r="I22" s="61">
        <v>2</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2.4900000000000002</v>
      </c>
      <c r="H23" s="79" t="s">
        <v>303</v>
      </c>
      <c r="I23" s="80" t="s">
        <v>321</v>
      </c>
      <c r="J23" s="78">
        <v>8.9499999999999993</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1.5</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415</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7</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0.2</v>
      </c>
      <c r="Z2" s="90">
        <f>②学校ヒアリング準備!G14</f>
        <v>18</v>
      </c>
      <c r="AA2" s="90">
        <f>②学校ヒアリング準備!J14</f>
        <v>11</v>
      </c>
      <c r="AB2" s="90" t="str">
        <f>②学校ヒアリング準備!G15</f>
        <v>指定なし</v>
      </c>
      <c r="AC2" s="90" t="str">
        <f>②学校ヒアリング準備!G16</f>
        <v>可</v>
      </c>
      <c r="AD2" s="90" t="str">
        <f>②学校ヒアリング準備!K16</f>
        <v>不可</v>
      </c>
      <c r="AE2" s="90">
        <f>②学校ヒアリング準備!G17</f>
        <v>1.5</v>
      </c>
      <c r="AF2" s="90">
        <f>②学校ヒアリング準備!J17</f>
        <v>1.8</v>
      </c>
      <c r="AG2" s="90" t="str">
        <f>②学校ヒアリング準備!F18</f>
        <v>5割程度必要</v>
      </c>
      <c r="AH2" s="90" t="str">
        <f>②学校ヒアリング準備!K18</f>
        <v>有無さえ分ればよい</v>
      </c>
      <c r="AI2" s="90" t="str">
        <f>②学校ヒアリング準備!F19</f>
        <v>使わない</v>
      </c>
      <c r="AJ2" s="90">
        <f>②学校ヒアリング準備!K19</f>
        <v>0</v>
      </c>
      <c r="AK2" s="90" t="str">
        <f>②学校ヒアリング準備!K20</f>
        <v>不要</v>
      </c>
      <c r="AL2" s="90" t="str">
        <f>②学校ヒアリング準備!F21</f>
        <v>必須</v>
      </c>
      <c r="AM2" s="90">
        <f>②学校ヒアリング準備!K21</f>
        <v>7</v>
      </c>
      <c r="AN2" s="90" t="str">
        <f>②学校ヒアリング準備!F22</f>
        <v>大型トラック</v>
      </c>
      <c r="AO2" s="90">
        <f>②学校ヒアリング準備!I22</f>
        <v>2</v>
      </c>
      <c r="AP2" s="90">
        <f>②学校ヒアリング準備!G23</f>
        <v>2.4900000000000002</v>
      </c>
      <c r="AQ2" s="90">
        <f>②学校ヒアリング準備!J23</f>
        <v>8.9499999999999993</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2023-02-14T07:18:06Z</dcterms:modified>
</cp:coreProperties>
</file>