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<sst xmlns="http://schemas.openxmlformats.org/spreadsheetml/2006/main" count="1233" uniqueCount="435">
  <si>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</si>
  <si>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</si>
  <si>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</si>
  <si>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</si>
  <si>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</si>
  <si>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</si>
  <si>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</si>
  <si>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</si>
  <si>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</si>
  <si>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</si>
  <si>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</si>
  <si>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</si>
  <si>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</si>
  <si>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</si>
  <si>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</si>
  <si>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</si>
  <si>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</si>
  <si>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</si>
  <si>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</si>
  <si>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</si>
  <si>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</si>
  <si>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</si>
  <si>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</si>
  <si>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</si>
  <si>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</si>
  <si>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</si>
  <si>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</si>
  <si>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</si>
  <si>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</si>
  <si>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</si>
  <si>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</si>
  <si>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</si>
  <si>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</si>
  <si>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</si>
  <si>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</si>
  <si>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</si>
  <si>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</si>
  <si>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</si>
  <si>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</si>
  <si>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</si>
  <si>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</si>
  <si>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</si>
  <si>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</si>
  <si>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</si>
  <si>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</si>
  <si>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</si>
  <si>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</si>
  <si>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</si>
  <si>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</si>
  <si>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</si>
  <si>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</si>
  <si>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</si>
  <si>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</si>
  <si>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</si>
  <si>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</si>
  <si>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</si>
  <si>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</si>
  <si>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</si>
  <si>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</si>
  <si>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</si>
  <si>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</si>
  <si>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</si>
  <si>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</si>
  <si>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</si>
  <si>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</si>
  <si>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</si>
  <si>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</si>
  <si>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</si>
  <si>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</si>
  <si>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</si>
  <si>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</si>
  <si>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</si>
  <si>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</si>
  <si>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</si>
  <si>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</si>
  <si>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</si>
  <si>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</si>
  <si>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</si>
  <si>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</si>
  <si>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</si>
  <si>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</si>
  <si>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</si>
  <si>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</si>
  <si>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</si>
  <si>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</si>
  <si>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</si>
  <si>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</si>
  <si>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</si>
  <si>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</si>
  <si>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</si>
  <si>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</si>
  <si>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</si>
  <si>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</si>
  <si>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</si>
  <si>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</si>
  <si>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</si>
  <si>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</si>
  <si>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</si>
  <si>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</si>
  <si>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</si>
  <si>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</si>
  <si>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</si>
  <si>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</si>
  <si>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</si>
  <si>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</si>
  <si>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</si>
  <si>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</si>
  <si>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</si>
  <si>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</si>
  <si>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</si>
  <si>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</si>
  <si>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</si>
  <si>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</si>
  <si>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</si>
  <si>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</si>
  <si>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</si>
  <si>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</si>
  <si>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</si>
  <si>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</si>
  <si>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</si>
  <si>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</si>
  <si>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</si>
  <si>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</si>
  <si>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</si>
  <si>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</si>
  <si>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</si>
  <si>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</si>
  <si>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</si>
  <si>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</si>
  <si>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</si>
  <si>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</si>
  <si>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</si>
  <si>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</si>
  <si>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</si>
  <si>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</si>
  <si>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</si>
  <si>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</si>
  <si>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</si>
  <si>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</si>
  <si>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</si>
  <si>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</si>
  <si>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</si>
  <si>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</si>
  <si>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</si>
  <si>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</si>
  <si>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</si>
  <si>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</si>
  <si>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</si>
  <si>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</si>
  <si>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</si>
  <si>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</si>
  <si>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</si>
  <si>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</si>
  <si>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</si>
  <si>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</si>
  <si>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</si>
  <si>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</si>
  <si>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</si>
  <si>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</si>
  <si>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</si>
  <si>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</si>
  <si>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</si>
  <si>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</si>
  <si>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</si>
  <si>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</si>
  <si>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</si>
  <si>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</si>
  <si>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</si>
  <si>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</si>
  <si>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</si>
  <si>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</si>
  <si>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</si>
  <si>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</si>
  <si>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</si>
  <si>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</si>
  <si>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</si>
  <si>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</si>
  <si>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</si>
  <si>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</si>
  <si>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</si>
  <si>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</si>
  <si>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</si>
  <si>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</si>
  <si>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</si>
  <si>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</si>
  <si>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</si>
  <si>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</si>
  <si>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</si>
  <si>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</si>
  <si>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</si>
  <si>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</si>
  <si>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</si>
  <si>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</si>
  <si>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</si>
  <si>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</si>
  <si>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</si>
  <si>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</si>
  <si>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</si>
  <si>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</si>
  <si>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</si>
  <si>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</si>
  <si>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</si>
  <si>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</si>
  <si>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</si>
  <si>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</si>
  <si>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</si>
  <si>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</si>
  <si>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</si>
  <si>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</si>
  <si>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</si>
  <si>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</si>
  <si>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</si>
  <si>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</si>
  <si>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</si>
  <si>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</si>
  <si>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</si>
  <si>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</si>
  <si>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</si>
  <si>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</si>
  <si>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</si>
  <si>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</si>
  <si>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</si>
  <si>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</si>
  <si>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</si>
  <si>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</si>
  <si>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</si>
  <si>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</si>
  <si>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</si>
  <si>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</si>
  <si>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</si>
  <si>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</si>
  <si>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</si>
  <si>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</si>
  <si>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</si>
  <si>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</si>
  <si>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</si>
  <si>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</si>
  <si>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</si>
  <si>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</si>
  <si>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</si>
  <si>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</si>
  <si>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</si>
  <si>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</si>
  <si>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</si>
  <si>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</si>
  <si>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</si>
  <si>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</si>
  <si>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</si>
  <si>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</si>
  <si>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</si>
  <si>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</si>
  <si>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</si>
  <si>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</si>
  <si>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</si>
  <si>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</si>
  <si>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</si>
  <si>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</si>
  <si>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</si>
  <si>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</si>
  <si>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</si>
  <si>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</si>
  <si>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</si>
  <si>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</si>
  <si>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</si>
  <si>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</si>
  <si>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</si>
  <si>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</si>
  <si>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</si>
  <si>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</si>
  <si>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</si>
  <si>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</si>
  <si>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</si>
  <si>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</si>
  <si>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</si>
  <si>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</si>
  <si>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</si>
  <si>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</si>
  <si>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</si>
  <si>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</si>
  <si>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</si>
  <si>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</si>
  <si>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</si>
  <si>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</si>
  <si>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</si>
  <si>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</si>
  <si>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</si>
  <si>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</si>
  <si>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</si>
  <si>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</si>
  <si>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</si>
  <si>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</si>
  <si>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</si>
  <si>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</si>
  <si>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</si>
  <si>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</si>
  <si>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</si>
  <si>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</si>
  <si>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</si>
  <si>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</si>
  <si>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</si>
  <si>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</si>
  <si>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</si>
  <si>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</si>
  <si>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</si>
  <si>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</si>
  <si>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</si>
  <si>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</si>
  <si>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</si>
  <si>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</si>
  <si>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</si>
  <si>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</si>
  <si>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</si>
  <si>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</si>
  <si>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</si>
  <si>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</si>
  <si>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</si>
  <si>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</si>
  <si>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</si>
  <si>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</si>
  <si>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</si>
  <si>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</si>
  <si>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</si>
  <si>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</si>
  <si>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</si>
  <si>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</si>
  <si>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</si>
  <si>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</si>
  <si>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</si>
  <si>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</si>
  <si>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</si>
  <si>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</si>
  <si>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</si>
  <si>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</si>
  <si>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</si>
  <si>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</si>
  <si>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</si>
  <si>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</si>
  <si>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</si>
  <si>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</si>
  <si>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</si>
  <si>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</si>
  <si>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</si>
  <si>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</si>
  <si>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</si>
  <si>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</si>
  <si>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</si>
  <si>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</si>
  <si>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</si>
  <si>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</si>
  <si>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</si>
  <si>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</si>
  <si>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</si>
  <si>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</si>
  <si>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</si>
  <si>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</si>
  <si>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</si>
  <si>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</si>
  <si>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</si>
  <si>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</si>
  <si>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</si>
  <si>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</si>
  <si>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</si>
  <si>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</si>
  <si>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</si>
  <si>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</si>
  <si>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</si>
  <si>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</si>
  <si>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</si>
  <si>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</si>
  <si>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</si>
  <si>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</si>
  <si>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</si>
  <si>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</si>
  <si>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</si>
  <si>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</si>
  <si>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</si>
  <si>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</si>
  <si>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</si>
  <si>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</si>
  <si>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</si>
  <si>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</si>
  <si>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</si>
  <si>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</si>
  <si>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</si>
  <si>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</si>
  <si>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</si>
  <si>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</si>
  <si>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</si>
  <si>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</si>
  <si>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</si>
  <si>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</si>
  <si>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</si>
  <si>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</si>
  <si>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</si>
  <si>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</si>
  <si>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</si>
  <si>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</si>
  <si>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</si>
  <si>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</si>
  <si>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</si>
  <si>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</si>
  <si>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</si>
  <si>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</si>
  <si>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</si>
  <si>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</si>
  <si>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</si>
  <si>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</si>
  <si>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</si>
  <si>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</si>
  <si>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</si>
  <si>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</si>
  <si>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</si>
  <si>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</si>
  <si>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</si>
  <si>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20~25</t>
    <phoneticPr fontId="1"/>
  </si>
  <si>
    <t>8~10</t>
    <phoneticPr fontId="1"/>
  </si>
  <si>
    <t>可</t>
  </si>
  <si>
    <t>不可</t>
  </si>
  <si>
    <t>1.5~2</t>
    <phoneticPr fontId="1"/>
  </si>
  <si>
    <t>1.8~2</t>
    <phoneticPr fontId="1"/>
  </si>
  <si>
    <t>有無さえ分ればよい</t>
  </si>
  <si>
    <t>使わない</t>
  </si>
  <si>
    <t>大型トラック</t>
  </si>
  <si>
    <t>トラックが体育館横まで入れば、問題無し</t>
    <rPh sb="5" eb="8">
      <t>タイイクカン</t>
    </rPh>
    <rPh sb="8" eb="9">
      <t>ヨコ</t>
    </rPh>
    <rPh sb="11" eb="12">
      <t>ハイ</t>
    </rPh>
    <rPh sb="15" eb="18">
      <t>モンダイナ</t>
    </rPh>
    <phoneticPr fontId="1"/>
  </si>
  <si>
    <t>吹奏楽・金管バンドとの共演を行う場合、</t>
  </si>
  <si>
    <t>体育館を縦に使用して、体育館の舞台のうえに</t>
  </si>
  <si>
    <t>吹奏楽・金管バンドが並び、舞台前フロアに</t>
    <phoneticPr fontId="1"/>
  </si>
  <si>
    <t>オーケストラが並ぶ場合もあります。</t>
    <phoneticPr fontId="1"/>
  </si>
  <si>
    <t>5割程度必要</t>
  </si>
  <si>
    <t>必須</t>
  </si>
  <si>
    <t>4トントラック2台以外に大型バス３台、乗用車1台搬入あり</t>
    <rPh sb="8" eb="9">
      <t>ダイ</t>
    </rPh>
    <rPh sb="9" eb="11">
      <t>イガイ</t>
    </rPh>
    <rPh sb="12" eb="14">
      <t>オオガタ</t>
    </rPh>
    <rPh sb="17" eb="18">
      <t>ダイ</t>
    </rPh>
    <rPh sb="19" eb="22">
      <t>ジョウヨウシャ</t>
    </rPh>
    <rPh sb="23" eb="24">
      <t>ダイ</t>
    </rPh>
    <rPh sb="24" eb="26">
      <t>ハンニュウ</t>
    </rPh>
    <phoneticPr fontId="1"/>
  </si>
  <si>
    <t>A区分</t>
  </si>
  <si>
    <t>-</t>
  </si>
  <si>
    <t>1.5~2</t>
  </si>
  <si>
    <t>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</si>
</sst>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563980</xdr:colOff>
      <xdr:row>65</xdr:row>
      <xdr:rowOff>4373</xdr:rowOff>
    </xdr:from>
    <xdr:to>
      <xdr:col>6</xdr:col>
      <xdr:colOff>317503</xdr:colOff>
      <xdr:row>84</xdr:row>
      <xdr:rowOff>213357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rot="16200000">
          <a:off x="-83090" y="17676632"/>
          <a:ext cx="4420352" cy="26589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537375</xdr:colOff>
      <xdr:row>66</xdr:row>
      <xdr:rowOff>100277</xdr:rowOff>
    </xdr:from>
    <xdr:to>
      <xdr:col>5</xdr:col>
      <xdr:colOff>359434</xdr:colOff>
      <xdr:row>67</xdr:row>
      <xdr:rowOff>154344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797965" y="17344121"/>
          <a:ext cx="2158379" cy="296685"/>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1980073" y="14921176"/>
            <a:ext cx="1870246"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a:t>
            </a:r>
            <a:r>
              <a:rPr kumimoji="1" lang="en-US" altLang="ja-JP" sz="1100" b="1"/>
              <a:t>10</a:t>
            </a:r>
            <a:r>
              <a:rPr kumimoji="1" lang="ja-JP" altLang="en-US" sz="1100" b="1"/>
              <a:t>　ｍ</a:t>
            </a:r>
          </a:p>
        </xdr:txBody>
      </xdr:sp>
    </xdr:grpSp>
    <xdr:clientData/>
  </xdr:twoCellAnchor>
  <xdr:twoCellAnchor>
    <xdr:from>
      <xdr:col>3</xdr:col>
      <xdr:colOff>509199</xdr:colOff>
      <xdr:row>65</xdr:row>
      <xdr:rowOff>41936</xdr:rowOff>
    </xdr:from>
    <xdr:to>
      <xdr:col>5</xdr:col>
      <xdr:colOff>245613</xdr:colOff>
      <xdr:row>84</xdr:row>
      <xdr:rowOff>193067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812147" y="17043162"/>
          <a:ext cx="1030376" cy="4760872"/>
          <a:chOff x="1061147" y="13858701"/>
          <a:chExt cx="922002" cy="3379719"/>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1498198" y="13858701"/>
            <a:ext cx="13362" cy="3379719"/>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1061147" y="14643032"/>
            <a:ext cx="922002" cy="3341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20~25</a:t>
            </a:r>
            <a:r>
              <a:rPr kumimoji="1" lang="ja-JP" altLang="en-US" sz="1100" b="1"/>
              <a:t>　ｍ</a:t>
            </a:r>
          </a:p>
        </xdr:txBody>
      </xdr:sp>
    </xdr:grpSp>
    <xdr:clientData/>
  </xdr:twoCellAnchor>
  <xdr:twoCellAnchor>
    <xdr:from>
      <xdr:col>7</xdr:col>
      <xdr:colOff>59906</xdr:colOff>
      <xdr:row>65</xdr:row>
      <xdr:rowOff>29951</xdr:rowOff>
    </xdr:from>
    <xdr:to>
      <xdr:col>11</xdr:col>
      <xdr:colOff>221651</xdr:colOff>
      <xdr:row>85</xdr:row>
      <xdr:rowOff>53916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3810000" y="16821508"/>
          <a:ext cx="2689764" cy="44569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85</xdr:row>
      <xdr:rowOff>101841</xdr:rowOff>
    </xdr:from>
    <xdr:to>
      <xdr:col>6</xdr:col>
      <xdr:colOff>365423</xdr:colOff>
      <xdr:row>89</xdr:row>
      <xdr:rowOff>138149</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82925" y="21326416"/>
          <a:ext cx="2821555" cy="9229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541420</xdr:colOff>
      <xdr:row>60</xdr:row>
      <xdr:rowOff>67803</xdr:rowOff>
    </xdr:from>
    <xdr:to>
      <xdr:col>6</xdr:col>
      <xdr:colOff>317500</xdr:colOff>
      <xdr:row>64</xdr:row>
      <xdr:rowOff>11980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75052" y="15751105"/>
          <a:ext cx="2681505" cy="8307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P30" sqref="P3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246</v>
      </c>
      <c r="D2" s="109"/>
      <c r="E2" s="38" t="s">
        <v>5</v>
      </c>
      <c r="F2" s="40" t="s">
        <v>21</v>
      </c>
      <c r="G2" s="37" t="s">
        <v>2</v>
      </c>
      <c r="H2" s="41" t="s">
        <v>24</v>
      </c>
      <c r="I2" s="38" t="s">
        <v>20</v>
      </c>
      <c r="J2" s="40" t="s">
        <v>431</v>
      </c>
      <c r="K2" s="38" t="s">
        <v>3</v>
      </c>
      <c r="L2" s="40" t="s">
        <v>432</v>
      </c>
      <c r="M2" s="39"/>
      <c r="N2" s="59"/>
      <c r="O2" s="59"/>
      <c r="P2" s="59"/>
      <c r="Q2" s="59"/>
      <c r="R2" s="59"/>
      <c r="S2" s="59"/>
      <c r="T2" s="59"/>
      <c r="U2" s="59"/>
      <c r="V2" s="59"/>
      <c r="W2" s="59"/>
      <c r="X2" s="59"/>
      <c r="Y2" s="59"/>
      <c r="Z2" s="59"/>
      <c r="AA2" s="59"/>
    </row>
    <row r="3" spans="1:27" ht="19.899999999999999" customHeight="1" x14ac:dyDescent="0.15">
      <c r="A3" s="39"/>
      <c r="B3" s="38" t="s">
        <v>1</v>
      </c>
      <c r="C3" s="106" t="s">
        <v>86</v>
      </c>
      <c r="D3" s="106"/>
      <c r="E3" s="106"/>
      <c r="F3" s="106"/>
      <c r="G3" s="106"/>
      <c r="H3" s="38" t="s">
        <v>4</v>
      </c>
      <c r="I3" s="107" t="s">
        <v>181</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t="s">
        <v>414</v>
      </c>
      <c r="H14" s="67" t="s">
        <v>303</v>
      </c>
      <c r="I14" s="68" t="s">
        <v>305</v>
      </c>
      <c r="J14" s="69" t="s">
        <v>415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416</v>
      </c>
      <c r="H16" s="125"/>
      <c r="I16" s="126" t="s">
        <v>309</v>
      </c>
      <c r="J16" s="127"/>
      <c r="K16" s="128" t="s">
        <v>417</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t="s">
        <v>418</v>
      </c>
      <c r="H17" s="67" t="s">
        <v>303</v>
      </c>
      <c r="I17" s="65" t="s">
        <v>306</v>
      </c>
      <c r="J17" s="66" t="s">
        <v>419</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428</v>
      </c>
      <c r="G18" s="150"/>
      <c r="H18" s="134" t="s">
        <v>315</v>
      </c>
      <c r="I18" s="135"/>
      <c r="J18" s="135"/>
      <c r="K18" s="137" t="s">
        <v>420</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421</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429</v>
      </c>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422</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2.2999999999999998</v>
      </c>
      <c r="H23" s="79" t="s">
        <v>303</v>
      </c>
      <c r="I23" s="80" t="s">
        <v>321</v>
      </c>
      <c r="J23" s="78">
        <v>8.3000000000000007</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430</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t="s">
        <v>433</v>
      </c>
      <c r="H46" s="104"/>
      <c r="I46" s="31" t="s">
        <v>7</v>
      </c>
      <c r="J46" s="103" t="s">
        <v>434</v>
      </c>
      <c r="K46" s="104"/>
      <c r="L46" s="30"/>
      <c r="M46" s="30"/>
      <c r="N46" s="44"/>
      <c r="X46" s="44"/>
      <c r="Y46" s="44"/>
      <c r="Z46" s="44"/>
    </row>
    <row r="47" spans="1:27" ht="16.899999999999999" customHeight="1" x14ac:dyDescent="0.15">
      <c r="A47" s="30"/>
      <c r="B47" s="101" t="s">
        <v>8</v>
      </c>
      <c r="C47" s="101"/>
      <c r="D47" s="101"/>
      <c r="E47" s="101"/>
      <c r="F47" s="101"/>
      <c r="G47" s="99" t="s">
        <v>429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t="s">
        <v>423</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t="s">
        <v>424</v>
      </c>
      <c r="G53" s="30"/>
      <c r="H53" s="30"/>
      <c r="I53" s="30"/>
      <c r="J53" s="30"/>
      <c r="K53" s="30"/>
      <c r="L53" s="30"/>
      <c r="M53" s="30"/>
    </row>
    <row r="54" spans="1:13" ht="18" customHeight="1" x14ac:dyDescent="0.15">
      <c r="A54" s="30"/>
      <c r="B54" s="30"/>
      <c r="C54" s="30"/>
      <c r="D54" s="30"/>
      <c r="E54" s="30"/>
      <c r="F54" s="30" t="s">
        <v>425</v>
      </c>
      <c r="G54" s="30"/>
      <c r="H54" s="30"/>
      <c r="I54" s="30"/>
      <c r="J54" s="30"/>
      <c r="K54" s="30"/>
      <c r="L54" s="30"/>
      <c r="M54" s="30"/>
    </row>
    <row r="55" spans="1:13" ht="18" customHeight="1" x14ac:dyDescent="0.15">
      <c r="A55" s="30"/>
      <c r="B55" s="30"/>
      <c r="C55" s="30"/>
      <c r="D55" s="30"/>
      <c r="E55" s="30"/>
      <c r="F55" s="30" t="s">
        <v>426</v>
      </c>
      <c r="G55" s="30"/>
      <c r="H55" s="30"/>
      <c r="I55" s="30"/>
      <c r="J55" s="30"/>
      <c r="K55" s="30"/>
      <c r="L55" s="30"/>
      <c r="M55" s="30"/>
    </row>
    <row r="56" spans="1:13" ht="18" customHeight="1" x14ac:dyDescent="0.15">
      <c r="A56" s="30"/>
      <c r="B56" s="30"/>
      <c r="C56" s="30"/>
      <c r="D56" s="30"/>
      <c r="E56" s="30"/>
      <c r="F56" s="30" t="s">
        <v>427</v>
      </c>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t="str">
        <f>②学校ヒアリング準備!G14</f>
        <v>20~25</v>
      </c>
      <c r="AA2" s="90" t="str">
        <f>②学校ヒアリング準備!J14</f>
        <v>8~10</v>
      </c>
      <c r="AB2" s="90">
        <f>②学校ヒアリング準備!G15</f>
        <v>0</v>
      </c>
      <c r="AC2" s="90" t="str">
        <f>②学校ヒアリング準備!G16</f>
        <v>可</v>
      </c>
      <c r="AD2" s="90" t="str">
        <f>②学校ヒアリング準備!K16</f>
        <v>不可</v>
      </c>
      <c r="AE2" s="90" t="str">
        <f>②学校ヒアリング準備!G17</f>
        <v>1.5~2</v>
      </c>
      <c r="AF2" s="90" t="str">
        <f>②学校ヒアリング準備!J17</f>
        <v>1.8~2</v>
      </c>
      <c r="AG2" s="90" t="str">
        <f>②学校ヒアリング準備!F18</f>
        <v>5割程度必要</v>
      </c>
      <c r="AH2" s="90" t="str">
        <f>②学校ヒアリング準備!K18</f>
        <v>有無さえ分ればよい</v>
      </c>
      <c r="AI2" s="90" t="str">
        <f>②学校ヒアリング準備!F19</f>
        <v>使わない</v>
      </c>
      <c r="AJ2" s="90">
        <f>②学校ヒアリング準備!K19</f>
        <v>0</v>
      </c>
      <c r="AK2" s="90">
        <f>②学校ヒアリング準備!K20</f>
        <v>0</v>
      </c>
      <c r="AL2" s="90" t="str">
        <f>②学校ヒアリング準備!F21</f>
        <v>必須</v>
      </c>
      <c r="AM2" s="90">
        <f>②学校ヒアリング準備!K21</f>
        <v>0</v>
      </c>
      <c r="AN2" s="90" t="str">
        <f>②学校ヒアリング準備!F22</f>
        <v>大型トラック</v>
      </c>
      <c r="AO2" s="90">
        <f>②学校ヒアリング準備!I22</f>
        <v>2</v>
      </c>
      <c r="AP2" s="90">
        <f>②学校ヒアリング準備!G23</f>
        <v>2.2999999999999998</v>
      </c>
      <c r="AQ2" s="90">
        <f>②学校ヒアリング準備!J23</f>
        <v>8.3000000000000007</v>
      </c>
      <c r="AR2" s="90" t="str">
        <f>②学校ヒアリング準備!B28</f>
        <v>4トントラック2台以外に大型バス３台、乗用車1台搬入あり</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2023-02-03T04:33:48Z</cp:lastPrinted>
  <dcterms:created xsi:type="dcterms:W3CDTF">2017-09-27T00:12:11Z</dcterms:created>
  <dcterms:modified xsi:type="dcterms:W3CDTF">2023-02-14T07:17:01Z</dcterms:modified>
</cp:coreProperties>
</file>