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887"/>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<sst xmlns="http://schemas.openxmlformats.org/spreadsheetml/2006/main" count="1225" uniqueCount="427">
  <si>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</si>
  <si>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</si>
  <si>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</si>
  <si>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</si>
  <si>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</si>
  <si>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</si>
  <si>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</si>
  <si>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</si>
  <si>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</si>
  <si>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</si>
  <si>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</si>
  <si>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</si>
  <si>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</si>
  <si>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</si>
  <si>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</si>
  <si>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</si>
  <si>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</si>
  <si>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</si>
  <si>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</si>
  <si>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</si>
  <si>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</si>
  <si>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</si>
  <si>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</si>
  <si>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</si>
  <si>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</si>
  <si>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</si>
  <si>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</si>
  <si>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</si>
  <si>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</si>
  <si>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</si>
  <si>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</si>
  <si>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</si>
  <si>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</si>
  <si>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</si>
  <si>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</si>
  <si>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</si>
  <si>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</si>
  <si>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</si>
  <si>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</si>
  <si>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</si>
  <si>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</si>
  <si>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</si>
  <si>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</si>
  <si>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</si>
  <si>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</si>
  <si>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</si>
  <si>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</si>
  <si>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</si>
  <si>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</si>
  <si>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</si>
  <si>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</si>
  <si>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</si>
  <si>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</si>
  <si>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</si>
  <si>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</si>
  <si>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</si>
  <si>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</si>
  <si>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</si>
  <si>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</si>
  <si>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</si>
  <si>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</si>
  <si>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</si>
  <si>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</si>
  <si>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</si>
  <si>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</si>
  <si>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</si>
  <si>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</si>
  <si>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</si>
  <si>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</si>
  <si>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</si>
  <si>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</si>
  <si>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</si>
  <si>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</si>
  <si>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</si>
  <si>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</si>
  <si>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</si>
  <si>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</si>
  <si>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</si>
  <si>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</si>
  <si>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</si>
  <si>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</si>
  <si>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</si>
  <si>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</si>
  <si>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</si>
  <si>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</si>
  <si>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</si>
  <si>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</si>
  <si>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</si>
  <si>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</si>
  <si>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</si>
  <si>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</si>
  <si>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</si>
  <si>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</si>
  <si>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</si>
  <si>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</si>
  <si>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</si>
  <si>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</si>
  <si>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</si>
  <si>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</si>
  <si>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</si>
  <si>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</si>
  <si>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</si>
  <si>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</si>
  <si>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</si>
  <si>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</si>
  <si>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</si>
  <si>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</si>
  <si>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</si>
  <si>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</si>
  <si>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</si>
  <si>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</si>
  <si>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</si>
  <si>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</si>
  <si>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</si>
  <si>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</si>
  <si>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</si>
  <si>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</si>
  <si>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</si>
  <si>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</si>
  <si>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</si>
  <si>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</si>
  <si>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</si>
  <si>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</si>
  <si>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</si>
  <si>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</si>
  <si>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</si>
  <si>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</si>
  <si>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</si>
  <si>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</si>
  <si>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</si>
  <si>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</si>
  <si>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</si>
  <si>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</si>
  <si>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</si>
  <si>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</si>
  <si>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</si>
  <si>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</si>
  <si>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</si>
  <si>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</si>
  <si>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</si>
  <si>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</si>
  <si>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</si>
  <si>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</si>
  <si>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</si>
  <si>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</si>
  <si>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</si>
  <si>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</si>
  <si>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</si>
  <si>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</si>
  <si>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</si>
  <si>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</si>
  <si>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</si>
  <si>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</si>
  <si>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</si>
  <si>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</si>
  <si>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</si>
  <si>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</si>
  <si>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</si>
  <si>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</si>
  <si>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</si>
  <si>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</si>
  <si>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</si>
  <si>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</si>
  <si>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</si>
  <si>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</si>
  <si>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</si>
  <si>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</si>
  <si>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</si>
  <si>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</si>
  <si>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</si>
  <si>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</si>
  <si>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</si>
  <si>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</si>
  <si>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</si>
  <si>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</si>
  <si>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</si>
  <si>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</si>
  <si>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</si>
  <si>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</si>
  <si>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</si>
  <si>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</si>
  <si>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</si>
  <si>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</si>
  <si>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</si>
  <si>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</si>
  <si>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</si>
  <si>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</si>
  <si>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</si>
  <si>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</si>
  <si>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</si>
  <si>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</si>
  <si>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</si>
  <si>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</si>
  <si>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</si>
  <si>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</si>
  <si>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</si>
  <si>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</si>
  <si>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</si>
  <si>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</si>
  <si>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</si>
  <si>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</si>
  <si>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</si>
  <si>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</si>
  <si>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</si>
  <si>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</si>
  <si>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</si>
  <si>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</si>
  <si>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</si>
  <si>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</si>
  <si>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</si>
  <si>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</si>
  <si>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</si>
  <si>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</si>
  <si>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</si>
  <si>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</si>
  <si>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</si>
  <si>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</si>
  <si>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</si>
  <si>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</si>
  <si>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</si>
  <si>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</si>
  <si>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</si>
  <si>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</si>
  <si>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</si>
  <si>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</si>
  <si>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</si>
  <si>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</si>
  <si>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</si>
  <si>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</si>
  <si>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</si>
  <si>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</si>
  <si>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</si>
  <si>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</si>
  <si>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</si>
  <si>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</si>
  <si>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</si>
  <si>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</si>
  <si>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</si>
  <si>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</si>
  <si>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</si>
  <si>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</si>
  <si>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</si>
  <si>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</si>
  <si>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</si>
  <si>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</si>
  <si>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</si>
  <si>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</si>
  <si>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</si>
  <si>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</si>
  <si>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</si>
  <si>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</si>
  <si>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</si>
  <si>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</si>
  <si>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</si>
  <si>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</si>
  <si>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</si>
  <si>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</si>
  <si>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</si>
  <si>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</si>
  <si>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</si>
  <si>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</si>
  <si>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</si>
  <si>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</si>
  <si>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</si>
  <si>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</si>
  <si>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</si>
  <si>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</si>
  <si>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</si>
  <si>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</si>
  <si>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</si>
  <si>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</si>
  <si>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</si>
  <si>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</si>
  <si>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</si>
  <si>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</si>
  <si>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</si>
  <si>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</si>
  <si>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</si>
  <si>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</si>
  <si>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</si>
  <si>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</si>
  <si>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</si>
  <si>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</si>
  <si>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</si>
  <si>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</si>
  <si>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</si>
  <si>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</si>
  <si>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</si>
  <si>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</si>
  <si>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</si>
  <si>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</si>
  <si>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</si>
  <si>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</si>
  <si>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</si>
  <si>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</si>
  <si>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</si>
  <si>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</si>
  <si>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</si>
  <si>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</si>
  <si>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</si>
  <si>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</si>
  <si>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</si>
  <si>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</si>
  <si>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</si>
  <si>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</si>
  <si>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</si>
  <si>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</si>
  <si>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</si>
  <si>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</si>
  <si>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</si>
  <si>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</si>
  <si>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</si>
  <si>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</si>
  <si>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</si>
  <si>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</si>
  <si>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</si>
  <si>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</si>
  <si>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</si>
  <si>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</si>
  <si>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</si>
  <si>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</si>
  <si>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</si>
  <si>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</si>
  <si>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</si>
  <si>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</si>
  <si>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</si>
  <si>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</si>
  <si>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</si>
  <si>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</si>
  <si>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</si>
  <si>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</si>
  <si>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</si>
  <si>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</si>
  <si>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</si>
  <si>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</si>
  <si>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</si>
  <si>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</si>
  <si>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</si>
  <si>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</si>
  <si>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</si>
  <si>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</si>
  <si>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</si>
  <si>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</si>
  <si>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</si>
  <si>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</si>
  <si>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</si>
  <si>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</si>
  <si>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</si>
  <si>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</si>
  <si>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</si>
  <si>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</si>
  <si>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</si>
  <si>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</si>
  <si>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</si>
  <si>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</si>
  <si>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</si>
  <si>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</si>
  <si>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</si>
  <si>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</si>
  <si>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</si>
  <si>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</si>
  <si>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</si>
  <si>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</si>
  <si>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</si>
  <si>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</si>
  <si>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</si>
  <si>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</si>
  <si>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</si>
  <si>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</si>
  <si>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</si>
  <si>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</si>
  <si>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</si>
  <si>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</si>
  <si>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</si>
  <si>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</si>
  <si>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</si>
  <si>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</si>
  <si>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</si>
  <si>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</si>
  <si>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</si>
  <si>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</si>
  <si>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</si>
  <si>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</si>
  <si>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</si>
  <si>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</si>
  <si>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</si>
  <si>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</si>
  <si>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</si>
  <si>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</si>
  <si>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</si>
  <si>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</si>
  <si>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</si>
  <si>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</si>
  <si>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</si>
  <si>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</si>
  <si>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</si>
  <si>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</si>
  <si>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</si>
  <si>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</si>
  <si>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</si>
  <si>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</si>
  <si>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</si>
  <si>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</si>
  <si>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</si>
  <si>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</si>
  <si>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</si>
  <si>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</si>
  <si>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</si>
  <si>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</si>
  <si>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</si>
  <si>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</si>
  <si>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</si>
  <si>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</si>
  <si>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</si>
  <si>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2F以上応相談</t>
  </si>
  <si>
    <t>可</t>
  </si>
  <si>
    <t>条件が合えば可</t>
  </si>
  <si>
    <t>不要</t>
  </si>
  <si>
    <t>なくても良い</t>
  </si>
  <si>
    <t>使わない</t>
  </si>
  <si>
    <t>要</t>
  </si>
  <si>
    <t>応相談</t>
  </si>
  <si>
    <t>中型トラック</t>
  </si>
  <si>
    <t>指定なし</t>
    <rPh sb="0" eb="2">
      <t>シテイ</t>
    </rPh>
    <phoneticPr fontId="1"/>
  </si>
  <si>
    <t>控え室として、4~5部屋（小さい部屋×２～３、普通の教室×２）お借りします。</t>
    <rPh sb="0" eb="1">
      <t>ヒカ</t>
    </rPh>
    <rPh sb="2" eb="3">
      <t>シツ</t>
    </rPh>
    <rPh sb="10" eb="12">
      <t>ヘヤ</t>
    </rPh>
    <rPh sb="13" eb="14">
      <t>チイ</t>
    </rPh>
    <rPh sb="16" eb="18">
      <t>ヘヤ</t>
    </rPh>
    <rPh sb="23" eb="25">
      <t>フツウ</t>
    </rPh>
    <rPh sb="26" eb="28">
      <t>キョウシツ</t>
    </rPh>
    <rPh sb="32" eb="33">
      <t>カ</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</si>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</sst>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9617" y="13533125"/>
          <a:ext cx="6875315" cy="983394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129940</xdr:rowOff>
    </xdr:from>
    <xdr:to>
      <xdr:col>10</xdr:col>
      <xdr:colOff>219076</xdr:colOff>
      <xdr:row>68</xdr:row>
      <xdr:rowOff>105749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94596" y="15675459"/>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2395" y="18089462"/>
          <a:ext cx="4826919" cy="273295"/>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99790" y="15913390"/>
          <a:ext cx="730712" cy="200623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91084" y="16426912"/>
          <a:ext cx="738995" cy="20807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399867</xdr:colOff>
      <xdr:row>71</xdr:row>
      <xdr:rowOff>73840</xdr:rowOff>
    </xdr:from>
    <xdr:to>
      <xdr:col>23</xdr:col>
      <xdr:colOff>189251</xdr:colOff>
      <xdr:row>80</xdr:row>
      <xdr:rowOff>140102</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0490975" y="18530774"/>
          <a:ext cx="3078205"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16</xdr:col>
      <xdr:colOff>258547</xdr:colOff>
      <xdr:row>62</xdr:row>
      <xdr:rowOff>118741</xdr:rowOff>
    </xdr:from>
    <xdr:to>
      <xdr:col>21</xdr:col>
      <xdr:colOff>520320</xdr:colOff>
      <xdr:row>70</xdr:row>
      <xdr:rowOff>153306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9801519" y="16392114"/>
          <a:ext cx="3002457" cy="197550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73476" y="16413660"/>
          <a:ext cx="738994" cy="2006231"/>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00840" y="16413660"/>
          <a:ext cx="796973" cy="2006231"/>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59225" y="16413660"/>
          <a:ext cx="738994" cy="2006231"/>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77604" y="16413660"/>
          <a:ext cx="597163" cy="21377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76198" y="15700360"/>
          <a:ext cx="4686114" cy="307941"/>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62946" y="14973148"/>
          <a:ext cx="4686114" cy="29965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66259" y="14552392"/>
          <a:ext cx="4686114" cy="23339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69573" y="14115070"/>
          <a:ext cx="4686114" cy="23339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524538</xdr:colOff>
      <xdr:row>53</xdr:row>
      <xdr:rowOff>115410</xdr:rowOff>
    </xdr:from>
    <xdr:to>
      <xdr:col>3</xdr:col>
      <xdr:colOff>444447</xdr:colOff>
      <xdr:row>55</xdr:row>
      <xdr:rowOff>165106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85128" y="14277108"/>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36695" y="13508935"/>
          <a:ext cx="1714500" cy="27571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31247" y="13512247"/>
          <a:ext cx="1714500" cy="275717"/>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368420</xdr:colOff>
      <xdr:row>62</xdr:row>
      <xdr:rowOff>41289</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266981" y="1631466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314505</xdr:colOff>
      <xdr:row>60</xdr:row>
      <xdr:rowOff>233930</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213066" y="16022067"/>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14</xdr:col>
      <xdr:colOff>35556</xdr:colOff>
      <xdr:row>63</xdr:row>
      <xdr:rowOff>237130</xdr:rowOff>
    </xdr:from>
    <xdr:to>
      <xdr:col>15</xdr:col>
      <xdr:colOff>305519</xdr:colOff>
      <xdr:row>69</xdr:row>
      <xdr:rowOff>208756</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482254" y="16753121"/>
          <a:ext cx="818100" cy="14273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350448</xdr:colOff>
      <xdr:row>80</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345283" y="2066368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246531</xdr:colOff>
      <xdr:row>50</xdr:row>
      <xdr:rowOff>36476</xdr:rowOff>
    </xdr:from>
    <xdr:to>
      <xdr:col>1</xdr:col>
      <xdr:colOff>188703</xdr:colOff>
      <xdr:row>59</xdr:row>
      <xdr:rowOff>71887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1" y="13524235"/>
          <a:ext cx="202762" cy="209317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188703</xdr:rowOff>
    </xdr:from>
    <xdr:to>
      <xdr:col>1</xdr:col>
      <xdr:colOff>215660</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734222"/>
          <a:ext cx="234203" cy="747083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168407</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3010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100917</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28570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9540" y="11144484"/>
          <a:ext cx="3758498" cy="125192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111176</xdr:colOff>
      <xdr:row>53</xdr:row>
      <xdr:rowOff>115410</xdr:rowOff>
    </xdr:from>
    <xdr:to>
      <xdr:col>11</xdr:col>
      <xdr:colOff>426462</xdr:colOff>
      <xdr:row>55</xdr:row>
      <xdr:rowOff>165106</xdr:rowOff>
    </xdr:to>
    <xdr:sp macro="" textlink="">
      <xdr:nvSpPr>
        <xdr:cNvPr id="123" name="テキスト ボックス 122">
          <a:extLst>
            <a:ext uri="{FF2B5EF4-FFF2-40B4-BE49-F238E27FC236}">
              <a16:creationId xmlns:a16="http://schemas.microsoft.com/office/drawing/2014/main" id="{00000000-0008-0000-0200-00007C000000}"/>
            </a:ext>
          </a:extLst>
        </xdr:cNvPr>
        <xdr:cNvSpPr txBox="1"/>
      </xdr:nvSpPr>
      <xdr:spPr>
        <a:xfrm>
          <a:off x="6320398" y="14277108"/>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347869</xdr:colOff>
      <xdr:row>55</xdr:row>
      <xdr:rowOff>207065</xdr:rowOff>
    </xdr:from>
    <xdr:to>
      <xdr:col>3</xdr:col>
      <xdr:colOff>538370</xdr:colOff>
      <xdr:row>59</xdr:row>
      <xdr:rowOff>24848</xdr:rowOff>
    </xdr:to>
    <xdr:sp macro="" textlink="">
      <xdr:nvSpPr>
        <xdr:cNvPr id="126" name="テキスト ボックス 125">
          <a:extLst>
            <a:ext uri="{FF2B5EF4-FFF2-40B4-BE49-F238E27FC236}">
              <a16:creationId xmlns:a16="http://schemas.microsoft.com/office/drawing/2014/main" id="{00000000-0008-0000-0200-000088000000}"/>
            </a:ext>
          </a:extLst>
        </xdr:cNvPr>
        <xdr:cNvSpPr txBox="1"/>
      </xdr:nvSpPr>
      <xdr:spPr>
        <a:xfrm>
          <a:off x="604630" y="14875565"/>
          <a:ext cx="1242392"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800" b="0">
              <a:solidFill>
                <a:schemeClr val="bg2">
                  <a:lumMod val="25000"/>
                </a:schemeClr>
              </a:solidFill>
            </a:rPr>
            <a:t>ピアノは使いませんので</a:t>
          </a:r>
          <a:endParaRPr kumimoji="1" lang="en-US" altLang="ja-JP" sz="800" b="0">
            <a:solidFill>
              <a:schemeClr val="bg2">
                <a:lumMod val="25000"/>
              </a:schemeClr>
            </a:solidFill>
          </a:endParaRPr>
        </a:p>
        <a:p>
          <a:pPr algn="ctr"/>
          <a:r>
            <a:rPr kumimoji="1" lang="ja-JP" altLang="en-US" sz="800" b="0">
              <a:solidFill>
                <a:schemeClr val="bg2">
                  <a:lumMod val="25000"/>
                </a:schemeClr>
              </a:solidFill>
            </a:rPr>
            <a:t>この場所でなくてもどちらか</a:t>
          </a:r>
          <a:endParaRPr kumimoji="1" lang="en-US" altLang="ja-JP" sz="800" b="0">
            <a:solidFill>
              <a:schemeClr val="bg2">
                <a:lumMod val="25000"/>
              </a:schemeClr>
            </a:solidFill>
          </a:endParaRPr>
        </a:p>
        <a:p>
          <a:pPr algn="ctr"/>
          <a:r>
            <a:rPr kumimoji="1" lang="ja-JP" altLang="en-US" sz="800" b="0">
              <a:solidFill>
                <a:schemeClr val="bg2">
                  <a:lumMod val="25000"/>
                </a:schemeClr>
              </a:solidFill>
            </a:rPr>
            <a:t>のわきに置いてください</a:t>
          </a:r>
        </a:p>
      </xdr:txBody>
    </xdr:sp>
    <xdr:clientData/>
  </xdr:twoCellAnchor>
  <xdr:twoCellAnchor>
    <xdr:from>
      <xdr:col>1</xdr:col>
      <xdr:colOff>364434</xdr:colOff>
      <xdr:row>59</xdr:row>
      <xdr:rowOff>182221</xdr:rowOff>
    </xdr:from>
    <xdr:to>
      <xdr:col>3</xdr:col>
      <xdr:colOff>554935</xdr:colOff>
      <xdr:row>62</xdr:row>
      <xdr:rowOff>223634</xdr:rowOff>
    </xdr:to>
    <xdr:sp macro="" textlink="">
      <xdr:nvSpPr>
        <xdr:cNvPr id="133" name="テキスト ボックス 132">
          <a:extLst>
            <a:ext uri="{FF2B5EF4-FFF2-40B4-BE49-F238E27FC236}">
              <a16:creationId xmlns:a16="http://schemas.microsoft.com/office/drawing/2014/main" id="{00000000-0008-0000-0200-000088000000}"/>
            </a:ext>
          </a:extLst>
        </xdr:cNvPr>
        <xdr:cNvSpPr txBox="1"/>
      </xdr:nvSpPr>
      <xdr:spPr>
        <a:xfrm>
          <a:off x="621195" y="15794938"/>
          <a:ext cx="1242392"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800" b="0">
              <a:solidFill>
                <a:schemeClr val="bg2">
                  <a:lumMod val="25000"/>
                </a:schemeClr>
              </a:solidFill>
            </a:rPr>
            <a:t>ピアノは使いませんので</a:t>
          </a:r>
          <a:endParaRPr kumimoji="1" lang="en-US" altLang="ja-JP" sz="800" b="0">
            <a:solidFill>
              <a:schemeClr val="bg2">
                <a:lumMod val="25000"/>
              </a:schemeClr>
            </a:solidFill>
          </a:endParaRPr>
        </a:p>
        <a:p>
          <a:pPr algn="ctr"/>
          <a:r>
            <a:rPr kumimoji="1" lang="ja-JP" altLang="en-US" sz="800" b="0">
              <a:solidFill>
                <a:schemeClr val="bg2">
                  <a:lumMod val="25000"/>
                </a:schemeClr>
              </a:solidFill>
            </a:rPr>
            <a:t>この場所でなくてもどちらか</a:t>
          </a:r>
          <a:endParaRPr kumimoji="1" lang="en-US" altLang="ja-JP" sz="800" b="0">
            <a:solidFill>
              <a:schemeClr val="bg2">
                <a:lumMod val="25000"/>
              </a:schemeClr>
            </a:solidFill>
          </a:endParaRPr>
        </a:p>
        <a:p>
          <a:pPr algn="ctr"/>
          <a:r>
            <a:rPr kumimoji="1" lang="ja-JP" altLang="en-US" sz="800" b="0">
              <a:solidFill>
                <a:schemeClr val="bg2">
                  <a:lumMod val="25000"/>
                </a:schemeClr>
              </a:solidFill>
            </a:rPr>
            <a:t>のわきに置いてください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B1" zoomScale="115" zoomScaleNormal="115" zoomScaleSheetLayoutView="106" workbookViewId="0">
      <selection activeCell="P1" sqref="P1"/>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243</v>
      </c>
      <c r="D2" s="121"/>
      <c r="E2" s="38" t="s">
        <v>5</v>
      </c>
      <c r="F2" s="40" t="s">
        <v>21</v>
      </c>
      <c r="G2" s="37" t="s">
        <v>2</v>
      </c>
      <c r="H2" s="41" t="s">
        <v>24</v>
      </c>
      <c r="I2" s="38" t="s">
        <v>20</v>
      </c>
      <c r="J2" s="40" t="s">
        <v>425</v>
      </c>
      <c r="K2" s="38" t="s">
        <v>3</v>
      </c>
      <c r="L2" s="40" t="s">
        <v>426</v>
      </c>
      <c r="M2" s="39"/>
      <c r="N2" s="69"/>
      <c r="O2" s="69"/>
      <c r="P2" s="69"/>
      <c r="Q2" s="69"/>
      <c r="R2" s="69"/>
      <c r="S2" s="69"/>
      <c r="T2" s="69"/>
      <c r="U2" s="69"/>
      <c r="V2" s="69"/>
      <c r="W2" s="69"/>
      <c r="X2" s="69"/>
      <c r="Y2" s="69"/>
      <c r="Z2" s="69"/>
      <c r="AA2" s="69"/>
    </row>
    <row r="3" spans="1:27" ht="19.899999999999999" customHeight="1" x14ac:dyDescent="0.15">
      <c r="A3" s="39"/>
      <c r="B3" s="38" t="s">
        <v>1</v>
      </c>
      <c r="C3" s="118" t="s">
        <v>41</v>
      </c>
      <c r="D3" s="118"/>
      <c r="E3" s="118"/>
      <c r="F3" s="118"/>
      <c r="G3" s="118"/>
      <c r="H3" s="38" t="s">
        <v>4</v>
      </c>
      <c r="I3" s="119" t="s">
        <v>170</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414</v>
      </c>
      <c r="G13" s="131"/>
      <c r="H13" s="143" t="s">
        <v>311</v>
      </c>
      <c r="I13" s="144"/>
      <c r="J13" s="144"/>
      <c r="K13" s="73">
        <v>5</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v>15</v>
      </c>
      <c r="H14" s="77" t="s">
        <v>303</v>
      </c>
      <c r="I14" s="78" t="s">
        <v>305</v>
      </c>
      <c r="J14" s="79">
        <v>9</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t="s">
        <v>423</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415</v>
      </c>
      <c r="H16" s="138"/>
      <c r="I16" s="139" t="s">
        <v>309</v>
      </c>
      <c r="J16" s="140"/>
      <c r="K16" s="141" t="s">
        <v>416</v>
      </c>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v>1.8</v>
      </c>
      <c r="H17" s="77" t="s">
        <v>303</v>
      </c>
      <c r="I17" s="75" t="s">
        <v>306</v>
      </c>
      <c r="J17" s="76">
        <v>1.8</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417</v>
      </c>
      <c r="G18" s="163"/>
      <c r="H18" s="147" t="s">
        <v>315</v>
      </c>
      <c r="I18" s="148"/>
      <c r="J18" s="148"/>
      <c r="K18" s="150" t="s">
        <v>418</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419</v>
      </c>
      <c r="G19" s="160"/>
      <c r="H19" s="154" t="s">
        <v>313</v>
      </c>
      <c r="I19" s="155"/>
      <c r="J19" s="155"/>
      <c r="K19" s="163" t="s">
        <v>413</v>
      </c>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t="s">
        <v>420</v>
      </c>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421</v>
      </c>
      <c r="G21" s="151"/>
      <c r="H21" s="152" t="s">
        <v>319</v>
      </c>
      <c r="I21" s="153"/>
      <c r="J21" s="153"/>
      <c r="K21" s="73">
        <v>30</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422</v>
      </c>
      <c r="G22" s="175"/>
      <c r="H22" s="70" t="s">
        <v>322</v>
      </c>
      <c r="I22" s="71">
        <v>2</v>
      </c>
      <c r="J22" s="72" t="s">
        <v>323</v>
      </c>
      <c r="K22" s="148"/>
      <c r="L22" s="170"/>
      <c r="M22" s="35"/>
      <c r="N22" s="69"/>
      <c r="O22" s="69"/>
      <c r="P22" s="69"/>
      <c r="Q22" s="69"/>
      <c r="R22" s="69"/>
      <c r="S22" s="69"/>
      <c r="T22" s="69"/>
      <c r="U22" s="69"/>
      <c r="V22" s="69"/>
      <c r="W22" s="69"/>
      <c r="X22" s="69"/>
      <c r="Y22" s="69"/>
      <c r="Z22" s="69"/>
      <c r="AA22" s="69"/>
    </row>
    <row r="23" spans="1:27" ht="25.15" customHeight="1" x14ac:dyDescent="0.15">
      <c r="A23" s="34"/>
      <c r="B23" s="171" t="s">
        <v>325</v>
      </c>
      <c r="C23" s="172"/>
      <c r="D23" s="172"/>
      <c r="E23" s="173"/>
      <c r="F23" s="87" t="s">
        <v>320</v>
      </c>
      <c r="G23" s="88">
        <v>2.2599999999999998</v>
      </c>
      <c r="H23" s="89" t="s">
        <v>303</v>
      </c>
      <c r="I23" s="90" t="s">
        <v>321</v>
      </c>
      <c r="J23" s="88">
        <v>7.85</v>
      </c>
      <c r="K23" s="168" t="s">
        <v>303</v>
      </c>
      <c r="L23" s="169"/>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t="s">
        <v>424</v>
      </c>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v>1.8</v>
      </c>
      <c r="H46" s="116"/>
      <c r="I46" s="31" t="s">
        <v>7</v>
      </c>
      <c r="J46" s="115">
        <v>1.8</v>
      </c>
      <c r="K46" s="116"/>
      <c r="L46" s="30"/>
      <c r="M46" s="30"/>
      <c r="N46" s="45"/>
      <c r="X46" s="45"/>
      <c r="Y46" s="45"/>
      <c r="Z46" s="45"/>
    </row>
    <row r="47" spans="1:27" ht="16.899999999999999" customHeight="1" x14ac:dyDescent="0.15">
      <c r="A47" s="30"/>
      <c r="B47" s="113" t="s">
        <v>8</v>
      </c>
      <c r="C47" s="113"/>
      <c r="D47" s="113"/>
      <c r="E47" s="113"/>
      <c r="F47" s="113"/>
      <c r="G47" s="111" t="s">
        <v>421</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v>30</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5</v>
      </c>
      <c r="Z2" s="102">
        <f>②学校ヒアリング準備!G14</f>
        <v>15</v>
      </c>
      <c r="AA2" s="102">
        <f>②学校ヒアリング準備!J14</f>
        <v>9</v>
      </c>
      <c r="AB2" s="102" t="str">
        <f>②学校ヒアリング準備!G15</f>
        <v>指定なし</v>
      </c>
      <c r="AC2" s="102" t="str">
        <f>②学校ヒアリング準備!G16</f>
        <v>可</v>
      </c>
      <c r="AD2" s="102" t="str">
        <f>②学校ヒアリング準備!K16</f>
        <v>条件が合えば可</v>
      </c>
      <c r="AE2" s="102">
        <f>②学校ヒアリング準備!G17</f>
        <v>1.8</v>
      </c>
      <c r="AF2" s="102">
        <f>②学校ヒアリング準備!J17</f>
        <v>1.8</v>
      </c>
      <c r="AG2" s="102" t="str">
        <f>②学校ヒアリング準備!F18</f>
        <v>不要</v>
      </c>
      <c r="AH2" s="102" t="str">
        <f>②学校ヒアリング準備!K18</f>
        <v>なくても良い</v>
      </c>
      <c r="AI2" s="102" t="str">
        <f>②学校ヒアリング準備!F19</f>
        <v>使わない</v>
      </c>
      <c r="AJ2" s="102" t="str">
        <f>②学校ヒアリング準備!K19</f>
        <v>なし</v>
      </c>
      <c r="AK2" s="102" t="str">
        <f>②学校ヒアリング準備!K20</f>
        <v>要</v>
      </c>
      <c r="AL2" s="102" t="str">
        <f>②学校ヒアリング準備!F21</f>
        <v>応相談</v>
      </c>
      <c r="AM2" s="102">
        <f>②学校ヒアリング準備!K21</f>
        <v>30</v>
      </c>
      <c r="AN2" s="102" t="str">
        <f>②学校ヒアリング準備!F22</f>
        <v>中型トラック</v>
      </c>
      <c r="AO2" s="102">
        <f>②学校ヒアリング準備!I22</f>
        <v>2</v>
      </c>
      <c r="AP2" s="102">
        <f>②学校ヒアリング準備!G23</f>
        <v>2.2599999999999998</v>
      </c>
      <c r="AQ2" s="102">
        <f>②学校ヒアリング準備!J23</f>
        <v>7.85</v>
      </c>
      <c r="AR2" s="102" t="str">
        <f>②学校ヒアリング準備!B28</f>
        <v>控え室として、4~5部屋（小さい部屋×２～３、普通の教室×２）お借りします。</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2023-02-14T07:12:50Z</dcterms:modified>
</cp:coreProperties>
</file>