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<sst xmlns="http://schemas.openxmlformats.org/spreadsheetml/2006/main" count="1224" uniqueCount="425">
  <si>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</si>
  <si>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</si>
  <si>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</si>
  <si>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</si>
  <si>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</si>
  <si>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</si>
  <si>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</si>
  <si>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</si>
  <si>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</si>
  <si>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</si>
  <si>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</si>
  <si>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</si>
  <si>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</si>
  <si>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</si>
  <si>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</si>
  <si>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</si>
  <si>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</si>
  <si>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</si>
  <si>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</si>
  <si>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</si>
  <si>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</si>
  <si>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</si>
  <si>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</si>
  <si>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</si>
  <si>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</si>
  <si>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</si>
  <si>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</si>
  <si>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</si>
  <si>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</si>
  <si>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</si>
  <si>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</si>
  <si>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</si>
  <si>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</si>
  <si>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</si>
  <si>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</si>
  <si>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</si>
  <si>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</si>
  <si>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</si>
  <si>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</si>
  <si>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</si>
  <si>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</si>
  <si>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</si>
  <si>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</si>
  <si>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</si>
  <si>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</si>
  <si>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</si>
  <si>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</si>
  <si>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</si>
  <si>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</si>
  <si>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</si>
  <si>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</si>
  <si>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</si>
  <si>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</si>
  <si>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</si>
  <si>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</si>
  <si>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</si>
  <si>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</si>
  <si>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</si>
  <si>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</si>
  <si>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</si>
  <si>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</si>
  <si>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</si>
  <si>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</si>
  <si>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</si>
  <si>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</si>
  <si>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</si>
  <si>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</si>
  <si>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</si>
  <si>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</si>
  <si>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</si>
  <si>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</si>
  <si>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</si>
  <si>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</si>
  <si>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</si>
  <si>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</si>
  <si>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</si>
  <si>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</si>
  <si>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</si>
  <si>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</si>
  <si>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</si>
  <si>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</si>
  <si>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</si>
  <si>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</si>
  <si>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</si>
  <si>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</si>
  <si>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</si>
  <si>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</si>
  <si>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</si>
  <si>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</si>
  <si>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</si>
  <si>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</si>
  <si>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</si>
  <si>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</si>
  <si>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</si>
  <si>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</si>
  <si>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</si>
  <si>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</si>
  <si>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</si>
  <si>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</si>
  <si>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</si>
  <si>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</si>
  <si>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</si>
  <si>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</si>
  <si>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</si>
  <si>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</si>
  <si>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</si>
  <si>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</si>
  <si>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</si>
  <si>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</si>
  <si>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</si>
  <si>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</si>
  <si>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</si>
  <si>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</si>
  <si>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</si>
  <si>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</si>
  <si>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</si>
  <si>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</si>
  <si>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</si>
  <si>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</si>
  <si>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</si>
  <si>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</si>
  <si>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</si>
  <si>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</si>
  <si>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</si>
  <si>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</si>
  <si>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</si>
  <si>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</si>
  <si>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</si>
  <si>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</si>
  <si>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</si>
  <si>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</si>
  <si>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</si>
  <si>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</si>
  <si>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</si>
  <si>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</si>
  <si>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</si>
  <si>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</si>
  <si>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</si>
  <si>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</si>
  <si>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</si>
  <si>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</si>
  <si>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</si>
  <si>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</si>
  <si>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</si>
  <si>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</si>
  <si>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</si>
  <si>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</si>
  <si>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</si>
  <si>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</si>
  <si>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</si>
  <si>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</si>
  <si>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</si>
  <si>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</si>
  <si>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</si>
  <si>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</si>
  <si>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</si>
  <si>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</si>
  <si>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</si>
  <si>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</si>
  <si>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</si>
  <si>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</si>
  <si>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</si>
  <si>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</si>
  <si>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</si>
  <si>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</si>
  <si>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</si>
  <si>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</si>
  <si>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</si>
  <si>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</si>
  <si>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</si>
  <si>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</si>
  <si>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</si>
  <si>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</si>
  <si>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</si>
  <si>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</si>
  <si>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</si>
  <si>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</si>
  <si>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</si>
  <si>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</si>
  <si>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</si>
  <si>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</si>
  <si>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</si>
  <si>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</si>
  <si>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</si>
  <si>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</si>
  <si>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</si>
  <si>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</si>
  <si>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</si>
  <si>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</si>
  <si>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</si>
  <si>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</si>
  <si>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</si>
  <si>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</si>
  <si>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</si>
  <si>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</si>
  <si>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</si>
  <si>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</si>
  <si>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</si>
  <si>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</si>
  <si>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</si>
  <si>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</si>
  <si>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</si>
  <si>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</si>
  <si>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</si>
  <si>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</si>
  <si>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</si>
  <si>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</si>
  <si>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</si>
  <si>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</si>
  <si>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</si>
  <si>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</si>
  <si>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</si>
  <si>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</si>
  <si>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</si>
  <si>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</si>
  <si>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</si>
  <si>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</si>
  <si>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</si>
  <si>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</si>
  <si>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</si>
  <si>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</si>
  <si>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</si>
  <si>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</si>
  <si>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</si>
  <si>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</si>
  <si>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</si>
  <si>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</si>
  <si>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</si>
  <si>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</si>
  <si>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</si>
  <si>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</si>
  <si>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</si>
  <si>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</si>
  <si>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</si>
  <si>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</si>
  <si>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</si>
  <si>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</si>
  <si>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</si>
  <si>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</si>
  <si>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</si>
  <si>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</si>
  <si>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</si>
  <si>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</si>
  <si>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</si>
  <si>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</si>
  <si>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</si>
  <si>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</si>
  <si>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</si>
  <si>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</si>
  <si>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</si>
  <si>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</si>
  <si>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</si>
  <si>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</si>
  <si>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</si>
  <si>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</si>
  <si>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</si>
  <si>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</si>
  <si>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</si>
  <si>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</si>
  <si>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</si>
  <si>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</si>
  <si>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</si>
  <si>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</si>
  <si>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</si>
  <si>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</si>
  <si>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</si>
  <si>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</si>
  <si>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</si>
  <si>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</si>
  <si>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</si>
  <si>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</si>
  <si>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</si>
  <si>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</si>
  <si>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</si>
  <si>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</si>
  <si>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</si>
  <si>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</si>
  <si>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</si>
  <si>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</si>
  <si>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</si>
  <si>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</si>
  <si>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</si>
  <si>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</si>
  <si>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</si>
  <si>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</si>
  <si>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</si>
  <si>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</si>
  <si>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</si>
  <si>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</si>
  <si>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</si>
  <si>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</si>
  <si>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</si>
  <si>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</si>
  <si>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</si>
  <si>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</si>
  <si>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</si>
  <si>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</si>
  <si>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</si>
  <si>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</si>
  <si>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</si>
  <si>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</si>
  <si>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</si>
  <si>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</si>
  <si>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</si>
  <si>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</si>
  <si>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</si>
  <si>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</si>
  <si>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</si>
  <si>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</si>
  <si>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</si>
  <si>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</si>
  <si>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</si>
  <si>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</si>
  <si>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</si>
  <si>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</si>
  <si>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</si>
  <si>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</si>
  <si>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</si>
  <si>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</si>
  <si>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</si>
  <si>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</si>
  <si>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</si>
  <si>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</si>
  <si>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</si>
  <si>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</si>
  <si>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</si>
  <si>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</si>
  <si>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</si>
  <si>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</si>
  <si>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</si>
  <si>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</si>
  <si>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</si>
  <si>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</si>
  <si>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</si>
  <si>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</si>
  <si>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</si>
  <si>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</si>
  <si>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</si>
  <si>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</si>
  <si>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</si>
  <si>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</si>
  <si>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</si>
  <si>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</si>
  <si>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</si>
  <si>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</si>
  <si>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</si>
  <si>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</si>
  <si>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</si>
  <si>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</si>
  <si>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</si>
  <si>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</si>
  <si>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</si>
  <si>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</si>
  <si>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</si>
  <si>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</si>
  <si>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</si>
  <si>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</si>
  <si>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</si>
  <si>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</si>
  <si>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</si>
  <si>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</si>
  <si>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</si>
  <si>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</si>
  <si>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</si>
  <si>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</si>
  <si>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</si>
  <si>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</si>
  <si>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</si>
  <si>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</si>
  <si>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</si>
  <si>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</si>
  <si>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</si>
  <si>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</si>
  <si>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</si>
  <si>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</si>
  <si>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</si>
  <si>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</si>
  <si>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</si>
  <si>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</si>
  <si>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</si>
  <si>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</si>
  <si>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</si>
  <si>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</si>
  <si>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</si>
  <si>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</si>
  <si>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</si>
  <si>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</si>
  <si>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</si>
  <si>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</si>
  <si>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</si>
  <si>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</si>
  <si>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</si>
  <si>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</si>
  <si>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</si>
  <si>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</si>
  <si>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</si>
  <si>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</si>
  <si>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</si>
  <si>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</si>
  <si>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</si>
  <si>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</si>
  <si>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</si>
  <si>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</si>
  <si>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</si>
  <si>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</si>
  <si>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</si>
  <si>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</si>
  <si>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</si>
  <si>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</si>
  <si>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</si>
  <si>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</si>
  <si>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</si>
  <si>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</si>
  <si>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</si>
  <si>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条件が合えば可</t>
  </si>
  <si>
    <t>7割程度必要</t>
  </si>
  <si>
    <t>なくても良い</t>
  </si>
  <si>
    <t>要</t>
  </si>
  <si>
    <t>応相談</t>
  </si>
  <si>
    <t>大型トラック</t>
  </si>
  <si>
    <t>事前指導の際にはピアノを使いますが、本公演では使いません。</t>
    <rPh sb="0" eb="2">
      <t>ジゼン</t>
    </rPh>
    <rPh sb="2" eb="4">
      <t>シドウ</t>
    </rPh>
    <rPh sb="5" eb="6">
      <t>サイ</t>
    </rPh>
    <rPh sb="12" eb="13">
      <t>ツカ</t>
    </rPh>
    <rPh sb="18" eb="21">
      <t>ホンコウエン</t>
    </rPh>
    <rPh sb="23" eb="24">
      <t>ツカ</t>
    </rPh>
    <phoneticPr fontId="1"/>
  </si>
  <si>
    <t>なし</t>
  </si>
  <si>
    <t>使わない</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</si>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</sst>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9617" y="13533125"/>
          <a:ext cx="6875315" cy="983394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23953</xdr:colOff>
      <xdr:row>52</xdr:row>
      <xdr:rowOff>17720</xdr:rowOff>
    </xdr:from>
    <xdr:to>
      <xdr:col>9</xdr:col>
      <xdr:colOff>653047</xdr:colOff>
      <xdr:row>59</xdr:row>
      <xdr:rowOff>115185</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778325" y="14017255"/>
          <a:ext cx="3792280" cy="169234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91084" y="16426912"/>
          <a:ext cx="738995" cy="20807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3</xdr:col>
      <xdr:colOff>136509</xdr:colOff>
      <xdr:row>59</xdr:row>
      <xdr:rowOff>144570</xdr:rowOff>
    </xdr:from>
    <xdr:to>
      <xdr:col>10</xdr:col>
      <xdr:colOff>451886</xdr:colOff>
      <xdr:row>70</xdr:row>
      <xdr:rowOff>68037</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06723" y="15765570"/>
          <a:ext cx="4751306" cy="231832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524021</xdr:colOff>
      <xdr:row>52</xdr:row>
      <xdr:rowOff>27193</xdr:rowOff>
    </xdr:from>
    <xdr:to>
      <xdr:col>9</xdr:col>
      <xdr:colOff>567070</xdr:colOff>
      <xdr:row>59</xdr:row>
      <xdr:rowOff>124046</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5361064" y="13999954"/>
          <a:ext cx="689093" cy="17368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5</a:t>
            </a:r>
            <a:r>
              <a:rPr kumimoji="1" lang="ja-JP" altLang="en-US" sz="1400" b="1"/>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700840" y="16413660"/>
          <a:ext cx="796973" cy="2006231"/>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59225" y="16413660"/>
          <a:ext cx="738994" cy="2006231"/>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77604" y="16413660"/>
          <a:ext cx="597163" cy="21377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76198" y="15700360"/>
          <a:ext cx="4686114" cy="307941"/>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62946" y="14973148"/>
          <a:ext cx="4686114" cy="299658"/>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66259" y="14552392"/>
          <a:ext cx="4686114" cy="23339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30504</xdr:colOff>
      <xdr:row>58</xdr:row>
      <xdr:rowOff>78488</xdr:rowOff>
    </xdr:from>
    <xdr:to>
      <xdr:col>9</xdr:col>
      <xdr:colOff>655675</xdr:colOff>
      <xdr:row>59</xdr:row>
      <xdr:rowOff>90373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985200" y="15451010"/>
          <a:ext cx="4153562" cy="252080"/>
          <a:chOff x="1076477" y="14946330"/>
          <a:chExt cx="4160761" cy="30490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46330"/>
            <a:ext cx="731911" cy="30490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10</a:t>
            </a:r>
            <a:r>
              <a:rPr kumimoji="1" lang="ja-JP" altLang="en-US" sz="1400" b="1"/>
              <a:t>ｍ</a:t>
            </a:r>
          </a:p>
        </xdr:txBody>
      </xdr:sp>
    </xdr:grpSp>
    <xdr:clientData/>
  </xdr:twoCellAnchor>
  <xdr:twoCellAnchor>
    <xdr:from>
      <xdr:col>11</xdr:col>
      <xdr:colOff>119422</xdr:colOff>
      <xdr:row>59</xdr:row>
      <xdr:rowOff>140612</xdr:rowOff>
    </xdr:from>
    <xdr:to>
      <xdr:col>11</xdr:col>
      <xdr:colOff>505046</xdr:colOff>
      <xdr:row>73</xdr:row>
      <xdr:rowOff>70884</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277445" y="15735031"/>
          <a:ext cx="385624" cy="30314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36695" y="13508935"/>
          <a:ext cx="1714500" cy="275717"/>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31247" y="13512247"/>
          <a:ext cx="1714500" cy="275717"/>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9540" y="11144484"/>
          <a:ext cx="3758498" cy="125192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144254</xdr:colOff>
      <xdr:row>68</xdr:row>
      <xdr:rowOff>150021</xdr:rowOff>
    </xdr:from>
    <xdr:to>
      <xdr:col>10</xdr:col>
      <xdr:colOff>460745</xdr:colOff>
      <xdr:row>69</xdr:row>
      <xdr:rowOff>204227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452906" y="17924499"/>
          <a:ext cx="5228078" cy="294402"/>
          <a:chOff x="1076477" y="14921103"/>
          <a:chExt cx="4160761" cy="339637"/>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103"/>
            <a:ext cx="709325" cy="33963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17</a:t>
            </a:r>
            <a:r>
              <a:rPr kumimoji="1" lang="ja-JP" altLang="en-US" sz="1100" b="1"/>
              <a:t>ｍ</a:t>
            </a:r>
          </a:p>
        </xdr:txBody>
      </xdr:sp>
    </xdr:grpSp>
    <xdr:clientData/>
  </xdr:twoCellAnchor>
  <xdr:twoCellAnchor>
    <xdr:from>
      <xdr:col>9</xdr:col>
      <xdr:colOff>394736</xdr:colOff>
      <xdr:row>59</xdr:row>
      <xdr:rowOff>157944</xdr:rowOff>
    </xdr:from>
    <xdr:to>
      <xdr:col>10</xdr:col>
      <xdr:colOff>407581</xdr:colOff>
      <xdr:row>70</xdr:row>
      <xdr:rowOff>68036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877823" y="15770661"/>
          <a:ext cx="749997" cy="2552245"/>
          <a:chOff x="5437083" y="13597138"/>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775750" y="13597138"/>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37083" y="14183756"/>
            <a:ext cx="677334" cy="1154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12</a:t>
            </a:r>
            <a:r>
              <a:rPr kumimoji="1" lang="ja-JP" altLang="en-US" sz="1100" b="1"/>
              <a:t>ｍ</a:t>
            </a:r>
          </a:p>
        </xdr:txBody>
      </xdr:sp>
    </xdr:grpSp>
    <xdr:clientData/>
  </xdr:twoCellAnchor>
  <xdr:twoCellAnchor>
    <xdr:from>
      <xdr:col>1</xdr:col>
      <xdr:colOff>475613</xdr:colOff>
      <xdr:row>59</xdr:row>
      <xdr:rowOff>186687</xdr:rowOff>
    </xdr:from>
    <xdr:to>
      <xdr:col>2</xdr:col>
      <xdr:colOff>241004</xdr:colOff>
      <xdr:row>73</xdr:row>
      <xdr:rowOff>70884</xdr:rowOff>
    </xdr:to>
    <xdr:sp macro="" textlink="">
      <xdr:nvSpPr>
        <xdr:cNvPr id="4" name="テキスト ボックス 3">
          <a:extLst>
            <a:ext uri="{FF2B5EF4-FFF2-40B4-BE49-F238E27FC236}">
              <a16:creationId xmlns:a16="http://schemas.microsoft.com/office/drawing/2014/main" id="{36FC2DDA-F7E6-435F-82F5-99F9EAA48E55}"/>
            </a:ext>
          </a:extLst>
        </xdr:cNvPr>
        <xdr:cNvSpPr txBox="1"/>
      </xdr:nvSpPr>
      <xdr:spPr>
        <a:xfrm>
          <a:off x="705985" y="15781106"/>
          <a:ext cx="385624" cy="29853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15" zoomScaleNormal="115" zoomScaleSheetLayoutView="106" workbookViewId="0">
      <selection activeCell="O14" sqref="O14"/>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225</v>
      </c>
      <c r="D2" s="147"/>
      <c r="E2" s="38" t="s">
        <v>5</v>
      </c>
      <c r="F2" s="40" t="s">
        <v>21</v>
      </c>
      <c r="G2" s="37" t="s">
        <v>2</v>
      </c>
      <c r="H2" s="41" t="s">
        <v>24</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44" t="s">
        <v>96</v>
      </c>
      <c r="D3" s="144"/>
      <c r="E3" s="144"/>
      <c r="F3" s="144"/>
      <c r="G3" s="144"/>
      <c r="H3" s="38" t="s">
        <v>4</v>
      </c>
      <c r="I3" s="145" t="s">
        <v>171</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v>15</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17</v>
      </c>
      <c r="H14" s="67" t="s">
        <v>303</v>
      </c>
      <c r="I14" s="68" t="s">
        <v>305</v>
      </c>
      <c r="J14" s="69">
        <v>13</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414</v>
      </c>
      <c r="H16" s="158"/>
      <c r="I16" s="159" t="s">
        <v>309</v>
      </c>
      <c r="J16" s="160"/>
      <c r="K16" s="114" t="s">
        <v>414</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2</v>
      </c>
      <c r="H17" s="67" t="s">
        <v>303</v>
      </c>
      <c r="I17" s="65" t="s">
        <v>306</v>
      </c>
      <c r="J17" s="66">
        <v>2</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415</v>
      </c>
      <c r="G18" s="138"/>
      <c r="H18" s="108" t="s">
        <v>315</v>
      </c>
      <c r="I18" s="103"/>
      <c r="J18" s="103"/>
      <c r="K18" s="122" t="s">
        <v>416</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422</v>
      </c>
      <c r="G19" s="135"/>
      <c r="H19" s="126" t="s">
        <v>313</v>
      </c>
      <c r="I19" s="127"/>
      <c r="J19" s="127"/>
      <c r="K19" s="138" t="s">
        <v>421</v>
      </c>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417</v>
      </c>
      <c r="L20" s="123"/>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2" t="s">
        <v>418</v>
      </c>
      <c r="G21" s="123"/>
      <c r="H21" s="124" t="s">
        <v>319</v>
      </c>
      <c r="I21" s="125"/>
      <c r="J21" s="125"/>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419</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3</v>
      </c>
      <c r="H23" s="79" t="s">
        <v>303</v>
      </c>
      <c r="I23" s="80" t="s">
        <v>321</v>
      </c>
      <c r="J23" s="78">
        <v>9</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12" t="s">
        <v>420</v>
      </c>
      <c r="C28" s="112"/>
      <c r="D28" s="112"/>
      <c r="E28" s="112"/>
      <c r="F28" s="112"/>
      <c r="G28" s="112"/>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2</v>
      </c>
      <c r="H46" s="142"/>
      <c r="I46" s="31" t="s">
        <v>7</v>
      </c>
      <c r="J46" s="141">
        <v>2</v>
      </c>
      <c r="K46" s="142"/>
      <c r="L46" s="30"/>
      <c r="M46" s="30"/>
      <c r="N46" s="44"/>
      <c r="X46" s="44"/>
      <c r="Y46" s="44"/>
      <c r="Z46" s="44"/>
    </row>
    <row r="47" spans="1:27" ht="16.899999999999999" customHeight="1" x14ac:dyDescent="0.15">
      <c r="A47" s="30"/>
      <c r="B47" s="163" t="s">
        <v>8</v>
      </c>
      <c r="C47" s="163"/>
      <c r="D47" s="163"/>
      <c r="E47" s="163"/>
      <c r="F47" s="163"/>
      <c r="G47" s="161" t="s">
        <v>418</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30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15</v>
      </c>
      <c r="Z2" s="90">
        <f>②学校ヒアリング準備!G14</f>
        <v>17</v>
      </c>
      <c r="AA2" s="90">
        <f>②学校ヒアリング準備!J14</f>
        <v>13</v>
      </c>
      <c r="AB2" s="90">
        <f>②学校ヒアリング準備!G15</f>
        <v>0</v>
      </c>
      <c r="AC2" s="90" t="str">
        <f>②学校ヒアリング準備!G16</f>
        <v>条件が合えば可</v>
      </c>
      <c r="AD2" s="90" t="str">
        <f>②学校ヒアリング準備!K16</f>
        <v>条件が合えば可</v>
      </c>
      <c r="AE2" s="90">
        <f>②学校ヒアリング準備!G17</f>
        <v>2</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30</v>
      </c>
      <c r="AN2" s="90" t="str">
        <f>②学校ヒアリング準備!F22</f>
        <v>大型トラック</v>
      </c>
      <c r="AO2" s="90">
        <f>②学校ヒアリング準備!I22</f>
        <v>1</v>
      </c>
      <c r="AP2" s="90">
        <f>②学校ヒアリング準備!G23</f>
        <v>3</v>
      </c>
      <c r="AQ2" s="90">
        <f>②学校ヒアリング準備!J23</f>
        <v>9</v>
      </c>
      <c r="AR2" s="90" t="str">
        <f>②学校ヒアリング準備!B28</f>
        <v>事前指導の際にはピアノを使いますが、本公演では使いません。</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2023-02-14T06:40:21Z</dcterms:modified>
</cp:coreProperties>
</file>