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2.37.3.110\share\kodomo\【R5】子供育成推進事業\05.NPO・東日本・統括\01.NPO・東日本\05手引き\③東日本\様式\"/>
    </mc:Choice>
  </mc:AlternateContent>
  <bookViews>
    <workbookView xWindow="0" yWindow="0" windowWidth="28800" windowHeight="12975" tabRatio="800"/>
  </bookViews>
  <sheets>
    <sheet name="はじめに" sheetId="27" r:id="rId1"/>
    <sheet name="様式4" sheetId="28" r:id="rId2"/>
    <sheet name="様式8" sheetId="10" r:id="rId3"/>
    <sheet name="様式5" sheetId="7" r:id="rId4"/>
    <sheet name="様式6 (講師)" sheetId="36" r:id="rId5"/>
    <sheet name="様式6 (1)" sheetId="8" r:id="rId6"/>
    <sheet name="様式6 (2)" sheetId="32" r:id="rId7"/>
    <sheet name="様式6 (3)" sheetId="33" r:id="rId8"/>
    <sheet name="様式6 (4)" sheetId="34" r:id="rId9"/>
    <sheet name="様式6 (5)" sheetId="35" r:id="rId10"/>
    <sheet name="(付属)分野" sheetId="5" r:id="rId11"/>
    <sheet name="選択肢" sheetId="18" state="hidden" r:id="rId12"/>
  </sheets>
  <definedNames>
    <definedName name="_xlnm.Print_Area" localSheetId="1">様式4!$A$1:$AI$47</definedName>
    <definedName name="_xlnm.Print_Area" localSheetId="3">様式5!$A$1:$AD$49</definedName>
    <definedName name="_xlnm.Print_Area" localSheetId="5">'様式6 (1)'!$A$1:$AP$44</definedName>
    <definedName name="_xlnm.Print_Area" localSheetId="6">'様式6 (2)'!$A$1:$AP$44</definedName>
    <definedName name="_xlnm.Print_Area" localSheetId="7">'様式6 (3)'!$A$1:$AP$44</definedName>
    <definedName name="_xlnm.Print_Area" localSheetId="8">'様式6 (4)'!$A$1:$AP$44</definedName>
    <definedName name="_xlnm.Print_Area" localSheetId="9">'様式6 (5)'!$A$1:$AP$44</definedName>
    <definedName name="_xlnm.Print_Area" localSheetId="4">'様式6 (講師)'!$A$1:$AP$44</definedName>
    <definedName name="_xlnm.Print_Area" localSheetId="2">様式8!$A$1:$AI$57</definedName>
    <definedName name="その他">選択肢!$X$2</definedName>
    <definedName name="その他位置付け">選択肢!$AD$2</definedName>
    <definedName name="メディア_芸術">選択肢!$C$9:$K$9</definedName>
    <definedName name="メディア芸術">選択肢!$C$9:$H$9</definedName>
    <definedName name="演劇">選択肢!$C$2:$G$2</definedName>
    <definedName name="音楽">選択肢!$C$1:$K$1</definedName>
    <definedName name="学級単位">選択肢!$W$2</definedName>
    <definedName name="学年単位">選択肢!$V$2:$V$8</definedName>
    <definedName name="教科の位置付け">選択肢!$Z$2:$Z$6</definedName>
    <definedName name="教科名">選択肢!$AB$2:$AB$12</definedName>
    <definedName name="交通機関名">選択肢!$T$2:$T$14</definedName>
    <definedName name="生活文化">選択肢!$C$8:$I$8</definedName>
    <definedName name="大衆芸能">選択肢!$C$4:$G$4</definedName>
    <definedName name="伝統芸能">選択肢!$C$6:$K$6</definedName>
    <definedName name="都道府県">選択肢!$R$1:$R$67</definedName>
    <definedName name="特別活動名">選択肢!$AC$2</definedName>
    <definedName name="美術">選択肢!$C$5:$I$5</definedName>
    <definedName name="舞踊">選択肢!$C$3:$F$3</definedName>
    <definedName name="文学">選択肢!$C$7:$E$7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8" i="7" l="1"/>
  <c r="M15" i="7"/>
  <c r="M16" i="7"/>
  <c r="M17" i="7"/>
  <c r="M14" i="7"/>
  <c r="H12" i="28" l="1"/>
  <c r="E11" i="8" l="1"/>
  <c r="E11" i="32"/>
  <c r="E11" i="33"/>
  <c r="E11" i="34"/>
  <c r="E11" i="35"/>
  <c r="E11" i="36"/>
  <c r="AD8" i="8"/>
  <c r="AD8" i="32"/>
  <c r="AD8" i="33"/>
  <c r="AD8" i="34"/>
  <c r="AD8" i="35"/>
  <c r="AD8" i="36"/>
  <c r="AD7" i="8"/>
  <c r="AD7" i="32"/>
  <c r="AD7" i="33"/>
  <c r="AD7" i="34"/>
  <c r="AD7" i="35"/>
  <c r="AD7" i="36"/>
  <c r="U6" i="7"/>
  <c r="U7" i="7"/>
  <c r="F6" i="10"/>
  <c r="AM2" i="32"/>
  <c r="AM2" i="33"/>
  <c r="AM2" i="34"/>
  <c r="AM2" i="35"/>
  <c r="AM2" i="8"/>
  <c r="AM2" i="36"/>
  <c r="AA2" i="7"/>
  <c r="N12" i="28" l="1"/>
  <c r="X11" i="8" l="1"/>
  <c r="X11" i="32"/>
  <c r="X11" i="33"/>
  <c r="X11" i="34"/>
  <c r="X11" i="35"/>
  <c r="O8" i="33"/>
  <c r="J8" i="33"/>
  <c r="E8" i="33"/>
  <c r="O8" i="34"/>
  <c r="J8" i="34"/>
  <c r="E8" i="34"/>
  <c r="O8" i="35"/>
  <c r="J8" i="35"/>
  <c r="E8" i="35"/>
  <c r="O8" i="32"/>
  <c r="J8" i="32"/>
  <c r="E8" i="32"/>
  <c r="O8" i="8"/>
  <c r="O8" i="36"/>
  <c r="M7" i="7"/>
  <c r="J8" i="8"/>
  <c r="J8" i="36"/>
  <c r="I7" i="7"/>
  <c r="E8" i="8"/>
  <c r="E8" i="36"/>
  <c r="E7" i="7"/>
  <c r="AK38" i="36" l="1"/>
  <c r="AH38" i="36"/>
  <c r="AE36" i="36"/>
  <c r="Z36" i="36"/>
  <c r="E36" i="36"/>
  <c r="AE35" i="36"/>
  <c r="Z35" i="36"/>
  <c r="E35" i="36"/>
  <c r="AE34" i="36"/>
  <c r="Z34" i="36"/>
  <c r="E34" i="36"/>
  <c r="AE33" i="36"/>
  <c r="Z33" i="36"/>
  <c r="E33" i="36"/>
  <c r="AE32" i="36"/>
  <c r="Z32" i="36"/>
  <c r="E32" i="36"/>
  <c r="AE31" i="36"/>
  <c r="Z31" i="36"/>
  <c r="E31" i="36"/>
  <c r="AE30" i="36"/>
  <c r="Z30" i="36"/>
  <c r="E30" i="36"/>
  <c r="AE29" i="36"/>
  <c r="Z29" i="36"/>
  <c r="E29" i="36"/>
  <c r="AE28" i="36"/>
  <c r="Z28" i="36"/>
  <c r="E28" i="36"/>
  <c r="AE27" i="36"/>
  <c r="Z27" i="36"/>
  <c r="E27" i="36"/>
  <c r="AE26" i="36"/>
  <c r="Z26" i="36"/>
  <c r="Z38" i="36" s="1"/>
  <c r="E26" i="36"/>
  <c r="AE25" i="36"/>
  <c r="AE38" i="36" s="1"/>
  <c r="Z25" i="36"/>
  <c r="E25" i="36"/>
  <c r="AK38" i="35"/>
  <c r="AH38" i="35"/>
  <c r="AE36" i="35"/>
  <c r="Z36" i="35"/>
  <c r="E36" i="35"/>
  <c r="AE35" i="35"/>
  <c r="Z35" i="35"/>
  <c r="E35" i="35"/>
  <c r="AE34" i="35"/>
  <c r="Z34" i="35"/>
  <c r="E34" i="35"/>
  <c r="AE33" i="35"/>
  <c r="Z33" i="35"/>
  <c r="E33" i="35"/>
  <c r="AE32" i="35"/>
  <c r="Z32" i="35"/>
  <c r="E32" i="35"/>
  <c r="AE31" i="35"/>
  <c r="Z31" i="35"/>
  <c r="E31" i="35"/>
  <c r="AE30" i="35"/>
  <c r="Z30" i="35"/>
  <c r="E30" i="35"/>
  <c r="AE29" i="35"/>
  <c r="Z29" i="35"/>
  <c r="E29" i="35"/>
  <c r="AE28" i="35"/>
  <c r="Z28" i="35"/>
  <c r="E28" i="35"/>
  <c r="AE27" i="35"/>
  <c r="Z27" i="35"/>
  <c r="E27" i="35"/>
  <c r="AE26" i="35"/>
  <c r="Z26" i="35"/>
  <c r="Z38" i="35" s="1"/>
  <c r="E26" i="35"/>
  <c r="AE25" i="35"/>
  <c r="AE38" i="35" s="1"/>
  <c r="Z25" i="35"/>
  <c r="E25" i="35"/>
  <c r="AK38" i="34"/>
  <c r="AH38" i="34"/>
  <c r="AE36" i="34"/>
  <c r="Z36" i="34"/>
  <c r="E36" i="34"/>
  <c r="AE35" i="34"/>
  <c r="Z35" i="34"/>
  <c r="E35" i="34"/>
  <c r="AE34" i="34"/>
  <c r="Z34" i="34"/>
  <c r="E34" i="34"/>
  <c r="AE33" i="34"/>
  <c r="Z33" i="34"/>
  <c r="E33" i="34"/>
  <c r="AE32" i="34"/>
  <c r="Z32" i="34"/>
  <c r="E32" i="34"/>
  <c r="AE31" i="34"/>
  <c r="Z31" i="34"/>
  <c r="E31" i="34"/>
  <c r="AE30" i="34"/>
  <c r="Z30" i="34"/>
  <c r="E30" i="34"/>
  <c r="AE29" i="34"/>
  <c r="Z29" i="34"/>
  <c r="E29" i="34"/>
  <c r="AE28" i="34"/>
  <c r="Z28" i="34"/>
  <c r="E28" i="34"/>
  <c r="AE27" i="34"/>
  <c r="Z27" i="34"/>
  <c r="E27" i="34"/>
  <c r="AE26" i="34"/>
  <c r="Z26" i="34"/>
  <c r="E26" i="34"/>
  <c r="AE25" i="34"/>
  <c r="AE38" i="34" s="1"/>
  <c r="Z25" i="34"/>
  <c r="Z38" i="34" s="1"/>
  <c r="E21" i="34" s="1"/>
  <c r="E25" i="34"/>
  <c r="AK38" i="33"/>
  <c r="AH38" i="33"/>
  <c r="AE36" i="33"/>
  <c r="Z36" i="33"/>
  <c r="E36" i="33"/>
  <c r="AE35" i="33"/>
  <c r="Z35" i="33"/>
  <c r="E35" i="33"/>
  <c r="AE34" i="33"/>
  <c r="Z34" i="33"/>
  <c r="E34" i="33"/>
  <c r="AE33" i="33"/>
  <c r="Z33" i="33"/>
  <c r="E33" i="33"/>
  <c r="AE32" i="33"/>
  <c r="Z32" i="33"/>
  <c r="E32" i="33"/>
  <c r="AE31" i="33"/>
  <c r="Z31" i="33"/>
  <c r="E31" i="33"/>
  <c r="AE30" i="33"/>
  <c r="Z30" i="33"/>
  <c r="E30" i="33"/>
  <c r="AE29" i="33"/>
  <c r="Z29" i="33"/>
  <c r="E29" i="33"/>
  <c r="AE28" i="33"/>
  <c r="Z28" i="33"/>
  <c r="E28" i="33"/>
  <c r="AE27" i="33"/>
  <c r="Z27" i="33"/>
  <c r="E27" i="33"/>
  <c r="AE26" i="33"/>
  <c r="Z26" i="33"/>
  <c r="Z38" i="33" s="1"/>
  <c r="E26" i="33"/>
  <c r="AE25" i="33"/>
  <c r="AE38" i="33" s="1"/>
  <c r="Z25" i="33"/>
  <c r="E25" i="33"/>
  <c r="AK38" i="32"/>
  <c r="AH38" i="32"/>
  <c r="AE36" i="32"/>
  <c r="Z36" i="32"/>
  <c r="E36" i="32"/>
  <c r="AE35" i="32"/>
  <c r="Z35" i="32"/>
  <c r="E35" i="32"/>
  <c r="AE34" i="32"/>
  <c r="Z34" i="32"/>
  <c r="E34" i="32"/>
  <c r="AE33" i="32"/>
  <c r="Z33" i="32"/>
  <c r="E33" i="32"/>
  <c r="AE32" i="32"/>
  <c r="Z32" i="32"/>
  <c r="E32" i="32"/>
  <c r="AE31" i="32"/>
  <c r="Z31" i="32"/>
  <c r="E31" i="32"/>
  <c r="AE30" i="32"/>
  <c r="Z30" i="32"/>
  <c r="E30" i="32"/>
  <c r="AE29" i="32"/>
  <c r="Z29" i="32"/>
  <c r="E29" i="32"/>
  <c r="AE28" i="32"/>
  <c r="Z28" i="32"/>
  <c r="E28" i="32"/>
  <c r="AE27" i="32"/>
  <c r="Z27" i="32"/>
  <c r="E27" i="32"/>
  <c r="AE26" i="32"/>
  <c r="Z26" i="32"/>
  <c r="Z38" i="32" s="1"/>
  <c r="E26" i="32"/>
  <c r="AE25" i="32"/>
  <c r="AE38" i="32" s="1"/>
  <c r="Z25" i="32"/>
  <c r="E25" i="32"/>
  <c r="E21" i="36" l="1"/>
  <c r="E21" i="35"/>
  <c r="E21" i="33"/>
  <c r="E21" i="32"/>
  <c r="V41" i="28" l="1"/>
  <c r="R39" i="28"/>
  <c r="V31" i="28"/>
  <c r="R29" i="28"/>
  <c r="V21" i="28"/>
  <c r="R19" i="28"/>
  <c r="V49" i="10" l="1"/>
  <c r="R47" i="10"/>
  <c r="V37" i="10"/>
  <c r="R35" i="10"/>
  <c r="V25" i="10"/>
  <c r="R23" i="10"/>
  <c r="AE26" i="8"/>
  <c r="AE27" i="8"/>
  <c r="AE28" i="8"/>
  <c r="AE29" i="8"/>
  <c r="AE30" i="8"/>
  <c r="AE31" i="8"/>
  <c r="AE32" i="8"/>
  <c r="AE33" i="8"/>
  <c r="AE34" i="8"/>
  <c r="AE35" i="8"/>
  <c r="AE36" i="8"/>
  <c r="AE25" i="8"/>
  <c r="E26" i="8"/>
  <c r="E27" i="8"/>
  <c r="E28" i="8"/>
  <c r="E29" i="8"/>
  <c r="E30" i="8"/>
  <c r="E31" i="8"/>
  <c r="E32" i="8"/>
  <c r="E33" i="8"/>
  <c r="E34" i="8"/>
  <c r="E35" i="8"/>
  <c r="E36" i="8"/>
  <c r="E25" i="8"/>
  <c r="M32" i="7" l="1"/>
  <c r="AK38" i="8" l="1"/>
  <c r="AH38" i="8"/>
  <c r="AE38" i="8"/>
  <c r="Z36" i="8"/>
  <c r="Z35" i="8"/>
  <c r="Z34" i="8"/>
  <c r="Z33" i="8"/>
  <c r="Z32" i="8"/>
  <c r="Z31" i="8"/>
  <c r="Z30" i="8"/>
  <c r="Z29" i="8"/>
  <c r="Z28" i="8"/>
  <c r="Z27" i="8"/>
  <c r="Z26" i="8"/>
  <c r="Z25" i="8"/>
  <c r="Y40" i="7"/>
  <c r="Y39" i="7"/>
  <c r="Y38" i="7"/>
  <c r="Y18" i="7"/>
  <c r="Y17" i="7"/>
  <c r="Y16" i="7"/>
  <c r="Y15" i="7"/>
  <c r="Y14" i="7"/>
  <c r="Y13" i="7"/>
  <c r="Z38" i="8" l="1"/>
  <c r="E21" i="8" s="1"/>
  <c r="Y41" i="7"/>
  <c r="Y19" i="7"/>
  <c r="S46" i="7" s="1"/>
</calcChain>
</file>

<file path=xl/sharedStrings.xml><?xml version="1.0" encoding="utf-8"?>
<sst xmlns="http://schemas.openxmlformats.org/spreadsheetml/2006/main" count="1178" uniqueCount="502">
  <si>
    <t>令和</t>
    <rPh sb="0" eb="2">
      <t>レイワ</t>
    </rPh>
    <phoneticPr fontId="2"/>
  </si>
  <si>
    <t>年</t>
    <rPh sb="0" eb="1">
      <t>ネン</t>
    </rPh>
    <phoneticPr fontId="2"/>
  </si>
  <si>
    <t>　</t>
    <phoneticPr fontId="2"/>
  </si>
  <si>
    <t>補助者</t>
    <rPh sb="0" eb="3">
      <t>ホジョシャ</t>
    </rPh>
    <phoneticPr fontId="2"/>
  </si>
  <si>
    <t>備考</t>
    <rPh sb="0" eb="2">
      <t>ビコウ</t>
    </rPh>
    <phoneticPr fontId="2"/>
  </si>
  <si>
    <t>大項目</t>
    <rPh sb="0" eb="3">
      <t>ダイコウモク</t>
    </rPh>
    <phoneticPr fontId="2"/>
  </si>
  <si>
    <t>円</t>
    <rPh sb="0" eb="1">
      <t>エン</t>
    </rPh>
    <phoneticPr fontId="2"/>
  </si>
  <si>
    <t>音楽</t>
    <rPh sb="0" eb="2">
      <t>オンガク</t>
    </rPh>
    <phoneticPr fontId="2"/>
  </si>
  <si>
    <t>声楽</t>
    <rPh sb="0" eb="2">
      <t>セイガク</t>
    </rPh>
    <phoneticPr fontId="2"/>
  </si>
  <si>
    <t>弦楽器</t>
    <rPh sb="0" eb="3">
      <t>ゲンガッキ</t>
    </rPh>
    <phoneticPr fontId="2"/>
  </si>
  <si>
    <t>管楽器</t>
    <rPh sb="0" eb="3">
      <t>カンガッキ</t>
    </rPh>
    <phoneticPr fontId="2"/>
  </si>
  <si>
    <t>その他</t>
    <rPh sb="2" eb="3">
      <t>タ</t>
    </rPh>
    <phoneticPr fontId="2"/>
  </si>
  <si>
    <t>演劇</t>
    <rPh sb="0" eb="2">
      <t>エンゲキ</t>
    </rPh>
    <phoneticPr fontId="2"/>
  </si>
  <si>
    <t>現代劇</t>
    <rPh sb="0" eb="2">
      <t>ゲンダイ</t>
    </rPh>
    <rPh sb="2" eb="3">
      <t>ゲキ</t>
    </rPh>
    <phoneticPr fontId="2"/>
  </si>
  <si>
    <t>人形劇</t>
    <rPh sb="0" eb="3">
      <t>ニンギョウゲキ</t>
    </rPh>
    <phoneticPr fontId="2"/>
  </si>
  <si>
    <t>舞踊</t>
    <rPh sb="0" eb="2">
      <t>ブヨウ</t>
    </rPh>
    <phoneticPr fontId="2"/>
  </si>
  <si>
    <t>現代舞踊</t>
    <rPh sb="0" eb="2">
      <t>ゲンダイ</t>
    </rPh>
    <rPh sb="2" eb="4">
      <t>ブヨウ</t>
    </rPh>
    <phoneticPr fontId="2"/>
  </si>
  <si>
    <t>身体表現</t>
    <rPh sb="0" eb="2">
      <t>シンタイ</t>
    </rPh>
    <rPh sb="2" eb="4">
      <t>ヒョウゲン</t>
    </rPh>
    <phoneticPr fontId="2"/>
  </si>
  <si>
    <t>大衆芸能</t>
    <rPh sb="0" eb="2">
      <t>タイシュウ</t>
    </rPh>
    <rPh sb="2" eb="4">
      <t>ゲイノウ</t>
    </rPh>
    <phoneticPr fontId="2"/>
  </si>
  <si>
    <t>落語</t>
    <rPh sb="0" eb="2">
      <t>ラクゴ</t>
    </rPh>
    <phoneticPr fontId="2"/>
  </si>
  <si>
    <t>講談</t>
    <rPh sb="0" eb="2">
      <t>コウダン</t>
    </rPh>
    <phoneticPr fontId="2"/>
  </si>
  <si>
    <t>漫才</t>
    <rPh sb="0" eb="2">
      <t>マンザイ</t>
    </rPh>
    <phoneticPr fontId="2"/>
  </si>
  <si>
    <t>浪曲</t>
    <rPh sb="0" eb="2">
      <t>ロウキョク</t>
    </rPh>
    <phoneticPr fontId="2"/>
  </si>
  <si>
    <t>美術</t>
    <rPh sb="0" eb="2">
      <t>ビジュツ</t>
    </rPh>
    <phoneticPr fontId="2"/>
  </si>
  <si>
    <t>洋画</t>
    <rPh sb="0" eb="2">
      <t>ヨウガ</t>
    </rPh>
    <phoneticPr fontId="2"/>
  </si>
  <si>
    <t>日本画</t>
    <rPh sb="0" eb="3">
      <t>ニホンガ</t>
    </rPh>
    <phoneticPr fontId="2"/>
  </si>
  <si>
    <t>版画</t>
    <rPh sb="0" eb="2">
      <t>ハンガ</t>
    </rPh>
    <phoneticPr fontId="2"/>
  </si>
  <si>
    <t>彫刻</t>
    <rPh sb="0" eb="2">
      <t>チョウコク</t>
    </rPh>
    <phoneticPr fontId="2"/>
  </si>
  <si>
    <t>書</t>
    <rPh sb="0" eb="1">
      <t>ショ</t>
    </rPh>
    <phoneticPr fontId="2"/>
  </si>
  <si>
    <t>写真</t>
    <rPh sb="0" eb="2">
      <t>シャシン</t>
    </rPh>
    <phoneticPr fontId="2"/>
  </si>
  <si>
    <t>伝統芸能</t>
    <rPh sb="0" eb="2">
      <t>デントウ</t>
    </rPh>
    <rPh sb="2" eb="4">
      <t>ゲイノウ</t>
    </rPh>
    <phoneticPr fontId="2"/>
  </si>
  <si>
    <t>歌舞伎</t>
    <rPh sb="0" eb="3">
      <t>カブキ</t>
    </rPh>
    <phoneticPr fontId="2"/>
  </si>
  <si>
    <t>能楽</t>
    <rPh sb="0" eb="2">
      <t>ノウガク</t>
    </rPh>
    <phoneticPr fontId="2"/>
  </si>
  <si>
    <t>人形浄瑠璃</t>
    <rPh sb="0" eb="2">
      <t>ニンギョウ</t>
    </rPh>
    <rPh sb="2" eb="5">
      <t>ジョウルリ</t>
    </rPh>
    <phoneticPr fontId="2"/>
  </si>
  <si>
    <t>日本舞踊</t>
    <rPh sb="0" eb="2">
      <t>ニホン</t>
    </rPh>
    <rPh sb="2" eb="4">
      <t>ブヨウ</t>
    </rPh>
    <phoneticPr fontId="2"/>
  </si>
  <si>
    <t>和太鼓</t>
    <rPh sb="0" eb="1">
      <t>ワ</t>
    </rPh>
    <rPh sb="1" eb="3">
      <t>ダイコ</t>
    </rPh>
    <phoneticPr fontId="2"/>
  </si>
  <si>
    <t>箏</t>
    <rPh sb="0" eb="1">
      <t>コト</t>
    </rPh>
    <phoneticPr fontId="2"/>
  </si>
  <si>
    <t>三味線</t>
    <rPh sb="0" eb="3">
      <t>シャミセン</t>
    </rPh>
    <phoneticPr fontId="2"/>
  </si>
  <si>
    <t>文学</t>
    <rPh sb="0" eb="2">
      <t>ブンガク</t>
    </rPh>
    <phoneticPr fontId="2"/>
  </si>
  <si>
    <t>俳句</t>
    <rPh sb="0" eb="2">
      <t>ハイク</t>
    </rPh>
    <phoneticPr fontId="2"/>
  </si>
  <si>
    <t>朗読</t>
    <rPh sb="0" eb="2">
      <t>ロウドク</t>
    </rPh>
    <phoneticPr fontId="2"/>
  </si>
  <si>
    <t>生活文化</t>
    <rPh sb="0" eb="2">
      <t>セイカツ</t>
    </rPh>
    <rPh sb="2" eb="4">
      <t>ブンカ</t>
    </rPh>
    <phoneticPr fontId="2"/>
  </si>
  <si>
    <t>囲碁</t>
    <rPh sb="0" eb="2">
      <t>イゴ</t>
    </rPh>
    <phoneticPr fontId="2"/>
  </si>
  <si>
    <t>将棋</t>
    <rPh sb="0" eb="2">
      <t>ショウギ</t>
    </rPh>
    <phoneticPr fontId="2"/>
  </si>
  <si>
    <t>華道</t>
    <rPh sb="0" eb="2">
      <t>カドウ</t>
    </rPh>
    <phoneticPr fontId="2"/>
  </si>
  <si>
    <t>茶道</t>
    <rPh sb="0" eb="2">
      <t>サドウ</t>
    </rPh>
    <phoneticPr fontId="2"/>
  </si>
  <si>
    <t>和装</t>
    <rPh sb="0" eb="2">
      <t>ワソウ</t>
    </rPh>
    <phoneticPr fontId="2"/>
  </si>
  <si>
    <t>食文化</t>
    <rPh sb="0" eb="3">
      <t>ショクブンカ</t>
    </rPh>
    <phoneticPr fontId="2"/>
  </si>
  <si>
    <t>メディア
芸術</t>
    <rPh sb="5" eb="7">
      <t>ゲイジュツ</t>
    </rPh>
    <phoneticPr fontId="2"/>
  </si>
  <si>
    <t>映画</t>
    <rPh sb="0" eb="2">
      <t>エイガ</t>
    </rPh>
    <phoneticPr fontId="2"/>
  </si>
  <si>
    <t>通し番号</t>
    <rPh sb="0" eb="1">
      <t>トオ</t>
    </rPh>
    <rPh sb="2" eb="4">
      <t>バンゴウ</t>
    </rPh>
    <phoneticPr fontId="2"/>
  </si>
  <si>
    <t>番</t>
    <rPh sb="0" eb="1">
      <t>バン</t>
    </rPh>
    <phoneticPr fontId="2"/>
  </si>
  <si>
    <t>実施校名</t>
    <rPh sb="0" eb="2">
      <t>ジッシ</t>
    </rPh>
    <rPh sb="2" eb="3">
      <t>コウ</t>
    </rPh>
    <rPh sb="3" eb="4">
      <t>メイ</t>
    </rPh>
    <phoneticPr fontId="2"/>
  </si>
  <si>
    <t>-</t>
    <phoneticPr fontId="2"/>
  </si>
  <si>
    <t>（</t>
    <phoneticPr fontId="2"/>
  </si>
  <si>
    <t>令和</t>
    <rPh sb="0" eb="2">
      <t>レイワ</t>
    </rPh>
    <phoneticPr fontId="2"/>
  </si>
  <si>
    <t>年</t>
    <rPh sb="0" eb="1">
      <t>ネン</t>
    </rPh>
    <phoneticPr fontId="2"/>
  </si>
  <si>
    <t>月</t>
    <rPh sb="0" eb="1">
      <t>ガツ</t>
    </rPh>
    <phoneticPr fontId="2"/>
  </si>
  <si>
    <t>日</t>
    <rPh sb="0" eb="1">
      <t>ニチ</t>
    </rPh>
    <phoneticPr fontId="2"/>
  </si>
  <si>
    <t>分</t>
    <rPh sb="0" eb="1">
      <t>フン</t>
    </rPh>
    <phoneticPr fontId="2"/>
  </si>
  <si>
    <t>→</t>
    <phoneticPr fontId="2"/>
  </si>
  <si>
    <t>合計</t>
    <rPh sb="0" eb="2">
      <t>ゴウケイ</t>
    </rPh>
    <phoneticPr fontId="2"/>
  </si>
  <si>
    <t>実施日</t>
    <rPh sb="0" eb="3">
      <t>ジッシビ</t>
    </rPh>
    <phoneticPr fontId="2"/>
  </si>
  <si>
    <t>※</t>
    <phoneticPr fontId="2"/>
  </si>
  <si>
    <t>青色のセルには計算式が設定されていますので入力しないでください</t>
    <phoneticPr fontId="2"/>
  </si>
  <si>
    <t>【謝金】</t>
    <rPh sb="1" eb="2">
      <t>アヤマ</t>
    </rPh>
    <rPh sb="2" eb="3">
      <t>キン</t>
    </rPh>
    <phoneticPr fontId="2"/>
  </si>
  <si>
    <t>種別</t>
    <rPh sb="0" eb="2">
      <t>シュベツ</t>
    </rPh>
    <phoneticPr fontId="2"/>
  </si>
  <si>
    <r>
      <t>氏名</t>
    </r>
    <r>
      <rPr>
        <sz val="9"/>
        <color indexed="8"/>
        <rFont val="ＭＳ Ｐゴシック"/>
        <family val="3"/>
        <charset val="128"/>
      </rPr>
      <t>　※本名</t>
    </r>
    <rPh sb="0" eb="2">
      <t>シメイ</t>
    </rPh>
    <rPh sb="4" eb="6">
      <t>ホンミョウ</t>
    </rPh>
    <phoneticPr fontId="2"/>
  </si>
  <si>
    <t>単価</t>
    <rPh sb="0" eb="2">
      <t>タンカ</t>
    </rPh>
    <phoneticPr fontId="2"/>
  </si>
  <si>
    <t>時間</t>
    <rPh sb="0" eb="2">
      <t>ジカン</t>
    </rPh>
    <phoneticPr fontId="2"/>
  </si>
  <si>
    <t>回数</t>
    <rPh sb="0" eb="2">
      <t>カイスウ</t>
    </rPh>
    <phoneticPr fontId="2"/>
  </si>
  <si>
    <t>講師</t>
    <rPh sb="0" eb="2">
      <t>コウシ</t>
    </rPh>
    <phoneticPr fontId="2"/>
  </si>
  <si>
    <t>回</t>
    <rPh sb="0" eb="1">
      <t>カイ</t>
    </rPh>
    <phoneticPr fontId="2"/>
  </si>
  <si>
    <t>時間</t>
    <phoneticPr fontId="2"/>
  </si>
  <si>
    <t>時間</t>
    <phoneticPr fontId="2"/>
  </si>
  <si>
    <t>時間</t>
    <phoneticPr fontId="2"/>
  </si>
  <si>
    <t>謝金合計（ａ）</t>
    <rPh sb="0" eb="2">
      <t>シャキン</t>
    </rPh>
    <rPh sb="2" eb="4">
      <t>ゴウケイ</t>
    </rPh>
    <phoneticPr fontId="2"/>
  </si>
  <si>
    <t>※補助者種別：「演奏者」「実技指導者」「単純労務者」のいずれかを選択してください</t>
    <rPh sb="4" eb="6">
      <t>シュベツ</t>
    </rPh>
    <rPh sb="32" eb="34">
      <t>センタク</t>
    </rPh>
    <phoneticPr fontId="2"/>
  </si>
  <si>
    <t>【旅費】</t>
    <rPh sb="1" eb="3">
      <t>リョヒ</t>
    </rPh>
    <phoneticPr fontId="2"/>
  </si>
  <si>
    <r>
      <t>氏名</t>
    </r>
    <r>
      <rPr>
        <sz val="9"/>
        <color indexed="8"/>
        <rFont val="ＭＳ Ｐゴシック"/>
        <family val="3"/>
        <charset val="128"/>
      </rPr>
      <t>　※本名</t>
    </r>
    <rPh sb="0" eb="2">
      <t>シメイ</t>
    </rPh>
    <phoneticPr fontId="2"/>
  </si>
  <si>
    <t>旅費合計（ｂ）</t>
    <rPh sb="0" eb="2">
      <t>リョヒ</t>
    </rPh>
    <rPh sb="2" eb="4">
      <t>ゴウケイ</t>
    </rPh>
    <phoneticPr fontId="2"/>
  </si>
  <si>
    <t>※旅費が0円の場合も記入してください</t>
    <rPh sb="1" eb="3">
      <t>リョヒ</t>
    </rPh>
    <rPh sb="5" eb="6">
      <t>エン</t>
    </rPh>
    <rPh sb="7" eb="9">
      <t>バアイ</t>
    </rPh>
    <rPh sb="10" eb="12">
      <t>キニュウ</t>
    </rPh>
    <phoneticPr fontId="2"/>
  </si>
  <si>
    <t>【講演等諸雑費】</t>
    <rPh sb="1" eb="4">
      <t>コウエントウ</t>
    </rPh>
    <rPh sb="4" eb="5">
      <t>ショ</t>
    </rPh>
    <rPh sb="5" eb="7">
      <t>ザッピ</t>
    </rPh>
    <phoneticPr fontId="2"/>
  </si>
  <si>
    <t>項目</t>
    <rPh sb="0" eb="2">
      <t>コウモク</t>
    </rPh>
    <phoneticPr fontId="2"/>
  </si>
  <si>
    <t>数量</t>
    <rPh sb="0" eb="2">
      <t>スウリョウ</t>
    </rPh>
    <phoneticPr fontId="2"/>
  </si>
  <si>
    <t>（単位）</t>
    <rPh sb="1" eb="3">
      <t>タンイ</t>
    </rPh>
    <phoneticPr fontId="2"/>
  </si>
  <si>
    <t>講演等諸雑費合計（ｃ）</t>
    <rPh sb="0" eb="3">
      <t>コウエントウ</t>
    </rPh>
    <rPh sb="3" eb="4">
      <t>ショ</t>
    </rPh>
    <rPh sb="4" eb="6">
      <t>ザッピ</t>
    </rPh>
    <rPh sb="6" eb="8">
      <t>ゴウケイ</t>
    </rPh>
    <phoneticPr fontId="2"/>
  </si>
  <si>
    <t>※種別：「運搬費」「消耗品」「著作権使用料」「その他」のいずれかを選択してください</t>
    <rPh sb="1" eb="3">
      <t>シュベツ</t>
    </rPh>
    <rPh sb="2" eb="3">
      <t>ザッシュ</t>
    </rPh>
    <rPh sb="5" eb="7">
      <t>ウンパン</t>
    </rPh>
    <rPh sb="7" eb="8">
      <t>ヒ</t>
    </rPh>
    <rPh sb="10" eb="12">
      <t>ショウモウ</t>
    </rPh>
    <rPh sb="12" eb="13">
      <t>ヒン</t>
    </rPh>
    <rPh sb="15" eb="18">
      <t>チョサクケン</t>
    </rPh>
    <rPh sb="18" eb="21">
      <t>シヨウリョウ</t>
    </rPh>
    <rPh sb="25" eb="26">
      <t>タ</t>
    </rPh>
    <rPh sb="33" eb="35">
      <t>センタク</t>
    </rPh>
    <phoneticPr fontId="2"/>
  </si>
  <si>
    <t>※金額の根拠書類（業者からの見積書）を添付してください</t>
    <rPh sb="1" eb="3">
      <t>キンガク</t>
    </rPh>
    <rPh sb="4" eb="6">
      <t>コンキョ</t>
    </rPh>
    <rPh sb="6" eb="8">
      <t>ショルイ</t>
    </rPh>
    <rPh sb="9" eb="11">
      <t>ギョウシャ</t>
    </rPh>
    <rPh sb="14" eb="17">
      <t>ミツモリショ</t>
    </rPh>
    <rPh sb="19" eb="21">
      <t>テンプ</t>
    </rPh>
    <phoneticPr fontId="2"/>
  </si>
  <si>
    <t>総合計（ａ＋ｂ＋ｃ）</t>
    <rPh sb="0" eb="1">
      <t>ソウ</t>
    </rPh>
    <rPh sb="1" eb="3">
      <t>ゴウケイ</t>
    </rPh>
    <phoneticPr fontId="2"/>
  </si>
  <si>
    <t>被派遣者 略歴書(兼)旅費計算書</t>
    <rPh sb="0" eb="1">
      <t>ヒ</t>
    </rPh>
    <rPh sb="1" eb="3">
      <t>ハケン</t>
    </rPh>
    <rPh sb="3" eb="4">
      <t>シャ</t>
    </rPh>
    <rPh sb="5" eb="8">
      <t>リャクレキショ</t>
    </rPh>
    <rPh sb="9" eb="10">
      <t>ケン</t>
    </rPh>
    <rPh sb="11" eb="13">
      <t>リョヒ</t>
    </rPh>
    <rPh sb="13" eb="16">
      <t>ケイサンショ</t>
    </rPh>
    <phoneticPr fontId="2"/>
  </si>
  <si>
    <t>①派遣先</t>
    <rPh sb="1" eb="3">
      <t>ハケン</t>
    </rPh>
    <rPh sb="3" eb="4">
      <t>サキ</t>
    </rPh>
    <phoneticPr fontId="2"/>
  </si>
  <si>
    <t>学校名</t>
    <rPh sb="0" eb="2">
      <t>ガッコウ</t>
    </rPh>
    <rPh sb="2" eb="3">
      <t>メイ</t>
    </rPh>
    <phoneticPr fontId="2"/>
  </si>
  <si>
    <t>最寄駅/バス停</t>
    <rPh sb="0" eb="2">
      <t>モヨリ</t>
    </rPh>
    <rPh sb="2" eb="3">
      <t>エキ</t>
    </rPh>
    <rPh sb="6" eb="7">
      <t>テイ</t>
    </rPh>
    <phoneticPr fontId="2"/>
  </si>
  <si>
    <t>②被派遣者</t>
    <rPh sb="1" eb="2">
      <t>ヒ</t>
    </rPh>
    <rPh sb="2" eb="4">
      <t>ハケン</t>
    </rPh>
    <rPh sb="4" eb="5">
      <t>シャ</t>
    </rPh>
    <phoneticPr fontId="2"/>
  </si>
  <si>
    <t>現在</t>
    <rPh sb="0" eb="2">
      <t>ゲンザイ</t>
    </rPh>
    <phoneticPr fontId="2"/>
  </si>
  <si>
    <t>ふりがな</t>
    <phoneticPr fontId="2"/>
  </si>
  <si>
    <t>ふりがな</t>
    <phoneticPr fontId="2"/>
  </si>
  <si>
    <t>生年月日</t>
    <rPh sb="0" eb="2">
      <t>セイネン</t>
    </rPh>
    <rPh sb="2" eb="4">
      <t>ガッピ</t>
    </rPh>
    <phoneticPr fontId="2"/>
  </si>
  <si>
    <t>本名</t>
    <rPh sb="0" eb="2">
      <t>ホンミョウ</t>
    </rPh>
    <phoneticPr fontId="2"/>
  </si>
  <si>
    <t>芸名</t>
    <rPh sb="0" eb="2">
      <t>ゲイメイ</t>
    </rPh>
    <phoneticPr fontId="2"/>
  </si>
  <si>
    <t>専門分野</t>
    <rPh sb="0" eb="2">
      <t>センモン</t>
    </rPh>
    <rPh sb="2" eb="4">
      <t>ブンヤ</t>
    </rPh>
    <phoneticPr fontId="2"/>
  </si>
  <si>
    <t>所属団体</t>
    <rPh sb="0" eb="2">
      <t>ショゾク</t>
    </rPh>
    <rPh sb="2" eb="4">
      <t>ダンタイ</t>
    </rPh>
    <phoneticPr fontId="2"/>
  </si>
  <si>
    <t>最寄交通機関</t>
    <rPh sb="0" eb="2">
      <t>モヨリ</t>
    </rPh>
    <rPh sb="2" eb="4">
      <t>コウツウ</t>
    </rPh>
    <rPh sb="4" eb="6">
      <t>キカン</t>
    </rPh>
    <phoneticPr fontId="2"/>
  </si>
  <si>
    <t>③旅費</t>
    <rPh sb="1" eb="3">
      <t>リョヒ</t>
    </rPh>
    <phoneticPr fontId="2"/>
  </si>
  <si>
    <r>
      <t xml:space="preserve">旅費合計
</t>
    </r>
    <r>
      <rPr>
        <sz val="9"/>
        <rFont val="ＭＳ Ｐゴシック"/>
        <family val="3"/>
        <charset val="128"/>
      </rPr>
      <t>（a+b+c+d)</t>
    </r>
    <rPh sb="0" eb="2">
      <t>リョヒ</t>
    </rPh>
    <rPh sb="2" eb="4">
      <t>ゴウケイ</t>
    </rPh>
    <phoneticPr fontId="2"/>
  </si>
  <si>
    <t>日付</t>
    <rPh sb="0" eb="1">
      <t>ヒ</t>
    </rPh>
    <rPh sb="1" eb="2">
      <t>ヅケ</t>
    </rPh>
    <phoneticPr fontId="2"/>
  </si>
  <si>
    <t>曜日</t>
    <rPh sb="0" eb="1">
      <t>ヒカリ</t>
    </rPh>
    <rPh sb="1" eb="2">
      <t>ニチ</t>
    </rPh>
    <phoneticPr fontId="2"/>
  </si>
  <si>
    <t>移動区間</t>
    <rPh sb="0" eb="2">
      <t>イドウ</t>
    </rPh>
    <rPh sb="2" eb="4">
      <t>クカン</t>
    </rPh>
    <phoneticPr fontId="2"/>
  </si>
  <si>
    <t>※交通
機関名</t>
    <rPh sb="1" eb="3">
      <t>コウツウ</t>
    </rPh>
    <rPh sb="4" eb="6">
      <t>キカン</t>
    </rPh>
    <rPh sb="6" eb="7">
      <t>メイ</t>
    </rPh>
    <phoneticPr fontId="2"/>
  </si>
  <si>
    <t>※距離
(㎞)</t>
    <rPh sb="1" eb="2">
      <t>キョ</t>
    </rPh>
    <rPh sb="2" eb="3">
      <t>リ</t>
    </rPh>
    <phoneticPr fontId="2"/>
  </si>
  <si>
    <t>運賃</t>
    <rPh sb="0" eb="1">
      <t>ウン</t>
    </rPh>
    <rPh sb="1" eb="2">
      <t>チン</t>
    </rPh>
    <phoneticPr fontId="2"/>
  </si>
  <si>
    <t>特急</t>
    <rPh sb="0" eb="1">
      <t>トク</t>
    </rPh>
    <rPh sb="1" eb="2">
      <t>キュウ</t>
    </rPh>
    <phoneticPr fontId="2"/>
  </si>
  <si>
    <t>交通費</t>
    <rPh sb="0" eb="3">
      <t>コウツウヒ</t>
    </rPh>
    <phoneticPr fontId="2"/>
  </si>
  <si>
    <t>車 賃</t>
    <rPh sb="0" eb="1">
      <t>クルマ</t>
    </rPh>
    <rPh sb="2" eb="3">
      <t>チン</t>
    </rPh>
    <phoneticPr fontId="2"/>
  </si>
  <si>
    <t>日当</t>
    <rPh sb="0" eb="1">
      <t>ヒ</t>
    </rPh>
    <rPh sb="1" eb="2">
      <t>トウ</t>
    </rPh>
    <phoneticPr fontId="2"/>
  </si>
  <si>
    <t>宿泊費</t>
    <rPh sb="0" eb="1">
      <t>ヤド</t>
    </rPh>
    <rPh sb="1" eb="2">
      <t>ハク</t>
    </rPh>
    <rPh sb="2" eb="3">
      <t>ヒ</t>
    </rPh>
    <phoneticPr fontId="2"/>
  </si>
  <si>
    <t>宿泊地</t>
    <rPh sb="0" eb="3">
      <t>シュクハクチ</t>
    </rPh>
    <phoneticPr fontId="2"/>
  </si>
  <si>
    <t>発地</t>
    <rPh sb="0" eb="1">
      <t>ハツ</t>
    </rPh>
    <rPh sb="1" eb="2">
      <t>チ</t>
    </rPh>
    <phoneticPr fontId="2"/>
  </si>
  <si>
    <t>→</t>
    <phoneticPr fontId="2"/>
  </si>
  <si>
    <t>着地</t>
    <rPh sb="0" eb="2">
      <t>チャクチチ</t>
    </rPh>
    <phoneticPr fontId="2"/>
  </si>
  <si>
    <t>乗車券</t>
    <rPh sb="0" eb="3">
      <t>ジョウシャケン</t>
    </rPh>
    <phoneticPr fontId="2"/>
  </si>
  <si>
    <t>急行料金</t>
    <rPh sb="0" eb="2">
      <t>キュウコウ</t>
    </rPh>
    <rPh sb="2" eb="4">
      <t>リョウキン</t>
    </rPh>
    <phoneticPr fontId="2"/>
  </si>
  <si>
    <t>小計</t>
    <rPh sb="0" eb="1">
      <t>オ</t>
    </rPh>
    <rPh sb="1" eb="2">
      <t>ケイ</t>
    </rPh>
    <phoneticPr fontId="2"/>
  </si>
  <si>
    <t>単 価</t>
    <rPh sb="0" eb="1">
      <t>タン</t>
    </rPh>
    <rPh sb="2" eb="3">
      <t>アタイ</t>
    </rPh>
    <phoneticPr fontId="2"/>
  </si>
  <si>
    <t>小 計</t>
    <rPh sb="0" eb="1">
      <t>オ</t>
    </rPh>
    <rPh sb="2" eb="3">
      <t>ケイ</t>
    </rPh>
    <phoneticPr fontId="2"/>
  </si>
  <si>
    <t>合　計</t>
    <rPh sb="0" eb="1">
      <t>ゴウ</t>
    </rPh>
    <rPh sb="2" eb="3">
      <t>ケイ</t>
    </rPh>
    <phoneticPr fontId="2"/>
  </si>
  <si>
    <t>a</t>
    <phoneticPr fontId="2"/>
  </si>
  <si>
    <t>b</t>
    <phoneticPr fontId="2"/>
  </si>
  <si>
    <t>c</t>
    <phoneticPr fontId="2"/>
  </si>
  <si>
    <t>d</t>
    <phoneticPr fontId="2"/>
  </si>
  <si>
    <t>(備　考)</t>
    <rPh sb="1" eb="2">
      <t>ビ</t>
    </rPh>
    <rPh sb="3" eb="4">
      <t>コウ</t>
    </rPh>
    <phoneticPr fontId="2"/>
  </si>
  <si>
    <t>実施状況報告書</t>
    <rPh sb="0" eb="2">
      <t>ジッシ</t>
    </rPh>
    <rPh sb="2" eb="4">
      <t>ジョウキョウ</t>
    </rPh>
    <rPh sb="4" eb="7">
      <t>ホウコクショ</t>
    </rPh>
    <phoneticPr fontId="2"/>
  </si>
  <si>
    <t>都道府県</t>
    <phoneticPr fontId="2"/>
  </si>
  <si>
    <t>学校種別</t>
    <rPh sb="0" eb="2">
      <t>ガッコウ</t>
    </rPh>
    <rPh sb="2" eb="4">
      <t>シュベツ</t>
    </rPh>
    <phoneticPr fontId="2"/>
  </si>
  <si>
    <t>学校種別（その他）の内容</t>
    <rPh sb="0" eb="2">
      <t>ガッコウ</t>
    </rPh>
    <rPh sb="2" eb="4">
      <t>シュベツ</t>
    </rPh>
    <rPh sb="7" eb="8">
      <t>タ</t>
    </rPh>
    <rPh sb="10" eb="12">
      <t>ナイヨウ</t>
    </rPh>
    <phoneticPr fontId="2"/>
  </si>
  <si>
    <t>実施校名</t>
    <rPh sb="0" eb="2">
      <t>ジッシ</t>
    </rPh>
    <rPh sb="2" eb="4">
      <t>コウメイ</t>
    </rPh>
    <phoneticPr fontId="2"/>
  </si>
  <si>
    <t>学校長名</t>
    <rPh sb="0" eb="3">
      <t>ガッコウチョウ</t>
    </rPh>
    <rPh sb="3" eb="4">
      <t>メイ</t>
    </rPh>
    <phoneticPr fontId="2"/>
  </si>
  <si>
    <t>名</t>
    <rPh sb="0" eb="1">
      <t>メイ</t>
    </rPh>
    <phoneticPr fontId="2"/>
  </si>
  <si>
    <t>担当者名</t>
    <rPh sb="0" eb="2">
      <t>タントウ</t>
    </rPh>
    <rPh sb="2" eb="3">
      <t>シャ</t>
    </rPh>
    <rPh sb="3" eb="4">
      <t>メイ</t>
    </rPh>
    <phoneticPr fontId="2"/>
  </si>
  <si>
    <t>実施会場</t>
    <rPh sb="0" eb="2">
      <t>ジッシ</t>
    </rPh>
    <rPh sb="2" eb="4">
      <t>カイジョウ</t>
    </rPh>
    <phoneticPr fontId="2"/>
  </si>
  <si>
    <t>TEL</t>
    <phoneticPr fontId="2"/>
  </si>
  <si>
    <t>他校との合同
開催の状況</t>
    <rPh sb="0" eb="2">
      <t>タコウ</t>
    </rPh>
    <rPh sb="4" eb="6">
      <t>ゴウドウ</t>
    </rPh>
    <rPh sb="7" eb="9">
      <t>カイサイ</t>
    </rPh>
    <rPh sb="10" eb="12">
      <t>ジョウキョウ</t>
    </rPh>
    <phoneticPr fontId="2"/>
  </si>
  <si>
    <t>（学校名）</t>
    <rPh sb="1" eb="3">
      <t>ガッコウ</t>
    </rPh>
    <rPh sb="3" eb="4">
      <t>メイ</t>
    </rPh>
    <phoneticPr fontId="2"/>
  </si>
  <si>
    <t>メール</t>
    <phoneticPr fontId="2"/>
  </si>
  <si>
    <t>講師氏名</t>
    <rPh sb="0" eb="2">
      <t>コウシ</t>
    </rPh>
    <rPh sb="2" eb="4">
      <t>シメイ</t>
    </rPh>
    <phoneticPr fontId="2"/>
  </si>
  <si>
    <r>
      <t>　派遣事業実施による効果及び成果　</t>
    </r>
    <r>
      <rPr>
        <sz val="9"/>
        <color indexed="8"/>
        <rFont val="ＭＳ Ｐゴシック"/>
        <family val="3"/>
        <charset val="128"/>
      </rPr>
      <t>（当てはまる項目に○をつけてください。複数可）</t>
    </r>
    <rPh sb="1" eb="3">
      <t>ハケン</t>
    </rPh>
    <rPh sb="3" eb="5">
      <t>ジギョウ</t>
    </rPh>
    <rPh sb="5" eb="7">
      <t>ジッシ</t>
    </rPh>
    <rPh sb="10" eb="12">
      <t>コウカ</t>
    </rPh>
    <rPh sb="12" eb="13">
      <t>オヨ</t>
    </rPh>
    <rPh sb="14" eb="16">
      <t>セイカ</t>
    </rPh>
    <rPh sb="18" eb="19">
      <t>ア</t>
    </rPh>
    <rPh sb="23" eb="25">
      <t>コウモク</t>
    </rPh>
    <rPh sb="36" eb="38">
      <t>フクスウ</t>
    </rPh>
    <rPh sb="38" eb="39">
      <t>カ</t>
    </rPh>
    <phoneticPr fontId="2"/>
  </si>
  <si>
    <t>（</t>
    <phoneticPr fontId="2"/>
  </si>
  <si>
    <t>）</t>
    <phoneticPr fontId="2"/>
  </si>
  <si>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2"/>
  </si>
  <si>
    <t>豊かな心や感性，創造性をはぐくむことができた</t>
    <rPh sb="0" eb="1">
      <t>ユタ</t>
    </rPh>
    <rPh sb="3" eb="4">
      <t>ココロ</t>
    </rPh>
    <rPh sb="5" eb="7">
      <t>カンセイ</t>
    </rPh>
    <rPh sb="8" eb="11">
      <t>ソウゾウセイ</t>
    </rPh>
    <phoneticPr fontId="2"/>
  </si>
  <si>
    <t>）</t>
    <phoneticPr fontId="2"/>
  </si>
  <si>
    <t>コミュニケーションの活性化に役立てることができた</t>
    <rPh sb="10" eb="13">
      <t>カッセイカ</t>
    </rPh>
    <rPh sb="14" eb="16">
      <t>ヤクダ</t>
    </rPh>
    <phoneticPr fontId="2"/>
  </si>
  <si>
    <t>ＣＤやDVD等では得られない反応があった</t>
    <rPh sb="6" eb="7">
      <t>トウ</t>
    </rPh>
    <rPh sb="9" eb="10">
      <t>エ</t>
    </rPh>
    <rPh sb="14" eb="16">
      <t>ハンノウ</t>
    </rPh>
    <phoneticPr fontId="2"/>
  </si>
  <si>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2"/>
  </si>
  <si>
    <t>（</t>
    <phoneticPr fontId="2"/>
  </si>
  <si>
    <t>）</t>
    <phoneticPr fontId="2"/>
  </si>
  <si>
    <t>学校教育の指導方法に役立てることができた</t>
    <rPh sb="0" eb="2">
      <t>ガッコウ</t>
    </rPh>
    <rPh sb="2" eb="4">
      <t>キョウイク</t>
    </rPh>
    <rPh sb="5" eb="7">
      <t>シドウ</t>
    </rPh>
    <rPh sb="7" eb="9">
      <t>ホウホウ</t>
    </rPh>
    <rPh sb="10" eb="12">
      <t>ヤクダ</t>
    </rPh>
    <phoneticPr fontId="2"/>
  </si>
  <si>
    <t>実施日時</t>
    <rPh sb="0" eb="2">
      <t>ジッシ</t>
    </rPh>
    <rPh sb="2" eb="4">
      <t>ニチジ</t>
    </rPh>
    <phoneticPr fontId="2"/>
  </si>
  <si>
    <t>実施時間計</t>
    <rPh sb="0" eb="2">
      <t>ジッシ</t>
    </rPh>
    <rPh sb="2" eb="4">
      <t>ジカン</t>
    </rPh>
    <rPh sb="4" eb="5">
      <t>ケイ</t>
    </rPh>
    <phoneticPr fontId="2"/>
  </si>
  <si>
    <t>参加児童生徒</t>
    <rPh sb="0" eb="2">
      <t>サンカ</t>
    </rPh>
    <rPh sb="2" eb="4">
      <t>ジドウ</t>
    </rPh>
    <rPh sb="4" eb="6">
      <t>セイト</t>
    </rPh>
    <phoneticPr fontId="2"/>
  </si>
  <si>
    <t>従事内容</t>
    <rPh sb="0" eb="2">
      <t>ジュウジ</t>
    </rPh>
    <rPh sb="2" eb="4">
      <t>ナイヨウ</t>
    </rPh>
    <phoneticPr fontId="2"/>
  </si>
  <si>
    <t>実施内容</t>
    <rPh sb="0" eb="2">
      <t>ジッシ</t>
    </rPh>
    <rPh sb="2" eb="4">
      <t>ナイヨウ</t>
    </rPh>
    <phoneticPr fontId="2"/>
  </si>
  <si>
    <t>その他
感想・ご意見等
(任意)</t>
    <rPh sb="2" eb="3">
      <t>タ</t>
    </rPh>
    <rPh sb="4" eb="6">
      <t>カンソウ</t>
    </rPh>
    <rPh sb="8" eb="10">
      <t>イケン</t>
    </rPh>
    <rPh sb="10" eb="11">
      <t>トウ</t>
    </rPh>
    <rPh sb="14" eb="16">
      <t>ニンイ</t>
    </rPh>
    <phoneticPr fontId="2"/>
  </si>
  <si>
    <t>年</t>
    <rPh sb="0" eb="1">
      <t>ネン</t>
    </rPh>
    <phoneticPr fontId="2"/>
  </si>
  <si>
    <t>第2回</t>
    <rPh sb="0" eb="1">
      <t>ダイ</t>
    </rPh>
    <rPh sb="2" eb="3">
      <t>カイ</t>
    </rPh>
    <phoneticPr fontId="2"/>
  </si>
  <si>
    <t>第3回</t>
    <rPh sb="0" eb="1">
      <t>ダイ</t>
    </rPh>
    <rPh sb="2" eb="3">
      <t>カイ</t>
    </rPh>
    <phoneticPr fontId="2"/>
  </si>
  <si>
    <t>音楽</t>
  </si>
  <si>
    <t>音楽A</t>
  </si>
  <si>
    <t>音楽B</t>
  </si>
  <si>
    <t>音楽C</t>
  </si>
  <si>
    <t>音楽D</t>
  </si>
  <si>
    <t>音楽E</t>
  </si>
  <si>
    <t>音楽F</t>
  </si>
  <si>
    <t>演劇A</t>
  </si>
  <si>
    <t>演劇B</t>
  </si>
  <si>
    <t>演劇C</t>
  </si>
  <si>
    <t>演劇D</t>
  </si>
  <si>
    <t>舞踊A</t>
  </si>
  <si>
    <t>舞踊B</t>
  </si>
  <si>
    <t>舞踊C</t>
  </si>
  <si>
    <t>舞踊D</t>
  </si>
  <si>
    <t>大衆芸能A</t>
  </si>
  <si>
    <t>大衆芸能B</t>
  </si>
  <si>
    <t>大衆芸能C</t>
  </si>
  <si>
    <t>大衆芸能D</t>
  </si>
  <si>
    <t>大衆芸能E</t>
  </si>
  <si>
    <t>美術A</t>
  </si>
  <si>
    <t>美術B</t>
  </si>
  <si>
    <t>美術C</t>
  </si>
  <si>
    <t>美術D</t>
  </si>
  <si>
    <t>美術E</t>
  </si>
  <si>
    <t>美術F</t>
  </si>
  <si>
    <t>美術G</t>
  </si>
  <si>
    <t>伝統芸能A</t>
  </si>
  <si>
    <t>伝統芸能B</t>
  </si>
  <si>
    <t>伝統芸能C</t>
  </si>
  <si>
    <t>伝統芸能D</t>
  </si>
  <si>
    <t>伝統芸能E</t>
  </si>
  <si>
    <t>伝統芸能F</t>
  </si>
  <si>
    <t>伝統芸能G</t>
  </si>
  <si>
    <t>伝統芸能H</t>
  </si>
  <si>
    <t>文学A</t>
  </si>
  <si>
    <t>文学B</t>
  </si>
  <si>
    <t>文学C</t>
  </si>
  <si>
    <t>生活文化A</t>
  </si>
  <si>
    <t>生活文化B</t>
  </si>
  <si>
    <t>生活文化C</t>
  </si>
  <si>
    <t>生活文化D</t>
  </si>
  <si>
    <t>生活文化E</t>
  </si>
  <si>
    <t>生活文化F</t>
  </si>
  <si>
    <t>生活文化G</t>
  </si>
  <si>
    <t>ピアノ</t>
  </si>
  <si>
    <t>パーカッション</t>
  </si>
  <si>
    <t>ミュージカル</t>
  </si>
  <si>
    <t>バレエ</t>
  </si>
  <si>
    <t>メディアアート</t>
  </si>
  <si>
    <t>アニメーション</t>
  </si>
  <si>
    <t>マンガ</t>
  </si>
  <si>
    <t>A</t>
    <phoneticPr fontId="2"/>
  </si>
  <si>
    <t>E</t>
    <phoneticPr fontId="2"/>
  </si>
  <si>
    <t>学年単位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</si>
  <si>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</si>
  <si>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</si>
  <si>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</si>
  <si>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</si>
  <si>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</si>
  <si>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</si>
  <si>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</si>
  <si>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</si>
  <si>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</si>
  <si>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</si>
  <si>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</si>
  <si>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</si>
  <si>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</si>
  <si>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</si>
  <si>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</si>
  <si>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</si>
  <si>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</si>
  <si>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</si>
  <si>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</si>
  <si>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</si>
  <si>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</si>
  <si>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</si>
  <si>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</si>
  <si>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</si>
  <si>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</si>
  <si>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</si>
  <si>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</si>
  <si>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</si>
  <si>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</si>
  <si>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</si>
  <si>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</si>
  <si>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</si>
  <si>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</si>
  <si>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</si>
  <si>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</si>
  <si>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</si>
  <si>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</si>
  <si>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</si>
  <si>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</si>
  <si>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</si>
  <si>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</si>
  <si>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</si>
  <si>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</si>
  <si>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</si>
  <si>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</si>
  <si>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</si>
  <si>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</si>
  <si>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</si>
  <si>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</si>
  <si>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</si>
  <si>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</si>
  <si>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</si>
  <si>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</si>
  <si>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</si>
  <si>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</si>
  <si>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</si>
  <si>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</si>
  <si>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</si>
  <si>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</si>
  <si>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</si>
  <si>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</si>
  <si>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</si>
  <si>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</si>
  <si>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</si>
  <si>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</si>
  <si>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</si>
  <si>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</si>
  <si>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第１回</t>
    <rPh sb="0" eb="1">
      <t>ダイ</t>
    </rPh>
    <rPh sb="2" eb="3">
      <t>カイ</t>
    </rPh>
    <phoneticPr fontId="2"/>
  </si>
  <si>
    <t>第2回</t>
    <rPh sb="0" eb="1">
      <t>ダイ</t>
    </rPh>
    <rPh sb="2" eb="3">
      <t>カイ</t>
    </rPh>
    <phoneticPr fontId="2"/>
  </si>
  <si>
    <t>第3回</t>
    <rPh sb="0" eb="1">
      <t>ダイ</t>
    </rPh>
    <rPh sb="2" eb="3">
      <t>カイ</t>
    </rPh>
    <phoneticPr fontId="2"/>
  </si>
  <si>
    <t>活動年数</t>
    <rPh sb="0" eb="4">
      <t>カツドウネンスウ</t>
    </rPh>
    <phoneticPr fontId="2"/>
  </si>
  <si>
    <t>交通機関名</t>
    <rPh sb="0" eb="5">
      <t>コウツウキカンメイ</t>
    </rPh>
    <phoneticPr fontId="3"/>
  </si>
  <si>
    <t>航空機</t>
  </si>
  <si>
    <t>JR特急あり</t>
  </si>
  <si>
    <t>JR特急なし</t>
  </si>
  <si>
    <t>私鉄特急あり</t>
  </si>
  <si>
    <t>私鉄特急なし</t>
  </si>
  <si>
    <t>船</t>
  </si>
  <si>
    <t>路線バス</t>
  </si>
  <si>
    <t>自家用車</t>
  </si>
  <si>
    <t>高速代</t>
    <rPh sb="0" eb="3">
      <t>コウソクダイ</t>
    </rPh>
    <phoneticPr fontId="2"/>
  </si>
  <si>
    <t>自家用車(同乗)</t>
  </si>
  <si>
    <t>運搬車(同乗)</t>
  </si>
  <si>
    <t>徒歩</t>
  </si>
  <si>
    <t>その他</t>
  </si>
  <si>
    <r>
      <t>氏名　</t>
    </r>
    <r>
      <rPr>
        <sz val="8"/>
        <color indexed="8"/>
        <rFont val="ＭＳ Ｐゴシック"/>
        <family val="3"/>
        <charset val="128"/>
      </rPr>
      <t>※本名</t>
    </r>
    <phoneticPr fontId="2"/>
  </si>
  <si>
    <t>実施時間</t>
    <rPh sb="0" eb="4">
      <t>ジッシジカン</t>
    </rPh>
    <phoneticPr fontId="2"/>
  </si>
  <si>
    <t>第１回</t>
    <rPh sb="0" eb="1">
      <t>ダイ</t>
    </rPh>
    <rPh sb="2" eb="3">
      <t>カイ</t>
    </rPh>
    <phoneticPr fontId="2"/>
  </si>
  <si>
    <t>教科の
位置付け</t>
    <rPh sb="0" eb="2">
      <t>キョウカ</t>
    </rPh>
    <rPh sb="4" eb="7">
      <t>イチヅ</t>
    </rPh>
    <phoneticPr fontId="2"/>
  </si>
  <si>
    <t>※「教科の位置付け」：該当するものを選択し、内訳に詳細を記入してください。
※「参加児童生徒」：該当するものを選択してください。「学年単位」「その他」を選択した場合は内訳に詳細を記入してください。</t>
    <rPh sb="18" eb="20">
      <t>センタク</t>
    </rPh>
    <rPh sb="65" eb="67">
      <t>ガクネン</t>
    </rPh>
    <rPh sb="67" eb="69">
      <t>タンイ</t>
    </rPh>
    <rPh sb="73" eb="74">
      <t>タ</t>
    </rPh>
    <rPh sb="76" eb="78">
      <t>センタク</t>
    </rPh>
    <rPh sb="80" eb="82">
      <t>バアイ</t>
    </rPh>
    <rPh sb="83" eb="85">
      <t>ウチワケ</t>
    </rPh>
    <phoneticPr fontId="2"/>
  </si>
  <si>
    <t>学級単位</t>
  </si>
  <si>
    <t>教科の位置付け</t>
    <rPh sb="0" eb="2">
      <t>キョウカ</t>
    </rPh>
    <rPh sb="3" eb="6">
      <t>イチヅ</t>
    </rPh>
    <phoneticPr fontId="3"/>
  </si>
  <si>
    <t>教科名</t>
    <rPh sb="0" eb="2">
      <t>キョウカ</t>
    </rPh>
    <rPh sb="2" eb="3">
      <t>メイ</t>
    </rPh>
    <phoneticPr fontId="3"/>
  </si>
  <si>
    <t>特別活動名</t>
  </si>
  <si>
    <t>その他位置付け</t>
    <rPh sb="2" eb="3">
      <t>タ</t>
    </rPh>
    <rPh sb="3" eb="6">
      <t>イチヅ</t>
    </rPh>
    <phoneticPr fontId="3"/>
  </si>
  <si>
    <t>参加児童生徒単位</t>
  </si>
  <si>
    <t>1年生</t>
  </si>
  <si>
    <t>参加単位を記入してください　※25文字以内</t>
    <rPh sb="0" eb="2">
      <t>サンカ</t>
    </rPh>
    <rPh sb="2" eb="4">
      <t>タンイ</t>
    </rPh>
    <rPh sb="5" eb="7">
      <t>キニュウ</t>
    </rPh>
    <rPh sb="17" eb="19">
      <t>モジ</t>
    </rPh>
    <rPh sb="19" eb="21">
      <t>イナイ</t>
    </rPh>
    <phoneticPr fontId="2"/>
  </si>
  <si>
    <t>学級（1年1組等）を記入してください　※25文字以内</t>
    <rPh sb="0" eb="2">
      <t>ガッキュウ</t>
    </rPh>
    <rPh sb="4" eb="5">
      <t>ネン</t>
    </rPh>
    <rPh sb="6" eb="7">
      <t>クミ</t>
    </rPh>
    <rPh sb="7" eb="8">
      <t>ナド</t>
    </rPh>
    <rPh sb="10" eb="12">
      <t>キニュウ</t>
    </rPh>
    <phoneticPr fontId="3"/>
  </si>
  <si>
    <t>教科</t>
  </si>
  <si>
    <t>教科名</t>
    <rPh sb="0" eb="2">
      <t>キョウカ</t>
    </rPh>
    <rPh sb="2" eb="3">
      <t>メイ</t>
    </rPh>
    <phoneticPr fontId="2"/>
  </si>
  <si>
    <t>国語</t>
  </si>
  <si>
    <t>特別活動名を入力してください</t>
    <rPh sb="0" eb="5">
      <t>トクベツカツドウメイ</t>
    </rPh>
    <rPh sb="6" eb="8">
      <t>ニュウリョク</t>
    </rPh>
    <phoneticPr fontId="3"/>
  </si>
  <si>
    <t>その他位置付けの内容を入力してください　※25文字以内</t>
    <rPh sb="2" eb="3">
      <t>タ</t>
    </rPh>
    <rPh sb="3" eb="6">
      <t>イチヅ</t>
    </rPh>
    <rPh sb="8" eb="10">
      <t>ナイヨウ</t>
    </rPh>
    <rPh sb="11" eb="13">
      <t>ニュウリョク</t>
    </rPh>
    <phoneticPr fontId="3"/>
  </si>
  <si>
    <t>全校児童/生徒</t>
  </si>
  <si>
    <t>2年生</t>
  </si>
  <si>
    <t>道徳</t>
    <rPh sb="0" eb="2">
      <t>ドウトク</t>
    </rPh>
    <phoneticPr fontId="3"/>
  </si>
  <si>
    <t>　</t>
  </si>
  <si>
    <t>社会</t>
  </si>
  <si>
    <t>内訳</t>
    <rPh sb="0" eb="2">
      <t>ウチワケ</t>
    </rPh>
    <phoneticPr fontId="2"/>
  </si>
  <si>
    <t>3年生</t>
  </si>
  <si>
    <t>総合的な学習の時間</t>
    <rPh sb="7" eb="9">
      <t>ジカン</t>
    </rPh>
    <phoneticPr fontId="3"/>
  </si>
  <si>
    <t>算数／数学</t>
    <rPh sb="3" eb="5">
      <t>スウガク</t>
    </rPh>
    <phoneticPr fontId="3"/>
  </si>
  <si>
    <t>4年生</t>
  </si>
  <si>
    <t>特別活動</t>
  </si>
  <si>
    <t>特別活動名</t>
    <rPh sb="0" eb="2">
      <t>トクベツ</t>
    </rPh>
    <rPh sb="2" eb="4">
      <t>カツドウ</t>
    </rPh>
    <rPh sb="4" eb="5">
      <t>メイ</t>
    </rPh>
    <phoneticPr fontId="2"/>
  </si>
  <si>
    <t>理科</t>
  </si>
  <si>
    <t>5年生</t>
  </si>
  <si>
    <t>その他位置付け</t>
    <rPh sb="2" eb="3">
      <t>タ</t>
    </rPh>
    <rPh sb="3" eb="6">
      <t>イチヅ</t>
    </rPh>
    <phoneticPr fontId="2"/>
  </si>
  <si>
    <t>生活</t>
  </si>
  <si>
    <t>6年生</t>
  </si>
  <si>
    <t>（　　）年生</t>
  </si>
  <si>
    <t>美術</t>
    <rPh sb="0" eb="2">
      <t>ビジュツ</t>
    </rPh>
    <phoneticPr fontId="3"/>
  </si>
  <si>
    <t>図画工作</t>
  </si>
  <si>
    <t>家庭・技術</t>
    <rPh sb="3" eb="5">
      <t>ギジュツ</t>
    </rPh>
    <phoneticPr fontId="3"/>
  </si>
  <si>
    <t>体育／保健体育</t>
    <rPh sb="3" eb="7">
      <t>ホケンタイイク</t>
    </rPh>
    <phoneticPr fontId="3"/>
  </si>
  <si>
    <t>外国語</t>
    <rPh sb="0" eb="3">
      <t>ガイコクゴ</t>
    </rPh>
    <phoneticPr fontId="3"/>
  </si>
  <si>
    <t>合計</t>
    <rPh sb="0" eb="2">
      <t>ゴウケイ</t>
    </rPh>
    <phoneticPr fontId="2"/>
  </si>
  <si>
    <t>人</t>
    <rPh sb="0" eb="1">
      <t>ニン</t>
    </rPh>
    <phoneticPr fontId="2"/>
  </si>
  <si>
    <t>参加児童
生徒単位</t>
    <rPh sb="0" eb="2">
      <t>サンカ</t>
    </rPh>
    <rPh sb="2" eb="4">
      <t>ジドウ</t>
    </rPh>
    <rPh sb="5" eb="7">
      <t>セイト</t>
    </rPh>
    <rPh sb="7" eb="9">
      <t>タンイ</t>
    </rPh>
    <phoneticPr fontId="2"/>
  </si>
  <si>
    <t>　</t>
    <phoneticPr fontId="2"/>
  </si>
  <si>
    <t>目次</t>
    <rPh sb="0" eb="2">
      <t>モクジ</t>
    </rPh>
    <phoneticPr fontId="2"/>
  </si>
  <si>
    <t>様式1</t>
    <rPh sb="0" eb="2">
      <t>ヨウシキ</t>
    </rPh>
    <phoneticPr fontId="2"/>
  </si>
  <si>
    <t>様式6</t>
  </si>
  <si>
    <t>様式9</t>
  </si>
  <si>
    <t>業務計画書</t>
    <phoneticPr fontId="2"/>
  </si>
  <si>
    <t>実施計画・報告書　（集計表）</t>
    <phoneticPr fontId="2"/>
  </si>
  <si>
    <t>実施校概要</t>
    <phoneticPr fontId="2"/>
  </si>
  <si>
    <t>実施計画書（個別）</t>
    <rPh sb="0" eb="2">
      <t>ジッシ</t>
    </rPh>
    <rPh sb="2" eb="5">
      <t>ケイカクショ</t>
    </rPh>
    <rPh sb="6" eb="8">
      <t>コベツ</t>
    </rPh>
    <phoneticPr fontId="2"/>
  </si>
  <si>
    <t>経費報告書</t>
  </si>
  <si>
    <t>被派遣者 略歴書(兼)旅費計算書</t>
  </si>
  <si>
    <t>実施状況報告書</t>
  </si>
  <si>
    <t>委託業務完了（廃止）報告書</t>
  </si>
  <si>
    <t>様式9(別紙イ)</t>
  </si>
  <si>
    <t>業務結果説明書</t>
  </si>
  <si>
    <t>様式9(別紙ロ）</t>
  </si>
  <si>
    <t>(付属)分野</t>
  </si>
  <si>
    <t>様式番号</t>
    <rPh sb="0" eb="2">
      <t>ヨウシキ</t>
    </rPh>
    <rPh sb="2" eb="4">
      <t>バンゴウ</t>
    </rPh>
    <phoneticPr fontId="2"/>
  </si>
  <si>
    <t>書類名</t>
    <rPh sb="0" eb="3">
      <t>ショルイメイ</t>
    </rPh>
    <phoneticPr fontId="2"/>
  </si>
  <si>
    <t>提出期限</t>
    <rPh sb="0" eb="4">
      <t>テイシュツキゲン</t>
    </rPh>
    <phoneticPr fontId="2"/>
  </si>
  <si>
    <t>　※事務局提出は不要。</t>
    <rPh sb="2" eb="5">
      <t>ジムキョク</t>
    </rPh>
    <rPh sb="5" eb="7">
      <t>テイシュツ</t>
    </rPh>
    <rPh sb="8" eb="10">
      <t>フヨウ</t>
    </rPh>
    <phoneticPr fontId="2"/>
  </si>
  <si>
    <t>様式8</t>
    <phoneticPr fontId="2"/>
  </si>
  <si>
    <t>提出時期</t>
    <rPh sb="0" eb="2">
      <t>テイシュツ</t>
    </rPh>
    <rPh sb="2" eb="4">
      <t>ジキ</t>
    </rPh>
    <phoneticPr fontId="2"/>
  </si>
  <si>
    <t>契約前</t>
    <rPh sb="0" eb="3">
      <t>ケイヤクマエ</t>
    </rPh>
    <phoneticPr fontId="2"/>
  </si>
  <si>
    <t>5月末まで</t>
    <phoneticPr fontId="2"/>
  </si>
  <si>
    <t>実施後</t>
    <rPh sb="0" eb="2">
      <t>ジッシ</t>
    </rPh>
    <rPh sb="2" eb="3">
      <t>ゴ</t>
    </rPh>
    <phoneticPr fontId="2"/>
  </si>
  <si>
    <t>実施終了後、30日以内</t>
    <phoneticPr fontId="2"/>
  </si>
  <si>
    <t>最終実施後</t>
    <rPh sb="0" eb="2">
      <t>サイシュウ</t>
    </rPh>
    <rPh sb="2" eb="4">
      <t>ジッシ</t>
    </rPh>
    <rPh sb="4" eb="5">
      <t>ゴ</t>
    </rPh>
    <phoneticPr fontId="2"/>
  </si>
  <si>
    <t>最終実施後、30日以内又は3/8のいずれか早い日まで</t>
    <rPh sb="23" eb="24">
      <t>ヒ</t>
    </rPh>
    <phoneticPr fontId="2"/>
  </si>
  <si>
    <t>セルの色について</t>
    <rPh sb="3" eb="4">
      <t>イロ</t>
    </rPh>
    <phoneticPr fontId="2"/>
  </si>
  <si>
    <t>薄黄色　　・・・入力が必要な項目です。入力するとセル色が白色に変化します。</t>
    <rPh sb="0" eb="3">
      <t>ウスキイロ</t>
    </rPh>
    <rPh sb="8" eb="10">
      <t>ニュウリョク</t>
    </rPh>
    <rPh sb="11" eb="13">
      <t>ヒツヨウ</t>
    </rPh>
    <rPh sb="14" eb="16">
      <t>コウモク</t>
    </rPh>
    <rPh sb="19" eb="21">
      <t>ニュウリョク</t>
    </rPh>
    <rPh sb="26" eb="27">
      <t>イロ</t>
    </rPh>
    <rPh sb="28" eb="30">
      <t>シロイロ</t>
    </rPh>
    <rPh sb="31" eb="33">
      <t>ヘンカ</t>
    </rPh>
    <phoneticPr fontId="2"/>
  </si>
  <si>
    <t>薄オレンジ・・・入力が必要な項目です。選択式となっており、項目を選択するとセル色が白色に変化します。</t>
    <rPh sb="0" eb="1">
      <t>ウス</t>
    </rPh>
    <rPh sb="8" eb="10">
      <t>ニュウリョク</t>
    </rPh>
    <rPh sb="11" eb="13">
      <t>ヒツヨウ</t>
    </rPh>
    <rPh sb="14" eb="16">
      <t>コウモク</t>
    </rPh>
    <rPh sb="19" eb="22">
      <t>センタクシキ</t>
    </rPh>
    <rPh sb="29" eb="31">
      <t>コウモク</t>
    </rPh>
    <rPh sb="32" eb="34">
      <t>センタク</t>
    </rPh>
    <rPh sb="39" eb="40">
      <t>イロ</t>
    </rPh>
    <rPh sb="41" eb="43">
      <t>シロイロ</t>
    </rPh>
    <rPh sb="44" eb="46">
      <t>ヘンカ</t>
    </rPh>
    <phoneticPr fontId="2"/>
  </si>
  <si>
    <t>薄青色　　・・・自動入力・自動計算式が設定されたセルです。数式を消去しないようご留意ください。</t>
    <rPh sb="0" eb="1">
      <t>ウス</t>
    </rPh>
    <rPh sb="1" eb="2">
      <t>アオ</t>
    </rPh>
    <rPh sb="2" eb="3">
      <t>イロ</t>
    </rPh>
    <rPh sb="8" eb="10">
      <t>ジドウ</t>
    </rPh>
    <rPh sb="10" eb="12">
      <t>ニュウリョク</t>
    </rPh>
    <rPh sb="13" eb="15">
      <t>ジドウ</t>
    </rPh>
    <rPh sb="15" eb="17">
      <t>ケイサン</t>
    </rPh>
    <rPh sb="17" eb="18">
      <t>シキ</t>
    </rPh>
    <rPh sb="19" eb="21">
      <t>セッテイ</t>
    </rPh>
    <rPh sb="29" eb="31">
      <t>スウシキ</t>
    </rPh>
    <rPh sb="32" eb="34">
      <t>ショウキョ</t>
    </rPh>
    <rPh sb="40" eb="42">
      <t>リュウイ</t>
    </rPh>
    <phoneticPr fontId="2"/>
  </si>
  <si>
    <t>　　　　　　　　　また、不適当な文言や数値が反映されている場合は、適宜修正いただいて問題ありません。</t>
    <rPh sb="22" eb="24">
      <t>ハンエイ</t>
    </rPh>
    <phoneticPr fontId="2"/>
  </si>
  <si>
    <t>受託団体</t>
    <rPh sb="0" eb="4">
      <t>ジュタクダンタイ</t>
    </rPh>
    <phoneticPr fontId="2"/>
  </si>
  <si>
    <t>受託団体</t>
    <rPh sb="0" eb="2">
      <t>ジュタク</t>
    </rPh>
    <rPh sb="2" eb="4">
      <t>ダンタイ</t>
    </rPh>
    <phoneticPr fontId="2"/>
  </si>
  <si>
    <t>受託団体名：</t>
    <rPh sb="0" eb="4">
      <t>ジュタクダンタイ</t>
    </rPh>
    <rPh sb="4" eb="5">
      <t>メイ</t>
    </rPh>
    <phoneticPr fontId="2"/>
  </si>
  <si>
    <t>全校
児童生徒</t>
    <rPh sb="0" eb="2">
      <t>ぜんこう</t>
    </rPh>
    <rPh sb="3" eb="5">
      <t>じどう</t>
    </rPh>
    <rPh sb="5" eb="7">
      <t>せいと</t>
    </rPh>
    <phoneticPr fontId="2" type="Hiragana" alignment="distributed"/>
  </si>
  <si>
    <t>実施校所在地</t>
    <rPh sb="0" eb="2">
      <t>ジッシ</t>
    </rPh>
    <rPh sb="2" eb="3">
      <t>コウ</t>
    </rPh>
    <rPh sb="3" eb="6">
      <t>ショザイチ</t>
    </rPh>
    <phoneticPr fontId="2"/>
  </si>
  <si>
    <t>都道府県</t>
    <rPh sb="0" eb="4">
      <t>トドウフケン</t>
    </rPh>
    <phoneticPr fontId="2"/>
  </si>
  <si>
    <t>学校長名</t>
    <rPh sb="0" eb="3">
      <t>がっこうちょう</t>
    </rPh>
    <rPh sb="3" eb="4">
      <t>めい</t>
    </rPh>
    <phoneticPr fontId="2" type="Hiragana" alignment="distributed"/>
  </si>
  <si>
    <t>担当者名</t>
    <rPh sb="0" eb="4">
      <t>ふりがな</t>
    </rPh>
    <phoneticPr fontId="2" type="Hiragana" alignment="distributed"/>
  </si>
  <si>
    <t>実施会場</t>
    <rPh sb="0" eb="2">
      <t>じっし</t>
    </rPh>
    <rPh sb="2" eb="4">
      <t>かいじょう</t>
    </rPh>
    <phoneticPr fontId="2" type="Hiragana" alignment="distributed"/>
  </si>
  <si>
    <t>ＴＥＬ</t>
    <phoneticPr fontId="2"/>
  </si>
  <si>
    <t>他校との合同
開催の状況</t>
    <rPh sb="0" eb="2">
      <t>たこう</t>
    </rPh>
    <rPh sb="4" eb="6">
      <t>ごうどう</t>
    </rPh>
    <rPh sb="7" eb="9">
      <t>かいさい</t>
    </rPh>
    <rPh sb="10" eb="12">
      <t>じょうきょう</t>
    </rPh>
    <phoneticPr fontId="2" type="Hiragana" alignment="distributed"/>
  </si>
  <si>
    <t>メール</t>
    <phoneticPr fontId="2"/>
  </si>
  <si>
    <r>
      <t xml:space="preserve">実施分野
</t>
    </r>
    <r>
      <rPr>
        <sz val="8"/>
        <rFont val="ＭＳ Ｐゴシック"/>
        <family val="3"/>
        <charset val="128"/>
      </rPr>
      <t>（別シート参照）</t>
    </r>
    <rPh sb="0" eb="2">
      <t>ジッシ</t>
    </rPh>
    <rPh sb="2" eb="4">
      <t>ブンヤ</t>
    </rPh>
    <rPh sb="6" eb="7">
      <t>ベツ</t>
    </rPh>
    <rPh sb="10" eb="12">
      <t>サンショウ</t>
    </rPh>
    <phoneticPr fontId="2"/>
  </si>
  <si>
    <t>所属団体</t>
    <rPh sb="0" eb="2">
      <t>しょぞく</t>
    </rPh>
    <rPh sb="2" eb="4">
      <t>だんたい</t>
    </rPh>
    <phoneticPr fontId="2" type="Hiragana" alignment="distributed"/>
  </si>
  <si>
    <t>学校との関係</t>
    <rPh sb="0" eb="2">
      <t>がっこう</t>
    </rPh>
    <rPh sb="4" eb="5">
      <t>せき</t>
    </rPh>
    <rPh sb="5" eb="6">
      <t>かかり</t>
    </rPh>
    <phoneticPr fontId="2" type="Hiragana" alignment="distributed"/>
  </si>
  <si>
    <r>
      <t xml:space="preserve">講師氏名
</t>
    </r>
    <r>
      <rPr>
        <sz val="8"/>
        <rFont val="ＭＳ Ｐゴシック"/>
        <family val="3"/>
        <charset val="128"/>
      </rPr>
      <t>※本名</t>
    </r>
    <rPh sb="0" eb="2">
      <t>コウシ</t>
    </rPh>
    <rPh sb="2" eb="4">
      <t>シメイ</t>
    </rPh>
    <rPh sb="6" eb="8">
      <t>ホンミョウ</t>
    </rPh>
    <phoneticPr fontId="2"/>
  </si>
  <si>
    <r>
      <t>氏名　</t>
    </r>
    <r>
      <rPr>
        <sz val="8"/>
        <color indexed="8"/>
        <rFont val="ＭＳ Ｐゴシック"/>
        <family val="3"/>
        <charset val="128"/>
      </rPr>
      <t>※本名</t>
    </r>
    <phoneticPr fontId="2"/>
  </si>
  <si>
    <r>
      <t>氏名　</t>
    </r>
    <r>
      <rPr>
        <sz val="8"/>
        <color indexed="8"/>
        <rFont val="ＭＳ Ｐゴシック"/>
        <family val="3"/>
        <charset val="128"/>
      </rPr>
      <t>※本名</t>
    </r>
    <phoneticPr fontId="2"/>
  </si>
  <si>
    <t>〒</t>
    <phoneticPr fontId="2"/>
  </si>
  <si>
    <t>中項目</t>
    <phoneticPr fontId="2"/>
  </si>
  <si>
    <t>（補足がある場合は記入してください）</t>
    <phoneticPr fontId="2"/>
  </si>
  <si>
    <t>参加学校名</t>
    <phoneticPr fontId="2"/>
  </si>
  <si>
    <t>※被派遣者毎に、様式6旅費計算書の合計金額を記入してください</t>
    <rPh sb="1" eb="2">
      <t>ヒ</t>
    </rPh>
    <rPh sb="2" eb="4">
      <t>ハケン</t>
    </rPh>
    <rPh sb="4" eb="5">
      <t>シャ</t>
    </rPh>
    <rPh sb="5" eb="6">
      <t>ゴト</t>
    </rPh>
    <rPh sb="8" eb="10">
      <t>ヨウシキ</t>
    </rPh>
    <rPh sb="11" eb="13">
      <t>リョヒ</t>
    </rPh>
    <rPh sb="13" eb="16">
      <t>ケイサンショ</t>
    </rPh>
    <rPh sb="17" eb="19">
      <t>ゴウケイ</t>
    </rPh>
    <rPh sb="19" eb="21">
      <t>キンガク</t>
    </rPh>
    <rPh sb="22" eb="24">
      <t>キニュウ</t>
    </rPh>
    <phoneticPr fontId="2"/>
  </si>
  <si>
    <t>子どもたちの個性や能力を発見したり、理解する機会となった</t>
    <rPh sb="0" eb="1">
      <t>コ</t>
    </rPh>
    <rPh sb="6" eb="8">
      <t>コセイ</t>
    </rPh>
    <rPh sb="9" eb="11">
      <t>ノウリョク</t>
    </rPh>
    <rPh sb="12" eb="14">
      <t>ハッケン</t>
    </rPh>
    <rPh sb="18" eb="20">
      <t>リカイ</t>
    </rPh>
    <rPh sb="22" eb="24">
      <t>キカイ</t>
    </rPh>
    <phoneticPr fontId="2"/>
  </si>
  <si>
    <t>※決定通知以降の項目の変更や、見積り業者からの変更は認められません</t>
    <rPh sb="1" eb="7">
      <t>ケッテイツウチイコウ</t>
    </rPh>
    <rPh sb="8" eb="10">
      <t>コウモク</t>
    </rPh>
    <rPh sb="11" eb="13">
      <t>ヘンコウ</t>
    </rPh>
    <rPh sb="15" eb="17">
      <t>ミツモ</t>
    </rPh>
    <rPh sb="18" eb="20">
      <t>ギョウシャ</t>
    </rPh>
    <rPh sb="23" eb="25">
      <t>ヘンコウ</t>
    </rPh>
    <rPh sb="26" eb="27">
      <t>ミト</t>
    </rPh>
    <phoneticPr fontId="2"/>
  </si>
  <si>
    <t>※本事業で得た個人情報は、本事業内のみで使用します</t>
    <rPh sb="1" eb="4">
      <t>ホンジギョウ</t>
    </rPh>
    <rPh sb="5" eb="6">
      <t>エ</t>
    </rPh>
    <rPh sb="7" eb="11">
      <t>コジンジョウホウ</t>
    </rPh>
    <rPh sb="13" eb="17">
      <t>ホンジギョウナイ</t>
    </rPh>
    <rPh sb="20" eb="22">
      <t>シヨウ</t>
    </rPh>
    <phoneticPr fontId="2"/>
  </si>
  <si>
    <r>
      <t>※⽂化庁が定める当事業の旅費規定に従って計上してください。
※</t>
    </r>
    <r>
      <rPr>
        <u/>
        <sz val="9"/>
        <rFont val="ＭＳ Ｐゴシック"/>
        <family val="3"/>
        <charset val="128"/>
      </rPr>
      <t>乗り換え毎に行を分けて</t>
    </r>
    <r>
      <rPr>
        <sz val="9"/>
        <rFont val="ＭＳ Ｐゴシック"/>
        <family val="3"/>
        <charset val="128"/>
      </rPr>
      <t>記入してください。
※交通機関名欄には、航空機・鉄道</t>
    </r>
    <r>
      <rPr>
        <u/>
        <sz val="9"/>
        <rFont val="ＭＳ Ｐゴシック"/>
        <family val="3"/>
        <charset val="128"/>
      </rPr>
      <t>路線名</t>
    </r>
    <r>
      <rPr>
        <sz val="9"/>
        <rFont val="ＭＳ Ｐゴシック"/>
        <family val="3"/>
        <charset val="128"/>
      </rPr>
      <t>・船・バス・自家用車等を記入してください。
※距離を必ず記入してください。</t>
    </r>
    <rPh sb="12" eb="14">
      <t>リョヒ</t>
    </rPh>
    <rPh sb="14" eb="16">
      <t>キテイ</t>
    </rPh>
    <rPh sb="17" eb="18">
      <t>シタガ</t>
    </rPh>
    <rPh sb="20" eb="22">
      <t>ケイジョウ</t>
    </rPh>
    <rPh sb="31" eb="32">
      <t>ノ</t>
    </rPh>
    <rPh sb="33" eb="34">
      <t>カ</t>
    </rPh>
    <rPh sb="35" eb="36">
      <t>ゴト</t>
    </rPh>
    <rPh sb="37" eb="38">
      <t>ギョウ</t>
    </rPh>
    <rPh sb="39" eb="40">
      <t>ワ</t>
    </rPh>
    <rPh sb="42" eb="44">
      <t>キニュウ</t>
    </rPh>
    <rPh sb="77" eb="81">
      <t>ジカヨウシャ</t>
    </rPh>
    <phoneticPr fontId="2"/>
  </si>
  <si>
    <t>※本事業で得た個人情報は、本事業内のみで使用します</t>
    <rPh sb="1" eb="4">
      <t>ホンジギョウ</t>
    </rPh>
    <rPh sb="5" eb="6">
      <t>エ</t>
    </rPh>
    <rPh sb="7" eb="11">
      <t>コジンジョウホウ</t>
    </rPh>
    <rPh sb="13" eb="17">
      <t>ホンジギョウナイ</t>
    </rPh>
    <rPh sb="20" eb="22">
      <t>シヨウ</t>
    </rPh>
    <phoneticPr fontId="2"/>
  </si>
  <si>
    <t>大項目</t>
    <rPh sb="0" eb="3">
      <t>ダイコウモク</t>
    </rPh>
    <phoneticPr fontId="32"/>
  </si>
  <si>
    <t>中項目</t>
    <rPh sb="0" eb="3">
      <t>チュウコウモク</t>
    </rPh>
    <phoneticPr fontId="32"/>
  </si>
  <si>
    <t>A</t>
    <phoneticPr fontId="2"/>
  </si>
  <si>
    <t>B</t>
    <phoneticPr fontId="2"/>
  </si>
  <si>
    <t>B</t>
    <phoneticPr fontId="2"/>
  </si>
  <si>
    <t>C</t>
    <phoneticPr fontId="2"/>
  </si>
  <si>
    <t>D</t>
  </si>
  <si>
    <t>E</t>
    <phoneticPr fontId="2"/>
  </si>
  <si>
    <t>F</t>
    <phoneticPr fontId="2"/>
  </si>
  <si>
    <t>合唱</t>
    <rPh sb="0" eb="2">
      <t>ガッショウ</t>
    </rPh>
    <phoneticPr fontId="2"/>
  </si>
  <si>
    <t>G</t>
    <phoneticPr fontId="2"/>
  </si>
  <si>
    <t>オーケストラ等</t>
    <rPh sb="6" eb="7">
      <t>トウ</t>
    </rPh>
    <phoneticPr fontId="2"/>
  </si>
  <si>
    <t>H</t>
    <phoneticPr fontId="2"/>
  </si>
  <si>
    <t xml:space="preserve"> 音楽劇
(オペラ)</t>
    <rPh sb="1" eb="4">
      <t>オンガクゲキ</t>
    </rPh>
    <phoneticPr fontId="2"/>
  </si>
  <si>
    <t>I</t>
    <phoneticPr fontId="2"/>
  </si>
  <si>
    <t>その他</t>
    <phoneticPr fontId="2"/>
  </si>
  <si>
    <t>B</t>
  </si>
  <si>
    <t>D</t>
    <phoneticPr fontId="32"/>
  </si>
  <si>
    <t>児童劇</t>
    <rPh sb="0" eb="3">
      <t>ジドウゲキ</t>
    </rPh>
    <phoneticPr fontId="32"/>
  </si>
  <si>
    <t>A</t>
  </si>
  <si>
    <t>B</t>
    <phoneticPr fontId="2"/>
  </si>
  <si>
    <t>C</t>
    <phoneticPr fontId="2"/>
  </si>
  <si>
    <t>D</t>
    <phoneticPr fontId="2"/>
  </si>
  <si>
    <t>A</t>
    <phoneticPr fontId="2"/>
  </si>
  <si>
    <t>D</t>
    <phoneticPr fontId="2"/>
  </si>
  <si>
    <t>A</t>
    <phoneticPr fontId="2"/>
  </si>
  <si>
    <t>B</t>
    <phoneticPr fontId="2"/>
  </si>
  <si>
    <t>D</t>
    <phoneticPr fontId="2"/>
  </si>
  <si>
    <t>E</t>
    <phoneticPr fontId="2"/>
  </si>
  <si>
    <t>F</t>
    <phoneticPr fontId="2"/>
  </si>
  <si>
    <t>G</t>
    <phoneticPr fontId="2"/>
  </si>
  <si>
    <t>B</t>
    <phoneticPr fontId="2"/>
  </si>
  <si>
    <t>C</t>
    <phoneticPr fontId="2"/>
  </si>
  <si>
    <t>D</t>
    <phoneticPr fontId="2"/>
  </si>
  <si>
    <t>E</t>
    <phoneticPr fontId="2"/>
  </si>
  <si>
    <t>H</t>
    <phoneticPr fontId="2"/>
  </si>
  <si>
    <t>邦楽</t>
    <rPh sb="0" eb="2">
      <t>ホウガク</t>
    </rPh>
    <phoneticPr fontId="2"/>
  </si>
  <si>
    <t>B</t>
    <phoneticPr fontId="2"/>
  </si>
  <si>
    <t>A</t>
    <phoneticPr fontId="2"/>
  </si>
  <si>
    <t>B</t>
    <phoneticPr fontId="2"/>
  </si>
  <si>
    <t>D</t>
    <phoneticPr fontId="2"/>
  </si>
  <si>
    <t>F</t>
    <phoneticPr fontId="2"/>
  </si>
  <si>
    <t>G</t>
    <phoneticPr fontId="2"/>
  </si>
  <si>
    <t>C</t>
  </si>
  <si>
    <t>E</t>
  </si>
  <si>
    <t>映像</t>
  </si>
  <si>
    <t>F</t>
  </si>
  <si>
    <t>G</t>
  </si>
  <si>
    <t>H</t>
  </si>
  <si>
    <t>I</t>
  </si>
  <si>
    <t>音楽G</t>
  </si>
  <si>
    <t>音楽H</t>
  </si>
  <si>
    <t>音楽I</t>
  </si>
  <si>
    <t>演劇E</t>
  </si>
  <si>
    <t>伝統芸能I</t>
  </si>
  <si>
    <t>メディア芸術</t>
    <rPh sb="4" eb="6">
      <t>ゲイジュツ</t>
    </rPh>
    <phoneticPr fontId="2"/>
  </si>
  <si>
    <t>音楽劇(オペラ)</t>
    <rPh sb="0" eb="3">
      <t>オンガクゲキ</t>
    </rPh>
    <phoneticPr fontId="2"/>
  </si>
  <si>
    <t>メディア芸術A</t>
  </si>
  <si>
    <t>メディア芸術B</t>
  </si>
  <si>
    <t>メディア芸術C</t>
  </si>
  <si>
    <t>メディア芸術D</t>
  </si>
  <si>
    <t>メディア芸術E</t>
  </si>
  <si>
    <t>メディア芸術F</t>
  </si>
  <si>
    <t>事業計画申請書</t>
    <phoneticPr fontId="2"/>
  </si>
  <si>
    <t>委託業務経費</t>
    <phoneticPr fontId="2"/>
  </si>
  <si>
    <t>契約後・最終実施後</t>
    <rPh sb="0" eb="3">
      <t>ケイヤクゴ</t>
    </rPh>
    <phoneticPr fontId="2"/>
  </si>
  <si>
    <t>（契約後）毎月第一月曜に提出
（最終実施後）30日以内又は3/8のいずれか早い日まで</t>
    <rPh sb="1" eb="4">
      <t>ケイヤクゴ</t>
    </rPh>
    <phoneticPr fontId="2"/>
  </si>
  <si>
    <t>実施計画書（個別）</t>
    <phoneticPr fontId="2"/>
  </si>
  <si>
    <t>・該当シートは別途エクセルファイル「学校別様式4～8」にございます。
・1校につき1ブックを使用することを想定し作成しています。各シートを別のブックに分けて使用しないようご留意ください。</t>
    <rPh sb="1" eb="3">
      <t>ガイトウ</t>
    </rPh>
    <rPh sb="7" eb="9">
      <t>ベット</t>
    </rPh>
    <rPh sb="18" eb="21">
      <t>ガッコウベツ</t>
    </rPh>
    <rPh sb="21" eb="23">
      <t>ヨウシキ</t>
    </rPh>
    <rPh sb="37" eb="38">
      <t>コウ</t>
    </rPh>
    <rPh sb="46" eb="48">
      <t>シヨウ</t>
    </rPh>
    <rPh sb="53" eb="55">
      <t>ソウテイ</t>
    </rPh>
    <rPh sb="56" eb="58">
      <t>サクセイ</t>
    </rPh>
    <rPh sb="64" eb="65">
      <t>カク</t>
    </rPh>
    <rPh sb="69" eb="70">
      <t>ベツ</t>
    </rPh>
    <rPh sb="75" eb="76">
      <t>ワ</t>
    </rPh>
    <rPh sb="78" eb="80">
      <t>シヨウ</t>
    </rPh>
    <rPh sb="86" eb="88">
      <t>リュウイ</t>
    </rPh>
    <phoneticPr fontId="2"/>
  </si>
  <si>
    <t>様式2Ⅰ</t>
    <phoneticPr fontId="2"/>
  </si>
  <si>
    <t>様式2Ⅱ</t>
    <phoneticPr fontId="2"/>
  </si>
  <si>
    <t>様式3Ⅰ</t>
    <phoneticPr fontId="2"/>
  </si>
  <si>
    <t>様式3Ⅱ</t>
    <phoneticPr fontId="2"/>
  </si>
  <si>
    <t>様式4</t>
    <phoneticPr fontId="2"/>
  </si>
  <si>
    <t>様式5</t>
    <phoneticPr fontId="2"/>
  </si>
  <si>
    <t>※補助者謝金単価（1人1時間当たり）：　演奏者6,520円　実技指導者5,200円　単純労務謝金1,070円</t>
    <rPh sb="14" eb="15">
      <t>ア</t>
    </rPh>
    <phoneticPr fontId="2"/>
  </si>
  <si>
    <t>※補助者謝金について30分以上は1時間として計上してください</t>
    <rPh sb="1" eb="6">
      <t>ホジョシャシャキン</t>
    </rPh>
    <rPh sb="12" eb="15">
      <t>プンイジョウ</t>
    </rPh>
    <rPh sb="17" eb="19">
      <t>ジカン</t>
    </rPh>
    <rPh sb="22" eb="24">
      <t>ケイジョウ</t>
    </rPh>
    <phoneticPr fontId="2"/>
  </si>
  <si>
    <t>全校児童
・生徒数</t>
    <rPh sb="0" eb="2">
      <t>ゼンコウ</t>
    </rPh>
    <rPh sb="2" eb="4">
      <t>ジドウ</t>
    </rPh>
    <rPh sb="6" eb="9">
      <t>セイトスウ</t>
    </rPh>
    <rPh sb="8" eb="9">
      <t>スウ</t>
    </rPh>
    <phoneticPr fontId="2"/>
  </si>
  <si>
    <t>業務収支計算書</t>
    <rPh sb="4" eb="5">
      <t>ケイ</t>
    </rPh>
    <phoneticPr fontId="2"/>
  </si>
  <si>
    <t>【様式4】実施計画書（個別）</t>
    <rPh sb="1" eb="3">
      <t>ヨウシキ</t>
    </rPh>
    <phoneticPr fontId="2"/>
  </si>
  <si>
    <t>令和5年度 文化芸術による子供育成推進事業（芸術家の派遣事業）
〈東日本大震災復興支援対応〉</t>
    <rPh sb="6" eb="8">
      <t>ブンカ</t>
    </rPh>
    <rPh sb="8" eb="10">
      <t>ゲイジュツ</t>
    </rPh>
    <rPh sb="13" eb="15">
      <t>コドモ</t>
    </rPh>
    <rPh sb="15" eb="17">
      <t>イクセイ</t>
    </rPh>
    <rPh sb="19" eb="21">
      <t>ジギョウ</t>
    </rPh>
    <rPh sb="22" eb="25">
      <t>ゲイジュツカ</t>
    </rPh>
    <rPh sb="26" eb="28">
      <t>ハケン</t>
    </rPh>
    <rPh sb="28" eb="30">
      <t>ジギョウ</t>
    </rPh>
    <phoneticPr fontId="2"/>
  </si>
  <si>
    <t>【様式５】経費報告書</t>
    <rPh sb="1" eb="3">
      <t>ヨウシキ</t>
    </rPh>
    <phoneticPr fontId="2"/>
  </si>
  <si>
    <t>【様式６】被派遣者 略歴書(兼)旅費計算書</t>
    <phoneticPr fontId="2"/>
  </si>
  <si>
    <t>【様式６】被派遣者 略歴書(兼)旅費計算書</t>
    <phoneticPr fontId="2"/>
  </si>
  <si>
    <t>【様式６】被派遣者 略歴書(兼)旅費計算書</t>
    <phoneticPr fontId="2"/>
  </si>
  <si>
    <t>【様式８】実施状況報告書</t>
    <rPh sb="1" eb="3">
      <t>ヨウシキ</t>
    </rPh>
    <phoneticPr fontId="2"/>
  </si>
  <si>
    <t>令和5年度文化芸術による子供育成推進事業（芸術家の派遣事業）
〈東日本大震災復興支援対応〉
経費報告書</t>
    <rPh sb="14" eb="16">
      <t>イクセイ</t>
    </rPh>
    <rPh sb="18" eb="20">
      <t>ジギョウ</t>
    </rPh>
    <rPh sb="21" eb="24">
      <t>ゲイジュツカ</t>
    </rPh>
    <rPh sb="48" eb="50">
      <t>ホウコク</t>
    </rPh>
    <phoneticPr fontId="2"/>
  </si>
  <si>
    <t>令和5年度文化芸術による子供育成推進事業（芸術家の派遣事業）
〈東日本大震災復興支援対応〉</t>
    <rPh sb="12" eb="14">
      <t>コドモ</t>
    </rPh>
    <rPh sb="14" eb="16">
      <t>イクセイ</t>
    </rPh>
    <rPh sb="16" eb="18">
      <t>スイシン</t>
    </rPh>
    <rPh sb="21" eb="24">
      <t>ゲイジュツカ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</si>
</sst>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Red]0"/>
    <numFmt numFmtId="179" formatCode="yyyy/m/d;@"/>
    <numFmt numFmtId="180" formatCode="aaa"/>
    <numFmt numFmtId="181" formatCode="0.0&quot;km&quot;_ "/>
    <numFmt numFmtId="182" formatCode="[$-411]ggge&quot;年&quot;m&quot;月&quot;d&quot;日&quot;\(aaa\);@"/>
    <numFmt numFmtId="183" formatCode="m&quot;月&quot;d&quot;日&quot;\(aaa\);@"/>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1"/>
      <color theme="1"/>
      <name val="游ゴシック"/>
      <family val="3"/>
      <charset val="128"/>
      <scheme val="minor"/>
    </font>
    <font>
      <sz val="10"/>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sz val="9"/>
      <color indexed="8"/>
      <name val="ＭＳ Ｐゴシック"/>
      <family val="3"/>
      <charset val="128"/>
    </font>
    <font>
      <sz val="9"/>
      <color theme="1"/>
      <name val="ＭＳ Ｐゴシック"/>
      <family val="3"/>
      <charset val="128"/>
    </font>
    <font>
      <b/>
      <sz val="12"/>
      <color indexed="8"/>
      <name val="ＭＳ Ｐゴシック"/>
      <family val="3"/>
      <charset val="128"/>
    </font>
    <font>
      <b/>
      <sz val="12"/>
      <color rgb="FFFF0000"/>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8"/>
      <color theme="1" tint="4.9989318521683403E-2"/>
      <name val="ＭＳ Ｐゴシック"/>
      <family val="3"/>
      <charset val="128"/>
    </font>
    <font>
      <sz val="8"/>
      <color indexed="8"/>
      <name val="ＭＳ Ｐゴシック"/>
      <family val="3"/>
      <charset val="128"/>
    </font>
    <font>
      <u/>
      <sz val="10"/>
      <color indexed="12"/>
      <name val="ＭＳ Ｐゴシック"/>
      <family val="3"/>
      <charset val="128"/>
    </font>
    <font>
      <sz val="11"/>
      <color theme="1"/>
      <name val="ＭＳ Ｐゴシック"/>
      <family val="3"/>
      <charset val="128"/>
    </font>
    <font>
      <sz val="9"/>
      <color rgb="FFFF0000"/>
      <name val="ＭＳ Ｐゴシック"/>
      <family val="3"/>
      <charset val="128"/>
    </font>
    <font>
      <b/>
      <sz val="14"/>
      <color theme="1"/>
      <name val="ＭＳ Ｐゴシック"/>
      <family val="3"/>
      <charset val="128"/>
    </font>
    <font>
      <sz val="14"/>
      <color theme="1"/>
      <name val="ＭＳ Ｐゴシック"/>
      <family val="3"/>
      <charset val="128"/>
    </font>
    <font>
      <sz val="8"/>
      <color theme="1"/>
      <name val="ＭＳ Ｐゴシック"/>
      <family val="3"/>
      <charset val="128"/>
    </font>
    <font>
      <b/>
      <sz val="10"/>
      <color theme="1"/>
      <name val="ＭＳ Ｐゴシック"/>
      <family val="3"/>
      <charset val="128"/>
    </font>
    <font>
      <sz val="12"/>
      <color theme="1"/>
      <name val="ＭＳ Ｐゴシック"/>
      <family val="3"/>
      <charset val="128"/>
    </font>
    <font>
      <sz val="10"/>
      <color rgb="FFFF0000"/>
      <name val="ＭＳ Ｐゴシック"/>
      <family val="3"/>
      <charset val="128"/>
    </font>
    <font>
      <u/>
      <sz val="11"/>
      <color indexed="12"/>
      <name val="ＭＳ Ｐゴシック"/>
      <family val="3"/>
      <charset val="128"/>
    </font>
    <font>
      <b/>
      <sz val="14"/>
      <color theme="0"/>
      <name val="メイリオ"/>
      <family val="3"/>
      <charset val="128"/>
    </font>
    <font>
      <sz val="6"/>
      <name val="游ゴシック"/>
      <family val="2"/>
      <charset val="128"/>
      <scheme val="minor"/>
    </font>
    <font>
      <sz val="11"/>
      <color theme="1"/>
      <name val="メイリオ"/>
      <family val="3"/>
      <charset val="128"/>
    </font>
    <font>
      <b/>
      <sz val="12"/>
      <name val="メイリオ"/>
      <family val="3"/>
      <charset val="128"/>
    </font>
    <font>
      <sz val="12"/>
      <name val="メイリオ"/>
      <family val="3"/>
      <charset val="128"/>
    </font>
    <font>
      <sz val="11"/>
      <name val="メイリオ"/>
      <family val="3"/>
      <charset val="128"/>
    </font>
    <font>
      <sz val="12"/>
      <color theme="1"/>
      <name val="メイリオ"/>
      <family val="3"/>
      <charset val="128"/>
    </font>
  </fonts>
  <fills count="1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D9E1F2"/>
        <bgColor indexed="64"/>
      </patternFill>
    </fill>
    <fill>
      <patternFill patternType="solid">
        <fgColor theme="8" tint="0.59999389629810485"/>
        <bgColor indexed="64"/>
      </patternFill>
    </fill>
    <fill>
      <patternFill patternType="solid">
        <fgColor rgb="FFE7E6E6"/>
        <bgColor indexed="64"/>
      </patternFill>
    </fill>
    <fill>
      <patternFill patternType="solid">
        <fgColor rgb="FFD9D9D9"/>
        <bgColor indexed="64"/>
      </patternFill>
    </fill>
    <fill>
      <patternFill patternType="solid">
        <fgColor rgb="FFFCE4D6"/>
        <bgColor indexed="64"/>
      </patternFill>
    </fill>
    <fill>
      <patternFill patternType="solid">
        <fgColor rgb="FF89814E"/>
        <bgColor indexed="64"/>
      </patternFill>
    </fill>
    <fill>
      <patternFill patternType="solid">
        <fgColor rgb="FFD2CEB1"/>
        <bgColor indexed="64"/>
      </patternFill>
    </fill>
    <fill>
      <patternFill patternType="solid">
        <fgColor rgb="FFE9E6D7"/>
        <bgColor indexed="64"/>
      </patternFill>
    </fill>
    <fill>
      <patternFill patternType="solid">
        <fgColor rgb="FFB8B282"/>
        <bgColor indexed="64"/>
      </patternFill>
    </fill>
    <fill>
      <patternFill patternType="solid">
        <fgColor theme="4" tint="0.79998168889431442"/>
        <bgColor indexed="64"/>
      </patternFill>
    </fill>
  </fills>
  <borders count="1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medium">
        <color indexed="64"/>
      </left>
      <right/>
      <top style="thin">
        <color indexed="64"/>
      </top>
      <bottom style="double">
        <color indexed="64"/>
      </bottom>
      <diagonal/>
    </border>
    <border>
      <left style="dotted">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dotted">
        <color indexed="64"/>
      </left>
      <right/>
      <top style="medium">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style="dotted">
        <color indexed="64"/>
      </left>
      <right/>
      <top/>
      <bottom style="double">
        <color indexed="64"/>
      </bottom>
      <diagonal/>
    </border>
    <border>
      <left/>
      <right style="medium">
        <color indexed="64"/>
      </right>
      <top/>
      <bottom style="double">
        <color indexed="64"/>
      </bottom>
      <diagonal/>
    </border>
    <border>
      <left style="thin">
        <color indexed="64"/>
      </left>
      <right/>
      <top style="medium">
        <color indexed="64"/>
      </top>
      <bottom style="dotted">
        <color indexed="64"/>
      </bottom>
      <diagonal/>
    </border>
    <border>
      <left style="dashed">
        <color indexed="64"/>
      </left>
      <right/>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top style="medium">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medium">
        <color indexed="64"/>
      </right>
      <top style="thin">
        <color indexed="64"/>
      </top>
      <bottom/>
      <diagonal/>
    </border>
    <border>
      <left style="medium">
        <color indexed="64"/>
      </left>
      <right/>
      <top/>
      <bottom style="thin">
        <color theme="0" tint="-0.24994659260841701"/>
      </bottom>
      <diagonal/>
    </border>
    <border>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right/>
      <top style="thin">
        <color theme="0" tint="-0.24994659260841701"/>
      </top>
      <bottom/>
      <diagonal/>
    </border>
    <border>
      <left/>
      <right style="hair">
        <color indexed="64"/>
      </right>
      <top style="thin">
        <color indexed="64"/>
      </top>
      <bottom style="hair">
        <color indexed="64"/>
      </bottom>
      <diagonal/>
    </border>
    <border>
      <left style="dotted">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dashed">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right style="medium">
        <color indexed="64"/>
      </right>
      <top style="hair">
        <color indexed="64"/>
      </top>
      <bottom style="thin">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thin">
        <color rgb="FFD9D9D9"/>
      </right>
      <top style="hair">
        <color rgb="FFD9D9D9"/>
      </top>
      <bottom style="hair">
        <color rgb="FFD9D9D9"/>
      </bottom>
      <diagonal/>
    </border>
    <border>
      <left style="thin">
        <color rgb="FFD9D9D9"/>
      </left>
      <right/>
      <top style="hair">
        <color rgb="FFD9D9D9"/>
      </top>
      <bottom style="hair">
        <color rgb="FFD9D9D9"/>
      </bottom>
      <diagonal/>
    </border>
    <border>
      <left style="thin">
        <color rgb="FFD9D9D9"/>
      </left>
      <right/>
      <top style="hair">
        <color rgb="FFD9D9D9"/>
      </top>
      <bottom/>
      <diagonal/>
    </border>
    <border>
      <left style="thin">
        <color rgb="FFD9D9D9"/>
      </left>
      <right/>
      <top/>
      <bottom/>
      <diagonal/>
    </border>
    <border>
      <left/>
      <right style="thin">
        <color rgb="FFD9D9D9"/>
      </right>
      <top style="hair">
        <color rgb="FFD9D9D9"/>
      </top>
      <bottom/>
      <diagonal/>
    </border>
    <border>
      <left/>
      <right style="thin">
        <color rgb="FFD9D9D9"/>
      </right>
      <top/>
      <bottom/>
      <diagonal/>
    </border>
    <border>
      <left style="thin">
        <color rgb="FFD9D9D9"/>
      </left>
      <right/>
      <top style="hair">
        <color rgb="FFD9D9D9"/>
      </top>
      <bottom style="thin">
        <color rgb="FFD9D9D9"/>
      </bottom>
      <diagonal/>
    </border>
    <border>
      <left/>
      <right style="thin">
        <color rgb="FFD9D9D9"/>
      </right>
      <top style="hair">
        <color rgb="FFD9D9D9"/>
      </top>
      <bottom style="thin">
        <color rgb="FFD9D9D9"/>
      </bottom>
      <diagonal/>
    </border>
    <border>
      <left style="thin">
        <color rgb="FFD9D9D9"/>
      </left>
      <right/>
      <top/>
      <bottom style="thin">
        <color rgb="FFD9D9D9"/>
      </bottom>
      <diagonal/>
    </border>
    <border>
      <left/>
      <right style="thin">
        <color rgb="FFD9D9D9"/>
      </right>
      <top/>
      <bottom style="thin">
        <color rgb="FFD9D9D9"/>
      </bottom>
      <diagonal/>
    </border>
    <border>
      <left style="thin">
        <color rgb="FFD9D9D9"/>
      </left>
      <right/>
      <top style="thin">
        <color rgb="FFD9D9D9"/>
      </top>
      <bottom style="hair">
        <color rgb="FFD9D9D9"/>
      </bottom>
      <diagonal/>
    </border>
    <border>
      <left/>
      <right style="thin">
        <color rgb="FFD9D9D9"/>
      </right>
      <top style="thin">
        <color rgb="FFD9D9D9"/>
      </top>
      <bottom style="hair">
        <color rgb="FFD9D9D9"/>
      </bottom>
      <diagonal/>
    </border>
    <border>
      <left style="thin">
        <color rgb="FFD9D9D9"/>
      </left>
      <right/>
      <top style="thin">
        <color rgb="FFD9D9D9"/>
      </top>
      <bottom/>
      <diagonal/>
    </border>
    <border>
      <left/>
      <right style="thin">
        <color rgb="FFD9D9D9"/>
      </right>
      <top style="thin">
        <color rgb="FFD9D9D9"/>
      </top>
      <bottom/>
      <diagonal/>
    </border>
    <border>
      <left/>
      <right/>
      <top style="thin">
        <color rgb="FFD9D9D9"/>
      </top>
      <bottom style="hair">
        <color rgb="FFD9D9D9"/>
      </bottom>
      <diagonal/>
    </border>
    <border>
      <left style="medium">
        <color auto="1"/>
      </left>
      <right style="thin">
        <color rgb="FFD9D9D9"/>
      </right>
      <top style="medium">
        <color auto="1"/>
      </top>
      <bottom style="hair">
        <color rgb="FFD9D9D9"/>
      </bottom>
      <diagonal/>
    </border>
    <border>
      <left style="thin">
        <color rgb="FFD9D9D9"/>
      </left>
      <right/>
      <top style="medium">
        <color auto="1"/>
      </top>
      <bottom style="hair">
        <color rgb="FFD9D9D9"/>
      </bottom>
      <diagonal/>
    </border>
    <border>
      <left/>
      <right style="thin">
        <color rgb="FFD9D9D9"/>
      </right>
      <top style="medium">
        <color auto="1"/>
      </top>
      <bottom style="hair">
        <color rgb="FFD9D9D9"/>
      </bottom>
      <diagonal/>
    </border>
    <border>
      <left/>
      <right style="medium">
        <color auto="1"/>
      </right>
      <top style="medium">
        <color auto="1"/>
      </top>
      <bottom style="hair">
        <color rgb="FFD9D9D9"/>
      </bottom>
      <diagonal/>
    </border>
    <border>
      <left style="medium">
        <color auto="1"/>
      </left>
      <right style="thin">
        <color rgb="FFD9D9D9"/>
      </right>
      <top style="hair">
        <color rgb="FFD9D9D9"/>
      </top>
      <bottom style="hair">
        <color rgb="FFD9D9D9"/>
      </bottom>
      <diagonal/>
    </border>
    <border>
      <left style="medium">
        <color auto="1"/>
      </left>
      <right style="thin">
        <color rgb="FFD9D9D9"/>
      </right>
      <top style="hair">
        <color rgb="FFD9D9D9"/>
      </top>
      <bottom style="thin">
        <color rgb="FFD9D9D9"/>
      </bottom>
      <diagonal/>
    </border>
    <border>
      <left style="medium">
        <color auto="1"/>
      </left>
      <right style="thin">
        <color rgb="FFD9D9D9"/>
      </right>
      <top style="thin">
        <color rgb="FFD9D9D9"/>
      </top>
      <bottom style="hair">
        <color rgb="FFD9D9D9"/>
      </bottom>
      <diagonal/>
    </border>
    <border>
      <left style="thin">
        <color rgb="FFD9D9D9"/>
      </left>
      <right/>
      <top/>
      <bottom style="medium">
        <color auto="1"/>
      </bottom>
      <diagonal/>
    </border>
    <border>
      <left/>
      <right style="medium">
        <color auto="1"/>
      </right>
      <top style="thin">
        <color rgb="FFD9D9D9"/>
      </top>
      <bottom/>
      <diagonal/>
    </border>
    <border>
      <left/>
      <right style="medium">
        <color auto="1"/>
      </right>
      <top/>
      <bottom style="thin">
        <color rgb="FFD9D9D9"/>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medium">
        <color auto="1"/>
      </right>
      <top style="hair">
        <color rgb="FFD9D9D9"/>
      </top>
      <bottom style="hair">
        <color rgb="FFD9D9D9"/>
      </bottom>
      <diagonal/>
    </border>
    <border>
      <left/>
      <right style="medium">
        <color auto="1"/>
      </right>
      <top style="hair">
        <color rgb="FFD9D9D9"/>
      </top>
      <bottom style="thin">
        <color rgb="FFD9D9D9"/>
      </bottom>
      <diagonal/>
    </border>
    <border>
      <left/>
      <right style="medium">
        <color auto="1"/>
      </right>
      <top style="thin">
        <color rgb="FFD9D9D9"/>
      </top>
      <bottom style="hair">
        <color rgb="FFD9D9D9"/>
      </bottom>
      <diagonal/>
    </border>
    <border>
      <left style="medium">
        <color auto="1"/>
      </left>
      <right style="thin">
        <color rgb="FFD9D9D9"/>
      </right>
      <top/>
      <bottom style="medium">
        <color auto="1"/>
      </bottom>
      <diagonal/>
    </border>
    <border>
      <left/>
      <right style="thin">
        <color rgb="FFD9D9D9"/>
      </right>
      <top/>
      <bottom style="medium">
        <color auto="1"/>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alignment vertical="center"/>
    </xf>
    <xf numFmtId="0" fontId="7" fillId="0" borderId="0">
      <alignment vertical="center"/>
    </xf>
    <xf numFmtId="0" fontId="1" fillId="0" borderId="0"/>
    <xf numFmtId="38" fontId="1" fillId="0" borderId="0" applyFont="0" applyFill="0" applyBorder="0" applyAlignment="0" applyProtection="0"/>
    <xf numFmtId="0" fontId="7" fillId="0" borderId="0">
      <alignment vertical="center"/>
    </xf>
    <xf numFmtId="38" fontId="1" fillId="0" borderId="0" applyFont="0" applyFill="0" applyBorder="0" applyAlignment="0" applyProtection="0">
      <alignment vertical="center"/>
    </xf>
    <xf numFmtId="0" fontId="21" fillId="0" borderId="0" applyNumberFormat="0" applyFill="0" applyBorder="0" applyAlignment="0" applyProtection="0"/>
    <xf numFmtId="0" fontId="30" fillId="0" borderId="0" applyNumberFormat="0" applyFill="0" applyBorder="0" applyAlignment="0" applyProtection="0">
      <alignment vertical="top"/>
      <protection locked="0"/>
    </xf>
  </cellStyleXfs>
  <cellXfs count="712">
    <xf numFmtId="0" fontId="0" fillId="0" borderId="0" xfId="0">
      <alignment vertical="center"/>
    </xf>
    <xf numFmtId="178" fontId="8" fillId="2" borderId="21" xfId="2" applyNumberFormat="1" applyFont="1" applyFill="1" applyBorder="1" applyAlignment="1">
      <alignment horizontal="center" vertical="center"/>
    </xf>
    <xf numFmtId="0" fontId="13" fillId="2" borderId="0" xfId="4" applyFont="1" applyFill="1" applyBorder="1" applyAlignment="1">
      <alignment vertical="center"/>
    </xf>
    <xf numFmtId="49" fontId="11" fillId="2" borderId="0" xfId="4" applyNumberFormat="1" applyFont="1" applyFill="1" applyAlignment="1">
      <alignment vertical="center"/>
    </xf>
    <xf numFmtId="0" fontId="4" fillId="2" borderId="0" xfId="4" applyFont="1" applyFill="1" applyAlignment="1">
      <alignment vertical="center"/>
    </xf>
    <xf numFmtId="0" fontId="15" fillId="2" borderId="0" xfId="4" applyFont="1" applyFill="1" applyAlignment="1">
      <alignment vertical="center"/>
    </xf>
    <xf numFmtId="0" fontId="18" fillId="2" borderId="0" xfId="4" applyFont="1" applyFill="1" applyAlignment="1">
      <alignment vertical="center"/>
    </xf>
    <xf numFmtId="0" fontId="18" fillId="2" borderId="0" xfId="4" applyFont="1" applyFill="1" applyBorder="1" applyAlignment="1">
      <alignment vertical="center" shrinkToFit="1"/>
    </xf>
    <xf numFmtId="0" fontId="18" fillId="2" borderId="0" xfId="4" applyFont="1" applyFill="1" applyBorder="1" applyAlignment="1">
      <alignment horizontal="center" vertical="center"/>
    </xf>
    <xf numFmtId="0" fontId="18" fillId="2" borderId="0" xfId="4" applyFont="1" applyFill="1" applyBorder="1" applyAlignment="1">
      <alignment horizontal="center" vertical="center" shrinkToFit="1"/>
    </xf>
    <xf numFmtId="0" fontId="18" fillId="2" borderId="0" xfId="4" applyFont="1" applyFill="1" applyAlignment="1">
      <alignment horizontal="center" vertical="center"/>
    </xf>
    <xf numFmtId="0" fontId="13" fillId="2" borderId="0" xfId="4" applyFont="1" applyFill="1" applyAlignment="1">
      <alignment horizontal="center" vertical="center"/>
    </xf>
    <xf numFmtId="0" fontId="13" fillId="2" borderId="0" xfId="4" applyFont="1" applyFill="1" applyAlignment="1">
      <alignment horizontal="left" vertical="center"/>
    </xf>
    <xf numFmtId="0" fontId="13" fillId="2" borderId="0" xfId="4" applyFont="1" applyFill="1" applyAlignment="1">
      <alignment vertical="center"/>
    </xf>
    <xf numFmtId="0" fontId="23" fillId="2" borderId="0" xfId="4" applyFont="1" applyFill="1" applyAlignment="1">
      <alignment horizontal="right" vertical="center"/>
    </xf>
    <xf numFmtId="0" fontId="24" fillId="2" borderId="0" xfId="4" applyFont="1" applyFill="1" applyBorder="1" applyAlignment="1">
      <alignment vertical="center"/>
    </xf>
    <xf numFmtId="0" fontId="25" fillId="2" borderId="0" xfId="4" applyFont="1" applyFill="1" applyBorder="1" applyAlignment="1">
      <alignment vertical="center"/>
    </xf>
    <xf numFmtId="0" fontId="25" fillId="2" borderId="0" xfId="4" applyFont="1" applyFill="1" applyAlignment="1">
      <alignment vertical="center"/>
    </xf>
    <xf numFmtId="0" fontId="25" fillId="2" borderId="0" xfId="4" applyFont="1" applyFill="1" applyAlignment="1">
      <alignment vertical="center" shrinkToFit="1"/>
    </xf>
    <xf numFmtId="0" fontId="18" fillId="2" borderId="0" xfId="4" applyFont="1" applyFill="1" applyAlignment="1">
      <alignment vertical="center" shrinkToFit="1"/>
    </xf>
    <xf numFmtId="0" fontId="18" fillId="2" borderId="6" xfId="4" applyFont="1" applyFill="1" applyBorder="1" applyAlignment="1">
      <alignment horizontal="center" vertical="center" shrinkToFit="1"/>
    </xf>
    <xf numFmtId="0" fontId="18" fillId="2" borderId="7" xfId="4" applyFont="1" applyFill="1" applyBorder="1" applyAlignment="1">
      <alignment horizontal="center" vertical="center" shrinkToFit="1"/>
    </xf>
    <xf numFmtId="0" fontId="18" fillId="2" borderId="42" xfId="4" applyFont="1" applyFill="1" applyBorder="1" applyAlignment="1">
      <alignment horizontal="center" vertical="center" shrinkToFit="1"/>
    </xf>
    <xf numFmtId="0" fontId="13" fillId="2" borderId="7" xfId="4" applyFont="1" applyFill="1" applyBorder="1" applyAlignment="1">
      <alignment horizontal="center" vertical="center" shrinkToFit="1"/>
    </xf>
    <xf numFmtId="0" fontId="18" fillId="2" borderId="33" xfId="4" applyFont="1" applyFill="1" applyBorder="1" applyAlignment="1">
      <alignment horizontal="center" vertical="center" shrinkToFit="1"/>
    </xf>
    <xf numFmtId="0" fontId="13" fillId="2" borderId="31" xfId="4" applyFont="1" applyFill="1" applyBorder="1" applyAlignment="1">
      <alignment horizontal="center" vertical="center" shrinkToFit="1"/>
    </xf>
    <xf numFmtId="0" fontId="18" fillId="2" borderId="31" xfId="4" applyFont="1" applyFill="1" applyBorder="1" applyAlignment="1">
      <alignment horizontal="center" vertical="center" shrinkToFit="1"/>
    </xf>
    <xf numFmtId="0" fontId="18" fillId="2" borderId="79" xfId="4" applyFont="1" applyFill="1" applyBorder="1" applyAlignment="1">
      <alignment horizontal="center" vertical="center" shrinkToFit="1"/>
    </xf>
    <xf numFmtId="0" fontId="18" fillId="2" borderId="81" xfId="4" applyFont="1" applyFill="1" applyBorder="1" applyAlignment="1">
      <alignment horizontal="center" vertical="center" shrinkToFit="1"/>
    </xf>
    <xf numFmtId="0" fontId="18" fillId="2" borderId="0" xfId="4" applyFont="1" applyFill="1" applyBorder="1" applyAlignment="1">
      <alignment vertical="center"/>
    </xf>
    <xf numFmtId="176" fontId="18" fillId="2" borderId="0" xfId="4" applyNumberFormat="1" applyFont="1" applyFill="1" applyBorder="1" applyAlignment="1">
      <alignment horizontal="right" vertical="center" shrinkToFit="1"/>
    </xf>
    <xf numFmtId="176" fontId="25" fillId="2" borderId="0" xfId="4" applyNumberFormat="1" applyFont="1" applyFill="1" applyBorder="1" applyAlignment="1">
      <alignment vertical="center"/>
    </xf>
    <xf numFmtId="0" fontId="18" fillId="2" borderId="10" xfId="4" applyFont="1" applyFill="1" applyBorder="1" applyAlignment="1">
      <alignment horizontal="center" vertical="center" shrinkToFit="1"/>
    </xf>
    <xf numFmtId="0" fontId="18" fillId="2" borderId="36" xfId="4" applyFont="1" applyFill="1" applyBorder="1" applyAlignment="1">
      <alignment horizontal="center" vertical="center" shrinkToFit="1"/>
    </xf>
    <xf numFmtId="176" fontId="13" fillId="2" borderId="0" xfId="4" applyNumberFormat="1" applyFont="1" applyFill="1" applyBorder="1" applyAlignment="1">
      <alignment vertical="center"/>
    </xf>
    <xf numFmtId="0" fontId="13" fillId="2" borderId="0" xfId="4" applyFont="1" applyFill="1" applyAlignment="1">
      <alignment vertical="center" shrinkToFit="1"/>
    </xf>
    <xf numFmtId="0" fontId="18" fillId="2" borderId="86" xfId="4" applyFont="1" applyFill="1" applyBorder="1" applyAlignment="1">
      <alignment horizontal="center" vertical="center" shrinkToFit="1"/>
    </xf>
    <xf numFmtId="0" fontId="18" fillId="2" borderId="90" xfId="4" applyFont="1" applyFill="1" applyBorder="1" applyAlignment="1">
      <alignment horizontal="center" vertical="center" shrinkToFit="1"/>
    </xf>
    <xf numFmtId="0" fontId="18" fillId="2" borderId="69" xfId="4" applyFont="1" applyFill="1" applyBorder="1" applyAlignment="1">
      <alignment horizontal="center" vertical="center" shrinkToFit="1"/>
    </xf>
    <xf numFmtId="0" fontId="13" fillId="2" borderId="46" xfId="4" applyFont="1" applyFill="1" applyBorder="1" applyAlignment="1">
      <alignment vertical="center"/>
    </xf>
    <xf numFmtId="0" fontId="4" fillId="2" borderId="0" xfId="4" applyFont="1" applyFill="1" applyAlignment="1">
      <alignment horizontal="left" vertical="center"/>
    </xf>
    <xf numFmtId="0" fontId="14" fillId="2" borderId="0" xfId="4" applyFont="1" applyFill="1" applyAlignment="1">
      <alignment horizontal="left" vertical="center"/>
    </xf>
    <xf numFmtId="0" fontId="17" fillId="2" borderId="0" xfId="4" applyFont="1" applyFill="1" applyAlignment="1">
      <alignment horizontal="left" vertical="center"/>
    </xf>
    <xf numFmtId="0" fontId="15" fillId="2" borderId="0" xfId="4" applyFont="1" applyFill="1" applyAlignment="1">
      <alignment horizontal="left" vertical="center"/>
    </xf>
    <xf numFmtId="0" fontId="16" fillId="2" borderId="0" xfId="4" applyFont="1" applyFill="1" applyBorder="1" applyAlignment="1">
      <alignment horizontal="center" vertical="center" shrinkToFit="1"/>
    </xf>
    <xf numFmtId="0" fontId="18" fillId="2" borderId="0" xfId="4" applyFont="1" applyFill="1" applyBorder="1" applyAlignment="1">
      <alignment horizontal="left" vertical="center" wrapText="1"/>
    </xf>
    <xf numFmtId="0" fontId="17" fillId="2" borderId="0" xfId="4" applyFont="1" applyFill="1" applyBorder="1" applyAlignment="1">
      <alignment horizontal="left" vertical="center"/>
    </xf>
    <xf numFmtId="0" fontId="17" fillId="2" borderId="0" xfId="4" applyFont="1" applyFill="1" applyBorder="1" applyAlignment="1">
      <alignment horizontal="center" vertical="center" shrinkToFit="1"/>
    </xf>
    <xf numFmtId="0" fontId="17" fillId="2" borderId="0" xfId="4" applyFont="1" applyFill="1" applyBorder="1" applyAlignment="1">
      <alignment vertical="center"/>
    </xf>
    <xf numFmtId="0" fontId="17" fillId="2" borderId="0" xfId="4" applyFont="1" applyFill="1" applyBorder="1" applyAlignment="1">
      <alignment horizontal="center" vertical="center"/>
    </xf>
    <xf numFmtId="0" fontId="17" fillId="2" borderId="0" xfId="4" applyFont="1" applyFill="1" applyAlignment="1">
      <alignment vertical="center"/>
    </xf>
    <xf numFmtId="0" fontId="18" fillId="2" borderId="0" xfId="4" applyFont="1" applyFill="1" applyBorder="1" applyAlignment="1">
      <alignment horizontal="left" vertical="center"/>
    </xf>
    <xf numFmtId="0" fontId="27" fillId="2" borderId="0" xfId="4" applyFont="1" applyFill="1" applyBorder="1" applyAlignment="1">
      <alignment horizontal="center" vertical="center"/>
    </xf>
    <xf numFmtId="0" fontId="18" fillId="2" borderId="39" xfId="4" applyFont="1" applyFill="1" applyBorder="1" applyAlignment="1">
      <alignment vertical="center"/>
    </xf>
    <xf numFmtId="0" fontId="28" fillId="2" borderId="0" xfId="4" applyFont="1" applyFill="1" applyAlignment="1">
      <alignment vertical="center"/>
    </xf>
    <xf numFmtId="0" fontId="9" fillId="2" borderId="0" xfId="2" applyFont="1" applyFill="1" applyBorder="1" applyAlignment="1">
      <alignment horizontal="distributed" vertical="center"/>
    </xf>
    <xf numFmtId="0" fontId="18" fillId="2" borderId="0" xfId="2" applyFont="1" applyFill="1" applyBorder="1" applyAlignment="1">
      <alignment horizontal="left" vertical="center"/>
    </xf>
    <xf numFmtId="0" fontId="13" fillId="2" borderId="0" xfId="2" applyFont="1" applyFill="1" applyBorder="1" applyAlignment="1">
      <alignment horizontal="center" vertical="center"/>
    </xf>
    <xf numFmtId="0" fontId="18" fillId="2" borderId="0" xfId="2" applyFont="1" applyFill="1" applyBorder="1" applyAlignment="1">
      <alignment horizontal="center" vertical="center"/>
    </xf>
    <xf numFmtId="0" fontId="13" fillId="2" borderId="0" xfId="2" applyFont="1" applyFill="1" applyBorder="1" applyAlignment="1">
      <alignment horizontal="distributed" vertical="center"/>
    </xf>
    <xf numFmtId="0" fontId="18" fillId="2" borderId="0" xfId="2" applyFont="1" applyFill="1" applyAlignment="1">
      <alignment vertical="center"/>
    </xf>
    <xf numFmtId="0" fontId="17" fillId="2" borderId="0" xfId="2" applyFont="1" applyFill="1" applyBorder="1" applyAlignment="1">
      <alignment horizontal="left" vertical="center"/>
    </xf>
    <xf numFmtId="0" fontId="17" fillId="2" borderId="0" xfId="2" applyFont="1" applyFill="1" applyAlignment="1">
      <alignment vertical="center"/>
    </xf>
    <xf numFmtId="0" fontId="8" fillId="2" borderId="0" xfId="2" applyFont="1" applyFill="1" applyBorder="1" applyAlignment="1">
      <alignment horizontal="left" vertical="center"/>
    </xf>
    <xf numFmtId="0" fontId="8" fillId="2" borderId="0" xfId="2" applyFont="1" applyFill="1" applyAlignment="1">
      <alignment vertical="center"/>
    </xf>
    <xf numFmtId="0" fontId="9" fillId="2" borderId="0" xfId="2" applyFont="1" applyFill="1" applyAlignment="1">
      <alignment vertical="center"/>
    </xf>
    <xf numFmtId="0" fontId="9" fillId="2" borderId="9" xfId="2" applyFont="1" applyFill="1" applyBorder="1" applyAlignment="1">
      <alignment vertical="center" shrinkToFit="1"/>
    </xf>
    <xf numFmtId="0" fontId="5" fillId="2" borderId="20" xfId="2" applyFont="1" applyFill="1" applyBorder="1" applyAlignment="1">
      <alignment horizontal="center" vertical="center"/>
    </xf>
    <xf numFmtId="38" fontId="1" fillId="2" borderId="20" xfId="3" applyFont="1" applyFill="1" applyBorder="1" applyAlignment="1">
      <alignment horizontal="right" vertical="center" shrinkToFit="1"/>
    </xf>
    <xf numFmtId="38" fontId="8" fillId="2" borderId="20" xfId="3" applyFont="1" applyFill="1" applyBorder="1" applyAlignment="1">
      <alignment horizontal="center" vertical="center"/>
    </xf>
    <xf numFmtId="0" fontId="8" fillId="2" borderId="20" xfId="2" applyFont="1" applyFill="1" applyBorder="1" applyAlignment="1">
      <alignment horizontal="center" vertical="center"/>
    </xf>
    <xf numFmtId="0" fontId="11" fillId="2" borderId="0" xfId="2" applyFont="1" applyFill="1" applyAlignment="1">
      <alignment vertical="center"/>
    </xf>
    <xf numFmtId="49" fontId="19" fillId="2" borderId="0" xfId="2" applyNumberFormat="1" applyFont="1" applyFill="1" applyAlignment="1">
      <alignment vertical="center"/>
    </xf>
    <xf numFmtId="0" fontId="9" fillId="6" borderId="9" xfId="2" applyFont="1" applyFill="1" applyBorder="1" applyAlignment="1">
      <alignment vertical="center" shrinkToFit="1"/>
    </xf>
    <xf numFmtId="0" fontId="9" fillId="2" borderId="0" xfId="2" applyFont="1" applyFill="1" applyBorder="1" applyAlignment="1">
      <alignment vertical="center" shrinkToFit="1"/>
    </xf>
    <xf numFmtId="0" fontId="0" fillId="2" borderId="0" xfId="0" applyFill="1">
      <alignment vertical="center"/>
    </xf>
    <xf numFmtId="0" fontId="17" fillId="2" borderId="0" xfId="4" applyFont="1" applyFill="1" applyAlignment="1">
      <alignment vertical="center"/>
    </xf>
    <xf numFmtId="0" fontId="22" fillId="2" borderId="0" xfId="4" applyFont="1" applyFill="1">
      <alignment vertical="center"/>
    </xf>
    <xf numFmtId="0" fontId="18" fillId="2" borderId="0" xfId="4" applyFont="1" applyFill="1">
      <alignment vertical="center"/>
    </xf>
    <xf numFmtId="0" fontId="18" fillId="2" borderId="59" xfId="4" applyFont="1" applyFill="1" applyBorder="1" applyAlignment="1">
      <alignment horizontal="left" vertical="center" wrapText="1"/>
    </xf>
    <xf numFmtId="0" fontId="18" fillId="2" borderId="47" xfId="4" applyFont="1" applyFill="1" applyBorder="1" applyAlignment="1">
      <alignment horizontal="left" vertical="center" wrapText="1"/>
    </xf>
    <xf numFmtId="0" fontId="18" fillId="2" borderId="107" xfId="4" applyFont="1" applyFill="1" applyBorder="1" applyAlignment="1">
      <alignment vertical="center"/>
    </xf>
    <xf numFmtId="0" fontId="18" fillId="2" borderId="108" xfId="4" applyFont="1" applyFill="1" applyBorder="1" applyAlignment="1">
      <alignment horizontal="center" vertical="center"/>
    </xf>
    <xf numFmtId="0" fontId="18" fillId="2" borderId="0" xfId="4" applyFont="1" applyFill="1" applyBorder="1">
      <alignment vertical="center"/>
    </xf>
    <xf numFmtId="0" fontId="18" fillId="2" borderId="47" xfId="4" applyFont="1" applyFill="1" applyBorder="1">
      <alignment vertical="center"/>
    </xf>
    <xf numFmtId="0" fontId="18" fillId="2" borderId="109" xfId="4" applyFont="1" applyFill="1" applyBorder="1" applyAlignment="1">
      <alignment vertical="center"/>
    </xf>
    <xf numFmtId="0" fontId="18" fillId="2" borderId="110" xfId="4" applyFont="1" applyFill="1" applyBorder="1" applyAlignment="1">
      <alignment horizontal="center" vertical="center"/>
    </xf>
    <xf numFmtId="0" fontId="18" fillId="2" borderId="110" xfId="4" applyFont="1" applyFill="1" applyBorder="1" applyAlignment="1">
      <alignment vertical="center"/>
    </xf>
    <xf numFmtId="0" fontId="18" fillId="2" borderId="110" xfId="4" applyFont="1" applyFill="1" applyBorder="1">
      <alignment vertical="center"/>
    </xf>
    <xf numFmtId="0" fontId="18" fillId="2" borderId="111" xfId="4" applyFont="1" applyFill="1" applyBorder="1">
      <alignment vertical="center"/>
    </xf>
    <xf numFmtId="0" fontId="18" fillId="2" borderId="112" xfId="4" applyFont="1" applyFill="1" applyBorder="1" applyAlignment="1">
      <alignment vertical="center"/>
    </xf>
    <xf numFmtId="0" fontId="18" fillId="2" borderId="113" xfId="4" applyFont="1" applyFill="1" applyBorder="1" applyAlignment="1">
      <alignment horizontal="center" vertical="center"/>
    </xf>
    <xf numFmtId="0" fontId="29" fillId="2" borderId="0" xfId="4" applyFont="1" applyFill="1">
      <alignment vertical="center"/>
    </xf>
    <xf numFmtId="0" fontId="18" fillId="2" borderId="68" xfId="4" applyFont="1" applyFill="1" applyBorder="1">
      <alignment vertical="center"/>
    </xf>
    <xf numFmtId="0" fontId="18" fillId="2" borderId="39" xfId="4" applyFont="1" applyFill="1" applyBorder="1">
      <alignment vertical="center"/>
    </xf>
    <xf numFmtId="0" fontId="18" fillId="2" borderId="69" xfId="4" applyFont="1" applyFill="1" applyBorder="1">
      <alignment vertical="center"/>
    </xf>
    <xf numFmtId="0" fontId="8" fillId="2" borderId="0" xfId="0" applyFont="1" applyFill="1" applyAlignment="1">
      <alignment vertical="center"/>
    </xf>
    <xf numFmtId="0" fontId="0" fillId="0" borderId="0" xfId="0" applyAlignment="1">
      <alignment vertical="center" shrinkToFit="1"/>
    </xf>
    <xf numFmtId="0" fontId="18" fillId="6" borderId="73" xfId="4" applyFont="1" applyFill="1" applyBorder="1" applyAlignment="1">
      <alignment horizontal="center" vertical="center" shrinkToFit="1"/>
    </xf>
    <xf numFmtId="0" fontId="0" fillId="2" borderId="0" xfId="0" applyFill="1" applyBorder="1">
      <alignment vertical="center"/>
    </xf>
    <xf numFmtId="0" fontId="6" fillId="2" borderId="0" xfId="0" applyFont="1" applyFill="1">
      <alignment vertical="center"/>
    </xf>
    <xf numFmtId="0" fontId="0" fillId="2" borderId="149" xfId="0" applyFill="1" applyBorder="1">
      <alignment vertical="center"/>
    </xf>
    <xf numFmtId="0" fontId="0" fillId="2" borderId="150" xfId="0" applyFill="1" applyBorder="1">
      <alignment vertical="center"/>
    </xf>
    <xf numFmtId="0" fontId="0" fillId="2" borderId="155" xfId="0" applyFill="1" applyBorder="1">
      <alignment vertical="center"/>
    </xf>
    <xf numFmtId="0" fontId="0" fillId="2" borderId="156" xfId="0" applyFill="1" applyBorder="1">
      <alignment vertical="center"/>
    </xf>
    <xf numFmtId="0" fontId="0" fillId="2" borderId="159" xfId="0" applyFill="1" applyBorder="1">
      <alignment vertical="center"/>
    </xf>
    <xf numFmtId="0" fontId="0" fillId="2" borderId="160" xfId="0" applyFill="1" applyBorder="1">
      <alignment vertical="center"/>
    </xf>
    <xf numFmtId="0" fontId="0" fillId="5" borderId="164" xfId="0" applyFill="1" applyBorder="1">
      <alignment vertical="center"/>
    </xf>
    <xf numFmtId="0" fontId="0" fillId="5" borderId="165" xfId="0" applyFill="1" applyBorder="1">
      <alignment vertical="center"/>
    </xf>
    <xf numFmtId="0" fontId="0" fillId="5" borderId="166" xfId="0" applyFill="1" applyBorder="1" applyAlignment="1">
      <alignment horizontal="center" vertical="center"/>
    </xf>
    <xf numFmtId="0" fontId="0" fillId="5" borderId="165" xfId="0" applyFill="1" applyBorder="1" applyAlignment="1">
      <alignment horizontal="center" vertical="center"/>
    </xf>
    <xf numFmtId="0" fontId="0" fillId="5" borderId="167" xfId="0" applyFill="1" applyBorder="1" applyAlignment="1">
      <alignment horizontal="center" vertical="center"/>
    </xf>
    <xf numFmtId="0" fontId="0" fillId="2" borderId="168" xfId="0" applyFill="1" applyBorder="1">
      <alignment vertical="center"/>
    </xf>
    <xf numFmtId="0" fontId="0" fillId="2" borderId="169" xfId="0" applyFill="1" applyBorder="1">
      <alignment vertical="center"/>
    </xf>
    <xf numFmtId="0" fontId="0" fillId="2" borderId="170" xfId="0" applyFill="1" applyBorder="1">
      <alignment vertical="center"/>
    </xf>
    <xf numFmtId="0" fontId="0" fillId="2" borderId="46" xfId="0" applyFill="1" applyBorder="1">
      <alignment vertical="center"/>
    </xf>
    <xf numFmtId="0" fontId="0" fillId="8" borderId="170" xfId="0" applyFill="1" applyBorder="1">
      <alignment vertical="center"/>
    </xf>
    <xf numFmtId="0" fontId="0" fillId="8" borderId="159" xfId="0" applyFill="1" applyBorder="1">
      <alignment vertical="center"/>
    </xf>
    <xf numFmtId="0" fontId="0" fillId="8" borderId="160" xfId="0" applyFill="1" applyBorder="1">
      <alignment vertical="center"/>
    </xf>
    <xf numFmtId="0" fontId="0" fillId="8" borderId="168" xfId="0" applyFill="1" applyBorder="1">
      <alignment vertical="center"/>
    </xf>
    <xf numFmtId="0" fontId="0" fillId="8" borderId="150" xfId="0" applyFill="1" applyBorder="1">
      <alignment vertical="center"/>
    </xf>
    <xf numFmtId="0" fontId="0" fillId="8" borderId="149" xfId="0" applyFill="1" applyBorder="1">
      <alignment vertical="center"/>
    </xf>
    <xf numFmtId="0" fontId="0" fillId="8" borderId="169" xfId="0" applyFill="1" applyBorder="1">
      <alignment vertical="center"/>
    </xf>
    <xf numFmtId="0" fontId="0" fillId="8" borderId="155" xfId="0" applyFill="1" applyBorder="1">
      <alignment vertical="center"/>
    </xf>
    <xf numFmtId="0" fontId="0" fillId="8" borderId="156" xfId="0" applyFill="1" applyBorder="1">
      <alignment vertical="center"/>
    </xf>
    <xf numFmtId="0" fontId="5" fillId="2" borderId="6" xfId="2" applyFont="1" applyFill="1" applyBorder="1" applyAlignment="1">
      <alignment horizontal="center" vertical="center" wrapText="1"/>
    </xf>
    <xf numFmtId="0" fontId="18" fillId="2" borderId="73" xfId="4" applyFont="1" applyFill="1" applyBorder="1" applyAlignment="1">
      <alignment horizontal="center" vertical="center" shrinkToFit="1"/>
    </xf>
    <xf numFmtId="0" fontId="33" fillId="0" borderId="0" xfId="0" applyFont="1">
      <alignment vertical="center"/>
    </xf>
    <xf numFmtId="0" fontId="35" fillId="11" borderId="60" xfId="2" applyFont="1" applyFill="1" applyBorder="1" applyAlignment="1">
      <alignment horizontal="center" vertical="center" shrinkToFit="1"/>
    </xf>
    <xf numFmtId="0" fontId="35" fillId="2" borderId="62" xfId="2" applyFont="1" applyFill="1" applyBorder="1" applyAlignment="1">
      <alignment vertical="center" shrinkToFit="1"/>
    </xf>
    <xf numFmtId="0" fontId="35" fillId="11" borderId="25" xfId="2" applyFont="1" applyFill="1" applyBorder="1" applyAlignment="1">
      <alignment horizontal="center" vertical="center" shrinkToFit="1"/>
    </xf>
    <xf numFmtId="0" fontId="36" fillId="2" borderId="62" xfId="2" applyFont="1" applyFill="1" applyBorder="1" applyAlignment="1">
      <alignment vertical="center" wrapText="1" shrinkToFit="1"/>
    </xf>
    <xf numFmtId="0" fontId="35" fillId="11" borderId="40" xfId="2" applyFont="1" applyFill="1" applyBorder="1" applyAlignment="1">
      <alignment horizontal="center" vertical="center" shrinkToFit="1"/>
    </xf>
    <xf numFmtId="0" fontId="35" fillId="2" borderId="7" xfId="2" applyFont="1" applyFill="1" applyBorder="1" applyAlignment="1">
      <alignment vertical="center" shrinkToFit="1"/>
    </xf>
    <xf numFmtId="0" fontId="35" fillId="11" borderId="5" xfId="2" applyFont="1" applyFill="1" applyBorder="1" applyAlignment="1">
      <alignment horizontal="center" vertical="center" shrinkToFit="1"/>
    </xf>
    <xf numFmtId="0" fontId="37" fillId="11" borderId="5" xfId="4" applyFont="1" applyFill="1" applyBorder="1" applyAlignment="1">
      <alignment horizontal="center" vertical="center"/>
    </xf>
    <xf numFmtId="0" fontId="37" fillId="2" borderId="7" xfId="4" applyFont="1" applyFill="1" applyBorder="1">
      <alignment vertical="center"/>
    </xf>
    <xf numFmtId="0" fontId="35" fillId="11" borderId="43" xfId="2" applyFont="1" applyFill="1" applyBorder="1" applyAlignment="1">
      <alignment horizontal="center" vertical="center" shrinkToFit="1"/>
    </xf>
    <xf numFmtId="0" fontId="35" fillId="2" borderId="17" xfId="2" applyFont="1" applyFill="1" applyBorder="1" applyAlignment="1">
      <alignment vertical="center" shrinkToFit="1"/>
    </xf>
    <xf numFmtId="0" fontId="35" fillId="11" borderId="15" xfId="2" applyFont="1" applyFill="1" applyBorder="1" applyAlignment="1">
      <alignment horizontal="center" vertical="center" shrinkToFit="1"/>
    </xf>
    <xf numFmtId="0" fontId="37" fillId="11" borderId="15" xfId="4" applyFont="1" applyFill="1" applyBorder="1" applyAlignment="1">
      <alignment horizontal="center" vertical="center"/>
    </xf>
    <xf numFmtId="0" fontId="37" fillId="2" borderId="17" xfId="4" applyFont="1" applyFill="1" applyBorder="1">
      <alignment vertical="center"/>
    </xf>
    <xf numFmtId="0" fontId="33" fillId="0" borderId="0" xfId="0" applyFont="1" applyAlignment="1">
      <alignment horizontal="center" vertical="center"/>
    </xf>
    <xf numFmtId="0" fontId="34" fillId="10" borderId="61" xfId="2" applyFont="1" applyFill="1" applyBorder="1" applyAlignment="1">
      <alignment horizontal="center" vertical="center" shrinkToFit="1"/>
    </xf>
    <xf numFmtId="0" fontId="34" fillId="10" borderId="6" xfId="2" applyFont="1" applyFill="1" applyBorder="1" applyAlignment="1">
      <alignment horizontal="center" vertical="center" shrinkToFit="1"/>
    </xf>
    <xf numFmtId="0" fontId="34" fillId="10" borderId="16" xfId="2" applyFont="1" applyFill="1" applyBorder="1" applyAlignment="1">
      <alignment horizontal="center" vertical="center" wrapText="1" shrinkToFit="1"/>
    </xf>
    <xf numFmtId="0" fontId="34" fillId="12" borderId="60" xfId="2" applyFont="1" applyFill="1" applyBorder="1" applyAlignment="1">
      <alignment horizontal="center" vertical="center" shrinkToFit="1"/>
    </xf>
    <xf numFmtId="0" fontId="34" fillId="12" borderId="40" xfId="2" applyFont="1" applyFill="1" applyBorder="1" applyAlignment="1">
      <alignment horizontal="center" vertical="center" shrinkToFit="1"/>
    </xf>
    <xf numFmtId="0" fontId="8" fillId="2" borderId="5" xfId="2" applyFont="1" applyFill="1" applyBorder="1" applyAlignment="1">
      <alignment horizontal="center" vertical="center" shrinkToFit="1"/>
    </xf>
    <xf numFmtId="0" fontId="0" fillId="13" borderId="0" xfId="0" applyFill="1">
      <alignment vertical="center"/>
    </xf>
    <xf numFmtId="0" fontId="30" fillId="8" borderId="149" xfId="7" applyFill="1" applyBorder="1" applyAlignment="1" applyProtection="1">
      <alignment vertical="center"/>
    </xf>
    <xf numFmtId="0" fontId="30" fillId="8" borderId="156" xfId="7" applyFill="1" applyBorder="1" applyAlignment="1" applyProtection="1">
      <alignment vertical="center"/>
    </xf>
    <xf numFmtId="0" fontId="30" fillId="8" borderId="160" xfId="7" applyFill="1" applyBorder="1" applyAlignment="1" applyProtection="1">
      <alignment vertical="center"/>
    </xf>
    <xf numFmtId="0" fontId="0" fillId="8" borderId="185" xfId="0" applyFill="1" applyBorder="1">
      <alignment vertical="center"/>
    </xf>
    <xf numFmtId="0" fontId="0" fillId="8" borderId="171" xfId="0" applyFill="1" applyBorder="1">
      <alignment vertical="center"/>
    </xf>
    <xf numFmtId="0" fontId="30" fillId="8" borderId="186" xfId="7" applyFill="1" applyBorder="1" applyAlignment="1" applyProtection="1">
      <alignment vertical="center"/>
    </xf>
    <xf numFmtId="0" fontId="0" fillId="8" borderId="186" xfId="0" applyFill="1" applyBorder="1">
      <alignment vertical="center"/>
    </xf>
    <xf numFmtId="0" fontId="0" fillId="8" borderId="69" xfId="0" applyFill="1" applyBorder="1">
      <alignment vertical="center"/>
    </xf>
    <xf numFmtId="0" fontId="0" fillId="2" borderId="184" xfId="0" applyFill="1" applyBorder="1">
      <alignment vertical="center"/>
    </xf>
    <xf numFmtId="0" fontId="0" fillId="2" borderId="182" xfId="0" applyFill="1" applyBorder="1">
      <alignment vertical="center"/>
    </xf>
    <xf numFmtId="0" fontId="0" fillId="2" borderId="183" xfId="0" applyFill="1" applyBorder="1">
      <alignment vertical="center"/>
    </xf>
    <xf numFmtId="0" fontId="9" fillId="2" borderId="16" xfId="2" applyFont="1" applyFill="1" applyBorder="1" applyAlignment="1">
      <alignment horizontal="right" vertical="center"/>
    </xf>
    <xf numFmtId="0" fontId="9" fillId="2" borderId="45" xfId="2" applyFont="1" applyFill="1" applyBorder="1" applyAlignment="1">
      <alignment horizontal="left" vertical="center" justifyLastLine="1"/>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8" borderId="151" xfId="0" applyFill="1" applyBorder="1">
      <alignment vertical="center"/>
    </xf>
    <xf numFmtId="0" fontId="0" fillId="8" borderId="152" xfId="0" applyFill="1" applyBorder="1">
      <alignment vertical="center"/>
    </xf>
    <xf numFmtId="0" fontId="0" fillId="8" borderId="157" xfId="0" applyFill="1" applyBorder="1">
      <alignment vertical="center"/>
    </xf>
    <xf numFmtId="0" fontId="0" fillId="8" borderId="153" xfId="0" applyFill="1" applyBorder="1">
      <alignment vertical="center"/>
    </xf>
    <xf numFmtId="0" fontId="0" fillId="8" borderId="154" xfId="0" applyFill="1" applyBorder="1">
      <alignment vertical="center"/>
    </xf>
    <xf numFmtId="0" fontId="0" fillId="8" borderId="158" xfId="0" applyFill="1" applyBorder="1">
      <alignment vertical="center"/>
    </xf>
    <xf numFmtId="0" fontId="0" fillId="2" borderId="149" xfId="0" applyFill="1" applyBorder="1" applyAlignment="1">
      <alignment vertical="center" wrapText="1"/>
    </xf>
    <xf numFmtId="0" fontId="0" fillId="2" borderId="156" xfId="0" applyFill="1" applyBorder="1" applyAlignment="1">
      <alignment vertical="center" wrapText="1"/>
    </xf>
    <xf numFmtId="0" fontId="0" fillId="8" borderId="149" xfId="0" applyFill="1" applyBorder="1" applyAlignment="1">
      <alignment vertical="center" wrapText="1"/>
    </xf>
    <xf numFmtId="0" fontId="0" fillId="8" borderId="156" xfId="0" applyFill="1" applyBorder="1" applyAlignment="1">
      <alignment vertical="center" wrapText="1"/>
    </xf>
    <xf numFmtId="0" fontId="0" fillId="8" borderId="161" xfId="0" applyFill="1" applyBorder="1">
      <alignment vertical="center"/>
    </xf>
    <xf numFmtId="0" fontId="0" fillId="8" borderId="172" xfId="0" applyFill="1" applyBorder="1" applyAlignment="1">
      <alignment vertical="center" wrapText="1"/>
    </xf>
    <xf numFmtId="0" fontId="0" fillId="8" borderId="47" xfId="0" applyFill="1" applyBorder="1" applyAlignment="1">
      <alignment vertical="center" wrapText="1"/>
    </xf>
    <xf numFmtId="0" fontId="0" fillId="8" borderId="173" xfId="0" applyFill="1" applyBorder="1" applyAlignment="1">
      <alignment vertical="center" wrapText="1"/>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2" borderId="151" xfId="0" applyFill="1" applyBorder="1">
      <alignment vertical="center"/>
    </xf>
    <xf numFmtId="0" fontId="0" fillId="2" borderId="152" xfId="0" applyFill="1" applyBorder="1">
      <alignment vertical="center"/>
    </xf>
    <xf numFmtId="0" fontId="0" fillId="2" borderId="157" xfId="0" applyFill="1" applyBorder="1">
      <alignment vertical="center"/>
    </xf>
    <xf numFmtId="0" fontId="0" fillId="2" borderId="153" xfId="0" applyFill="1" applyBorder="1">
      <alignment vertical="center"/>
    </xf>
    <xf numFmtId="0" fontId="0" fillId="2" borderId="154" xfId="0" applyFill="1" applyBorder="1">
      <alignment vertical="center"/>
    </xf>
    <xf numFmtId="0" fontId="0" fillId="2" borderId="158" xfId="0" applyFill="1" applyBorder="1">
      <alignment vertical="center"/>
    </xf>
    <xf numFmtId="0" fontId="0" fillId="2" borderId="160" xfId="0" applyFill="1" applyBorder="1" applyAlignment="1">
      <alignment vertical="center" wrapText="1"/>
    </xf>
    <xf numFmtId="0" fontId="0" fillId="2" borderId="161" xfId="0" applyFill="1" applyBorder="1">
      <alignment vertical="center"/>
    </xf>
    <xf numFmtId="0" fontId="0" fillId="8" borderId="159" xfId="0" applyFill="1" applyBorder="1" applyAlignment="1">
      <alignment horizontal="center" vertical="center"/>
    </xf>
    <xf numFmtId="0" fontId="0" fillId="8" borderId="163" xfId="0" applyFill="1" applyBorder="1" applyAlignment="1">
      <alignment horizontal="center" vertical="center"/>
    </xf>
    <xf numFmtId="0" fontId="0" fillId="8" borderId="160" xfId="0" applyFill="1" applyBorder="1" applyAlignment="1">
      <alignment horizontal="center" vertical="center"/>
    </xf>
    <xf numFmtId="0" fontId="0" fillId="2" borderId="162" xfId="0" applyFill="1" applyBorder="1" applyAlignment="1">
      <alignment vertical="center" wrapText="1"/>
    </xf>
    <xf numFmtId="0" fontId="0" fillId="2" borderId="154" xfId="0" applyFill="1" applyBorder="1" applyAlignment="1">
      <alignment vertical="center" wrapText="1"/>
    </xf>
    <xf numFmtId="0" fontId="0" fillId="2" borderId="158" xfId="0" applyFill="1" applyBorder="1" applyAlignment="1">
      <alignment vertical="center" wrapText="1"/>
    </xf>
    <xf numFmtId="0" fontId="0" fillId="2" borderId="162" xfId="0" applyFill="1" applyBorder="1">
      <alignment vertical="center"/>
    </xf>
    <xf numFmtId="0" fontId="18" fillId="6" borderId="58" xfId="4" applyFont="1" applyFill="1" applyBorder="1" applyAlignment="1">
      <alignment horizontal="center" vertical="center" shrinkToFit="1"/>
    </xf>
    <xf numFmtId="0" fontId="18" fillId="6" borderId="3" xfId="4" applyFont="1" applyFill="1" applyBorder="1" applyAlignment="1">
      <alignment horizontal="center" vertical="center" shrinkToFit="1"/>
    </xf>
    <xf numFmtId="0" fontId="18" fillId="6" borderId="4" xfId="4" applyFont="1" applyFill="1" applyBorder="1" applyAlignment="1">
      <alignment horizontal="center" vertical="center" shrinkToFit="1"/>
    </xf>
    <xf numFmtId="0" fontId="18" fillId="6" borderId="56" xfId="4" applyFont="1" applyFill="1" applyBorder="1" applyAlignment="1">
      <alignment horizontal="center" vertical="center" shrinkToFit="1"/>
    </xf>
    <xf numFmtId="0" fontId="18" fillId="6" borderId="9" xfId="4" applyFont="1" applyFill="1" applyBorder="1" applyAlignment="1">
      <alignment horizontal="center" vertical="center" shrinkToFit="1"/>
    </xf>
    <xf numFmtId="0" fontId="18" fillId="6" borderId="10" xfId="4" applyFont="1" applyFill="1" applyBorder="1" applyAlignment="1">
      <alignment horizontal="center" vertical="center" shrinkToFit="1"/>
    </xf>
    <xf numFmtId="0" fontId="18" fillId="2" borderId="2" xfId="4" applyFont="1" applyFill="1" applyBorder="1" applyAlignment="1">
      <alignment horizontal="left" vertical="center" wrapText="1"/>
    </xf>
    <xf numFmtId="0" fontId="18" fillId="2" borderId="3" xfId="4" applyFont="1" applyFill="1" applyBorder="1" applyAlignment="1">
      <alignment horizontal="left" vertical="center" wrapText="1"/>
    </xf>
    <xf numFmtId="0" fontId="18" fillId="2" borderId="106" xfId="4" applyFont="1" applyFill="1" applyBorder="1" applyAlignment="1">
      <alignment horizontal="left" vertical="center" wrapText="1"/>
    </xf>
    <xf numFmtId="0" fontId="18" fillId="2" borderId="8" xfId="4" applyFont="1" applyFill="1" applyBorder="1" applyAlignment="1">
      <alignment horizontal="left" vertical="center" wrapText="1"/>
    </xf>
    <xf numFmtId="0" fontId="18" fillId="2" borderId="9" xfId="4" applyFont="1" applyFill="1" applyBorder="1" applyAlignment="1">
      <alignment horizontal="left" vertical="center" wrapText="1"/>
    </xf>
    <xf numFmtId="0" fontId="18" fillId="2" borderId="57" xfId="4" applyFont="1" applyFill="1" applyBorder="1" applyAlignment="1">
      <alignment horizontal="left" vertical="center" wrapText="1"/>
    </xf>
    <xf numFmtId="0" fontId="18" fillId="2" borderId="71" xfId="4" applyFont="1" applyFill="1" applyBorder="1" applyAlignment="1">
      <alignment horizontal="center" vertical="center" shrinkToFit="1"/>
    </xf>
    <xf numFmtId="0" fontId="18" fillId="2" borderId="119" xfId="4" applyFont="1" applyFill="1" applyBorder="1" applyAlignment="1">
      <alignment horizontal="center" vertical="center" shrinkToFit="1"/>
    </xf>
    <xf numFmtId="0" fontId="18" fillId="2" borderId="120" xfId="4" applyFont="1" applyFill="1" applyBorder="1" applyAlignment="1">
      <alignment horizontal="center" vertical="center" shrinkToFit="1"/>
    </xf>
    <xf numFmtId="0" fontId="18" fillId="2" borderId="121" xfId="4" applyFont="1" applyFill="1" applyBorder="1" applyAlignment="1">
      <alignment horizontal="center" vertical="center" shrinkToFit="1"/>
    </xf>
    <xf numFmtId="0" fontId="18" fillId="6" borderId="118" xfId="4" applyFont="1" applyFill="1" applyBorder="1" applyAlignment="1">
      <alignment horizontal="center" vertical="center" shrinkToFit="1"/>
    </xf>
    <xf numFmtId="0" fontId="18" fillId="6" borderId="72" xfId="4" applyFont="1" applyFill="1" applyBorder="1" applyAlignment="1">
      <alignment horizontal="center" vertical="center" shrinkToFit="1"/>
    </xf>
    <xf numFmtId="0" fontId="18" fillId="2" borderId="72" xfId="4" applyFont="1" applyFill="1" applyBorder="1" applyAlignment="1">
      <alignment horizontal="center" vertical="center" shrinkToFit="1"/>
    </xf>
    <xf numFmtId="0" fontId="18" fillId="6" borderId="71" xfId="4" applyFont="1" applyFill="1" applyBorder="1" applyAlignment="1">
      <alignment horizontal="center" vertical="center" shrinkToFit="1"/>
    </xf>
    <xf numFmtId="0" fontId="18" fillId="6" borderId="59" xfId="4" applyFont="1" applyFill="1" applyBorder="1" applyAlignment="1">
      <alignment horizontal="center" vertical="center" shrinkToFit="1"/>
    </xf>
    <xf numFmtId="0" fontId="18" fillId="6" borderId="0" xfId="4" applyFont="1" applyFill="1" applyBorder="1" applyAlignment="1">
      <alignment horizontal="center" vertical="center" shrinkToFit="1"/>
    </xf>
    <xf numFmtId="0" fontId="18" fillId="6" borderId="13" xfId="4" applyFont="1" applyFill="1" applyBorder="1" applyAlignment="1">
      <alignment horizontal="center" vertical="center" shrinkToFit="1"/>
    </xf>
    <xf numFmtId="0" fontId="13" fillId="6" borderId="116" xfId="4" applyFont="1" applyFill="1" applyBorder="1" applyAlignment="1">
      <alignment horizontal="center" vertical="center" shrinkToFit="1"/>
    </xf>
    <xf numFmtId="0" fontId="13" fillId="6" borderId="64" xfId="4" applyFont="1" applyFill="1" applyBorder="1" applyAlignment="1">
      <alignment horizontal="center" vertical="center" shrinkToFit="1"/>
    </xf>
    <xf numFmtId="0" fontId="13" fillId="6" borderId="63" xfId="4" applyFont="1" applyFill="1" applyBorder="1" applyAlignment="1">
      <alignment horizontal="center" vertical="center" shrinkToFit="1"/>
    </xf>
    <xf numFmtId="0" fontId="13" fillId="6" borderId="114" xfId="4" applyFont="1" applyFill="1" applyBorder="1" applyAlignment="1">
      <alignment horizontal="center" vertical="center" shrinkToFit="1"/>
    </xf>
    <xf numFmtId="0" fontId="13" fillId="6" borderId="117" xfId="4" applyFont="1" applyFill="1" applyBorder="1" applyAlignment="1">
      <alignment horizontal="center" vertical="center" shrinkToFit="1"/>
    </xf>
    <xf numFmtId="0" fontId="13" fillId="6" borderId="65" xfId="4" applyFont="1" applyFill="1" applyBorder="1" applyAlignment="1">
      <alignment horizontal="center" vertical="center" shrinkToFit="1"/>
    </xf>
    <xf numFmtId="0" fontId="18" fillId="6" borderId="122" xfId="4" applyFont="1" applyFill="1" applyBorder="1" applyAlignment="1">
      <alignment horizontal="center" vertical="center" shrinkToFit="1"/>
    </xf>
    <xf numFmtId="0" fontId="18" fillId="6" borderId="123" xfId="4" applyFont="1" applyFill="1" applyBorder="1" applyAlignment="1">
      <alignment horizontal="center" vertical="center" shrinkToFit="1"/>
    </xf>
    <xf numFmtId="0" fontId="18" fillId="2" borderId="124" xfId="4" applyFont="1" applyFill="1" applyBorder="1" applyAlignment="1">
      <alignment horizontal="center" vertical="center" shrinkToFit="1"/>
    </xf>
    <xf numFmtId="0" fontId="18" fillId="2" borderId="66" xfId="4" applyFont="1" applyFill="1" applyBorder="1" applyAlignment="1">
      <alignment horizontal="center" vertical="center" shrinkToFit="1"/>
    </xf>
    <xf numFmtId="0" fontId="18" fillId="2" borderId="115" xfId="4" applyFont="1" applyFill="1" applyBorder="1" applyAlignment="1">
      <alignment horizontal="center" vertical="center" shrinkToFit="1"/>
    </xf>
    <xf numFmtId="0" fontId="18" fillId="2" borderId="123" xfId="4" applyFont="1" applyFill="1" applyBorder="1" applyAlignment="1">
      <alignment horizontal="center" vertical="center" shrinkToFit="1"/>
    </xf>
    <xf numFmtId="0" fontId="18" fillId="2" borderId="144" xfId="4" applyFont="1" applyFill="1" applyBorder="1" applyAlignment="1">
      <alignment vertical="center" shrinkToFit="1"/>
    </xf>
    <xf numFmtId="0" fontId="18" fillId="2" borderId="145" xfId="4" applyFont="1" applyFill="1" applyBorder="1" applyAlignment="1">
      <alignment vertical="center" shrinkToFit="1"/>
    </xf>
    <xf numFmtId="0" fontId="18" fillId="2" borderId="146" xfId="4" applyFont="1" applyFill="1" applyBorder="1" applyAlignment="1">
      <alignment vertical="center" shrinkToFit="1"/>
    </xf>
    <xf numFmtId="0" fontId="13" fillId="2" borderId="6" xfId="4" applyFont="1" applyFill="1" applyBorder="1" applyAlignment="1">
      <alignment horizontal="center" vertical="center" shrinkToFit="1"/>
    </xf>
    <xf numFmtId="0" fontId="13" fillId="2" borderId="42" xfId="4" applyFont="1" applyFill="1" applyBorder="1" applyAlignment="1">
      <alignment horizontal="center" vertical="center" shrinkToFit="1"/>
    </xf>
    <xf numFmtId="0" fontId="18" fillId="6" borderId="27" xfId="4" applyFont="1" applyFill="1" applyBorder="1" applyAlignment="1">
      <alignment horizontal="center" vertical="center" shrinkToFit="1"/>
    </xf>
    <xf numFmtId="0" fontId="18" fillId="6" borderId="1" xfId="4" applyFont="1" applyFill="1" applyBorder="1" applyAlignment="1">
      <alignment horizontal="center" vertical="center" shrinkToFit="1"/>
    </xf>
    <xf numFmtId="0" fontId="13" fillId="6" borderId="1" xfId="4" applyFont="1" applyFill="1" applyBorder="1" applyAlignment="1">
      <alignment horizontal="center" vertical="center" shrinkToFit="1"/>
    </xf>
    <xf numFmtId="0" fontId="13" fillId="2" borderId="1" xfId="4" applyFont="1" applyFill="1" applyBorder="1" applyAlignment="1">
      <alignment horizontal="center" vertical="center" shrinkToFit="1"/>
    </xf>
    <xf numFmtId="0" fontId="13" fillId="2" borderId="5" xfId="4" applyFont="1" applyFill="1" applyBorder="1" applyAlignment="1">
      <alignment horizontal="center" vertical="center" shrinkToFit="1"/>
    </xf>
    <xf numFmtId="0" fontId="13" fillId="2" borderId="7" xfId="4" applyFont="1" applyFill="1" applyBorder="1" applyAlignment="1">
      <alignment horizontal="center" vertical="center" shrinkToFit="1"/>
    </xf>
    <xf numFmtId="0" fontId="13" fillId="6" borderId="1" xfId="4" applyFont="1" applyFill="1" applyBorder="1" applyAlignment="1">
      <alignment horizontal="center" vertical="center" wrapText="1" shrinkToFit="1"/>
    </xf>
    <xf numFmtId="0" fontId="13" fillId="2" borderId="116" xfId="4" applyFont="1" applyFill="1" applyBorder="1" applyAlignment="1">
      <alignment horizontal="center" vertical="center" shrinkToFit="1"/>
    </xf>
    <xf numFmtId="0" fontId="13" fillId="2" borderId="64" xfId="4" applyFont="1" applyFill="1" applyBorder="1" applyAlignment="1">
      <alignment horizontal="center" vertical="center" shrinkToFit="1"/>
    </xf>
    <xf numFmtId="0" fontId="13" fillId="2" borderId="65" xfId="4" applyFont="1" applyFill="1" applyBorder="1" applyAlignment="1">
      <alignment horizontal="center" vertical="center" shrinkToFit="1"/>
    </xf>
    <xf numFmtId="0" fontId="13" fillId="6" borderId="122" xfId="4" applyFont="1" applyFill="1" applyBorder="1" applyAlignment="1">
      <alignment horizontal="center" vertical="center" shrinkToFit="1"/>
    </xf>
    <xf numFmtId="0" fontId="13" fillId="6" borderId="66" xfId="4" applyFont="1" applyFill="1" applyBorder="1" applyAlignment="1">
      <alignment horizontal="center" vertical="center" shrinkToFit="1"/>
    </xf>
    <xf numFmtId="0" fontId="13" fillId="2" borderId="66" xfId="4" applyFont="1" applyFill="1" applyBorder="1" applyAlignment="1">
      <alignment horizontal="center" vertical="center" shrinkToFit="1"/>
    </xf>
    <xf numFmtId="0" fontId="13" fillId="2" borderId="143" xfId="4" applyFont="1" applyFill="1" applyBorder="1" applyAlignment="1">
      <alignment horizontal="center" vertical="center" shrinkToFit="1"/>
    </xf>
    <xf numFmtId="0" fontId="18" fillId="6" borderId="22" xfId="4" applyFont="1" applyFill="1" applyBorder="1" applyAlignment="1">
      <alignment horizontal="center" vertical="center" shrinkToFit="1"/>
    </xf>
    <xf numFmtId="0" fontId="18" fillId="6" borderId="23" xfId="4" applyFont="1" applyFill="1" applyBorder="1" applyAlignment="1">
      <alignment horizontal="center" vertical="center" shrinkToFit="1"/>
    </xf>
    <xf numFmtId="182" fontId="18" fillId="2" borderId="23" xfId="4" applyNumberFormat="1" applyFont="1" applyFill="1" applyBorder="1" applyAlignment="1">
      <alignment horizontal="center" vertical="center" shrinkToFit="1"/>
    </xf>
    <xf numFmtId="0" fontId="18" fillId="2" borderId="25" xfId="4" applyFont="1" applyFill="1" applyBorder="1" applyAlignment="1">
      <alignment horizontal="center" vertical="center" shrinkToFit="1"/>
    </xf>
    <xf numFmtId="0" fontId="18" fillId="2" borderId="61" xfId="4" applyFont="1" applyFill="1" applyBorder="1" applyAlignment="1">
      <alignment horizontal="center" vertical="center" shrinkToFit="1"/>
    </xf>
    <xf numFmtId="0" fontId="18" fillId="2" borderId="62" xfId="4" applyFont="1" applyFill="1" applyBorder="1" applyAlignment="1">
      <alignment horizontal="center" vertical="center" shrinkToFit="1"/>
    </xf>
    <xf numFmtId="0" fontId="18" fillId="6" borderId="25" xfId="4" applyFont="1" applyFill="1" applyBorder="1" applyAlignment="1">
      <alignment horizontal="center" vertical="center" shrinkToFit="1"/>
    </xf>
    <xf numFmtId="0" fontId="18" fillId="6" borderId="61" xfId="4" applyFont="1" applyFill="1" applyBorder="1" applyAlignment="1">
      <alignment horizontal="center" vertical="center" shrinkToFit="1"/>
    </xf>
    <xf numFmtId="0" fontId="18" fillId="6" borderId="62" xfId="4" applyFont="1" applyFill="1" applyBorder="1" applyAlignment="1">
      <alignment horizontal="center" vertical="center" shrinkToFit="1"/>
    </xf>
    <xf numFmtId="0" fontId="18" fillId="6" borderId="27" xfId="4" applyFont="1" applyFill="1" applyBorder="1" applyAlignment="1">
      <alignment horizontal="center" vertical="center" wrapText="1" shrinkToFit="1"/>
    </xf>
    <xf numFmtId="0" fontId="18" fillId="6" borderId="1" xfId="4" applyFont="1" applyFill="1" applyBorder="1" applyAlignment="1">
      <alignment horizontal="center" vertical="center" wrapText="1" shrinkToFit="1"/>
    </xf>
    <xf numFmtId="0" fontId="18" fillId="2" borderId="1" xfId="4" applyFont="1" applyFill="1" applyBorder="1" applyAlignment="1">
      <alignment horizontal="center" vertical="center" shrinkToFit="1"/>
    </xf>
    <xf numFmtId="0" fontId="18" fillId="6" borderId="5" xfId="4" applyFont="1" applyFill="1" applyBorder="1" applyAlignment="1">
      <alignment horizontal="center" vertical="center" shrinkToFit="1"/>
    </xf>
    <xf numFmtId="0" fontId="18" fillId="6" borderId="6" xfId="4" applyFont="1" applyFill="1" applyBorder="1" applyAlignment="1">
      <alignment horizontal="center" vertical="center" shrinkToFit="1"/>
    </xf>
    <xf numFmtId="0" fontId="17" fillId="2" borderId="0" xfId="4" applyFont="1" applyFill="1" applyAlignment="1">
      <alignment vertical="center"/>
    </xf>
    <xf numFmtId="178" fontId="8" fillId="7" borderId="19" xfId="2" applyNumberFormat="1" applyFont="1" applyFill="1" applyBorder="1" applyAlignment="1">
      <alignment horizontal="center" vertical="center" wrapText="1"/>
    </xf>
    <xf numFmtId="178" fontId="8" fillId="7" borderId="20" xfId="2" applyNumberFormat="1" applyFont="1" applyFill="1" applyBorder="1" applyAlignment="1">
      <alignment horizontal="center" vertical="center" wrapText="1"/>
    </xf>
    <xf numFmtId="178" fontId="8" fillId="7" borderId="48" xfId="2" applyNumberFormat="1" applyFont="1" applyFill="1" applyBorder="1" applyAlignment="1">
      <alignment horizontal="center" vertical="center" wrapText="1"/>
    </xf>
    <xf numFmtId="178" fontId="5" fillId="2" borderId="49" xfId="2" applyNumberFormat="1" applyFont="1" applyFill="1" applyBorder="1" applyAlignment="1">
      <alignment horizontal="center" vertical="center"/>
    </xf>
    <xf numFmtId="178" fontId="5" fillId="2" borderId="20" xfId="2" applyNumberFormat="1" applyFont="1" applyFill="1" applyBorder="1" applyAlignment="1">
      <alignment horizontal="center" vertical="center"/>
    </xf>
    <xf numFmtId="0" fontId="17" fillId="2" borderId="0" xfId="4" applyFont="1" applyFill="1" applyAlignment="1">
      <alignment horizontal="center" vertical="center" wrapText="1"/>
    </xf>
    <xf numFmtId="0" fontId="17" fillId="2" borderId="0" xfId="4" applyFont="1" applyFill="1" applyAlignment="1">
      <alignment horizontal="center" vertical="center"/>
    </xf>
    <xf numFmtId="0" fontId="23" fillId="2" borderId="39" xfId="0" applyFont="1" applyFill="1" applyBorder="1" applyAlignment="1" applyProtection="1">
      <alignment horizontal="right" wrapText="1"/>
    </xf>
    <xf numFmtId="0" fontId="8" fillId="7" borderId="27" xfId="2" applyFont="1" applyFill="1" applyBorder="1" applyAlignment="1">
      <alignment horizontal="center" vertical="center" wrapText="1"/>
    </xf>
    <xf numFmtId="0" fontId="8" fillId="7" borderId="1" xfId="2" applyFont="1" applyFill="1" applyBorder="1" applyAlignment="1">
      <alignment horizontal="center" vertical="center" wrapText="1"/>
    </xf>
    <xf numFmtId="0" fontId="9" fillId="7" borderId="190" xfId="2" applyFont="1" applyFill="1" applyBorder="1" applyAlignment="1">
      <alignment horizontal="center" vertical="center" shrinkToFit="1"/>
    </xf>
    <xf numFmtId="0" fontId="9" fillId="7" borderId="176" xfId="2" applyFont="1" applyFill="1" applyBorder="1" applyAlignment="1">
      <alignment horizontal="center" vertical="center" shrinkToFit="1"/>
    </xf>
    <xf numFmtId="0" fontId="8" fillId="7" borderId="189" xfId="2" applyFont="1" applyFill="1" applyBorder="1" applyAlignment="1">
      <alignment horizontal="center" vertical="center" wrapText="1" shrinkToFit="1"/>
    </xf>
    <xf numFmtId="0" fontId="8" fillId="7" borderId="177" xfId="2" applyFont="1" applyFill="1" applyBorder="1" applyAlignment="1">
      <alignment horizontal="center" vertical="center" wrapText="1" shrinkToFit="1"/>
    </xf>
    <xf numFmtId="0" fontId="8" fillId="7" borderId="27" xfId="2" applyFont="1" applyFill="1" applyBorder="1" applyAlignment="1">
      <alignment horizontal="center" vertical="center"/>
    </xf>
    <xf numFmtId="0" fontId="8" fillId="7" borderId="1" xfId="2" applyFont="1" applyFill="1" applyBorder="1" applyAlignment="1">
      <alignment horizontal="center" vertical="center"/>
    </xf>
    <xf numFmtId="0" fontId="8" fillId="7" borderId="101" xfId="2" applyFont="1" applyFill="1" applyBorder="1" applyAlignment="1">
      <alignment horizontal="center" vertical="center" wrapText="1"/>
    </xf>
    <xf numFmtId="0" fontId="8" fillId="7" borderId="44" xfId="2" applyFont="1" applyFill="1" applyBorder="1" applyAlignment="1">
      <alignment horizontal="center" vertical="center" wrapText="1"/>
    </xf>
    <xf numFmtId="0" fontId="9" fillId="2" borderId="176" xfId="2" applyFont="1" applyFill="1" applyBorder="1" applyAlignment="1">
      <alignment horizontal="left" vertical="center" shrinkToFit="1"/>
    </xf>
    <xf numFmtId="0" fontId="9" fillId="2" borderId="191" xfId="2" applyFont="1" applyFill="1" applyBorder="1" applyAlignment="1">
      <alignment horizontal="left" vertical="center" shrinkToFit="1"/>
    </xf>
    <xf numFmtId="0" fontId="9" fillId="2" borderId="15" xfId="2" applyFont="1" applyFill="1" applyBorder="1" applyAlignment="1">
      <alignment horizontal="right" vertical="center"/>
    </xf>
    <xf numFmtId="0" fontId="9" fillId="2" borderId="16" xfId="2" applyFont="1" applyFill="1" applyBorder="1" applyAlignment="1">
      <alignment horizontal="right" vertical="center"/>
    </xf>
    <xf numFmtId="0" fontId="9" fillId="2" borderId="15" xfId="2" applyFont="1" applyFill="1" applyBorder="1" applyAlignment="1">
      <alignment horizontal="center" vertical="center"/>
    </xf>
    <xf numFmtId="0" fontId="9" fillId="2" borderId="16" xfId="2" applyFont="1" applyFill="1" applyBorder="1" applyAlignment="1">
      <alignment horizontal="center" vertical="center"/>
    </xf>
    <xf numFmtId="0" fontId="9" fillId="2" borderId="17" xfId="2" applyFont="1" applyFill="1" applyBorder="1" applyAlignment="1">
      <alignment horizontal="center" vertical="center"/>
    </xf>
    <xf numFmtId="0" fontId="9" fillId="2" borderId="16" xfId="2" applyFont="1" applyFill="1" applyBorder="1" applyAlignment="1">
      <alignment horizontal="left" vertical="center"/>
    </xf>
    <xf numFmtId="0" fontId="8" fillId="2" borderId="178" xfId="2" applyFont="1" applyFill="1" applyBorder="1" applyAlignment="1">
      <alignment horizontal="center" vertical="center"/>
    </xf>
    <xf numFmtId="0" fontId="8" fillId="2" borderId="179" xfId="2" applyFont="1" applyFill="1" applyBorder="1" applyAlignment="1">
      <alignment horizontal="center" vertical="center"/>
    </xf>
    <xf numFmtId="0" fontId="8" fillId="4" borderId="179" xfId="2" applyFont="1" applyFill="1" applyBorder="1" applyAlignment="1">
      <alignment horizontal="center" vertical="center"/>
    </xf>
    <xf numFmtId="0" fontId="8" fillId="4" borderId="180" xfId="2" applyFont="1" applyFill="1" applyBorder="1" applyAlignment="1">
      <alignment horizontal="center" vertical="center"/>
    </xf>
    <xf numFmtId="0" fontId="8" fillId="2" borderId="178" xfId="2" applyFont="1" applyFill="1" applyBorder="1" applyAlignment="1">
      <alignment horizontal="center" vertical="center" shrinkToFit="1"/>
    </xf>
    <xf numFmtId="0" fontId="8" fillId="2" borderId="179" xfId="2" applyFont="1" applyFill="1" applyBorder="1" applyAlignment="1">
      <alignment horizontal="center" vertical="center" shrinkToFit="1"/>
    </xf>
    <xf numFmtId="0" fontId="8" fillId="4" borderId="179" xfId="2" applyFont="1" applyFill="1" applyBorder="1" applyAlignment="1">
      <alignment horizontal="center" vertical="center" shrinkToFit="1"/>
    </xf>
    <xf numFmtId="0" fontId="8" fillId="4" borderId="180" xfId="2" applyFont="1" applyFill="1" applyBorder="1" applyAlignment="1">
      <alignment horizontal="center" vertical="center" shrinkToFit="1"/>
    </xf>
    <xf numFmtId="0" fontId="8" fillId="6" borderId="5" xfId="2" applyFont="1" applyFill="1" applyBorder="1" applyAlignment="1">
      <alignment horizontal="center" vertical="center"/>
    </xf>
    <xf numFmtId="0" fontId="8" fillId="6" borderId="6" xfId="2" applyFont="1" applyFill="1" applyBorder="1" applyAlignment="1">
      <alignment horizontal="center" vertical="center"/>
    </xf>
    <xf numFmtId="0" fontId="8" fillId="2" borderId="6" xfId="2" applyFont="1" applyFill="1" applyBorder="1" applyAlignment="1">
      <alignment horizontal="center" vertical="center"/>
    </xf>
    <xf numFmtId="0" fontId="8" fillId="2" borderId="7" xfId="2" applyFont="1" applyFill="1" applyBorder="1" applyAlignment="1">
      <alignment horizontal="center" vertical="center"/>
    </xf>
    <xf numFmtId="0" fontId="1" fillId="2" borderId="177" xfId="2" applyFont="1" applyFill="1" applyBorder="1" applyAlignment="1">
      <alignment horizontal="left" vertical="center" shrinkToFit="1"/>
    </xf>
    <xf numFmtId="0" fontId="1" fillId="2" borderId="192" xfId="2" applyFont="1" applyFill="1" applyBorder="1" applyAlignment="1">
      <alignment horizontal="left" vertical="center" shrinkToFit="1"/>
    </xf>
    <xf numFmtId="0" fontId="8" fillId="2" borderId="1" xfId="2" applyFont="1" applyFill="1" applyBorder="1" applyAlignment="1">
      <alignment horizontal="left" vertical="center"/>
    </xf>
    <xf numFmtId="0" fontId="8" fillId="2" borderId="28" xfId="2" applyFont="1" applyFill="1" applyBorder="1" applyAlignment="1">
      <alignment horizontal="left" vertical="center"/>
    </xf>
    <xf numFmtId="0" fontId="9" fillId="2" borderId="188" xfId="2" applyFont="1" applyFill="1" applyBorder="1"/>
    <xf numFmtId="0" fontId="1" fillId="2" borderId="177" xfId="2" applyFont="1" applyFill="1" applyBorder="1" applyAlignment="1">
      <alignment vertical="center"/>
    </xf>
    <xf numFmtId="0" fontId="8" fillId="7" borderId="23" xfId="2" applyFont="1" applyFill="1" applyBorder="1" applyAlignment="1">
      <alignment horizontal="center" vertical="center" wrapText="1"/>
    </xf>
    <xf numFmtId="0" fontId="8" fillId="2" borderId="23" xfId="2" applyFont="1" applyFill="1" applyBorder="1" applyAlignment="1">
      <alignment horizontal="center" vertical="center" shrinkToFit="1"/>
    </xf>
    <xf numFmtId="0" fontId="8" fillId="2" borderId="25" xfId="2" applyFont="1" applyFill="1" applyBorder="1" applyAlignment="1">
      <alignment horizontal="center" vertical="center" shrinkToFit="1"/>
    </xf>
    <xf numFmtId="0" fontId="8" fillId="2" borderId="1" xfId="2" applyFont="1" applyFill="1" applyBorder="1" applyAlignment="1">
      <alignment horizontal="center" vertical="center" shrinkToFit="1"/>
    </xf>
    <xf numFmtId="0" fontId="8" fillId="2" borderId="5" xfId="2" applyFont="1" applyFill="1" applyBorder="1" applyAlignment="1">
      <alignment horizontal="center" vertical="center" shrinkToFit="1"/>
    </xf>
    <xf numFmtId="0" fontId="8" fillId="7" borderId="58" xfId="2" applyFont="1" applyFill="1" applyBorder="1" applyAlignment="1">
      <alignment horizontal="center" vertical="center" wrapText="1"/>
    </xf>
    <xf numFmtId="0" fontId="8" fillId="7" borderId="3" xfId="2" applyFont="1" applyFill="1" applyBorder="1" applyAlignment="1">
      <alignment horizontal="center" vertical="center" wrapText="1"/>
    </xf>
    <xf numFmtId="0" fontId="8" fillId="7" borderId="4" xfId="2" applyFont="1" applyFill="1" applyBorder="1" applyAlignment="1">
      <alignment horizontal="center" vertical="center" wrapText="1"/>
    </xf>
    <xf numFmtId="0" fontId="8" fillId="7" borderId="56" xfId="2" applyFont="1" applyFill="1" applyBorder="1" applyAlignment="1">
      <alignment horizontal="center" vertical="center" wrapText="1"/>
    </xf>
    <xf numFmtId="0" fontId="8" fillId="7" borderId="9" xfId="2" applyFont="1" applyFill="1" applyBorder="1" applyAlignment="1">
      <alignment horizontal="center" vertical="center" wrapText="1"/>
    </xf>
    <xf numFmtId="0" fontId="8" fillId="7" borderId="10" xfId="2" applyFont="1" applyFill="1" applyBorder="1" applyAlignment="1">
      <alignment horizontal="center" vertical="center" wrapText="1"/>
    </xf>
    <xf numFmtId="0" fontId="9" fillId="6" borderId="116" xfId="2" applyFont="1" applyFill="1" applyBorder="1" applyAlignment="1">
      <alignment horizontal="center" vertical="center" shrinkToFit="1"/>
    </xf>
    <xf numFmtId="0" fontId="9" fillId="6" borderId="64" xfId="2" applyFont="1" applyFill="1" applyBorder="1" applyAlignment="1">
      <alignment horizontal="center" vertical="center" shrinkToFit="1"/>
    </xf>
    <xf numFmtId="0" fontId="9" fillId="6" borderId="181" xfId="2" applyFont="1" applyFill="1" applyBorder="1" applyAlignment="1">
      <alignment horizontal="center" vertical="center" shrinkToFit="1"/>
    </xf>
    <xf numFmtId="0" fontId="9" fillId="6" borderId="116" xfId="2" applyFont="1" applyFill="1" applyBorder="1" applyAlignment="1">
      <alignment horizontal="left" vertical="center" shrinkToFit="1"/>
    </xf>
    <xf numFmtId="0" fontId="9" fillId="6" borderId="64" xfId="2" applyFont="1" applyFill="1" applyBorder="1" applyAlignment="1">
      <alignment horizontal="left" vertical="center" shrinkToFit="1"/>
    </xf>
    <xf numFmtId="0" fontId="9" fillId="6" borderId="65" xfId="2" applyFont="1" applyFill="1" applyBorder="1" applyAlignment="1">
      <alignment horizontal="left" vertical="center" shrinkToFit="1"/>
    </xf>
    <xf numFmtId="0" fontId="8" fillId="2" borderId="8" xfId="2" applyFont="1" applyFill="1" applyBorder="1" applyAlignment="1">
      <alignment horizontal="center" vertical="center" shrinkToFit="1"/>
    </xf>
    <xf numFmtId="0" fontId="8" fillId="2" borderId="9" xfId="2" applyFont="1" applyFill="1" applyBorder="1" applyAlignment="1">
      <alignment horizontal="center" vertical="center" shrinkToFit="1"/>
    </xf>
    <xf numFmtId="0" fontId="8" fillId="2" borderId="57" xfId="2" applyFont="1" applyFill="1" applyBorder="1" applyAlignment="1">
      <alignment horizontal="center" vertical="center" shrinkToFit="1"/>
    </xf>
    <xf numFmtId="0" fontId="8" fillId="2" borderId="5"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5" xfId="2" applyFont="1" applyFill="1" applyBorder="1" applyAlignment="1">
      <alignment horizontal="left" vertical="center" wrapText="1" shrinkToFit="1"/>
    </xf>
    <xf numFmtId="0" fontId="8" fillId="2" borderId="6" xfId="2" applyFont="1" applyFill="1" applyBorder="1" applyAlignment="1">
      <alignment horizontal="left" vertical="center" wrapText="1" shrinkToFit="1"/>
    </xf>
    <xf numFmtId="0" fontId="8" fillId="2" borderId="7" xfId="2" applyFont="1" applyFill="1" applyBorder="1" applyAlignment="1">
      <alignment horizontal="left" vertical="center" wrapText="1" shrinkToFit="1"/>
    </xf>
    <xf numFmtId="0" fontId="8" fillId="6" borderId="5" xfId="2" applyFont="1" applyFill="1" applyBorder="1" applyAlignment="1">
      <alignment horizontal="distributed" vertical="center" wrapText="1"/>
    </xf>
    <xf numFmtId="0" fontId="8" fillId="6" borderId="6" xfId="2" applyFont="1" applyFill="1" applyBorder="1" applyAlignment="1">
      <alignment horizontal="distributed" vertical="center" wrapText="1"/>
    </xf>
    <xf numFmtId="0" fontId="8" fillId="2" borderId="6"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18" fillId="2" borderId="6" xfId="4" applyFont="1" applyFill="1" applyBorder="1">
      <alignment vertical="center"/>
    </xf>
    <xf numFmtId="0" fontId="18" fillId="2" borderId="7" xfId="4" applyFont="1" applyFill="1" applyBorder="1">
      <alignment vertical="center"/>
    </xf>
    <xf numFmtId="0" fontId="8" fillId="2" borderId="6" xfId="2" applyFont="1" applyFill="1" applyBorder="1" applyAlignment="1">
      <alignment horizontal="center" vertical="center" shrinkToFit="1"/>
    </xf>
    <xf numFmtId="0" fontId="8" fillId="2" borderId="62" xfId="2" applyFont="1" applyFill="1" applyBorder="1" applyAlignment="1">
      <alignment horizontal="center" vertical="center" shrinkToFit="1"/>
    </xf>
    <xf numFmtId="0" fontId="8" fillId="2" borderId="26" xfId="2" applyFont="1" applyFill="1" applyBorder="1" applyAlignment="1">
      <alignment horizontal="center" vertical="center" shrinkToFit="1"/>
    </xf>
    <xf numFmtId="0" fontId="8" fillId="2" borderId="7" xfId="2" applyFont="1" applyFill="1" applyBorder="1" applyAlignment="1">
      <alignment horizontal="center" vertical="center" shrinkToFit="1"/>
    </xf>
    <xf numFmtId="0" fontId="8" fillId="2" borderId="28" xfId="2" applyFont="1" applyFill="1" applyBorder="1" applyAlignment="1">
      <alignment horizontal="center" vertical="center" shrinkToFit="1"/>
    </xf>
    <xf numFmtId="0" fontId="8" fillId="2" borderId="1" xfId="2" applyFont="1" applyFill="1" applyBorder="1" applyAlignment="1">
      <alignment horizontal="left" vertical="center" shrinkToFit="1"/>
    </xf>
    <xf numFmtId="0" fontId="8" fillId="2" borderId="28" xfId="2" applyFont="1" applyFill="1" applyBorder="1" applyAlignment="1">
      <alignment horizontal="left" vertical="center" shrinkToFit="1"/>
    </xf>
    <xf numFmtId="0" fontId="9" fillId="6" borderId="176" xfId="2" applyFont="1" applyFill="1" applyBorder="1" applyAlignment="1">
      <alignment horizontal="center" vertical="center" shrinkToFit="1"/>
    </xf>
    <xf numFmtId="0" fontId="9" fillId="7" borderId="187" xfId="2" applyFont="1" applyFill="1" applyBorder="1" applyAlignment="1">
      <alignment horizontal="center" vertical="center" shrinkToFit="1"/>
    </xf>
    <xf numFmtId="0" fontId="9" fillId="7" borderId="188" xfId="2" applyFont="1" applyFill="1" applyBorder="1" applyAlignment="1">
      <alignment horizontal="center" vertical="center" shrinkToFit="1"/>
    </xf>
    <xf numFmtId="0" fontId="18" fillId="6" borderId="58" xfId="4" applyFont="1" applyFill="1" applyBorder="1" applyAlignment="1">
      <alignment horizontal="center" vertical="center" wrapText="1" shrinkToFit="1"/>
    </xf>
    <xf numFmtId="0" fontId="18" fillId="6" borderId="3" xfId="4" applyFont="1" applyFill="1" applyBorder="1" applyAlignment="1">
      <alignment horizontal="center" vertical="center" wrapText="1" shrinkToFit="1"/>
    </xf>
    <xf numFmtId="0" fontId="18" fillId="6" borderId="4" xfId="4" applyFont="1" applyFill="1" applyBorder="1" applyAlignment="1">
      <alignment horizontal="center" vertical="center" wrapText="1" shrinkToFit="1"/>
    </xf>
    <xf numFmtId="0" fontId="18" fillId="6" borderId="68" xfId="4" applyFont="1" applyFill="1" applyBorder="1" applyAlignment="1">
      <alignment horizontal="center" vertical="center" wrapText="1" shrinkToFit="1"/>
    </xf>
    <xf numFmtId="0" fontId="18" fillId="6" borderId="39" xfId="4" applyFont="1" applyFill="1" applyBorder="1" applyAlignment="1">
      <alignment horizontal="center" vertical="center" wrapText="1" shrinkToFit="1"/>
    </xf>
    <xf numFmtId="0" fontId="18" fillId="6" borderId="38" xfId="4" applyFont="1" applyFill="1" applyBorder="1" applyAlignment="1">
      <alignment horizontal="center" vertical="center" wrapText="1" shrinkToFit="1"/>
    </xf>
    <xf numFmtId="0" fontId="18" fillId="2" borderId="37" xfId="4" applyFont="1" applyFill="1" applyBorder="1" applyAlignment="1">
      <alignment horizontal="left" vertical="center" wrapText="1"/>
    </xf>
    <xf numFmtId="0" fontId="18" fillId="2" borderId="39" xfId="4" applyFont="1" applyFill="1" applyBorder="1" applyAlignment="1">
      <alignment horizontal="left" vertical="center" wrapText="1"/>
    </xf>
    <xf numFmtId="0" fontId="18" fillId="2" borderId="69" xfId="4" applyFont="1" applyFill="1" applyBorder="1" applyAlignment="1">
      <alignment horizontal="left" vertical="center" wrapText="1"/>
    </xf>
    <xf numFmtId="0" fontId="18" fillId="7" borderId="40" xfId="4" applyFont="1" applyFill="1" applyBorder="1" applyAlignment="1">
      <alignment horizontal="center" vertical="center" wrapText="1"/>
    </xf>
    <xf numFmtId="0" fontId="18" fillId="7" borderId="6" xfId="4" applyFont="1" applyFill="1" applyBorder="1" applyAlignment="1">
      <alignment horizontal="center" vertical="center" wrapText="1"/>
    </xf>
    <xf numFmtId="0" fontId="18" fillId="7" borderId="7" xfId="4" applyFont="1" applyFill="1" applyBorder="1" applyAlignment="1">
      <alignment horizontal="center" vertical="center" wrapText="1"/>
    </xf>
    <xf numFmtId="177" fontId="18" fillId="2" borderId="5" xfId="4" applyNumberFormat="1" applyFont="1" applyFill="1" applyBorder="1" applyAlignment="1">
      <alignment horizontal="center" vertical="center"/>
    </xf>
    <xf numFmtId="177" fontId="18" fillId="2" borderId="6" xfId="4" applyNumberFormat="1" applyFont="1" applyFill="1" applyBorder="1" applyAlignment="1">
      <alignment horizontal="center" vertical="center"/>
    </xf>
    <xf numFmtId="0" fontId="18" fillId="2" borderId="6" xfId="4" applyFont="1" applyFill="1" applyBorder="1" applyAlignment="1">
      <alignment horizontal="center" vertical="center"/>
    </xf>
    <xf numFmtId="0" fontId="18" fillId="2" borderId="7" xfId="4" applyFont="1" applyFill="1" applyBorder="1" applyAlignment="1">
      <alignment horizontal="center" vertical="center"/>
    </xf>
    <xf numFmtId="0" fontId="18" fillId="7" borderId="5" xfId="4" applyFont="1" applyFill="1" applyBorder="1" applyAlignment="1">
      <alignment horizontal="center" vertical="center"/>
    </xf>
    <xf numFmtId="0" fontId="18" fillId="7" borderId="6" xfId="4" applyFont="1" applyFill="1" applyBorder="1">
      <alignment vertical="center"/>
    </xf>
    <xf numFmtId="0" fontId="18" fillId="7" borderId="7" xfId="4" applyFont="1" applyFill="1" applyBorder="1">
      <alignment vertical="center"/>
    </xf>
    <xf numFmtId="0" fontId="18" fillId="2" borderId="5" xfId="4" applyFont="1" applyFill="1" applyBorder="1" applyAlignment="1">
      <alignment horizontal="center" vertical="center"/>
    </xf>
    <xf numFmtId="0" fontId="18" fillId="2" borderId="42" xfId="4" applyFont="1" applyFill="1" applyBorder="1" applyAlignment="1">
      <alignment horizontal="center" vertical="center"/>
    </xf>
    <xf numFmtId="0" fontId="18" fillId="2" borderId="5" xfId="4" applyFont="1" applyFill="1" applyBorder="1" applyAlignment="1">
      <alignment horizontal="left" vertical="center" wrapText="1"/>
    </xf>
    <xf numFmtId="0" fontId="18" fillId="2" borderId="6" xfId="4" applyFont="1" applyFill="1" applyBorder="1" applyAlignment="1">
      <alignment horizontal="left" vertical="center" wrapText="1"/>
    </xf>
    <xf numFmtId="0" fontId="18" fillId="2" borderId="7" xfId="4" applyFont="1" applyFill="1" applyBorder="1" applyAlignment="1">
      <alignment horizontal="left" vertical="center" wrapText="1"/>
    </xf>
    <xf numFmtId="0" fontId="23" fillId="2" borderId="20" xfId="0" applyFont="1" applyFill="1" applyBorder="1" applyAlignment="1" applyProtection="1">
      <alignment horizontal="right" wrapText="1"/>
    </xf>
    <xf numFmtId="0" fontId="18" fillId="7" borderId="6" xfId="4" applyFont="1" applyFill="1" applyBorder="1" applyAlignment="1">
      <alignment horizontal="center" vertical="center"/>
    </xf>
    <xf numFmtId="0" fontId="18" fillId="7" borderId="7" xfId="4" applyFont="1" applyFill="1" applyBorder="1" applyAlignment="1">
      <alignment horizontal="center" vertical="center"/>
    </xf>
    <xf numFmtId="0" fontId="18" fillId="7" borderId="43" xfId="4" applyFont="1" applyFill="1" applyBorder="1" applyAlignment="1">
      <alignment horizontal="center" vertical="center"/>
    </xf>
    <xf numFmtId="0" fontId="18" fillId="7" borderId="16" xfId="4" applyFont="1" applyFill="1" applyBorder="1">
      <alignment vertical="center"/>
    </xf>
    <xf numFmtId="0" fontId="18" fillId="7" borderId="17" xfId="4" applyFont="1" applyFill="1" applyBorder="1">
      <alignment vertical="center"/>
    </xf>
    <xf numFmtId="0" fontId="18" fillId="2" borderId="15" xfId="4" applyFont="1" applyFill="1" applyBorder="1" applyAlignment="1">
      <alignment horizontal="center" vertical="center"/>
    </xf>
    <xf numFmtId="0" fontId="18" fillId="2" borderId="16" xfId="4" applyFont="1" applyFill="1" applyBorder="1" applyAlignment="1">
      <alignment horizontal="center" vertical="center"/>
    </xf>
    <xf numFmtId="0" fontId="18" fillId="2" borderId="45" xfId="4" applyFont="1" applyFill="1" applyBorder="1" applyAlignment="1">
      <alignment horizontal="center" vertical="center"/>
    </xf>
    <xf numFmtId="0" fontId="18" fillId="7" borderId="70" xfId="4" applyFont="1" applyFill="1" applyBorder="1" applyAlignment="1">
      <alignment horizontal="left" vertical="center" wrapText="1"/>
    </xf>
    <xf numFmtId="0" fontId="18" fillId="7" borderId="46" xfId="4" applyFont="1" applyFill="1" applyBorder="1" applyAlignment="1">
      <alignment horizontal="left" vertical="center" wrapText="1"/>
    </xf>
    <xf numFmtId="0" fontId="18" fillId="7" borderId="55" xfId="4" applyFont="1" applyFill="1" applyBorder="1" applyAlignment="1">
      <alignment horizontal="left" vertical="center" wrapText="1"/>
    </xf>
    <xf numFmtId="0" fontId="18" fillId="7" borderId="70" xfId="4" applyFont="1" applyFill="1" applyBorder="1" applyAlignment="1">
      <alignment horizontal="center" vertical="center" wrapText="1"/>
    </xf>
    <xf numFmtId="0" fontId="18" fillId="7" borderId="46" xfId="4" applyFont="1" applyFill="1" applyBorder="1" applyAlignment="1">
      <alignment horizontal="center" vertical="center"/>
    </xf>
    <xf numFmtId="0" fontId="18" fillId="7" borderId="54" xfId="4" applyFont="1" applyFill="1" applyBorder="1" applyAlignment="1">
      <alignment horizontal="center" vertical="center"/>
    </xf>
    <xf numFmtId="0" fontId="18" fillId="2" borderId="25" xfId="4" applyFont="1" applyFill="1" applyBorder="1" applyAlignment="1">
      <alignment horizontal="center" vertical="center" wrapText="1"/>
    </xf>
    <xf numFmtId="0" fontId="18" fillId="2" borderId="61" xfId="4" applyFont="1" applyFill="1" applyBorder="1" applyAlignment="1">
      <alignment horizontal="center" vertical="center" wrapText="1"/>
    </xf>
    <xf numFmtId="0" fontId="18" fillId="2" borderId="62" xfId="4" applyFont="1" applyFill="1" applyBorder="1" applyAlignment="1">
      <alignment horizontal="center" vertical="center" wrapText="1"/>
    </xf>
    <xf numFmtId="0" fontId="18" fillId="7" borderId="23" xfId="4" applyFont="1" applyFill="1" applyBorder="1" applyAlignment="1">
      <alignment horizontal="center" vertical="center" wrapText="1"/>
    </xf>
    <xf numFmtId="0" fontId="18" fillId="2" borderId="23" xfId="4" applyFont="1" applyFill="1" applyBorder="1" applyAlignment="1">
      <alignment horizontal="center" vertical="center" wrapText="1"/>
    </xf>
    <xf numFmtId="0" fontId="13" fillId="7" borderId="23" xfId="4" applyFont="1" applyFill="1" applyBorder="1" applyAlignment="1">
      <alignment horizontal="center" vertical="center" wrapText="1"/>
    </xf>
    <xf numFmtId="0" fontId="18" fillId="2" borderId="73" xfId="4" applyFont="1" applyFill="1" applyBorder="1" applyAlignment="1">
      <alignment horizontal="center" vertical="center" wrapText="1"/>
    </xf>
    <xf numFmtId="178" fontId="5" fillId="4" borderId="49" xfId="2" applyNumberFormat="1" applyFont="1" applyFill="1" applyBorder="1" applyAlignment="1">
      <alignment horizontal="center" vertical="center"/>
    </xf>
    <xf numFmtId="178" fontId="5" fillId="4" borderId="20" xfId="2" applyNumberFormat="1" applyFont="1" applyFill="1" applyBorder="1" applyAlignment="1">
      <alignment horizontal="center" vertical="center"/>
    </xf>
    <xf numFmtId="0" fontId="13" fillId="7" borderId="174" xfId="4" applyFont="1" applyFill="1" applyBorder="1" applyAlignment="1">
      <alignment horizontal="center" vertical="center" wrapText="1"/>
    </xf>
    <xf numFmtId="0" fontId="13" fillId="7" borderId="175" xfId="4" applyFont="1" applyFill="1" applyBorder="1" applyAlignment="1">
      <alignment horizontal="center" vertical="center" wrapText="1"/>
    </xf>
    <xf numFmtId="0" fontId="18" fillId="7" borderId="40" xfId="4" applyFont="1" applyFill="1" applyBorder="1" applyAlignment="1">
      <alignment horizontal="center" vertical="center"/>
    </xf>
    <xf numFmtId="0" fontId="18" fillId="2" borderId="10" xfId="4" applyFont="1" applyFill="1" applyBorder="1" applyAlignment="1">
      <alignment horizontal="left" vertical="center" wrapText="1"/>
    </xf>
    <xf numFmtId="0" fontId="18" fillId="7" borderId="8" xfId="4" applyFont="1" applyFill="1" applyBorder="1" applyAlignment="1">
      <alignment horizontal="center" vertical="center"/>
    </xf>
    <xf numFmtId="0" fontId="18" fillId="7" borderId="9" xfId="4" applyFont="1" applyFill="1" applyBorder="1" applyAlignment="1">
      <alignment horizontal="center" vertical="center"/>
    </xf>
    <xf numFmtId="0" fontId="18" fillId="7" borderId="10" xfId="4" applyFont="1" applyFill="1" applyBorder="1" applyAlignment="1">
      <alignment horizontal="center" vertical="center"/>
    </xf>
    <xf numFmtId="0" fontId="22" fillId="7" borderId="60" xfId="4" applyFont="1" applyFill="1" applyBorder="1" applyAlignment="1">
      <alignment horizontal="center" vertical="center"/>
    </xf>
    <xf numFmtId="0" fontId="22" fillId="7" borderId="61" xfId="4" applyFont="1" applyFill="1" applyBorder="1" applyAlignment="1">
      <alignment horizontal="center" vertical="center"/>
    </xf>
    <xf numFmtId="0" fontId="22" fillId="7" borderId="62" xfId="4" applyFont="1" applyFill="1" applyBorder="1" applyAlignment="1">
      <alignment horizontal="center" vertical="center"/>
    </xf>
    <xf numFmtId="0" fontId="22" fillId="7" borderId="43" xfId="4" applyFont="1" applyFill="1" applyBorder="1" applyAlignment="1">
      <alignment horizontal="center" vertical="center"/>
    </xf>
    <xf numFmtId="0" fontId="22" fillId="7" borderId="16" xfId="4" applyFont="1" applyFill="1" applyBorder="1" applyAlignment="1">
      <alignment horizontal="center" vertical="center"/>
    </xf>
    <xf numFmtId="0" fontId="22" fillId="7" borderId="17" xfId="4" applyFont="1" applyFill="1" applyBorder="1" applyAlignment="1">
      <alignment horizontal="center" vertical="center"/>
    </xf>
    <xf numFmtId="0" fontId="18" fillId="7" borderId="5" xfId="4" applyFont="1" applyFill="1" applyBorder="1" applyAlignment="1">
      <alignment horizontal="center" vertical="center" shrinkToFit="1"/>
    </xf>
    <xf numFmtId="0" fontId="18" fillId="7" borderId="6" xfId="4" applyFont="1" applyFill="1" applyBorder="1" applyAlignment="1">
      <alignment horizontal="center" vertical="center" shrinkToFit="1"/>
    </xf>
    <xf numFmtId="0" fontId="8" fillId="4" borderId="6" xfId="4" applyFont="1" applyFill="1" applyBorder="1" applyAlignment="1">
      <alignment vertical="center"/>
    </xf>
    <xf numFmtId="0" fontId="8" fillId="4" borderId="7" xfId="4" applyFont="1" applyFill="1" applyBorder="1" applyAlignment="1">
      <alignment vertical="center"/>
    </xf>
    <xf numFmtId="0" fontId="8" fillId="6" borderId="25" xfId="4" applyFont="1" applyFill="1" applyBorder="1" applyAlignment="1">
      <alignment horizontal="center" vertical="center"/>
    </xf>
    <xf numFmtId="0" fontId="8" fillId="6" borderId="61" xfId="4" applyFont="1" applyFill="1" applyBorder="1" applyAlignment="1">
      <alignment horizontal="center" vertical="center"/>
    </xf>
    <xf numFmtId="0" fontId="8" fillId="6" borderId="126" xfId="4" applyFont="1" applyFill="1" applyBorder="1" applyAlignment="1">
      <alignment horizontal="center" vertical="center"/>
    </xf>
    <xf numFmtId="0" fontId="8" fillId="6" borderId="127" xfId="4" applyFont="1" applyFill="1" applyBorder="1" applyAlignment="1">
      <alignment horizontal="center" vertical="center"/>
    </xf>
    <xf numFmtId="0" fontId="8" fillId="6" borderId="73" xfId="4" applyFont="1" applyFill="1" applyBorder="1" applyAlignment="1">
      <alignment horizontal="center" vertical="center"/>
    </xf>
    <xf numFmtId="183" fontId="8" fillId="4" borderId="15" xfId="4" applyNumberFormat="1" applyFont="1" applyFill="1" applyBorder="1" applyAlignment="1">
      <alignment horizontal="center" vertical="center"/>
    </xf>
    <xf numFmtId="183" fontId="8" fillId="4" borderId="16" xfId="4" applyNumberFormat="1" applyFont="1" applyFill="1" applyBorder="1" applyAlignment="1">
      <alignment horizontal="center" vertical="center"/>
    </xf>
    <xf numFmtId="183" fontId="8" fillId="4" borderId="129" xfId="4" applyNumberFormat="1" applyFont="1" applyFill="1" applyBorder="1" applyAlignment="1">
      <alignment horizontal="center" vertical="center"/>
    </xf>
    <xf numFmtId="183" fontId="8" fillId="4" borderId="128" xfId="4" applyNumberFormat="1" applyFont="1" applyFill="1" applyBorder="1" applyAlignment="1">
      <alignment horizontal="center" vertical="center"/>
    </xf>
    <xf numFmtId="183" fontId="8" fillId="4" borderId="45" xfId="4" applyNumberFormat="1" applyFont="1" applyFill="1" applyBorder="1" applyAlignment="1">
      <alignment horizontal="center" vertical="center"/>
    </xf>
    <xf numFmtId="0" fontId="18" fillId="4" borderId="6" xfId="4" applyFont="1" applyFill="1" applyBorder="1" applyAlignment="1">
      <alignment vertical="center" shrinkToFit="1"/>
    </xf>
    <xf numFmtId="0" fontId="18" fillId="4" borderId="7" xfId="4" applyFont="1" applyFill="1" applyBorder="1" applyAlignment="1">
      <alignment vertical="center" shrinkToFit="1"/>
    </xf>
    <xf numFmtId="0" fontId="13" fillId="4" borderId="71" xfId="4" applyFont="1" applyFill="1" applyBorder="1" applyAlignment="1">
      <alignment horizontal="center" vertical="center"/>
    </xf>
    <xf numFmtId="0" fontId="13" fillId="4" borderId="72" xfId="4" applyFont="1" applyFill="1" applyBorder="1" applyAlignment="1">
      <alignment horizontal="center" vertical="center"/>
    </xf>
    <xf numFmtId="0" fontId="18" fillId="7" borderId="60" xfId="4" applyFont="1" applyFill="1" applyBorder="1" applyAlignment="1">
      <alignment horizontal="center" vertical="center" shrinkToFit="1"/>
    </xf>
    <xf numFmtId="0" fontId="18" fillId="7" borderId="61" xfId="4" applyFont="1" applyFill="1" applyBorder="1" applyAlignment="1">
      <alignment horizontal="center" vertical="center" shrinkToFit="1"/>
    </xf>
    <xf numFmtId="0" fontId="18" fillId="7" borderId="62" xfId="4" applyFont="1" applyFill="1" applyBorder="1" applyAlignment="1">
      <alignment horizontal="center" vertical="center" shrinkToFit="1"/>
    </xf>
    <xf numFmtId="0" fontId="18" fillId="7" borderId="25" xfId="4" applyFont="1" applyFill="1" applyBorder="1" applyAlignment="1">
      <alignment horizontal="center" vertical="center" shrinkToFit="1"/>
    </xf>
    <xf numFmtId="0" fontId="18" fillId="7" borderId="73" xfId="4" applyFont="1" applyFill="1" applyBorder="1" applyAlignment="1">
      <alignment horizontal="center" vertical="center" shrinkToFit="1"/>
    </xf>
    <xf numFmtId="0" fontId="18" fillId="2" borderId="40" xfId="4" applyFont="1" applyFill="1" applyBorder="1" applyAlignment="1">
      <alignment horizontal="center" vertical="center" shrinkToFit="1"/>
    </xf>
    <xf numFmtId="0" fontId="18" fillId="2" borderId="6" xfId="4" applyFont="1" applyFill="1" applyBorder="1" applyAlignment="1">
      <alignment horizontal="center" vertical="center" shrinkToFit="1"/>
    </xf>
    <xf numFmtId="0" fontId="18" fillId="2" borderId="7" xfId="4" applyFont="1" applyFill="1" applyBorder="1" applyAlignment="1">
      <alignment horizontal="center" vertical="center" shrinkToFit="1"/>
    </xf>
    <xf numFmtId="0" fontId="18" fillId="2" borderId="6" xfId="4" applyFont="1" applyFill="1" applyBorder="1" applyAlignment="1">
      <alignment horizontal="left" vertical="center" shrinkToFit="1"/>
    </xf>
    <xf numFmtId="176" fontId="18" fillId="2" borderId="5" xfId="4" applyNumberFormat="1" applyFont="1" applyFill="1" applyBorder="1" applyAlignment="1">
      <alignment horizontal="right" vertical="center" shrinkToFit="1"/>
    </xf>
    <xf numFmtId="176" fontId="18" fillId="2" borderId="6" xfId="4" applyNumberFormat="1" applyFont="1" applyFill="1" applyBorder="1" applyAlignment="1">
      <alignment horizontal="right" vertical="center" shrinkToFit="1"/>
    </xf>
    <xf numFmtId="0" fontId="18" fillId="2" borderId="74" xfId="4" applyFont="1" applyFill="1" applyBorder="1" applyAlignment="1">
      <alignment horizontal="center" vertical="center" shrinkToFit="1"/>
    </xf>
    <xf numFmtId="0" fontId="18" fillId="2" borderId="75" xfId="4" applyFont="1" applyFill="1" applyBorder="1" applyAlignment="1">
      <alignment horizontal="center" vertical="center" shrinkToFit="1"/>
    </xf>
    <xf numFmtId="0" fontId="18" fillId="2" borderId="76" xfId="4" applyFont="1" applyFill="1" applyBorder="1" applyAlignment="1">
      <alignment horizontal="center" vertical="center" shrinkToFit="1"/>
    </xf>
    <xf numFmtId="176" fontId="18" fillId="2" borderId="5" xfId="4" applyNumberFormat="1" applyFont="1" applyFill="1" applyBorder="1" applyAlignment="1">
      <alignment horizontal="center" vertical="center" shrinkToFit="1"/>
    </xf>
    <xf numFmtId="176" fontId="18" fillId="2" borderId="6" xfId="4" applyNumberFormat="1" applyFont="1" applyFill="1" applyBorder="1" applyAlignment="1">
      <alignment horizontal="center" vertical="center" shrinkToFit="1"/>
    </xf>
    <xf numFmtId="176" fontId="18" fillId="4" borderId="5" xfId="4" applyNumberFormat="1" applyFont="1" applyFill="1" applyBorder="1" applyAlignment="1">
      <alignment horizontal="right" vertical="center" shrinkToFit="1"/>
    </xf>
    <xf numFmtId="176" fontId="18" fillId="4" borderId="6" xfId="4" applyNumberFormat="1" applyFont="1" applyFill="1" applyBorder="1" applyAlignment="1">
      <alignment horizontal="right" vertical="center" shrinkToFit="1"/>
    </xf>
    <xf numFmtId="0" fontId="18" fillId="2" borderId="67" xfId="4" applyFont="1" applyFill="1" applyBorder="1" applyAlignment="1">
      <alignment horizontal="center" vertical="center" shrinkToFit="1"/>
    </xf>
    <xf numFmtId="0" fontId="18" fillId="2" borderId="5" xfId="4" applyFont="1" applyFill="1" applyBorder="1" applyAlignment="1">
      <alignment horizontal="center" vertical="center" shrinkToFit="1"/>
    </xf>
    <xf numFmtId="0" fontId="18" fillId="7" borderId="34" xfId="4" applyFont="1" applyFill="1" applyBorder="1" applyAlignment="1">
      <alignment horizontal="center" vertical="center" shrinkToFit="1"/>
    </xf>
    <xf numFmtId="0" fontId="18" fillId="7" borderId="35" xfId="4" applyFont="1" applyFill="1" applyBorder="1" applyAlignment="1">
      <alignment horizontal="center" vertical="center" shrinkToFit="1"/>
    </xf>
    <xf numFmtId="0" fontId="18" fillId="7" borderId="36" xfId="4" applyFont="1" applyFill="1" applyBorder="1" applyAlignment="1">
      <alignment horizontal="center" vertical="center" shrinkToFit="1"/>
    </xf>
    <xf numFmtId="176" fontId="18" fillId="4" borderId="80" xfId="4" applyNumberFormat="1" applyFont="1" applyFill="1" applyBorder="1" applyAlignment="1">
      <alignment horizontal="right" vertical="center" shrinkToFit="1"/>
    </xf>
    <xf numFmtId="176" fontId="18" fillId="4" borderId="35" xfId="4" applyNumberFormat="1" applyFont="1" applyFill="1" applyBorder="1" applyAlignment="1">
      <alignment horizontal="right" vertical="center" shrinkToFit="1"/>
    </xf>
    <xf numFmtId="0" fontId="18" fillId="2" borderId="78" xfId="4" applyFont="1" applyFill="1" applyBorder="1" applyAlignment="1">
      <alignment horizontal="center" vertical="center" shrinkToFit="1"/>
    </xf>
    <xf numFmtId="0" fontId="18" fillId="2" borderId="33" xfId="4" applyFont="1" applyFill="1" applyBorder="1" applyAlignment="1">
      <alignment horizontal="center" vertical="center" shrinkToFit="1"/>
    </xf>
    <xf numFmtId="0" fontId="18" fillId="2" borderId="31" xfId="4" applyFont="1" applyFill="1" applyBorder="1" applyAlignment="1">
      <alignment horizontal="center" vertical="center" shrinkToFit="1"/>
    </xf>
    <xf numFmtId="0" fontId="18" fillId="2" borderId="33" xfId="4" applyFont="1" applyFill="1" applyBorder="1" applyAlignment="1">
      <alignment horizontal="left" vertical="center" shrinkToFit="1"/>
    </xf>
    <xf numFmtId="176" fontId="18" fillId="2" borderId="32" xfId="4" applyNumberFormat="1" applyFont="1" applyFill="1" applyBorder="1" applyAlignment="1">
      <alignment horizontal="center" vertical="center" shrinkToFit="1"/>
    </xf>
    <xf numFmtId="176" fontId="18" fillId="2" borderId="33" xfId="4" applyNumberFormat="1" applyFont="1" applyFill="1" applyBorder="1" applyAlignment="1">
      <alignment horizontal="center" vertical="center" shrinkToFit="1"/>
    </xf>
    <xf numFmtId="176" fontId="18" fillId="4" borderId="32" xfId="4" applyNumberFormat="1" applyFont="1" applyFill="1" applyBorder="1" applyAlignment="1">
      <alignment horizontal="right" vertical="center" shrinkToFit="1"/>
    </xf>
    <xf numFmtId="176" fontId="18" fillId="4" borderId="33" xfId="4" applyNumberFormat="1" applyFont="1" applyFill="1" applyBorder="1" applyAlignment="1">
      <alignment horizontal="right" vertical="center" shrinkToFit="1"/>
    </xf>
    <xf numFmtId="0" fontId="18" fillId="2" borderId="40" xfId="4" applyFont="1" applyFill="1" applyBorder="1" applyAlignment="1">
      <alignment horizontal="center" vertical="center" textRotation="255" shrinkToFit="1"/>
    </xf>
    <xf numFmtId="0" fontId="18" fillId="2" borderId="6" xfId="4" applyFont="1" applyFill="1" applyBorder="1" applyAlignment="1">
      <alignment horizontal="center" vertical="center" textRotation="255" shrinkToFit="1"/>
    </xf>
    <xf numFmtId="0" fontId="18" fillId="2" borderId="77" xfId="4" applyFont="1" applyFill="1" applyBorder="1" applyAlignment="1">
      <alignment horizontal="center" vertical="center" textRotation="255" shrinkToFit="1"/>
    </xf>
    <xf numFmtId="0" fontId="18" fillId="2" borderId="33" xfId="4" applyFont="1" applyFill="1" applyBorder="1" applyAlignment="1">
      <alignment horizontal="center" vertical="center" textRotation="255" shrinkToFit="1"/>
    </xf>
    <xf numFmtId="176" fontId="18" fillId="2" borderId="1" xfId="4" applyNumberFormat="1" applyFont="1" applyFill="1" applyBorder="1" applyAlignment="1">
      <alignment horizontal="right" vertical="center" shrinkToFit="1"/>
    </xf>
    <xf numFmtId="0" fontId="13" fillId="2" borderId="5" xfId="4" applyFont="1" applyFill="1" applyBorder="1" applyAlignment="1">
      <alignment horizontal="left" vertical="center" wrapText="1" shrinkToFit="1"/>
    </xf>
    <xf numFmtId="0" fontId="13" fillId="2" borderId="6" xfId="4" applyFont="1" applyFill="1" applyBorder="1" applyAlignment="1">
      <alignment horizontal="left" vertical="center" wrapText="1" shrinkToFit="1"/>
    </xf>
    <xf numFmtId="0" fontId="13" fillId="2" borderId="42" xfId="4" applyFont="1" applyFill="1" applyBorder="1" applyAlignment="1">
      <alignment horizontal="left" vertical="center" wrapText="1" shrinkToFit="1"/>
    </xf>
    <xf numFmtId="0" fontId="18" fillId="2" borderId="82" xfId="4" applyFont="1" applyFill="1" applyBorder="1" applyAlignment="1">
      <alignment horizontal="center" vertical="center" shrinkToFit="1"/>
    </xf>
    <xf numFmtId="0" fontId="18" fillId="2" borderId="18" xfId="4" applyFont="1" applyFill="1" applyBorder="1" applyAlignment="1">
      <alignment horizontal="center" vertical="center" shrinkToFit="1"/>
    </xf>
    <xf numFmtId="176" fontId="18" fillId="2" borderId="18" xfId="4" applyNumberFormat="1" applyFont="1" applyFill="1" applyBorder="1" applyAlignment="1">
      <alignment horizontal="right" vertical="center" shrinkToFit="1"/>
    </xf>
    <xf numFmtId="176" fontId="18" fillId="2" borderId="8" xfId="4" applyNumberFormat="1" applyFont="1" applyFill="1" applyBorder="1" applyAlignment="1">
      <alignment horizontal="right" vertical="center" shrinkToFit="1"/>
    </xf>
    <xf numFmtId="0" fontId="18" fillId="2" borderId="27" xfId="4" applyFont="1" applyFill="1" applyBorder="1" applyAlignment="1">
      <alignment horizontal="center" vertical="center" shrinkToFit="1"/>
    </xf>
    <xf numFmtId="0" fontId="18" fillId="2" borderId="29" xfId="4" applyFont="1" applyFill="1" applyBorder="1" applyAlignment="1">
      <alignment horizontal="center" vertical="center" shrinkToFit="1"/>
    </xf>
    <xf numFmtId="0" fontId="18" fillId="2" borderId="30" xfId="4" applyFont="1" applyFill="1" applyBorder="1" applyAlignment="1">
      <alignment horizontal="center" vertical="center" shrinkToFit="1"/>
    </xf>
    <xf numFmtId="176" fontId="18" fillId="2" borderId="30" xfId="4" applyNumberFormat="1" applyFont="1" applyFill="1" applyBorder="1" applyAlignment="1">
      <alignment horizontal="right" vertical="center" shrinkToFit="1"/>
    </xf>
    <xf numFmtId="176" fontId="18" fillId="2" borderId="32" xfId="4" applyNumberFormat="1" applyFont="1" applyFill="1" applyBorder="1" applyAlignment="1">
      <alignment horizontal="right" vertical="center" shrinkToFit="1"/>
    </xf>
    <xf numFmtId="0" fontId="13" fillId="2" borderId="32" xfId="4" applyFont="1" applyFill="1" applyBorder="1" applyAlignment="1">
      <alignment horizontal="left" vertical="center" wrapText="1" shrinkToFit="1"/>
    </xf>
    <xf numFmtId="0" fontId="13" fillId="2" borderId="33" xfId="4" applyFont="1" applyFill="1" applyBorder="1" applyAlignment="1">
      <alignment horizontal="left" vertical="center" wrapText="1" shrinkToFit="1"/>
    </xf>
    <xf numFmtId="0" fontId="13" fillId="2" borderId="79" xfId="4" applyFont="1" applyFill="1" applyBorder="1" applyAlignment="1">
      <alignment horizontal="left" vertical="center" wrapText="1" shrinkToFit="1"/>
    </xf>
    <xf numFmtId="0" fontId="18" fillId="7" borderId="70" xfId="4" applyFont="1" applyFill="1" applyBorder="1" applyAlignment="1">
      <alignment horizontal="center" vertical="center" shrinkToFit="1"/>
    </xf>
    <xf numFmtId="0" fontId="18" fillId="7" borderId="46" xfId="4" applyFont="1" applyFill="1" applyBorder="1" applyAlignment="1">
      <alignment horizontal="center" vertical="center" shrinkToFit="1"/>
    </xf>
    <xf numFmtId="0" fontId="18" fillId="7" borderId="54" xfId="4" applyFont="1" applyFill="1" applyBorder="1" applyAlignment="1">
      <alignment horizontal="center" vertical="center" shrinkToFit="1"/>
    </xf>
    <xf numFmtId="0" fontId="18" fillId="7" borderId="53" xfId="4" applyFont="1" applyFill="1" applyBorder="1" applyAlignment="1">
      <alignment horizontal="center" vertical="center" shrinkToFit="1"/>
    </xf>
    <xf numFmtId="0" fontId="26" fillId="7" borderId="83" xfId="4" applyFont="1" applyFill="1" applyBorder="1" applyAlignment="1">
      <alignment horizontal="center" vertical="center" shrinkToFit="1"/>
    </xf>
    <xf numFmtId="0" fontId="26" fillId="7" borderId="62" xfId="4" applyFont="1" applyFill="1" applyBorder="1" applyAlignment="1">
      <alignment horizontal="center" vertical="center" shrinkToFit="1"/>
    </xf>
    <xf numFmtId="0" fontId="18" fillId="7" borderId="80" xfId="4" applyFont="1" applyFill="1" applyBorder="1" applyAlignment="1">
      <alignment vertical="center" shrinkToFit="1"/>
    </xf>
    <xf numFmtId="0" fontId="18" fillId="7" borderId="35" xfId="4" applyFont="1" applyFill="1" applyBorder="1" applyAlignment="1">
      <alignment vertical="center" shrinkToFit="1"/>
    </xf>
    <xf numFmtId="0" fontId="18" fillId="7" borderId="81" xfId="4" applyFont="1" applyFill="1" applyBorder="1" applyAlignment="1">
      <alignment vertical="center" shrinkToFit="1"/>
    </xf>
    <xf numFmtId="0" fontId="18" fillId="2" borderId="5" xfId="4" applyFont="1" applyFill="1" applyBorder="1" applyAlignment="1">
      <alignment horizontal="left" vertical="center" shrinkToFit="1"/>
    </xf>
    <xf numFmtId="0" fontId="18" fillId="2" borderId="7" xfId="4" applyFont="1" applyFill="1" applyBorder="1" applyAlignment="1">
      <alignment horizontal="left" vertical="center" shrinkToFit="1"/>
    </xf>
    <xf numFmtId="176" fontId="18" fillId="2" borderId="67" xfId="4" applyNumberFormat="1" applyFont="1" applyFill="1" applyBorder="1" applyAlignment="1">
      <alignment horizontal="center" vertical="center" shrinkToFit="1"/>
    </xf>
    <xf numFmtId="176" fontId="18" fillId="2" borderId="7" xfId="4" applyNumberFormat="1" applyFont="1" applyFill="1" applyBorder="1" applyAlignment="1">
      <alignment horizontal="center" vertical="center" shrinkToFit="1"/>
    </xf>
    <xf numFmtId="0" fontId="18" fillId="7" borderId="55" xfId="4" applyFont="1" applyFill="1" applyBorder="1" applyAlignment="1">
      <alignment horizontal="center" vertical="center" shrinkToFit="1"/>
    </xf>
    <xf numFmtId="0" fontId="4" fillId="7" borderId="19" xfId="4" applyFont="1" applyFill="1" applyBorder="1" applyAlignment="1">
      <alignment horizontal="center" vertical="center"/>
    </xf>
    <xf numFmtId="0" fontId="4" fillId="7" borderId="20" xfId="4" applyFont="1" applyFill="1" applyBorder="1" applyAlignment="1">
      <alignment horizontal="center" vertical="center"/>
    </xf>
    <xf numFmtId="176" fontId="17" fillId="4" borderId="20" xfId="4" applyNumberFormat="1" applyFont="1" applyFill="1" applyBorder="1" applyAlignment="1">
      <alignment horizontal="right" vertical="center"/>
    </xf>
    <xf numFmtId="0" fontId="17" fillId="2" borderId="20" xfId="4" applyFont="1" applyFill="1" applyBorder="1" applyAlignment="1">
      <alignment horizontal="center" vertical="center"/>
    </xf>
    <xf numFmtId="0" fontId="17" fillId="2" borderId="21" xfId="4" applyFont="1" applyFill="1" applyBorder="1" applyAlignment="1">
      <alignment horizontal="center" vertical="center"/>
    </xf>
    <xf numFmtId="0" fontId="18" fillId="2" borderId="84" xfId="4" applyFont="1" applyFill="1" applyBorder="1" applyAlignment="1">
      <alignment horizontal="left" vertical="center" shrinkToFit="1"/>
    </xf>
    <xf numFmtId="0" fontId="18" fillId="2" borderId="85" xfId="4" applyFont="1" applyFill="1" applyBorder="1" applyAlignment="1">
      <alignment horizontal="left" vertical="center" shrinkToFit="1"/>
    </xf>
    <xf numFmtId="0" fontId="18" fillId="2" borderId="86" xfId="4" applyFont="1" applyFill="1" applyBorder="1" applyAlignment="1">
      <alignment horizontal="left" vertical="center" shrinkToFit="1"/>
    </xf>
    <xf numFmtId="176" fontId="18" fillId="2" borderId="84" xfId="4" applyNumberFormat="1" applyFont="1" applyFill="1" applyBorder="1" applyAlignment="1">
      <alignment horizontal="right" vertical="center" shrinkToFit="1"/>
    </xf>
    <xf numFmtId="176" fontId="18" fillId="2" borderId="85" xfId="4" applyNumberFormat="1" applyFont="1" applyFill="1" applyBorder="1" applyAlignment="1">
      <alignment horizontal="right" vertical="center" shrinkToFit="1"/>
    </xf>
    <xf numFmtId="176" fontId="18" fillId="2" borderId="87" xfId="4" applyNumberFormat="1" applyFont="1" applyFill="1" applyBorder="1" applyAlignment="1">
      <alignment horizontal="right" vertical="center" shrinkToFit="1"/>
    </xf>
    <xf numFmtId="176" fontId="18" fillId="2" borderId="88" xfId="4" applyNumberFormat="1" applyFont="1" applyFill="1" applyBorder="1" applyAlignment="1">
      <alignment horizontal="right" vertical="center" shrinkToFit="1"/>
    </xf>
    <xf numFmtId="176" fontId="18" fillId="2" borderId="89" xfId="4" applyNumberFormat="1" applyFont="1" applyFill="1" applyBorder="1" applyAlignment="1">
      <alignment horizontal="center" vertical="center" shrinkToFit="1"/>
    </xf>
    <xf numFmtId="176" fontId="18" fillId="2" borderId="86" xfId="4" applyNumberFormat="1" applyFont="1" applyFill="1" applyBorder="1" applyAlignment="1">
      <alignment horizontal="center" vertical="center" shrinkToFit="1"/>
    </xf>
    <xf numFmtId="176" fontId="18" fillId="4" borderId="84" xfId="4" applyNumberFormat="1" applyFont="1" applyFill="1" applyBorder="1" applyAlignment="1">
      <alignment horizontal="right" vertical="center" shrinkToFit="1"/>
    </xf>
    <xf numFmtId="176" fontId="18" fillId="4" borderId="85" xfId="4" applyNumberFormat="1" applyFont="1" applyFill="1" applyBorder="1" applyAlignment="1">
      <alignment horizontal="right" vertical="center" shrinkToFit="1"/>
    </xf>
    <xf numFmtId="0" fontId="14" fillId="2" borderId="0" xfId="4" applyFont="1" applyFill="1" applyAlignment="1">
      <alignment horizontal="center" vertical="center" wrapText="1"/>
    </xf>
    <xf numFmtId="0" fontId="4" fillId="2" borderId="0" xfId="4" applyFont="1" applyFill="1" applyAlignment="1">
      <alignment horizontal="center" vertical="center"/>
    </xf>
    <xf numFmtId="0" fontId="8" fillId="6" borderId="130" xfId="4" applyFont="1" applyFill="1" applyBorder="1" applyAlignment="1">
      <alignment horizontal="center" vertical="center"/>
    </xf>
    <xf numFmtId="0" fontId="8" fillId="6" borderId="131" xfId="4" applyFont="1" applyFill="1" applyBorder="1" applyAlignment="1">
      <alignment horizontal="center" vertical="center"/>
    </xf>
    <xf numFmtId="0" fontId="8" fillId="6" borderId="132" xfId="4" applyFont="1" applyFill="1" applyBorder="1" applyAlignment="1">
      <alignment horizontal="center" vertical="center"/>
    </xf>
    <xf numFmtId="183" fontId="8" fillId="4" borderId="133" xfId="4" applyNumberFormat="1" applyFont="1" applyFill="1" applyBorder="1" applyAlignment="1">
      <alignment horizontal="center" vertical="center"/>
    </xf>
    <xf numFmtId="183" fontId="8" fillId="4" borderId="134" xfId="4" applyNumberFormat="1" applyFont="1" applyFill="1" applyBorder="1" applyAlignment="1">
      <alignment horizontal="center" vertical="center"/>
    </xf>
    <xf numFmtId="183" fontId="8" fillId="4" borderId="135" xfId="4" applyNumberFormat="1" applyFont="1" applyFill="1" applyBorder="1" applyAlignment="1">
      <alignment horizontal="center" vertical="center"/>
    </xf>
    <xf numFmtId="0" fontId="18" fillId="7" borderId="19" xfId="4" applyFont="1" applyFill="1" applyBorder="1" applyAlignment="1">
      <alignment horizontal="center" vertical="center"/>
    </xf>
    <xf numFmtId="0" fontId="18" fillId="7" borderId="20" xfId="4" applyFont="1" applyFill="1" applyBorder="1" applyAlignment="1">
      <alignment horizontal="center" vertical="center"/>
    </xf>
    <xf numFmtId="0" fontId="18" fillId="4" borderId="20" xfId="4" applyFont="1" applyFill="1" applyBorder="1" applyAlignment="1">
      <alignment horizontal="center" vertical="center" wrapText="1"/>
    </xf>
    <xf numFmtId="0" fontId="18" fillId="4" borderId="48" xfId="4" applyFont="1" applyFill="1" applyBorder="1" applyAlignment="1">
      <alignment horizontal="center" vertical="center" wrapText="1"/>
    </xf>
    <xf numFmtId="0" fontId="18" fillId="7" borderId="49" xfId="4" applyFont="1" applyFill="1" applyBorder="1" applyAlignment="1">
      <alignment horizontal="center" vertical="center" shrinkToFit="1"/>
    </xf>
    <xf numFmtId="0" fontId="18" fillId="7" borderId="20" xfId="4" applyFont="1" applyFill="1" applyBorder="1" applyAlignment="1">
      <alignment horizontal="center" vertical="center" shrinkToFit="1"/>
    </xf>
    <xf numFmtId="0" fontId="18" fillId="2" borderId="20" xfId="4" applyFont="1" applyFill="1" applyBorder="1" applyAlignment="1">
      <alignment horizontal="center" vertical="center" wrapText="1" shrinkToFit="1"/>
    </xf>
    <xf numFmtId="0" fontId="18" fillId="2" borderId="21" xfId="4" applyFont="1" applyFill="1" applyBorder="1" applyAlignment="1">
      <alignment horizontal="center" vertical="center" wrapText="1" shrinkToFit="1"/>
    </xf>
    <xf numFmtId="0" fontId="18" fillId="2" borderId="39" xfId="4" applyFont="1" applyFill="1" applyBorder="1" applyAlignment="1">
      <alignment horizontal="center" vertical="center"/>
    </xf>
    <xf numFmtId="176" fontId="18" fillId="2" borderId="39" xfId="4" applyNumberFormat="1" applyFont="1" applyFill="1" applyBorder="1" applyAlignment="1">
      <alignment horizontal="center" vertical="center" shrinkToFit="1"/>
    </xf>
    <xf numFmtId="0" fontId="26" fillId="7" borderId="50" xfId="4" applyFont="1" applyFill="1" applyBorder="1" applyAlignment="1">
      <alignment horizontal="center" vertical="center" shrinkToFit="1"/>
    </xf>
    <xf numFmtId="0" fontId="26" fillId="7" borderId="51" xfId="4" applyFont="1" applyFill="1" applyBorder="1" applyAlignment="1">
      <alignment horizontal="center" vertical="center" shrinkToFit="1"/>
    </xf>
    <xf numFmtId="0" fontId="26" fillId="2" borderId="51" xfId="4" applyFont="1" applyFill="1" applyBorder="1" applyAlignment="1">
      <alignment horizontal="left" vertical="center" wrapText="1" shrinkToFit="1"/>
    </xf>
    <xf numFmtId="0" fontId="26" fillId="2" borderId="52" xfId="4" applyFont="1" applyFill="1" applyBorder="1" applyAlignment="1">
      <alignment horizontal="left" vertical="center" wrapText="1" shrinkToFit="1"/>
    </xf>
    <xf numFmtId="0" fontId="26" fillId="7" borderId="91" xfId="4" applyFont="1" applyFill="1" applyBorder="1" applyAlignment="1">
      <alignment horizontal="center" vertical="center" shrinkToFit="1"/>
    </xf>
    <xf numFmtId="0" fontId="18" fillId="7" borderId="8" xfId="4" applyFont="1" applyFill="1" applyBorder="1" applyAlignment="1">
      <alignment horizontal="center" vertical="center" shrinkToFit="1"/>
    </xf>
    <xf numFmtId="0" fontId="18" fillId="7" borderId="9" xfId="4" applyFont="1" applyFill="1" applyBorder="1" applyAlignment="1">
      <alignment horizontal="center" vertical="center" shrinkToFit="1"/>
    </xf>
    <xf numFmtId="0" fontId="18" fillId="2" borderId="42" xfId="4" applyFont="1" applyFill="1" applyBorder="1" applyAlignment="1">
      <alignment horizontal="center" vertical="center" shrinkToFit="1"/>
    </xf>
    <xf numFmtId="0" fontId="18" fillId="7" borderId="43" xfId="4" applyFont="1" applyFill="1" applyBorder="1" applyAlignment="1">
      <alignment horizontal="center" vertical="center" shrinkToFit="1"/>
    </xf>
    <xf numFmtId="0" fontId="18" fillId="7" borderId="16" xfId="4" applyFont="1" applyFill="1" applyBorder="1" applyAlignment="1">
      <alignment horizontal="center" vertical="center" shrinkToFit="1"/>
    </xf>
    <xf numFmtId="0" fontId="18" fillId="2" borderId="16" xfId="4" applyFont="1" applyFill="1" applyBorder="1" applyAlignment="1">
      <alignment horizontal="left" vertical="center" shrinkToFit="1"/>
    </xf>
    <xf numFmtId="0" fontId="18" fillId="2" borderId="17" xfId="4" applyFont="1" applyFill="1" applyBorder="1" applyAlignment="1">
      <alignment horizontal="left" vertical="center" shrinkToFit="1"/>
    </xf>
    <xf numFmtId="0" fontId="18" fillId="7" borderId="15" xfId="4" applyFont="1" applyFill="1" applyBorder="1" applyAlignment="1">
      <alignment horizontal="center" vertical="center" shrinkToFit="1"/>
    </xf>
    <xf numFmtId="0" fontId="18" fillId="2" borderId="104" xfId="4" applyFont="1" applyFill="1" applyBorder="1" applyAlignment="1">
      <alignment horizontal="center" vertical="center" shrinkToFit="1"/>
    </xf>
    <xf numFmtId="0" fontId="18" fillId="2" borderId="147" xfId="4" applyFont="1" applyFill="1" applyBorder="1" applyAlignment="1">
      <alignment horizontal="center" vertical="center" shrinkToFit="1"/>
    </xf>
    <xf numFmtId="0" fontId="18" fillId="2" borderId="148" xfId="4" applyFont="1" applyFill="1" applyBorder="1" applyAlignment="1">
      <alignment horizontal="center" vertical="center" shrinkToFit="1"/>
    </xf>
    <xf numFmtId="0" fontId="18" fillId="2" borderId="46" xfId="4" applyFont="1" applyFill="1" applyBorder="1" applyAlignment="1">
      <alignment horizontal="center" vertical="center" shrinkToFit="1"/>
    </xf>
    <xf numFmtId="0" fontId="18" fillId="2" borderId="55" xfId="4" applyFont="1" applyFill="1" applyBorder="1" applyAlignment="1">
      <alignment horizontal="center" vertical="center" shrinkToFit="1"/>
    </xf>
    <xf numFmtId="0" fontId="18" fillId="2" borderId="9" xfId="4" applyFont="1" applyFill="1" applyBorder="1" applyAlignment="1">
      <alignment horizontal="center" vertical="center" shrinkToFit="1"/>
    </xf>
    <xf numFmtId="0" fontId="18" fillId="2" borderId="57" xfId="4" applyFont="1" applyFill="1" applyBorder="1" applyAlignment="1">
      <alignment horizontal="center" vertical="center" shrinkToFit="1"/>
    </xf>
    <xf numFmtId="0" fontId="18" fillId="7" borderId="56" xfId="4" applyFont="1" applyFill="1" applyBorder="1" applyAlignment="1">
      <alignment horizontal="center" vertical="center" shrinkToFit="1"/>
    </xf>
    <xf numFmtId="0" fontId="18" fillId="2" borderId="9" xfId="4" applyFont="1" applyFill="1" applyBorder="1" applyAlignment="1">
      <alignment horizontal="left" vertical="center" wrapText="1" shrinkToFit="1"/>
    </xf>
    <xf numFmtId="0" fontId="18" fillId="2" borderId="10" xfId="4" applyFont="1" applyFill="1" applyBorder="1" applyAlignment="1">
      <alignment horizontal="left" vertical="center" wrapText="1" shrinkToFit="1"/>
    </xf>
    <xf numFmtId="0" fontId="18" fillId="7" borderId="40" xfId="4" applyFont="1" applyFill="1" applyBorder="1" applyAlignment="1">
      <alignment horizontal="center" vertical="center" shrinkToFit="1"/>
    </xf>
    <xf numFmtId="0" fontId="18" fillId="2" borderId="6" xfId="4" applyFont="1" applyFill="1" applyBorder="1" applyAlignment="1">
      <alignment horizontal="left" vertical="center" wrapText="1" shrinkToFit="1"/>
    </xf>
    <xf numFmtId="0" fontId="18" fillId="2" borderId="7" xfId="4" applyFont="1" applyFill="1" applyBorder="1" applyAlignment="1">
      <alignment horizontal="left" vertical="center" wrapText="1" shrinkToFit="1"/>
    </xf>
    <xf numFmtId="0" fontId="4" fillId="2" borderId="0" xfId="2" applyFont="1" applyFill="1" applyBorder="1" applyAlignment="1">
      <alignment horizontal="left" vertical="center"/>
    </xf>
    <xf numFmtId="0" fontId="4" fillId="2" borderId="39" xfId="2" applyFont="1" applyFill="1" applyBorder="1" applyAlignment="1">
      <alignment horizontal="left" vertical="center"/>
    </xf>
    <xf numFmtId="0" fontId="9" fillId="2" borderId="0" xfId="2" applyFont="1" applyFill="1" applyAlignment="1">
      <alignment horizontal="left" vertical="center" wrapText="1"/>
    </xf>
    <xf numFmtId="0" fontId="9" fillId="2" borderId="39" xfId="2" applyFont="1" applyFill="1" applyBorder="1" applyAlignment="1">
      <alignment horizontal="left" vertical="center" wrapText="1"/>
    </xf>
    <xf numFmtId="38" fontId="1" fillId="7" borderId="70" xfId="3" applyFont="1" applyFill="1" applyBorder="1" applyAlignment="1">
      <alignment horizontal="center" vertical="center" wrapText="1"/>
    </xf>
    <xf numFmtId="38" fontId="1" fillId="7" borderId="46" xfId="3" applyFont="1" applyFill="1" applyBorder="1" applyAlignment="1">
      <alignment horizontal="center" vertical="center"/>
    </xf>
    <xf numFmtId="38" fontId="1" fillId="7" borderId="54" xfId="3" applyFont="1" applyFill="1" applyBorder="1" applyAlignment="1">
      <alignment horizontal="center" vertical="center"/>
    </xf>
    <xf numFmtId="38" fontId="1" fillId="7" borderId="59" xfId="3" applyFont="1" applyFill="1" applyBorder="1" applyAlignment="1">
      <alignment horizontal="center" vertical="center" wrapText="1"/>
    </xf>
    <xf numFmtId="38" fontId="1" fillId="7" borderId="0" xfId="3" applyFont="1" applyFill="1" applyBorder="1" applyAlignment="1">
      <alignment horizontal="center" vertical="center"/>
    </xf>
    <xf numFmtId="38" fontId="1" fillId="7" borderId="13" xfId="3" applyFont="1" applyFill="1" applyBorder="1" applyAlignment="1">
      <alignment horizontal="center" vertical="center"/>
    </xf>
    <xf numFmtId="38" fontId="1" fillId="4" borderId="53" xfId="3" applyFont="1" applyFill="1" applyBorder="1" applyAlignment="1">
      <alignment horizontal="right" vertical="center" shrinkToFit="1"/>
    </xf>
    <xf numFmtId="38" fontId="1" fillId="4" borderId="46" xfId="3" applyFont="1" applyFill="1" applyBorder="1" applyAlignment="1">
      <alignment horizontal="right" vertical="center" shrinkToFit="1"/>
    </xf>
    <xf numFmtId="38" fontId="1" fillId="4" borderId="12" xfId="3" applyFont="1" applyFill="1" applyBorder="1" applyAlignment="1">
      <alignment horizontal="right" vertical="center" shrinkToFit="1"/>
    </xf>
    <xf numFmtId="38" fontId="1" fillId="4" borderId="0" xfId="3" applyFont="1" applyFill="1" applyBorder="1" applyAlignment="1">
      <alignment horizontal="right" vertical="center" shrinkToFit="1"/>
    </xf>
    <xf numFmtId="0" fontId="9" fillId="2" borderId="46" xfId="2" applyFont="1" applyFill="1" applyBorder="1" applyAlignment="1">
      <alignment horizontal="center" vertical="center"/>
    </xf>
    <xf numFmtId="0" fontId="9" fillId="2" borderId="55"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47" xfId="2" applyFont="1" applyFill="1" applyBorder="1" applyAlignment="1">
      <alignment horizontal="center" vertical="center"/>
    </xf>
    <xf numFmtId="0" fontId="9" fillId="6" borderId="22" xfId="2" applyFont="1" applyFill="1" applyBorder="1" applyAlignment="1">
      <alignment horizontal="center" vertical="center" shrinkToFit="1"/>
    </xf>
    <xf numFmtId="0" fontId="9" fillId="6" borderId="23" xfId="2" applyFont="1" applyFill="1" applyBorder="1" applyAlignment="1">
      <alignment horizontal="center" vertical="center" shrinkToFit="1"/>
    </xf>
    <xf numFmtId="0" fontId="9" fillId="6" borderId="25" xfId="2" applyFont="1" applyFill="1" applyBorder="1" applyAlignment="1">
      <alignment horizontal="center" vertical="center" shrinkToFit="1"/>
    </xf>
    <xf numFmtId="0" fontId="9" fillId="6" borderId="27" xfId="2" applyFont="1" applyFill="1" applyBorder="1" applyAlignment="1">
      <alignment horizontal="center" vertical="center" shrinkToFit="1"/>
    </xf>
    <xf numFmtId="0" fontId="9" fillId="6" borderId="1" xfId="2" applyFont="1" applyFill="1" applyBorder="1" applyAlignment="1">
      <alignment horizontal="center" vertical="center" shrinkToFit="1"/>
    </xf>
    <xf numFmtId="0" fontId="9" fillId="6" borderId="5" xfId="2" applyFont="1" applyFill="1" applyBorder="1" applyAlignment="1">
      <alignment horizontal="center" vertical="center" shrinkToFit="1"/>
    </xf>
    <xf numFmtId="0" fontId="9" fillId="6" borderId="93" xfId="2" applyFont="1" applyFill="1" applyBorder="1" applyAlignment="1">
      <alignment horizontal="center" vertical="center" shrinkToFit="1"/>
    </xf>
    <xf numFmtId="0" fontId="9" fillId="6" borderId="95" xfId="2" applyFont="1" applyFill="1" applyBorder="1" applyAlignment="1">
      <alignment horizontal="center" vertical="center" shrinkToFit="1"/>
    </xf>
    <xf numFmtId="0" fontId="9" fillId="6" borderId="61" xfId="2" applyFont="1" applyFill="1" applyBorder="1" applyAlignment="1">
      <alignment horizontal="center" vertical="center" shrinkToFit="1"/>
    </xf>
    <xf numFmtId="0" fontId="9" fillId="6" borderId="62" xfId="2" applyFont="1" applyFill="1" applyBorder="1" applyAlignment="1">
      <alignment horizontal="center" vertical="center" shrinkToFit="1"/>
    </xf>
    <xf numFmtId="0" fontId="9" fillId="6" borderId="24" xfId="2" applyFont="1" applyFill="1" applyBorder="1" applyAlignment="1">
      <alignment horizontal="center" vertical="center" wrapText="1" shrinkToFit="1"/>
    </xf>
    <xf numFmtId="0" fontId="9" fillId="6" borderId="24" xfId="2" applyFont="1" applyFill="1" applyBorder="1" applyAlignment="1">
      <alignment horizontal="center" vertical="center" shrinkToFit="1"/>
    </xf>
    <xf numFmtId="0" fontId="9" fillId="6" borderId="18" xfId="2" applyFont="1" applyFill="1" applyBorder="1" applyAlignment="1">
      <alignment horizontal="center" vertical="center" shrinkToFit="1"/>
    </xf>
    <xf numFmtId="0" fontId="9" fillId="6" borderId="26" xfId="2" applyFont="1" applyFill="1" applyBorder="1" applyAlignment="1">
      <alignment horizontal="center" vertical="center" shrinkToFit="1"/>
    </xf>
    <xf numFmtId="0" fontId="9" fillId="6" borderId="28" xfId="2" applyFont="1" applyFill="1" applyBorder="1" applyAlignment="1">
      <alignment horizontal="center" vertical="center" shrinkToFit="1"/>
    </xf>
    <xf numFmtId="0" fontId="9" fillId="6" borderId="8" xfId="2" applyFont="1" applyFill="1" applyBorder="1" applyAlignment="1">
      <alignment horizontal="center" vertical="center" shrinkToFit="1"/>
    </xf>
    <xf numFmtId="0" fontId="9" fillId="6" borderId="9" xfId="2" applyFont="1" applyFill="1" applyBorder="1" applyAlignment="1">
      <alignment horizontal="center" vertical="center" shrinkToFit="1"/>
    </xf>
    <xf numFmtId="0" fontId="9" fillId="6" borderId="92" xfId="2" applyFont="1" applyFill="1" applyBorder="1" applyAlignment="1">
      <alignment horizontal="center" vertical="center" shrinkToFit="1"/>
    </xf>
    <xf numFmtId="0" fontId="9" fillId="6" borderId="10" xfId="2" applyFont="1" applyFill="1" applyBorder="1" applyAlignment="1">
      <alignment horizontal="center" vertical="center" shrinkToFit="1"/>
    </xf>
    <xf numFmtId="0" fontId="9" fillId="6" borderId="46" xfId="2" applyFont="1" applyFill="1" applyBorder="1" applyAlignment="1">
      <alignment horizontal="center" vertical="center" shrinkToFit="1"/>
    </xf>
    <xf numFmtId="0" fontId="9" fillId="6" borderId="94" xfId="2" applyFont="1" applyFill="1" applyBorder="1" applyAlignment="1">
      <alignment horizontal="center" vertical="center" shrinkToFit="1"/>
    </xf>
    <xf numFmtId="0" fontId="9" fillId="6" borderId="54" xfId="2" applyFont="1" applyFill="1" applyBorder="1" applyAlignment="1">
      <alignment horizontal="center" vertical="center" shrinkToFit="1"/>
    </xf>
    <xf numFmtId="38" fontId="9" fillId="2" borderId="1" xfId="3" applyFont="1" applyFill="1" applyBorder="1" applyAlignment="1">
      <alignment horizontal="center" vertical="center" wrapText="1" shrinkToFit="1"/>
    </xf>
    <xf numFmtId="38" fontId="9" fillId="2" borderId="5" xfId="3" applyFont="1" applyFill="1" applyBorder="1" applyAlignment="1">
      <alignment horizontal="center" vertical="center" wrapText="1" shrinkToFit="1"/>
    </xf>
    <xf numFmtId="38" fontId="9" fillId="2" borderId="28" xfId="3" applyFont="1" applyFill="1" applyBorder="1" applyAlignment="1">
      <alignment horizontal="center" vertical="center" wrapText="1" shrinkToFit="1"/>
    </xf>
    <xf numFmtId="38" fontId="9" fillId="2" borderId="18" xfId="3" applyFont="1" applyFill="1" applyBorder="1" applyAlignment="1">
      <alignment horizontal="right" vertical="center" shrinkToFit="1"/>
    </xf>
    <xf numFmtId="38" fontId="9" fillId="2" borderId="18" xfId="3" applyFont="1" applyFill="1" applyBorder="1" applyAlignment="1">
      <alignment horizontal="center" vertical="center" wrapText="1" shrinkToFit="1"/>
    </xf>
    <xf numFmtId="38" fontId="9" fillId="2" borderId="8" xfId="3" applyFont="1" applyFill="1" applyBorder="1" applyAlignment="1">
      <alignment horizontal="center" vertical="center" wrapText="1" shrinkToFit="1"/>
    </xf>
    <xf numFmtId="38" fontId="9" fillId="2" borderId="41" xfId="3" applyFont="1" applyFill="1" applyBorder="1" applyAlignment="1">
      <alignment horizontal="center" vertical="center" wrapText="1" shrinkToFit="1"/>
    </xf>
    <xf numFmtId="179" fontId="9" fillId="2" borderId="27" xfId="2" applyNumberFormat="1" applyFont="1" applyFill="1" applyBorder="1" applyAlignment="1">
      <alignment horizontal="center" vertical="center" shrinkToFit="1"/>
    </xf>
    <xf numFmtId="179" fontId="9" fillId="2" borderId="1" xfId="2" applyNumberFormat="1" applyFont="1" applyFill="1" applyBorder="1" applyAlignment="1">
      <alignment horizontal="center" vertical="center" shrinkToFit="1"/>
    </xf>
    <xf numFmtId="179" fontId="9" fillId="2" borderId="5" xfId="2" applyNumberFormat="1" applyFont="1" applyFill="1" applyBorder="1" applyAlignment="1">
      <alignment horizontal="center" vertical="center" shrinkToFit="1"/>
    </xf>
    <xf numFmtId="180" fontId="9" fillId="4" borderId="96" xfId="2" applyNumberFormat="1" applyFont="1" applyFill="1" applyBorder="1" applyAlignment="1">
      <alignment horizontal="center" vertical="center" shrinkToFit="1"/>
    </xf>
    <xf numFmtId="180" fontId="9" fillId="4" borderId="18" xfId="2" applyNumberFormat="1" applyFont="1" applyFill="1" applyBorder="1" applyAlignment="1">
      <alignment horizontal="center" vertical="center" shrinkToFit="1"/>
    </xf>
    <xf numFmtId="0" fontId="9" fillId="2" borderId="5" xfId="2" applyFont="1" applyFill="1" applyBorder="1" applyAlignment="1">
      <alignment horizontal="center" vertical="center" wrapText="1" shrinkToFit="1"/>
    </xf>
    <xf numFmtId="0" fontId="9" fillId="2" borderId="6" xfId="2" applyFont="1" applyFill="1" applyBorder="1" applyAlignment="1">
      <alignment horizontal="center" vertical="center" wrapText="1" shrinkToFit="1"/>
    </xf>
    <xf numFmtId="0" fontId="9" fillId="2" borderId="1" xfId="2" applyFont="1" applyFill="1" applyBorder="1" applyAlignment="1">
      <alignment horizontal="center" vertical="center" wrapText="1" shrinkToFit="1"/>
    </xf>
    <xf numFmtId="181" fontId="9" fillId="2" borderId="1" xfId="2" applyNumberFormat="1" applyFont="1" applyFill="1" applyBorder="1" applyAlignment="1">
      <alignment horizontal="right" vertical="center" shrinkToFit="1"/>
    </xf>
    <xf numFmtId="38" fontId="9" fillId="2" borderId="7" xfId="3" applyFont="1" applyFill="1" applyBorder="1" applyAlignment="1">
      <alignment horizontal="right" vertical="center" shrinkToFit="1"/>
    </xf>
    <xf numFmtId="38" fontId="9" fillId="2" borderId="1" xfId="3" applyFont="1" applyFill="1" applyBorder="1" applyAlignment="1">
      <alignment horizontal="right" vertical="center" shrinkToFit="1"/>
    </xf>
    <xf numFmtId="38" fontId="9" fillId="2" borderId="5" xfId="3" applyFont="1" applyFill="1" applyBorder="1" applyAlignment="1">
      <alignment horizontal="right" vertical="center" shrinkToFit="1"/>
    </xf>
    <xf numFmtId="38" fontId="9" fillId="2" borderId="95" xfId="3" applyFont="1" applyFill="1" applyBorder="1" applyAlignment="1">
      <alignment horizontal="right" vertical="center" shrinkToFit="1"/>
    </xf>
    <xf numFmtId="38" fontId="9" fillId="2" borderId="10" xfId="3" applyFont="1" applyFill="1" applyBorder="1" applyAlignment="1">
      <alignment horizontal="right" vertical="center" shrinkToFit="1"/>
    </xf>
    <xf numFmtId="38" fontId="9" fillId="2" borderId="8" xfId="3" applyFont="1" applyFill="1" applyBorder="1" applyAlignment="1">
      <alignment horizontal="right" vertical="center" shrinkToFit="1"/>
    </xf>
    <xf numFmtId="38" fontId="9" fillId="2" borderId="96" xfId="3" applyFont="1" applyFill="1" applyBorder="1" applyAlignment="1">
      <alignment horizontal="right" vertical="center" shrinkToFit="1"/>
    </xf>
    <xf numFmtId="38" fontId="9" fillId="4" borderId="95" xfId="3" applyFont="1" applyFill="1" applyBorder="1" applyAlignment="1">
      <alignment horizontal="right" vertical="center" shrinkToFit="1"/>
    </xf>
    <xf numFmtId="38" fontId="9" fillId="4" borderId="1" xfId="3" applyFont="1" applyFill="1" applyBorder="1" applyAlignment="1">
      <alignment horizontal="right" vertical="center" shrinkToFit="1"/>
    </xf>
    <xf numFmtId="38" fontId="9" fillId="2" borderId="18" xfId="3" applyFont="1" applyFill="1" applyBorder="1" applyAlignment="1">
      <alignment horizontal="center" vertical="center" shrinkToFit="1"/>
    </xf>
    <xf numFmtId="38" fontId="9" fillId="2" borderId="8" xfId="3" applyFont="1" applyFill="1" applyBorder="1" applyAlignment="1">
      <alignment horizontal="center" vertical="center" shrinkToFit="1"/>
    </xf>
    <xf numFmtId="38" fontId="9" fillId="4" borderId="96" xfId="3" applyFont="1" applyFill="1" applyBorder="1" applyAlignment="1">
      <alignment horizontal="right" vertical="center" shrinkToFit="1"/>
    </xf>
    <xf numFmtId="38" fontId="9" fillId="4" borderId="18" xfId="3" applyFont="1" applyFill="1" applyBorder="1" applyAlignment="1">
      <alignment horizontal="right" vertical="center" shrinkToFit="1"/>
    </xf>
    <xf numFmtId="179" fontId="9" fillId="2" borderId="82" xfId="2" applyNumberFormat="1" applyFont="1" applyFill="1" applyBorder="1" applyAlignment="1">
      <alignment horizontal="center" vertical="center" shrinkToFit="1"/>
    </xf>
    <xf numFmtId="179" fontId="9" fillId="2" borderId="18" xfId="2" applyNumberFormat="1" applyFont="1" applyFill="1" applyBorder="1" applyAlignment="1">
      <alignment horizontal="center" vertical="center" shrinkToFit="1"/>
    </xf>
    <xf numFmtId="179" fontId="9" fillId="2" borderId="8" xfId="2" applyNumberFormat="1" applyFont="1" applyFill="1" applyBorder="1" applyAlignment="1">
      <alignment horizontal="center" vertical="center" shrinkToFit="1"/>
    </xf>
    <xf numFmtId="0" fontId="9" fillId="2" borderId="9" xfId="2" applyFont="1" applyFill="1" applyBorder="1" applyAlignment="1">
      <alignment horizontal="center" vertical="center" wrapText="1" shrinkToFit="1"/>
    </xf>
    <xf numFmtId="0" fontId="9" fillId="2" borderId="18" xfId="2" applyFont="1" applyFill="1" applyBorder="1" applyAlignment="1">
      <alignment horizontal="center" vertical="center" wrapText="1" shrinkToFit="1"/>
    </xf>
    <xf numFmtId="181" fontId="9" fillId="2" borderId="18" xfId="2" applyNumberFormat="1" applyFont="1" applyFill="1" applyBorder="1" applyAlignment="1">
      <alignment horizontal="right" vertical="center" shrinkToFit="1"/>
    </xf>
    <xf numFmtId="38" fontId="9" fillId="2" borderId="1" xfId="3" applyFont="1" applyFill="1" applyBorder="1" applyAlignment="1">
      <alignment horizontal="center" vertical="center" shrinkToFit="1"/>
    </xf>
    <xf numFmtId="38" fontId="9" fillId="2" borderId="5" xfId="3" applyFont="1" applyFill="1" applyBorder="1" applyAlignment="1">
      <alignment horizontal="center" vertical="center" shrinkToFit="1"/>
    </xf>
    <xf numFmtId="0" fontId="9" fillId="2" borderId="8" xfId="2" applyFont="1" applyFill="1" applyBorder="1" applyAlignment="1">
      <alignment horizontal="center" vertical="center" wrapText="1" shrinkToFit="1"/>
    </xf>
    <xf numFmtId="38" fontId="9" fillId="4" borderId="97" xfId="3" applyFont="1" applyFill="1" applyBorder="1" applyAlignment="1">
      <alignment horizontal="right" vertical="center" shrinkToFit="1"/>
    </xf>
    <xf numFmtId="38" fontId="9" fillId="4" borderId="11" xfId="3" applyFont="1" applyFill="1" applyBorder="1" applyAlignment="1">
      <alignment horizontal="right" vertical="center" shrinkToFit="1"/>
    </xf>
    <xf numFmtId="38" fontId="9" fillId="2" borderId="11" xfId="3" applyFont="1" applyFill="1" applyBorder="1" applyAlignment="1">
      <alignment horizontal="center" vertical="center" shrinkToFit="1"/>
    </xf>
    <xf numFmtId="38" fontId="9" fillId="2" borderId="2" xfId="3" applyFont="1" applyFill="1" applyBorder="1" applyAlignment="1">
      <alignment horizontal="center" vertical="center" shrinkToFit="1"/>
    </xf>
    <xf numFmtId="38" fontId="9" fillId="4" borderId="137" xfId="3" applyFont="1" applyFill="1" applyBorder="1" applyAlignment="1">
      <alignment horizontal="right" vertical="center" shrinkToFit="1"/>
    </xf>
    <xf numFmtId="38" fontId="9" fillId="4" borderId="14" xfId="3" applyFont="1" applyFill="1" applyBorder="1" applyAlignment="1">
      <alignment horizontal="right" vertical="center" shrinkToFit="1"/>
    </xf>
    <xf numFmtId="38" fontId="9" fillId="2" borderId="11" xfId="3" applyFont="1" applyFill="1" applyBorder="1" applyAlignment="1">
      <alignment horizontal="right" vertical="center" shrinkToFit="1"/>
    </xf>
    <xf numFmtId="38" fontId="9" fillId="2" borderId="11" xfId="3" applyFont="1" applyFill="1" applyBorder="1" applyAlignment="1">
      <alignment horizontal="center" vertical="center" wrapText="1" shrinkToFit="1"/>
    </xf>
    <xf numFmtId="38" fontId="9" fillId="2" borderId="2" xfId="3" applyFont="1" applyFill="1" applyBorder="1" applyAlignment="1">
      <alignment horizontal="center" vertical="center" wrapText="1" shrinkToFit="1"/>
    </xf>
    <xf numFmtId="38" fontId="9" fillId="2" borderId="138" xfId="3" applyFont="1" applyFill="1" applyBorder="1" applyAlignment="1">
      <alignment horizontal="center" vertical="center" wrapText="1" shrinkToFit="1"/>
    </xf>
    <xf numFmtId="179" fontId="9" fillId="2" borderId="136" xfId="2" applyNumberFormat="1" applyFont="1" applyFill="1" applyBorder="1" applyAlignment="1">
      <alignment horizontal="center" vertical="center" shrinkToFit="1"/>
    </xf>
    <xf numFmtId="179" fontId="9" fillId="2" borderId="11" xfId="2" applyNumberFormat="1" applyFont="1" applyFill="1" applyBorder="1" applyAlignment="1">
      <alignment horizontal="center" vertical="center" shrinkToFit="1"/>
    </xf>
    <xf numFmtId="179" fontId="9" fillId="2" borderId="2" xfId="2" applyNumberFormat="1" applyFont="1" applyFill="1" applyBorder="1" applyAlignment="1">
      <alignment horizontal="center" vertical="center" shrinkToFit="1"/>
    </xf>
    <xf numFmtId="180" fontId="9" fillId="4" borderId="137" xfId="2" applyNumberFormat="1" applyFont="1" applyFill="1" applyBorder="1" applyAlignment="1">
      <alignment horizontal="center" vertical="center" shrinkToFit="1"/>
    </xf>
    <xf numFmtId="180" fontId="9" fillId="4" borderId="14" xfId="2" applyNumberFormat="1" applyFont="1" applyFill="1" applyBorder="1" applyAlignment="1">
      <alignment horizontal="center" vertical="center" shrinkToFit="1"/>
    </xf>
    <xf numFmtId="0" fontId="9" fillId="2" borderId="2" xfId="2" applyFont="1" applyFill="1" applyBorder="1" applyAlignment="1">
      <alignment horizontal="center" vertical="center" wrapText="1" shrinkToFit="1"/>
    </xf>
    <xf numFmtId="0" fontId="9" fillId="2" borderId="3" xfId="2" applyFont="1" applyFill="1" applyBorder="1" applyAlignment="1">
      <alignment horizontal="center" vertical="center" wrapText="1" shrinkToFit="1"/>
    </xf>
    <xf numFmtId="0" fontId="9" fillId="2" borderId="11" xfId="2" applyFont="1" applyFill="1" applyBorder="1" applyAlignment="1">
      <alignment horizontal="center" vertical="center" wrapText="1" shrinkToFit="1"/>
    </xf>
    <xf numFmtId="181" fontId="9" fillId="2" borderId="11" xfId="2" applyNumberFormat="1" applyFont="1" applyFill="1" applyBorder="1" applyAlignment="1">
      <alignment horizontal="right" vertical="center" shrinkToFit="1"/>
    </xf>
    <xf numFmtId="38" fontId="9" fillId="2" borderId="4" xfId="3" applyFont="1" applyFill="1" applyBorder="1" applyAlignment="1">
      <alignment horizontal="right" vertical="center" shrinkToFit="1"/>
    </xf>
    <xf numFmtId="38" fontId="9" fillId="2" borderId="2" xfId="3" applyFont="1" applyFill="1" applyBorder="1" applyAlignment="1">
      <alignment horizontal="right" vertical="center" shrinkToFit="1"/>
    </xf>
    <xf numFmtId="38" fontId="9" fillId="2" borderId="97" xfId="3" applyFont="1" applyFill="1" applyBorder="1" applyAlignment="1">
      <alignment horizontal="right" vertical="center" shrinkToFit="1"/>
    </xf>
    <xf numFmtId="0" fontId="9" fillId="2" borderId="58"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106" xfId="2" applyFont="1" applyFill="1" applyBorder="1" applyAlignment="1">
      <alignment horizontal="left" vertical="center" wrapText="1"/>
    </xf>
    <xf numFmtId="0" fontId="9" fillId="2" borderId="59" xfId="2" applyFont="1" applyFill="1" applyBorder="1" applyAlignment="1">
      <alignment horizontal="left" vertical="center" wrapText="1"/>
    </xf>
    <xf numFmtId="0" fontId="9" fillId="2" borderId="0" xfId="2" applyFont="1" applyFill="1" applyBorder="1" applyAlignment="1">
      <alignment horizontal="left" vertical="center" wrapText="1"/>
    </xf>
    <xf numFmtId="0" fontId="9" fillId="2" borderId="47" xfId="2" applyFont="1" applyFill="1" applyBorder="1" applyAlignment="1">
      <alignment horizontal="left" vertical="center" wrapText="1"/>
    </xf>
    <xf numFmtId="0" fontId="9" fillId="2" borderId="68" xfId="2" applyFont="1" applyFill="1" applyBorder="1" applyAlignment="1">
      <alignment horizontal="left" vertical="center" wrapText="1"/>
    </xf>
    <xf numFmtId="0" fontId="9" fillId="2" borderId="69" xfId="2" applyFont="1" applyFill="1" applyBorder="1" applyAlignment="1">
      <alignment horizontal="left" vertical="center" wrapText="1"/>
    </xf>
    <xf numFmtId="0" fontId="8" fillId="2" borderId="140" xfId="2" applyFont="1" applyFill="1" applyBorder="1" applyAlignment="1">
      <alignment horizontal="center" vertical="center" shrinkToFit="1"/>
    </xf>
    <xf numFmtId="0" fontId="8" fillId="2" borderId="141" xfId="2" applyFont="1" applyFill="1" applyBorder="1" applyAlignment="1">
      <alignment horizontal="center" vertical="center" shrinkToFit="1"/>
    </xf>
    <xf numFmtId="0" fontId="8" fillId="2" borderId="142" xfId="2" applyFont="1" applyFill="1" applyBorder="1" applyAlignment="1">
      <alignment horizontal="center" vertical="center" shrinkToFit="1"/>
    </xf>
    <xf numFmtId="0" fontId="8" fillId="2" borderId="103" xfId="2" applyFont="1" applyFill="1" applyBorder="1" applyAlignment="1">
      <alignment horizontal="center" vertical="center" shrinkToFit="1"/>
    </xf>
    <xf numFmtId="0" fontId="8" fillId="2" borderId="104" xfId="2" applyFont="1" applyFill="1" applyBorder="1" applyAlignment="1">
      <alignment horizontal="center" vertical="center" shrinkToFit="1"/>
    </xf>
    <xf numFmtId="0" fontId="8" fillId="2" borderId="105" xfId="2" applyFont="1" applyFill="1" applyBorder="1" applyAlignment="1">
      <alignment horizontal="center" vertical="center" shrinkToFit="1"/>
    </xf>
    <xf numFmtId="38" fontId="1" fillId="4" borderId="37" xfId="3" applyFont="1" applyFill="1" applyBorder="1" applyAlignment="1">
      <alignment horizontal="right" vertical="center" shrinkToFit="1"/>
    </xf>
    <xf numFmtId="38" fontId="1" fillId="4" borderId="39" xfId="3" applyFont="1" applyFill="1" applyBorder="1" applyAlignment="1">
      <alignment horizontal="right" vertical="center" shrinkToFit="1"/>
    </xf>
    <xf numFmtId="38" fontId="1" fillId="4" borderId="38" xfId="3" applyFont="1" applyFill="1" applyBorder="1" applyAlignment="1">
      <alignment horizontal="right" vertical="center" shrinkToFit="1"/>
    </xf>
    <xf numFmtId="38" fontId="1" fillId="4" borderId="102" xfId="3" applyFont="1" applyFill="1" applyBorder="1" applyAlignment="1">
      <alignment horizontal="right" vertical="center" shrinkToFit="1"/>
    </xf>
    <xf numFmtId="0" fontId="8" fillId="7" borderId="60" xfId="2" applyFont="1" applyFill="1" applyBorder="1" applyAlignment="1">
      <alignment vertical="center"/>
    </xf>
    <xf numFmtId="0" fontId="8" fillId="7" borderId="61" xfId="2" applyFont="1" applyFill="1" applyBorder="1" applyAlignment="1">
      <alignment vertical="center"/>
    </xf>
    <xf numFmtId="0" fontId="8" fillId="7" borderId="73" xfId="2" applyFont="1" applyFill="1" applyBorder="1" applyAlignment="1">
      <alignment vertical="center"/>
    </xf>
    <xf numFmtId="0" fontId="5" fillId="7" borderId="139" xfId="2" applyFont="1" applyFill="1" applyBorder="1" applyAlignment="1">
      <alignment horizontal="center" vertical="center"/>
    </xf>
    <xf numFmtId="0" fontId="5" fillId="7" borderId="125" xfId="2" applyFont="1" applyFill="1" applyBorder="1" applyAlignment="1">
      <alignment horizontal="center" vertical="center"/>
    </xf>
    <xf numFmtId="0" fontId="5" fillId="7" borderId="101" xfId="2" applyFont="1" applyFill="1" applyBorder="1" applyAlignment="1">
      <alignment horizontal="center" vertical="center"/>
    </xf>
    <xf numFmtId="0" fontId="5" fillId="7" borderId="44" xfId="2" applyFont="1" applyFill="1" applyBorder="1" applyAlignment="1">
      <alignment horizontal="center" vertical="center"/>
    </xf>
    <xf numFmtId="38" fontId="1" fillId="2" borderId="98" xfId="3" applyFont="1" applyFill="1" applyBorder="1" applyAlignment="1">
      <alignment horizontal="right" vertical="center" shrinkToFit="1"/>
    </xf>
    <xf numFmtId="38" fontId="1" fillId="2" borderId="99" xfId="3" applyFont="1" applyFill="1" applyBorder="1" applyAlignment="1">
      <alignment horizontal="right" vertical="center" shrinkToFit="1"/>
    </xf>
    <xf numFmtId="38" fontId="1" fillId="2" borderId="100" xfId="3" applyFont="1" applyFill="1" applyBorder="1" applyAlignment="1">
      <alignment horizontal="right" vertical="center" shrinkToFit="1"/>
    </xf>
    <xf numFmtId="38" fontId="8" fillId="2" borderId="140" xfId="3" applyFont="1" applyFill="1" applyBorder="1" applyAlignment="1">
      <alignment horizontal="center" vertical="center" shrinkToFit="1"/>
    </xf>
    <xf numFmtId="38" fontId="8" fillId="2" borderId="103" xfId="3" applyFont="1" applyFill="1" applyBorder="1" applyAlignment="1">
      <alignment horizontal="center" vertical="center" shrinkToFit="1"/>
    </xf>
    <xf numFmtId="0" fontId="18" fillId="4" borderId="20" xfId="4" applyFont="1" applyFill="1" applyBorder="1" applyAlignment="1">
      <alignment horizontal="center" vertical="center" wrapText="1" shrinkToFit="1"/>
    </xf>
    <xf numFmtId="0" fontId="18" fillId="4" borderId="21" xfId="4" applyFont="1" applyFill="1" applyBorder="1" applyAlignment="1">
      <alignment horizontal="center" vertical="center" wrapText="1" shrinkToFit="1"/>
    </xf>
    <xf numFmtId="0" fontId="31" fillId="9" borderId="19" xfId="0" applyFont="1" applyFill="1" applyBorder="1" applyAlignment="1">
      <alignment horizontal="center" vertical="center"/>
    </xf>
    <xf numFmtId="0" fontId="31" fillId="9" borderId="21" xfId="0" applyFont="1" applyFill="1" applyBorder="1" applyAlignment="1">
      <alignment horizontal="center" vertical="center"/>
    </xf>
    <xf numFmtId="0" fontId="37" fillId="2" borderId="5" xfId="4" applyFont="1" applyFill="1" applyBorder="1" applyAlignment="1">
      <alignment horizontal="center" vertical="center"/>
    </xf>
    <xf numFmtId="0" fontId="37" fillId="2" borderId="7" xfId="4" applyFont="1" applyFill="1" applyBorder="1" applyAlignment="1">
      <alignment horizontal="center" vertical="center"/>
    </xf>
    <xf numFmtId="0" fontId="31" fillId="9" borderId="20" xfId="0" applyFont="1" applyFill="1" applyBorder="1" applyAlignment="1">
      <alignment horizontal="center" vertical="center"/>
    </xf>
    <xf numFmtId="0" fontId="37" fillId="2" borderId="8" xfId="4" applyFont="1" applyFill="1" applyBorder="1" applyAlignment="1">
      <alignment horizontal="center" vertical="center"/>
    </xf>
    <xf numFmtId="0" fontId="37" fillId="2" borderId="42" xfId="4" applyFont="1" applyFill="1" applyBorder="1" applyAlignment="1">
      <alignment horizontal="center" vertical="center"/>
    </xf>
    <xf numFmtId="0" fontId="37" fillId="2" borderId="2" xfId="4" applyFont="1" applyFill="1" applyBorder="1" applyAlignment="1">
      <alignment horizontal="center" vertical="center"/>
    </xf>
    <xf numFmtId="0" fontId="37" fillId="2" borderId="15" xfId="4" applyFont="1" applyFill="1" applyBorder="1" applyAlignment="1">
      <alignment horizontal="center" vertical="center"/>
    </xf>
    <xf numFmtId="0" fontId="37" fillId="2" borderId="17" xfId="4" applyFont="1" applyFill="1" applyBorder="1" applyAlignment="1">
      <alignment horizontal="center" vertical="center"/>
    </xf>
    <xf numFmtId="0" fontId="37" fillId="2" borderId="45" xfId="4" applyFont="1" applyFill="1" applyBorder="1" applyAlignment="1">
      <alignment horizontal="center" vertical="center"/>
    </xf>
    <xf numFmtId="0" fontId="37" fillId="2" borderId="12" xfId="4" applyFont="1" applyFill="1" applyBorder="1" applyAlignment="1">
      <alignment horizontal="center" vertical="center"/>
    </xf>
    <xf numFmtId="0" fontId="18" fillId="7" borderId="193" xfId="4" applyFont="1" applyFill="1" applyBorder="1" applyAlignment="1">
      <alignment vertical="center" textRotation="255"/>
    </xf>
    <xf numFmtId="0" fontId="18" fillId="7" borderId="194" xfId="4" applyFont="1" applyFill="1" applyBorder="1" applyAlignment="1">
      <alignment vertical="center" textRotation="255"/>
    </xf>
    <xf numFmtId="0" fontId="18" fillId="7" borderId="195" xfId="4" applyFont="1" applyFill="1" applyBorder="1" applyAlignment="1">
      <alignment vertical="center" textRotation="255"/>
    </xf>
    <xf numFmtId="0" fontId="18" fillId="6" borderId="68" xfId="4" applyFont="1" applyFill="1" applyBorder="1" applyAlignment="1">
      <alignment horizontal="center" vertical="center" shrinkToFit="1"/>
    </xf>
    <xf numFmtId="0" fontId="18" fillId="6" borderId="39" xfId="4" applyFont="1" applyFill="1" applyBorder="1" applyAlignment="1">
      <alignment horizontal="center" vertical="center" shrinkToFit="1"/>
    </xf>
    <xf numFmtId="0" fontId="18" fillId="6" borderId="38" xfId="4" applyFont="1" applyFill="1" applyBorder="1" applyAlignment="1">
      <alignment horizontal="center" vertical="center" shrinkToFit="1"/>
    </xf>
  </cellXfs>
  <cellStyles count="8">
    <cellStyle name="ハイパーリンク" xfId="7" builtinId="8"/>
    <cellStyle name="ハイパーリンク 2" xfId="6"/>
    <cellStyle name="桁区切り 2" xfId="3"/>
    <cellStyle name="桁区切り 3" xfId="5"/>
    <cellStyle name="標準" xfId="0" builtinId="0"/>
    <cellStyle name="標準 2" xfId="2"/>
    <cellStyle name="標準 3" xfId="4"/>
    <cellStyle name="標準 6" xfId="1"/>
  </cellStyles>
  <dxfs count="5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s>
  <tableStyles count="0" defaultTableStyle="TableStyleMedium2" defaultPivotStyle="PivotStyleLight16"/>
  <colors>
    <mruColors>
      <color rgb="FFFFFFCC"/>
      <color rgb="FFFCE4D6"/>
      <color rgb="FFB8B282"/>
      <color rgb="FFC4BF98"/>
      <color rgb="FFE7E6E6"/>
      <color rgb="FFD9E1F2"/>
      <color rgb="FFD9D9D9"/>
      <color rgb="FFB4C6E7"/>
      <color rgb="FFFF9933"/>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47625</xdr:colOff>
      <xdr:row>1</xdr:row>
      <xdr:rowOff>123825</xdr:rowOff>
    </xdr:from>
    <xdr:to>
      <xdr:col>48</xdr:col>
      <xdr:colOff>161925</xdr:colOff>
      <xdr:row>7</xdr:row>
      <xdr:rowOff>161925</xdr:rowOff>
    </xdr:to>
    <xdr:sp macro="" textlink="">
      <xdr:nvSpPr>
        <xdr:cNvPr id="2" name="正方形/長方形 1"/>
        <xdr:cNvSpPr/>
      </xdr:nvSpPr>
      <xdr:spPr>
        <a:xfrm>
          <a:off x="6905625" y="447675"/>
          <a:ext cx="2400300" cy="1647825"/>
        </a:xfrm>
        <a:prstGeom prst="rect">
          <a:avLst/>
        </a:prstGeom>
        <a:solidFill>
          <a:srgbClr val="FFFFCC"/>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C00000"/>
              </a:solidFill>
            </a:rPr>
            <a:t>本様式は事務局への提出不要です。</a:t>
          </a:r>
          <a:endParaRPr kumimoji="1" lang="en-US" altLang="ja-JP" sz="1100">
            <a:solidFill>
              <a:srgbClr val="C00000"/>
            </a:solidFill>
          </a:endParaRPr>
        </a:p>
        <a:p>
          <a:pPr algn="l"/>
          <a:r>
            <a:rPr kumimoji="1" lang="ja-JP" altLang="en-US" sz="1100">
              <a:solidFill>
                <a:srgbClr val="C00000"/>
              </a:solidFill>
            </a:rPr>
            <a:t>学校や芸術家との打合せ等にご活用ください。</a:t>
          </a:r>
          <a:endParaRPr kumimoji="1" lang="en-US" altLang="ja-JP" sz="1100">
            <a:solidFill>
              <a:srgbClr val="C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9999"/>
  </sheetPr>
  <dimension ref="A1:L25"/>
  <sheetViews>
    <sheetView tabSelected="1" zoomScale="70" zoomScaleNormal="70" workbookViewId="0">
      <selection activeCell="F15" sqref="F15"/>
    </sheetView>
  </sheetViews>
  <sheetFormatPr defaultRowHeight="13.5" x14ac:dyDescent="0.15"/>
  <cols>
    <col min="1" max="1" width="6.125" style="75" customWidth="1"/>
    <col min="2" max="2" width="3.875" style="75" customWidth="1"/>
    <col min="3" max="3" width="1.5" style="75" customWidth="1"/>
    <col min="4" max="4" width="14.125" style="75" customWidth="1"/>
    <col min="5" max="5" width="1.625" style="99" customWidth="1"/>
    <col min="6" max="6" width="32.5" style="75" customWidth="1"/>
    <col min="7" max="7" width="1.625" style="99" customWidth="1"/>
    <col min="8" max="8" width="29.625" style="75" bestFit="1" customWidth="1"/>
    <col min="9" max="9" width="1.625" style="99" customWidth="1"/>
    <col min="10" max="10" width="27" style="75" customWidth="1"/>
    <col min="11" max="11" width="1.625" style="99" customWidth="1"/>
    <col min="12" max="12" width="28.875" style="75" customWidth="1"/>
    <col min="13" max="56" width="6.125" style="75" customWidth="1"/>
    <col min="57" max="16384" width="9" style="75"/>
  </cols>
  <sheetData>
    <row r="1" spans="1:12" x14ac:dyDescent="0.15">
      <c r="B1" s="100"/>
    </row>
    <row r="2" spans="1:12" ht="14.25" thickBot="1" x14ac:dyDescent="0.2">
      <c r="A2" s="100"/>
      <c r="B2" s="100" t="s">
        <v>353</v>
      </c>
    </row>
    <row r="3" spans="1:12" ht="21" customHeight="1" x14ac:dyDescent="0.15">
      <c r="A3" s="99"/>
      <c r="B3" s="107"/>
      <c r="C3" s="108"/>
      <c r="D3" s="109" t="s">
        <v>369</v>
      </c>
      <c r="E3" s="110"/>
      <c r="F3" s="109" t="s">
        <v>370</v>
      </c>
      <c r="G3" s="110"/>
      <c r="H3" s="109" t="s">
        <v>374</v>
      </c>
      <c r="I3" s="110"/>
      <c r="J3" s="109" t="s">
        <v>371</v>
      </c>
      <c r="K3" s="110"/>
      <c r="L3" s="111" t="s">
        <v>4</v>
      </c>
    </row>
    <row r="4" spans="1:12" ht="21" customHeight="1" x14ac:dyDescent="0.15">
      <c r="A4" s="99"/>
      <c r="B4" s="112">
        <v>1</v>
      </c>
      <c r="C4" s="102"/>
      <c r="D4" s="101" t="s">
        <v>354</v>
      </c>
      <c r="E4" s="102"/>
      <c r="F4" s="101" t="s">
        <v>477</v>
      </c>
      <c r="G4" s="186"/>
      <c r="H4" s="175" t="s">
        <v>375</v>
      </c>
      <c r="I4" s="186"/>
      <c r="J4" s="189" t="s">
        <v>376</v>
      </c>
      <c r="K4" s="102"/>
      <c r="L4" s="159"/>
    </row>
    <row r="5" spans="1:12" ht="21" customHeight="1" x14ac:dyDescent="0.15">
      <c r="A5" s="99"/>
      <c r="B5" s="112">
        <v>2</v>
      </c>
      <c r="C5" s="102"/>
      <c r="D5" s="101" t="s">
        <v>483</v>
      </c>
      <c r="E5" s="102"/>
      <c r="F5" s="101" t="s">
        <v>357</v>
      </c>
      <c r="G5" s="187"/>
      <c r="H5" s="175"/>
      <c r="I5" s="187"/>
      <c r="J5" s="190"/>
      <c r="K5" s="102"/>
      <c r="L5" s="159"/>
    </row>
    <row r="6" spans="1:12" ht="21" customHeight="1" x14ac:dyDescent="0.15">
      <c r="A6" s="99"/>
      <c r="B6" s="113">
        <v>3</v>
      </c>
      <c r="C6" s="103"/>
      <c r="D6" s="104" t="s">
        <v>484</v>
      </c>
      <c r="E6" s="103"/>
      <c r="F6" s="104" t="s">
        <v>478</v>
      </c>
      <c r="G6" s="188"/>
      <c r="H6" s="176"/>
      <c r="I6" s="188"/>
      <c r="J6" s="191"/>
      <c r="K6" s="103"/>
      <c r="L6" s="160"/>
    </row>
    <row r="7" spans="1:12" ht="21" customHeight="1" x14ac:dyDescent="0.15">
      <c r="A7" s="99"/>
      <c r="B7" s="114">
        <v>4</v>
      </c>
      <c r="C7" s="105"/>
      <c r="D7" s="106" t="s">
        <v>485</v>
      </c>
      <c r="E7" s="105"/>
      <c r="F7" s="106" t="s">
        <v>358</v>
      </c>
      <c r="G7" s="193"/>
      <c r="H7" s="200" t="s">
        <v>479</v>
      </c>
      <c r="I7" s="193"/>
      <c r="J7" s="197" t="s">
        <v>480</v>
      </c>
      <c r="K7" s="105"/>
      <c r="L7" s="158"/>
    </row>
    <row r="8" spans="1:12" ht="21" customHeight="1" x14ac:dyDescent="0.15">
      <c r="A8" s="99"/>
      <c r="B8" s="113">
        <v>5</v>
      </c>
      <c r="C8" s="103"/>
      <c r="D8" s="104" t="s">
        <v>486</v>
      </c>
      <c r="E8" s="103"/>
      <c r="F8" s="104" t="s">
        <v>359</v>
      </c>
      <c r="G8" s="188"/>
      <c r="H8" s="191"/>
      <c r="I8" s="188"/>
      <c r="J8" s="191"/>
      <c r="K8" s="103"/>
      <c r="L8" s="160"/>
    </row>
    <row r="9" spans="1:12" ht="21" customHeight="1" x14ac:dyDescent="0.15">
      <c r="A9" s="99"/>
      <c r="B9" s="116">
        <v>6</v>
      </c>
      <c r="C9" s="117"/>
      <c r="D9" s="152" t="s">
        <v>487</v>
      </c>
      <c r="E9" s="117"/>
      <c r="F9" s="118" t="s">
        <v>481</v>
      </c>
      <c r="G9" s="194" t="s">
        <v>372</v>
      </c>
      <c r="H9" s="195"/>
      <c r="I9" s="195"/>
      <c r="J9" s="196"/>
      <c r="K9" s="179"/>
      <c r="L9" s="180" t="s">
        <v>482</v>
      </c>
    </row>
    <row r="10" spans="1:12" ht="21" customHeight="1" x14ac:dyDescent="0.15">
      <c r="A10" s="99"/>
      <c r="B10" s="119">
        <v>7</v>
      </c>
      <c r="C10" s="120"/>
      <c r="D10" s="150" t="s">
        <v>488</v>
      </c>
      <c r="E10" s="120"/>
      <c r="F10" s="121" t="s">
        <v>361</v>
      </c>
      <c r="G10" s="169"/>
      <c r="H10" s="177" t="s">
        <v>377</v>
      </c>
      <c r="I10" s="169"/>
      <c r="J10" s="172" t="s">
        <v>378</v>
      </c>
      <c r="K10" s="170"/>
      <c r="L10" s="181"/>
    </row>
    <row r="11" spans="1:12" ht="21" customHeight="1" x14ac:dyDescent="0.15">
      <c r="A11" s="99"/>
      <c r="B11" s="119">
        <v>8</v>
      </c>
      <c r="C11" s="120"/>
      <c r="D11" s="150" t="s">
        <v>355</v>
      </c>
      <c r="E11" s="120"/>
      <c r="F11" s="121" t="s">
        <v>362</v>
      </c>
      <c r="G11" s="170"/>
      <c r="H11" s="177"/>
      <c r="I11" s="170"/>
      <c r="J11" s="173"/>
      <c r="K11" s="170"/>
      <c r="L11" s="181"/>
    </row>
    <row r="12" spans="1:12" ht="21" customHeight="1" x14ac:dyDescent="0.15">
      <c r="A12" s="99"/>
      <c r="B12" s="122">
        <v>9</v>
      </c>
      <c r="C12" s="123"/>
      <c r="D12" s="151" t="s">
        <v>373</v>
      </c>
      <c r="E12" s="123"/>
      <c r="F12" s="124" t="s">
        <v>363</v>
      </c>
      <c r="G12" s="171"/>
      <c r="H12" s="178"/>
      <c r="I12" s="171"/>
      <c r="J12" s="174"/>
      <c r="K12" s="171"/>
      <c r="L12" s="182"/>
    </row>
    <row r="13" spans="1:12" ht="21" customHeight="1" x14ac:dyDescent="0.15">
      <c r="A13" s="99"/>
      <c r="B13" s="114">
        <v>10</v>
      </c>
      <c r="C13" s="105"/>
      <c r="D13" s="106" t="s">
        <v>356</v>
      </c>
      <c r="E13" s="105"/>
      <c r="F13" s="106" t="s">
        <v>364</v>
      </c>
      <c r="G13" s="193"/>
      <c r="H13" s="192" t="s">
        <v>379</v>
      </c>
      <c r="I13" s="193"/>
      <c r="J13" s="197" t="s">
        <v>380</v>
      </c>
      <c r="K13" s="105"/>
      <c r="L13" s="158"/>
    </row>
    <row r="14" spans="1:12" ht="21" customHeight="1" x14ac:dyDescent="0.15">
      <c r="A14" s="99"/>
      <c r="B14" s="112">
        <v>11</v>
      </c>
      <c r="C14" s="102"/>
      <c r="D14" s="101" t="s">
        <v>365</v>
      </c>
      <c r="E14" s="102"/>
      <c r="F14" s="101" t="s">
        <v>366</v>
      </c>
      <c r="G14" s="187"/>
      <c r="H14" s="175"/>
      <c r="I14" s="187"/>
      <c r="J14" s="198"/>
      <c r="K14" s="102"/>
      <c r="L14" s="159"/>
    </row>
    <row r="15" spans="1:12" ht="21" customHeight="1" x14ac:dyDescent="0.15">
      <c r="A15" s="99"/>
      <c r="B15" s="113">
        <v>12</v>
      </c>
      <c r="C15" s="103"/>
      <c r="D15" s="104" t="s">
        <v>367</v>
      </c>
      <c r="E15" s="103"/>
      <c r="F15" s="104" t="s">
        <v>492</v>
      </c>
      <c r="G15" s="188"/>
      <c r="H15" s="176"/>
      <c r="I15" s="188"/>
      <c r="J15" s="199"/>
      <c r="K15" s="103"/>
      <c r="L15" s="160"/>
    </row>
    <row r="16" spans="1:12" ht="21" customHeight="1" thickBot="1" x14ac:dyDescent="0.2">
      <c r="A16" s="99"/>
      <c r="B16" s="153">
        <v>13</v>
      </c>
      <c r="C16" s="154"/>
      <c r="D16" s="155" t="s">
        <v>368</v>
      </c>
      <c r="E16" s="154"/>
      <c r="F16" s="156" t="s">
        <v>53</v>
      </c>
      <c r="G16" s="154"/>
      <c r="H16" s="156" t="s">
        <v>53</v>
      </c>
      <c r="I16" s="154"/>
      <c r="J16" s="156" t="s">
        <v>53</v>
      </c>
      <c r="K16" s="154"/>
      <c r="L16" s="157"/>
    </row>
    <row r="17" spans="2:6" x14ac:dyDescent="0.15">
      <c r="D17" s="115"/>
    </row>
    <row r="18" spans="2:6" x14ac:dyDescent="0.15">
      <c r="B18" s="100" t="s">
        <v>381</v>
      </c>
    </row>
    <row r="20" spans="2:6" ht="24" customHeight="1" x14ac:dyDescent="0.15">
      <c r="B20" s="183"/>
      <c r="C20" s="184"/>
      <c r="D20" s="185"/>
      <c r="F20" s="75" t="s">
        <v>382</v>
      </c>
    </row>
    <row r="21" spans="2:6" ht="7.5" customHeight="1" x14ac:dyDescent="0.15"/>
    <row r="22" spans="2:6" ht="24" customHeight="1" x14ac:dyDescent="0.15">
      <c r="B22" s="163"/>
      <c r="C22" s="164"/>
      <c r="D22" s="165"/>
      <c r="F22" s="75" t="s">
        <v>383</v>
      </c>
    </row>
    <row r="23" spans="2:6" ht="9.75" customHeight="1" x14ac:dyDescent="0.15"/>
    <row r="24" spans="2:6" ht="24" customHeight="1" x14ac:dyDescent="0.15">
      <c r="B24" s="166"/>
      <c r="C24" s="167"/>
      <c r="D24" s="168"/>
      <c r="F24" s="75" t="s">
        <v>384</v>
      </c>
    </row>
    <row r="25" spans="2:6" ht="20.25" customHeight="1" x14ac:dyDescent="0.15">
      <c r="F25" s="75" t="s">
        <v>385</v>
      </c>
    </row>
  </sheetData>
  <mergeCells count="22">
    <mergeCell ref="K9:K12"/>
    <mergeCell ref="L9:L12"/>
    <mergeCell ref="B20:D20"/>
    <mergeCell ref="G4:G6"/>
    <mergeCell ref="I4:I6"/>
    <mergeCell ref="J4:J6"/>
    <mergeCell ref="H13:H15"/>
    <mergeCell ref="G7:G8"/>
    <mergeCell ref="G9:J9"/>
    <mergeCell ref="G10:G12"/>
    <mergeCell ref="G13:G15"/>
    <mergeCell ref="I13:I15"/>
    <mergeCell ref="J13:J15"/>
    <mergeCell ref="I7:I8"/>
    <mergeCell ref="J7:J8"/>
    <mergeCell ref="H7:H8"/>
    <mergeCell ref="B22:D22"/>
    <mergeCell ref="B24:D24"/>
    <mergeCell ref="I10:I12"/>
    <mergeCell ref="J10:J12"/>
    <mergeCell ref="H4:H6"/>
    <mergeCell ref="H10:H12"/>
  </mergeCells>
  <phoneticPr fontId="2"/>
  <hyperlinks>
    <hyperlink ref="D16" location="'(付属)分野'!A1" display="(付属)分野"/>
    <hyperlink ref="D9" location="様式4!A1" display="様式4"/>
    <hyperlink ref="D10" location="様式5!A1" display="様式5"/>
    <hyperlink ref="D11" location="'様式6 (講師)'!A1" display="様式6"/>
    <hyperlink ref="D12" location="様式8!A1" display="様式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sheetPr>
  <dimension ref="A1:AQ45"/>
  <sheetViews>
    <sheetView view="pageBreakPreview" zoomScaleNormal="100" zoomScaleSheetLayoutView="100" workbookViewId="0">
      <selection sqref="A1:B1"/>
    </sheetView>
  </sheetViews>
  <sheetFormatPr defaultColWidth="2.375" defaultRowHeight="22.5" customHeight="1" x14ac:dyDescent="0.15"/>
  <cols>
    <col min="1" max="16384" width="2.375" style="64"/>
  </cols>
  <sheetData>
    <row r="1" spans="1:43" s="6" customFormat="1" ht="22.5" customHeight="1" thickBot="1" x14ac:dyDescent="0.2">
      <c r="A1" s="40" t="s">
        <v>497</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270" t="s">
        <v>50</v>
      </c>
      <c r="AK2" s="271"/>
      <c r="AL2" s="272"/>
      <c r="AM2" s="402" t="str">
        <f>IF(様式8!AF1="","",様式8!AF1)</f>
        <v/>
      </c>
      <c r="AN2" s="403"/>
      <c r="AO2" s="403"/>
      <c r="AP2" s="1" t="s">
        <v>51</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38.25" customHeight="1" x14ac:dyDescent="0.15">
      <c r="A4" s="518" t="s">
        <v>501</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row>
    <row r="5" spans="1:43" s="6" customFormat="1" ht="22.5" customHeight="1" x14ac:dyDescent="0.15">
      <c r="A5" s="519" t="s">
        <v>90</v>
      </c>
      <c r="B5" s="519"/>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19"/>
      <c r="AM5" s="519"/>
      <c r="AN5" s="519"/>
      <c r="AO5" s="519"/>
      <c r="AP5" s="519"/>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411" t="s">
        <v>62</v>
      </c>
      <c r="B7" s="412"/>
      <c r="C7" s="412"/>
      <c r="D7" s="413"/>
      <c r="E7" s="520" t="s">
        <v>289</v>
      </c>
      <c r="F7" s="521"/>
      <c r="G7" s="521"/>
      <c r="H7" s="521"/>
      <c r="I7" s="521"/>
      <c r="J7" s="521" t="s">
        <v>165</v>
      </c>
      <c r="K7" s="521"/>
      <c r="L7" s="521"/>
      <c r="M7" s="521"/>
      <c r="N7" s="521"/>
      <c r="O7" s="521" t="s">
        <v>166</v>
      </c>
      <c r="P7" s="521"/>
      <c r="Q7" s="521"/>
      <c r="R7" s="521"/>
      <c r="S7" s="522"/>
      <c r="X7" s="417" t="s">
        <v>387</v>
      </c>
      <c r="Y7" s="418"/>
      <c r="Z7" s="418"/>
      <c r="AA7" s="418"/>
      <c r="AB7" s="418"/>
      <c r="AC7" s="418"/>
      <c r="AD7" s="419" t="str">
        <f>IF(様式8!Z4="","",様式8!Z4)</f>
        <v/>
      </c>
      <c r="AE7" s="419"/>
      <c r="AF7" s="419"/>
      <c r="AG7" s="419"/>
      <c r="AH7" s="419"/>
      <c r="AI7" s="419"/>
      <c r="AJ7" s="419"/>
      <c r="AK7" s="419"/>
      <c r="AL7" s="419"/>
      <c r="AM7" s="419"/>
      <c r="AN7" s="419"/>
      <c r="AO7" s="419"/>
      <c r="AP7" s="420"/>
    </row>
    <row r="8" spans="1:43" s="6" customFormat="1" ht="27.75" customHeight="1" thickBot="1" x14ac:dyDescent="0.2">
      <c r="A8" s="414"/>
      <c r="B8" s="415"/>
      <c r="C8" s="415"/>
      <c r="D8" s="416"/>
      <c r="E8" s="523" t="str">
        <f>IF(様式8!F22="","",様式8!F22)</f>
        <v/>
      </c>
      <c r="F8" s="524"/>
      <c r="G8" s="524"/>
      <c r="H8" s="524"/>
      <c r="I8" s="524"/>
      <c r="J8" s="524" t="str">
        <f>IF(様式8!F34="","",様式8!F34)</f>
        <v/>
      </c>
      <c r="K8" s="524"/>
      <c r="L8" s="524"/>
      <c r="M8" s="524"/>
      <c r="N8" s="524"/>
      <c r="O8" s="524" t="str">
        <f>IF(様式8!F46="","",様式8!F46)</f>
        <v/>
      </c>
      <c r="P8" s="524"/>
      <c r="Q8" s="524"/>
      <c r="R8" s="524"/>
      <c r="S8" s="525"/>
      <c r="X8" s="372" t="s">
        <v>52</v>
      </c>
      <c r="Y8" s="381"/>
      <c r="Z8" s="381"/>
      <c r="AA8" s="381"/>
      <c r="AB8" s="381"/>
      <c r="AC8" s="381"/>
      <c r="AD8" s="431" t="str">
        <f>IF(様式8!F6="","",様式8!F6)</f>
        <v/>
      </c>
      <c r="AE8" s="431"/>
      <c r="AF8" s="431"/>
      <c r="AG8" s="431"/>
      <c r="AH8" s="431"/>
      <c r="AI8" s="431"/>
      <c r="AJ8" s="431"/>
      <c r="AK8" s="431"/>
      <c r="AL8" s="431"/>
      <c r="AM8" s="431"/>
      <c r="AN8" s="431"/>
      <c r="AO8" s="431"/>
      <c r="AP8" s="432"/>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76" customFormat="1" ht="24" customHeight="1" thickBot="1" x14ac:dyDescent="0.2">
      <c r="A10" s="46" t="s">
        <v>91</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526" t="s">
        <v>92</v>
      </c>
      <c r="B11" s="527"/>
      <c r="C11" s="527"/>
      <c r="D11" s="527"/>
      <c r="E11" s="528" t="str">
        <f>IF(AD8="","",AD8)</f>
        <v/>
      </c>
      <c r="F11" s="528"/>
      <c r="G11" s="528"/>
      <c r="H11" s="528"/>
      <c r="I11" s="528"/>
      <c r="J11" s="528"/>
      <c r="K11" s="528"/>
      <c r="L11" s="528"/>
      <c r="M11" s="528"/>
      <c r="N11" s="528"/>
      <c r="O11" s="528"/>
      <c r="P11" s="528"/>
      <c r="Q11" s="528"/>
      <c r="R11" s="528"/>
      <c r="S11" s="529"/>
      <c r="T11" s="530" t="s">
        <v>93</v>
      </c>
      <c r="U11" s="531"/>
      <c r="V11" s="531"/>
      <c r="W11" s="531"/>
      <c r="X11" s="692" t="str">
        <f>IF('様式6 (講師)'!X11:AD11="","",'様式6 (講師)'!X11:AD11)</f>
        <v/>
      </c>
      <c r="Y11" s="692"/>
      <c r="Z11" s="692"/>
      <c r="AA11" s="692"/>
      <c r="AB11" s="692"/>
      <c r="AC11" s="692"/>
      <c r="AD11" s="693"/>
      <c r="AE11" s="8"/>
      <c r="AF11" s="8"/>
      <c r="AG11" s="8"/>
      <c r="AH11" s="8"/>
      <c r="AI11" s="8"/>
      <c r="AJ11" s="8"/>
      <c r="AK11" s="8"/>
      <c r="AL11" s="8"/>
      <c r="AM11" s="8"/>
    </row>
    <row r="12" spans="1:43" s="6" customFormat="1" ht="11.25" customHeight="1" x14ac:dyDescent="0.15">
      <c r="A12" s="51"/>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76" customFormat="1" ht="24" customHeight="1" thickBot="1" x14ac:dyDescent="0.2">
      <c r="A13" s="46" t="s">
        <v>94</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2"/>
      <c r="AD13" s="534" t="s">
        <v>0</v>
      </c>
      <c r="AE13" s="534"/>
      <c r="AF13" s="535"/>
      <c r="AG13" s="535"/>
      <c r="AH13" s="8" t="s">
        <v>1</v>
      </c>
      <c r="AI13" s="535"/>
      <c r="AJ13" s="535"/>
      <c r="AK13" s="8" t="s">
        <v>57</v>
      </c>
      <c r="AL13" s="535"/>
      <c r="AM13" s="535"/>
      <c r="AN13" s="53" t="s">
        <v>58</v>
      </c>
      <c r="AO13" s="534" t="s">
        <v>95</v>
      </c>
      <c r="AP13" s="534"/>
      <c r="AQ13" s="54"/>
    </row>
    <row r="14" spans="1:43" s="6" customFormat="1" ht="12.75" customHeight="1" x14ac:dyDescent="0.15">
      <c r="A14" s="536" t="s">
        <v>96</v>
      </c>
      <c r="B14" s="537"/>
      <c r="C14" s="537"/>
      <c r="D14" s="537"/>
      <c r="E14" s="538"/>
      <c r="F14" s="538"/>
      <c r="G14" s="538"/>
      <c r="H14" s="538"/>
      <c r="I14" s="538"/>
      <c r="J14" s="538"/>
      <c r="K14" s="538"/>
      <c r="L14" s="538"/>
      <c r="M14" s="538"/>
      <c r="N14" s="538"/>
      <c r="O14" s="539"/>
      <c r="P14" s="540" t="s">
        <v>97</v>
      </c>
      <c r="Q14" s="537"/>
      <c r="R14" s="537"/>
      <c r="S14" s="537"/>
      <c r="T14" s="538"/>
      <c r="U14" s="538"/>
      <c r="V14" s="538"/>
      <c r="W14" s="538"/>
      <c r="X14" s="538"/>
      <c r="Y14" s="538"/>
      <c r="Z14" s="538"/>
      <c r="AA14" s="538"/>
      <c r="AB14" s="538"/>
      <c r="AC14" s="538"/>
      <c r="AD14" s="539"/>
      <c r="AE14" s="491" t="s">
        <v>98</v>
      </c>
      <c r="AF14" s="489"/>
      <c r="AG14" s="489"/>
      <c r="AH14" s="489"/>
      <c r="AI14" s="552"/>
      <c r="AJ14" s="552"/>
      <c r="AK14" s="552"/>
      <c r="AL14" s="552"/>
      <c r="AM14" s="552"/>
      <c r="AN14" s="552"/>
      <c r="AO14" s="552"/>
      <c r="AP14" s="553"/>
    </row>
    <row r="15" spans="1:43" s="6" customFormat="1" ht="24" customHeight="1" x14ac:dyDescent="0.15">
      <c r="A15" s="556" t="s">
        <v>99</v>
      </c>
      <c r="B15" s="542"/>
      <c r="C15" s="542"/>
      <c r="D15" s="542"/>
      <c r="E15" s="557"/>
      <c r="F15" s="557"/>
      <c r="G15" s="557"/>
      <c r="H15" s="557"/>
      <c r="I15" s="557"/>
      <c r="J15" s="557"/>
      <c r="K15" s="557"/>
      <c r="L15" s="557"/>
      <c r="M15" s="557"/>
      <c r="N15" s="557"/>
      <c r="O15" s="558"/>
      <c r="P15" s="541" t="s">
        <v>100</v>
      </c>
      <c r="Q15" s="542"/>
      <c r="R15" s="542"/>
      <c r="S15" s="542"/>
      <c r="T15" s="557"/>
      <c r="U15" s="557"/>
      <c r="V15" s="557"/>
      <c r="W15" s="557"/>
      <c r="X15" s="557"/>
      <c r="Y15" s="557"/>
      <c r="Z15" s="557"/>
      <c r="AA15" s="557"/>
      <c r="AB15" s="557"/>
      <c r="AC15" s="557"/>
      <c r="AD15" s="558"/>
      <c r="AE15" s="541"/>
      <c r="AF15" s="542"/>
      <c r="AG15" s="542"/>
      <c r="AH15" s="542"/>
      <c r="AI15" s="554"/>
      <c r="AJ15" s="554"/>
      <c r="AK15" s="554"/>
      <c r="AL15" s="554"/>
      <c r="AM15" s="554"/>
      <c r="AN15" s="554"/>
      <c r="AO15" s="554"/>
      <c r="AP15" s="555"/>
    </row>
    <row r="16" spans="1:43" s="6" customFormat="1" ht="26.25" customHeight="1" x14ac:dyDescent="0.15">
      <c r="A16" s="559" t="s">
        <v>102</v>
      </c>
      <c r="B16" s="418"/>
      <c r="C16" s="418"/>
      <c r="D16" s="418"/>
      <c r="E16" s="560"/>
      <c r="F16" s="560"/>
      <c r="G16" s="560"/>
      <c r="H16" s="560"/>
      <c r="I16" s="560"/>
      <c r="J16" s="560"/>
      <c r="K16" s="560"/>
      <c r="L16" s="560"/>
      <c r="M16" s="560"/>
      <c r="N16" s="560"/>
      <c r="O16" s="561"/>
      <c r="P16" s="418" t="s">
        <v>101</v>
      </c>
      <c r="Q16" s="418"/>
      <c r="R16" s="418"/>
      <c r="S16" s="418"/>
      <c r="T16" s="560"/>
      <c r="U16" s="560"/>
      <c r="V16" s="560"/>
      <c r="W16" s="560"/>
      <c r="X16" s="560"/>
      <c r="Y16" s="560"/>
      <c r="Z16" s="560"/>
      <c r="AA16" s="560"/>
      <c r="AB16" s="560"/>
      <c r="AC16" s="560"/>
      <c r="AD16" s="561"/>
      <c r="AE16" s="417" t="s">
        <v>292</v>
      </c>
      <c r="AF16" s="418"/>
      <c r="AG16" s="418"/>
      <c r="AH16" s="418"/>
      <c r="AI16" s="441"/>
      <c r="AJ16" s="441"/>
      <c r="AK16" s="441"/>
      <c r="AL16" s="441"/>
      <c r="AM16" s="441"/>
      <c r="AN16" s="441" t="s">
        <v>1</v>
      </c>
      <c r="AO16" s="441"/>
      <c r="AP16" s="543"/>
    </row>
    <row r="17" spans="1:42" s="6" customFormat="1" ht="26.25" customHeight="1" thickBot="1" x14ac:dyDescent="0.2">
      <c r="A17" s="544" t="s">
        <v>103</v>
      </c>
      <c r="B17" s="545"/>
      <c r="C17" s="545"/>
      <c r="D17" s="545"/>
      <c r="E17" s="546"/>
      <c r="F17" s="546"/>
      <c r="G17" s="546"/>
      <c r="H17" s="546"/>
      <c r="I17" s="546"/>
      <c r="J17" s="546"/>
      <c r="K17" s="546"/>
      <c r="L17" s="546"/>
      <c r="M17" s="546"/>
      <c r="N17" s="546"/>
      <c r="O17" s="547"/>
      <c r="P17" s="548" t="s">
        <v>93</v>
      </c>
      <c r="Q17" s="545"/>
      <c r="R17" s="545"/>
      <c r="S17" s="545"/>
      <c r="T17" s="546"/>
      <c r="U17" s="546"/>
      <c r="V17" s="546"/>
      <c r="W17" s="546"/>
      <c r="X17" s="546"/>
      <c r="Y17" s="546"/>
      <c r="Z17" s="546"/>
      <c r="AA17" s="546"/>
      <c r="AB17" s="546"/>
      <c r="AC17" s="546"/>
      <c r="AD17" s="547"/>
      <c r="AE17" s="549"/>
      <c r="AF17" s="550"/>
      <c r="AG17" s="550"/>
      <c r="AH17" s="550"/>
      <c r="AI17" s="550"/>
      <c r="AJ17" s="550"/>
      <c r="AK17" s="550"/>
      <c r="AL17" s="550"/>
      <c r="AM17" s="550"/>
      <c r="AN17" s="550"/>
      <c r="AO17" s="550"/>
      <c r="AP17" s="551"/>
    </row>
    <row r="18" spans="1:42" s="60" customFormat="1" ht="11.25" customHeight="1" x14ac:dyDescent="0.15">
      <c r="A18" s="55"/>
      <c r="B18" s="55"/>
      <c r="C18" s="55"/>
      <c r="D18" s="56"/>
      <c r="E18" s="56"/>
      <c r="F18" s="56"/>
      <c r="G18" s="56"/>
      <c r="H18" s="56"/>
      <c r="I18" s="56"/>
      <c r="J18" s="56"/>
      <c r="K18" s="56"/>
      <c r="L18" s="56"/>
      <c r="M18" s="56"/>
      <c r="N18" s="56"/>
      <c r="O18" s="57"/>
      <c r="P18" s="57"/>
      <c r="Q18" s="57"/>
      <c r="R18" s="58"/>
      <c r="S18" s="58"/>
      <c r="T18" s="58"/>
      <c r="U18" s="58"/>
      <c r="V18" s="58"/>
      <c r="W18" s="58"/>
      <c r="X18" s="58"/>
      <c r="Y18" s="58"/>
      <c r="Z18" s="58"/>
      <c r="AA18" s="58"/>
      <c r="AB18" s="58"/>
      <c r="AC18" s="58"/>
      <c r="AD18" s="58"/>
      <c r="AE18" s="59"/>
      <c r="AF18" s="59"/>
      <c r="AG18" s="59"/>
      <c r="AH18" s="58"/>
      <c r="AI18" s="58"/>
      <c r="AJ18" s="58"/>
      <c r="AK18" s="58"/>
      <c r="AL18" s="58"/>
      <c r="AM18" s="58"/>
      <c r="AN18" s="58"/>
      <c r="AO18" s="58"/>
      <c r="AP18" s="58"/>
    </row>
    <row r="19" spans="1:42" s="62" customFormat="1" ht="15" customHeight="1" x14ac:dyDescent="0.15">
      <c r="A19" s="562" t="s">
        <v>104</v>
      </c>
      <c r="B19" s="562"/>
      <c r="C19" s="562"/>
      <c r="D19" s="562"/>
      <c r="E19" s="61"/>
      <c r="F19" s="61"/>
      <c r="G19" s="61"/>
      <c r="H19" s="61"/>
      <c r="I19" s="61"/>
      <c r="J19" s="61"/>
      <c r="K19" s="61"/>
      <c r="L19" s="61"/>
      <c r="M19" s="61"/>
      <c r="N19" s="61"/>
      <c r="O19" s="564" t="s">
        <v>412</v>
      </c>
      <c r="P19" s="564"/>
      <c r="Q19" s="564"/>
      <c r="R19" s="564"/>
      <c r="S19" s="564"/>
      <c r="T19" s="564"/>
      <c r="U19" s="564"/>
      <c r="V19" s="564"/>
      <c r="W19" s="564"/>
      <c r="X19" s="564"/>
      <c r="Y19" s="564"/>
      <c r="Z19" s="564"/>
      <c r="AA19" s="564"/>
      <c r="AB19" s="564"/>
      <c r="AC19" s="564"/>
      <c r="AD19" s="564"/>
      <c r="AE19" s="564"/>
      <c r="AF19" s="564"/>
      <c r="AG19" s="564"/>
      <c r="AH19" s="564"/>
      <c r="AI19" s="564"/>
      <c r="AJ19" s="564"/>
      <c r="AK19" s="564"/>
      <c r="AL19" s="564"/>
      <c r="AM19" s="564"/>
      <c r="AN19" s="564"/>
      <c r="AO19" s="564"/>
      <c r="AP19" s="564"/>
    </row>
    <row r="20" spans="1:42" s="62" customFormat="1" ht="15" customHeight="1" thickBot="1" x14ac:dyDescent="0.2">
      <c r="A20" s="563"/>
      <c r="B20" s="563"/>
      <c r="C20" s="563"/>
      <c r="D20" s="563"/>
      <c r="E20" s="61"/>
      <c r="F20" s="61"/>
      <c r="G20" s="61"/>
      <c r="H20" s="61"/>
      <c r="I20" s="61"/>
      <c r="J20" s="61"/>
      <c r="K20" s="61"/>
      <c r="L20" s="61"/>
      <c r="M20" s="61"/>
      <c r="N20" s="61"/>
      <c r="O20" s="564"/>
      <c r="P20" s="564"/>
      <c r="Q20" s="564"/>
      <c r="R20" s="564"/>
      <c r="S20" s="564"/>
      <c r="T20" s="564"/>
      <c r="U20" s="564"/>
      <c r="V20" s="564"/>
      <c r="W20" s="564"/>
      <c r="X20" s="564"/>
      <c r="Y20" s="564"/>
      <c r="Z20" s="564"/>
      <c r="AA20" s="564"/>
      <c r="AB20" s="564"/>
      <c r="AC20" s="564"/>
      <c r="AD20" s="564"/>
      <c r="AE20" s="564"/>
      <c r="AF20" s="564"/>
      <c r="AG20" s="564"/>
      <c r="AH20" s="564"/>
      <c r="AI20" s="564"/>
      <c r="AJ20" s="564"/>
      <c r="AK20" s="564"/>
      <c r="AL20" s="564"/>
      <c r="AM20" s="564"/>
      <c r="AN20" s="564"/>
      <c r="AO20" s="564"/>
      <c r="AP20" s="564"/>
    </row>
    <row r="21" spans="1:42" ht="16.5" customHeight="1" x14ac:dyDescent="0.15">
      <c r="A21" s="566" t="s">
        <v>105</v>
      </c>
      <c r="B21" s="567"/>
      <c r="C21" s="567"/>
      <c r="D21" s="568"/>
      <c r="E21" s="572">
        <f>Z38+AE38+AH38+AK38</f>
        <v>0</v>
      </c>
      <c r="F21" s="573"/>
      <c r="G21" s="573"/>
      <c r="H21" s="573"/>
      <c r="I21" s="573"/>
      <c r="J21" s="573"/>
      <c r="K21" s="573"/>
      <c r="L21" s="576" t="s">
        <v>6</v>
      </c>
      <c r="M21" s="577"/>
      <c r="N21" s="63"/>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row>
    <row r="22" spans="1:42" ht="16.5" customHeight="1" thickBot="1" x14ac:dyDescent="0.2">
      <c r="A22" s="569"/>
      <c r="B22" s="570"/>
      <c r="C22" s="570"/>
      <c r="D22" s="571"/>
      <c r="E22" s="574"/>
      <c r="F22" s="575"/>
      <c r="G22" s="575"/>
      <c r="H22" s="575"/>
      <c r="I22" s="575"/>
      <c r="J22" s="575"/>
      <c r="K22" s="575"/>
      <c r="L22" s="578"/>
      <c r="M22" s="579"/>
      <c r="N22" s="63"/>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row>
    <row r="23" spans="1:42" s="65" customFormat="1" ht="16.5" customHeight="1" x14ac:dyDescent="0.15">
      <c r="A23" s="580" t="s">
        <v>106</v>
      </c>
      <c r="B23" s="581"/>
      <c r="C23" s="581"/>
      <c r="D23" s="582"/>
      <c r="E23" s="586" t="s">
        <v>107</v>
      </c>
      <c r="F23" s="581"/>
      <c r="G23" s="582" t="s">
        <v>108</v>
      </c>
      <c r="H23" s="588"/>
      <c r="I23" s="588"/>
      <c r="J23" s="588"/>
      <c r="K23" s="588"/>
      <c r="L23" s="588"/>
      <c r="M23" s="589"/>
      <c r="N23" s="590" t="s">
        <v>109</v>
      </c>
      <c r="O23" s="591"/>
      <c r="P23" s="591"/>
      <c r="Q23" s="590" t="s">
        <v>110</v>
      </c>
      <c r="R23" s="591"/>
      <c r="S23" s="591"/>
      <c r="T23" s="599" t="s">
        <v>111</v>
      </c>
      <c r="U23" s="599"/>
      <c r="V23" s="599"/>
      <c r="W23" s="600" t="s">
        <v>112</v>
      </c>
      <c r="X23" s="599"/>
      <c r="Y23" s="599"/>
      <c r="Z23" s="600" t="s">
        <v>113</v>
      </c>
      <c r="AA23" s="599"/>
      <c r="AB23" s="601"/>
      <c r="AC23" s="581" t="s">
        <v>114</v>
      </c>
      <c r="AD23" s="581"/>
      <c r="AE23" s="581"/>
      <c r="AF23" s="581"/>
      <c r="AG23" s="581"/>
      <c r="AH23" s="581" t="s">
        <v>115</v>
      </c>
      <c r="AI23" s="581"/>
      <c r="AJ23" s="581"/>
      <c r="AK23" s="581" t="s">
        <v>116</v>
      </c>
      <c r="AL23" s="581"/>
      <c r="AM23" s="581"/>
      <c r="AN23" s="581" t="s">
        <v>117</v>
      </c>
      <c r="AO23" s="582"/>
      <c r="AP23" s="593"/>
    </row>
    <row r="24" spans="1:42" s="65" customFormat="1" ht="16.5" customHeight="1" x14ac:dyDescent="0.15">
      <c r="A24" s="583"/>
      <c r="B24" s="584"/>
      <c r="C24" s="584"/>
      <c r="D24" s="585"/>
      <c r="E24" s="587"/>
      <c r="F24" s="584"/>
      <c r="G24" s="595" t="s">
        <v>118</v>
      </c>
      <c r="H24" s="596"/>
      <c r="I24" s="596"/>
      <c r="J24" s="73" t="s">
        <v>60</v>
      </c>
      <c r="K24" s="596" t="s">
        <v>120</v>
      </c>
      <c r="L24" s="596"/>
      <c r="M24" s="596"/>
      <c r="N24" s="592"/>
      <c r="O24" s="592"/>
      <c r="P24" s="592"/>
      <c r="Q24" s="592"/>
      <c r="R24" s="592"/>
      <c r="S24" s="592"/>
      <c r="T24" s="596" t="s">
        <v>121</v>
      </c>
      <c r="U24" s="596"/>
      <c r="V24" s="596"/>
      <c r="W24" s="597" t="s">
        <v>122</v>
      </c>
      <c r="X24" s="596"/>
      <c r="Y24" s="596"/>
      <c r="Z24" s="597" t="s">
        <v>123</v>
      </c>
      <c r="AA24" s="596"/>
      <c r="AB24" s="598"/>
      <c r="AC24" s="584" t="s">
        <v>124</v>
      </c>
      <c r="AD24" s="585"/>
      <c r="AE24" s="587" t="s">
        <v>125</v>
      </c>
      <c r="AF24" s="584"/>
      <c r="AG24" s="584"/>
      <c r="AH24" s="584"/>
      <c r="AI24" s="584"/>
      <c r="AJ24" s="584"/>
      <c r="AK24" s="584"/>
      <c r="AL24" s="584"/>
      <c r="AM24" s="584"/>
      <c r="AN24" s="584"/>
      <c r="AO24" s="585"/>
      <c r="AP24" s="594"/>
    </row>
    <row r="25" spans="1:42" s="65" customFormat="1" ht="22.5" customHeight="1" x14ac:dyDescent="0.15">
      <c r="A25" s="631"/>
      <c r="B25" s="632"/>
      <c r="C25" s="632"/>
      <c r="D25" s="633"/>
      <c r="E25" s="612" t="str">
        <f>IF(A25="","",A25)</f>
        <v/>
      </c>
      <c r="F25" s="613"/>
      <c r="G25" s="614"/>
      <c r="H25" s="615"/>
      <c r="I25" s="615"/>
      <c r="J25" s="66" t="s">
        <v>60</v>
      </c>
      <c r="K25" s="634"/>
      <c r="L25" s="634"/>
      <c r="M25" s="634"/>
      <c r="N25" s="635"/>
      <c r="O25" s="635"/>
      <c r="P25" s="635"/>
      <c r="Q25" s="636"/>
      <c r="R25" s="636"/>
      <c r="S25" s="636"/>
      <c r="T25" s="622"/>
      <c r="U25" s="605"/>
      <c r="V25" s="623"/>
      <c r="W25" s="624"/>
      <c r="X25" s="605"/>
      <c r="Y25" s="623"/>
      <c r="Z25" s="625">
        <f>SUM(T25:Y25)</f>
        <v>0</v>
      </c>
      <c r="AA25" s="626"/>
      <c r="AB25" s="626"/>
      <c r="AC25" s="627"/>
      <c r="AD25" s="628"/>
      <c r="AE25" s="629">
        <f>IF(AC25="",0,ROUND(Q25*AC25,0))</f>
        <v>0</v>
      </c>
      <c r="AF25" s="630"/>
      <c r="AG25" s="630"/>
      <c r="AH25" s="605"/>
      <c r="AI25" s="605"/>
      <c r="AJ25" s="605"/>
      <c r="AK25" s="605"/>
      <c r="AL25" s="605"/>
      <c r="AM25" s="605"/>
      <c r="AN25" s="606"/>
      <c r="AO25" s="607"/>
      <c r="AP25" s="608"/>
    </row>
    <row r="26" spans="1:42" s="65" customFormat="1" ht="22.5" customHeight="1" x14ac:dyDescent="0.15">
      <c r="A26" s="609"/>
      <c r="B26" s="610"/>
      <c r="C26" s="610"/>
      <c r="D26" s="611"/>
      <c r="E26" s="612" t="str">
        <f t="shared" ref="E26:E36" si="0">IF(A26="","",A26)</f>
        <v/>
      </c>
      <c r="F26" s="613"/>
      <c r="G26" s="614"/>
      <c r="H26" s="615"/>
      <c r="I26" s="615"/>
      <c r="J26" s="66" t="s">
        <v>60</v>
      </c>
      <c r="K26" s="615"/>
      <c r="L26" s="615"/>
      <c r="M26" s="615"/>
      <c r="N26" s="616"/>
      <c r="O26" s="616"/>
      <c r="P26" s="616"/>
      <c r="Q26" s="617"/>
      <c r="R26" s="617"/>
      <c r="S26" s="617"/>
      <c r="T26" s="618"/>
      <c r="U26" s="619"/>
      <c r="V26" s="620"/>
      <c r="W26" s="621"/>
      <c r="X26" s="619"/>
      <c r="Y26" s="620"/>
      <c r="Z26" s="629">
        <f>SUM(T26:Y26)</f>
        <v>0</v>
      </c>
      <c r="AA26" s="630"/>
      <c r="AB26" s="630"/>
      <c r="AC26" s="637"/>
      <c r="AD26" s="638"/>
      <c r="AE26" s="629">
        <f t="shared" ref="AE26:AE36" si="1">IF(AC26="",0,ROUND(Q26*AC26,0))</f>
        <v>0</v>
      </c>
      <c r="AF26" s="630"/>
      <c r="AG26" s="630"/>
      <c r="AH26" s="619"/>
      <c r="AI26" s="619"/>
      <c r="AJ26" s="619"/>
      <c r="AK26" s="619"/>
      <c r="AL26" s="619"/>
      <c r="AM26" s="619"/>
      <c r="AN26" s="602"/>
      <c r="AO26" s="603"/>
      <c r="AP26" s="604"/>
    </row>
    <row r="27" spans="1:42" s="65" customFormat="1" ht="22.5" customHeight="1" x14ac:dyDescent="0.15">
      <c r="A27" s="609"/>
      <c r="B27" s="610"/>
      <c r="C27" s="610"/>
      <c r="D27" s="611"/>
      <c r="E27" s="612" t="str">
        <f t="shared" si="0"/>
        <v/>
      </c>
      <c r="F27" s="613"/>
      <c r="G27" s="614"/>
      <c r="H27" s="615"/>
      <c r="I27" s="615"/>
      <c r="J27" s="66" t="s">
        <v>60</v>
      </c>
      <c r="K27" s="615"/>
      <c r="L27" s="615"/>
      <c r="M27" s="615"/>
      <c r="N27" s="616"/>
      <c r="O27" s="616"/>
      <c r="P27" s="616"/>
      <c r="Q27" s="617"/>
      <c r="R27" s="617"/>
      <c r="S27" s="617"/>
      <c r="T27" s="618"/>
      <c r="U27" s="619"/>
      <c r="V27" s="620"/>
      <c r="W27" s="621"/>
      <c r="X27" s="619"/>
      <c r="Y27" s="620"/>
      <c r="Z27" s="625">
        <f>SUM(T27:Y27)</f>
        <v>0</v>
      </c>
      <c r="AA27" s="626"/>
      <c r="AB27" s="626"/>
      <c r="AC27" s="637"/>
      <c r="AD27" s="638"/>
      <c r="AE27" s="629">
        <f t="shared" si="1"/>
        <v>0</v>
      </c>
      <c r="AF27" s="630"/>
      <c r="AG27" s="630"/>
      <c r="AH27" s="619"/>
      <c r="AI27" s="619"/>
      <c r="AJ27" s="619"/>
      <c r="AK27" s="619"/>
      <c r="AL27" s="619"/>
      <c r="AM27" s="619"/>
      <c r="AN27" s="602"/>
      <c r="AO27" s="603"/>
      <c r="AP27" s="604"/>
    </row>
    <row r="28" spans="1:42" s="65" customFormat="1" ht="22.5" customHeight="1" x14ac:dyDescent="0.15">
      <c r="A28" s="609"/>
      <c r="B28" s="610"/>
      <c r="C28" s="610"/>
      <c r="D28" s="611"/>
      <c r="E28" s="612" t="str">
        <f t="shared" si="0"/>
        <v/>
      </c>
      <c r="F28" s="613"/>
      <c r="G28" s="614"/>
      <c r="H28" s="615"/>
      <c r="I28" s="615"/>
      <c r="J28" s="66" t="s">
        <v>60</v>
      </c>
      <c r="K28" s="615"/>
      <c r="L28" s="615"/>
      <c r="M28" s="615"/>
      <c r="N28" s="616"/>
      <c r="O28" s="616"/>
      <c r="P28" s="616"/>
      <c r="Q28" s="617"/>
      <c r="R28" s="617"/>
      <c r="S28" s="617"/>
      <c r="T28" s="618"/>
      <c r="U28" s="619"/>
      <c r="V28" s="620"/>
      <c r="W28" s="621"/>
      <c r="X28" s="619"/>
      <c r="Y28" s="620"/>
      <c r="Z28" s="625">
        <f>SUM(T28:Y28)</f>
        <v>0</v>
      </c>
      <c r="AA28" s="626"/>
      <c r="AB28" s="626"/>
      <c r="AC28" s="637"/>
      <c r="AD28" s="638"/>
      <c r="AE28" s="629">
        <f t="shared" si="1"/>
        <v>0</v>
      </c>
      <c r="AF28" s="630"/>
      <c r="AG28" s="630"/>
      <c r="AH28" s="619"/>
      <c r="AI28" s="619"/>
      <c r="AJ28" s="619"/>
      <c r="AK28" s="619"/>
      <c r="AL28" s="619"/>
      <c r="AM28" s="619"/>
      <c r="AN28" s="602"/>
      <c r="AO28" s="603"/>
      <c r="AP28" s="604"/>
    </row>
    <row r="29" spans="1:42" s="65" customFormat="1" ht="22.5" customHeight="1" x14ac:dyDescent="0.15">
      <c r="A29" s="609"/>
      <c r="B29" s="610"/>
      <c r="C29" s="610"/>
      <c r="D29" s="611"/>
      <c r="E29" s="612" t="str">
        <f t="shared" si="0"/>
        <v/>
      </c>
      <c r="F29" s="613"/>
      <c r="G29" s="639"/>
      <c r="H29" s="634"/>
      <c r="I29" s="634"/>
      <c r="J29" s="66" t="s">
        <v>60</v>
      </c>
      <c r="K29" s="634"/>
      <c r="L29" s="634"/>
      <c r="M29" s="634"/>
      <c r="N29" s="635"/>
      <c r="O29" s="635"/>
      <c r="P29" s="635"/>
      <c r="Q29" s="636"/>
      <c r="R29" s="636"/>
      <c r="S29" s="636"/>
      <c r="T29" s="622"/>
      <c r="U29" s="605"/>
      <c r="V29" s="623"/>
      <c r="W29" s="624"/>
      <c r="X29" s="605"/>
      <c r="Y29" s="623"/>
      <c r="Z29" s="625">
        <f t="shared" ref="Z29:Z35" si="2">SUM(T29:Y29)</f>
        <v>0</v>
      </c>
      <c r="AA29" s="626"/>
      <c r="AB29" s="626"/>
      <c r="AC29" s="637"/>
      <c r="AD29" s="638"/>
      <c r="AE29" s="629">
        <f t="shared" si="1"/>
        <v>0</v>
      </c>
      <c r="AF29" s="630"/>
      <c r="AG29" s="630"/>
      <c r="AH29" s="619"/>
      <c r="AI29" s="619"/>
      <c r="AJ29" s="619"/>
      <c r="AK29" s="619"/>
      <c r="AL29" s="619"/>
      <c r="AM29" s="619"/>
      <c r="AN29" s="602"/>
      <c r="AO29" s="603"/>
      <c r="AP29" s="604"/>
    </row>
    <row r="30" spans="1:42" s="65" customFormat="1" ht="22.5" customHeight="1" x14ac:dyDescent="0.15">
      <c r="A30" s="609"/>
      <c r="B30" s="610"/>
      <c r="C30" s="610"/>
      <c r="D30" s="611"/>
      <c r="E30" s="612" t="str">
        <f t="shared" si="0"/>
        <v/>
      </c>
      <c r="F30" s="613"/>
      <c r="G30" s="614"/>
      <c r="H30" s="615"/>
      <c r="I30" s="615"/>
      <c r="J30" s="66" t="s">
        <v>60</v>
      </c>
      <c r="K30" s="615"/>
      <c r="L30" s="615"/>
      <c r="M30" s="615"/>
      <c r="N30" s="616"/>
      <c r="O30" s="616"/>
      <c r="P30" s="616"/>
      <c r="Q30" s="617"/>
      <c r="R30" s="617"/>
      <c r="S30" s="617"/>
      <c r="T30" s="618"/>
      <c r="U30" s="619"/>
      <c r="V30" s="620"/>
      <c r="W30" s="621"/>
      <c r="X30" s="619"/>
      <c r="Y30" s="620"/>
      <c r="Z30" s="625">
        <f t="shared" si="2"/>
        <v>0</v>
      </c>
      <c r="AA30" s="626"/>
      <c r="AB30" s="626"/>
      <c r="AC30" s="637"/>
      <c r="AD30" s="638"/>
      <c r="AE30" s="629">
        <f t="shared" si="1"/>
        <v>0</v>
      </c>
      <c r="AF30" s="630"/>
      <c r="AG30" s="630"/>
      <c r="AH30" s="619"/>
      <c r="AI30" s="619"/>
      <c r="AJ30" s="619"/>
      <c r="AK30" s="619"/>
      <c r="AL30" s="619"/>
      <c r="AM30" s="619"/>
      <c r="AN30" s="602"/>
      <c r="AO30" s="603"/>
      <c r="AP30" s="604"/>
    </row>
    <row r="31" spans="1:42" s="65" customFormat="1" ht="22.5" customHeight="1" x14ac:dyDescent="0.15">
      <c r="A31" s="609"/>
      <c r="B31" s="610"/>
      <c r="C31" s="610"/>
      <c r="D31" s="611"/>
      <c r="E31" s="612" t="str">
        <f t="shared" si="0"/>
        <v/>
      </c>
      <c r="F31" s="613"/>
      <c r="G31" s="614"/>
      <c r="H31" s="615"/>
      <c r="I31" s="615"/>
      <c r="J31" s="66" t="s">
        <v>60</v>
      </c>
      <c r="K31" s="615"/>
      <c r="L31" s="615"/>
      <c r="M31" s="615"/>
      <c r="N31" s="616"/>
      <c r="O31" s="616"/>
      <c r="P31" s="616"/>
      <c r="Q31" s="617"/>
      <c r="R31" s="617"/>
      <c r="S31" s="617"/>
      <c r="T31" s="618"/>
      <c r="U31" s="619"/>
      <c r="V31" s="620"/>
      <c r="W31" s="621"/>
      <c r="X31" s="619"/>
      <c r="Y31" s="620"/>
      <c r="Z31" s="625">
        <f t="shared" si="2"/>
        <v>0</v>
      </c>
      <c r="AA31" s="626"/>
      <c r="AB31" s="626"/>
      <c r="AC31" s="637"/>
      <c r="AD31" s="638"/>
      <c r="AE31" s="629">
        <f t="shared" si="1"/>
        <v>0</v>
      </c>
      <c r="AF31" s="630"/>
      <c r="AG31" s="630"/>
      <c r="AH31" s="619"/>
      <c r="AI31" s="619"/>
      <c r="AJ31" s="619"/>
      <c r="AK31" s="619"/>
      <c r="AL31" s="619"/>
      <c r="AM31" s="619"/>
      <c r="AN31" s="602"/>
      <c r="AO31" s="603"/>
      <c r="AP31" s="604"/>
    </row>
    <row r="32" spans="1:42" s="65" customFormat="1" ht="22.5" customHeight="1" x14ac:dyDescent="0.15">
      <c r="A32" s="609"/>
      <c r="B32" s="610"/>
      <c r="C32" s="610"/>
      <c r="D32" s="611"/>
      <c r="E32" s="612" t="str">
        <f t="shared" si="0"/>
        <v/>
      </c>
      <c r="F32" s="613"/>
      <c r="G32" s="614"/>
      <c r="H32" s="615"/>
      <c r="I32" s="615"/>
      <c r="J32" s="66" t="s">
        <v>60</v>
      </c>
      <c r="K32" s="615"/>
      <c r="L32" s="615"/>
      <c r="M32" s="615"/>
      <c r="N32" s="616"/>
      <c r="O32" s="616"/>
      <c r="P32" s="616"/>
      <c r="Q32" s="617"/>
      <c r="R32" s="617"/>
      <c r="S32" s="617"/>
      <c r="T32" s="618"/>
      <c r="U32" s="619"/>
      <c r="V32" s="620"/>
      <c r="W32" s="621"/>
      <c r="X32" s="619"/>
      <c r="Y32" s="620"/>
      <c r="Z32" s="625">
        <f t="shared" si="2"/>
        <v>0</v>
      </c>
      <c r="AA32" s="626"/>
      <c r="AB32" s="626"/>
      <c r="AC32" s="637"/>
      <c r="AD32" s="638"/>
      <c r="AE32" s="629">
        <f t="shared" si="1"/>
        <v>0</v>
      </c>
      <c r="AF32" s="630"/>
      <c r="AG32" s="630"/>
      <c r="AH32" s="619"/>
      <c r="AI32" s="619"/>
      <c r="AJ32" s="619"/>
      <c r="AK32" s="619"/>
      <c r="AL32" s="619"/>
      <c r="AM32" s="619"/>
      <c r="AN32" s="602"/>
      <c r="AO32" s="603"/>
      <c r="AP32" s="604"/>
    </row>
    <row r="33" spans="1:42" s="65" customFormat="1" ht="22.5" customHeight="1" x14ac:dyDescent="0.15">
      <c r="A33" s="609"/>
      <c r="B33" s="610"/>
      <c r="C33" s="610"/>
      <c r="D33" s="611"/>
      <c r="E33" s="612" t="str">
        <f t="shared" si="0"/>
        <v/>
      </c>
      <c r="F33" s="613"/>
      <c r="G33" s="639"/>
      <c r="H33" s="634"/>
      <c r="I33" s="634"/>
      <c r="J33" s="66" t="s">
        <v>60</v>
      </c>
      <c r="K33" s="634"/>
      <c r="L33" s="634"/>
      <c r="M33" s="634"/>
      <c r="N33" s="635"/>
      <c r="O33" s="635"/>
      <c r="P33" s="635"/>
      <c r="Q33" s="636"/>
      <c r="R33" s="636"/>
      <c r="S33" s="636"/>
      <c r="T33" s="622"/>
      <c r="U33" s="605"/>
      <c r="V33" s="623"/>
      <c r="W33" s="624"/>
      <c r="X33" s="605"/>
      <c r="Y33" s="623"/>
      <c r="Z33" s="625">
        <f t="shared" si="2"/>
        <v>0</v>
      </c>
      <c r="AA33" s="626"/>
      <c r="AB33" s="626"/>
      <c r="AC33" s="637"/>
      <c r="AD33" s="638"/>
      <c r="AE33" s="629">
        <f t="shared" si="1"/>
        <v>0</v>
      </c>
      <c r="AF33" s="630"/>
      <c r="AG33" s="630"/>
      <c r="AH33" s="619"/>
      <c r="AI33" s="619"/>
      <c r="AJ33" s="619"/>
      <c r="AK33" s="619"/>
      <c r="AL33" s="619"/>
      <c r="AM33" s="619"/>
      <c r="AN33" s="602"/>
      <c r="AO33" s="603"/>
      <c r="AP33" s="604"/>
    </row>
    <row r="34" spans="1:42" s="65" customFormat="1" ht="22.5" customHeight="1" x14ac:dyDescent="0.15">
      <c r="A34" s="609"/>
      <c r="B34" s="610"/>
      <c r="C34" s="610"/>
      <c r="D34" s="611"/>
      <c r="E34" s="612" t="str">
        <f t="shared" si="0"/>
        <v/>
      </c>
      <c r="F34" s="613"/>
      <c r="G34" s="614"/>
      <c r="H34" s="615"/>
      <c r="I34" s="615"/>
      <c r="J34" s="66" t="s">
        <v>60</v>
      </c>
      <c r="K34" s="615"/>
      <c r="L34" s="615"/>
      <c r="M34" s="615"/>
      <c r="N34" s="616"/>
      <c r="O34" s="616"/>
      <c r="P34" s="616"/>
      <c r="Q34" s="617"/>
      <c r="R34" s="617"/>
      <c r="S34" s="617"/>
      <c r="T34" s="618"/>
      <c r="U34" s="619"/>
      <c r="V34" s="620"/>
      <c r="W34" s="621"/>
      <c r="X34" s="619"/>
      <c r="Y34" s="620"/>
      <c r="Z34" s="625">
        <f t="shared" si="2"/>
        <v>0</v>
      </c>
      <c r="AA34" s="626"/>
      <c r="AB34" s="626"/>
      <c r="AC34" s="637"/>
      <c r="AD34" s="638"/>
      <c r="AE34" s="629">
        <f t="shared" si="1"/>
        <v>0</v>
      </c>
      <c r="AF34" s="630"/>
      <c r="AG34" s="630"/>
      <c r="AH34" s="619"/>
      <c r="AI34" s="619"/>
      <c r="AJ34" s="619"/>
      <c r="AK34" s="619"/>
      <c r="AL34" s="619"/>
      <c r="AM34" s="619"/>
      <c r="AN34" s="602"/>
      <c r="AO34" s="603"/>
      <c r="AP34" s="604"/>
    </row>
    <row r="35" spans="1:42" s="65" customFormat="1" ht="22.5" customHeight="1" x14ac:dyDescent="0.15">
      <c r="A35" s="609"/>
      <c r="B35" s="610"/>
      <c r="C35" s="610"/>
      <c r="D35" s="611"/>
      <c r="E35" s="612" t="str">
        <f t="shared" si="0"/>
        <v/>
      </c>
      <c r="F35" s="613"/>
      <c r="G35" s="614"/>
      <c r="H35" s="615"/>
      <c r="I35" s="615"/>
      <c r="J35" s="66" t="s">
        <v>60</v>
      </c>
      <c r="K35" s="615"/>
      <c r="L35" s="615"/>
      <c r="M35" s="615"/>
      <c r="N35" s="616"/>
      <c r="O35" s="616"/>
      <c r="P35" s="616"/>
      <c r="Q35" s="617"/>
      <c r="R35" s="617"/>
      <c r="S35" s="617"/>
      <c r="T35" s="618"/>
      <c r="U35" s="619"/>
      <c r="V35" s="620"/>
      <c r="W35" s="621"/>
      <c r="X35" s="619"/>
      <c r="Y35" s="620"/>
      <c r="Z35" s="625">
        <f t="shared" si="2"/>
        <v>0</v>
      </c>
      <c r="AA35" s="626"/>
      <c r="AB35" s="626"/>
      <c r="AC35" s="637"/>
      <c r="AD35" s="638"/>
      <c r="AE35" s="629">
        <f t="shared" si="1"/>
        <v>0</v>
      </c>
      <c r="AF35" s="630"/>
      <c r="AG35" s="630"/>
      <c r="AH35" s="619"/>
      <c r="AI35" s="619"/>
      <c r="AJ35" s="619"/>
      <c r="AK35" s="619"/>
      <c r="AL35" s="619"/>
      <c r="AM35" s="619"/>
      <c r="AN35" s="602"/>
      <c r="AO35" s="603"/>
      <c r="AP35" s="604"/>
    </row>
    <row r="36" spans="1:42" s="65" customFormat="1" ht="22.5" customHeight="1" thickBot="1" x14ac:dyDescent="0.2">
      <c r="A36" s="650"/>
      <c r="B36" s="651"/>
      <c r="C36" s="651"/>
      <c r="D36" s="652"/>
      <c r="E36" s="653" t="str">
        <f t="shared" si="0"/>
        <v/>
      </c>
      <c r="F36" s="654"/>
      <c r="G36" s="655"/>
      <c r="H36" s="656"/>
      <c r="I36" s="656"/>
      <c r="J36" s="74" t="s">
        <v>60</v>
      </c>
      <c r="K36" s="656"/>
      <c r="L36" s="656"/>
      <c r="M36" s="656"/>
      <c r="N36" s="657"/>
      <c r="O36" s="657"/>
      <c r="P36" s="657"/>
      <c r="Q36" s="658"/>
      <c r="R36" s="658"/>
      <c r="S36" s="658"/>
      <c r="T36" s="659"/>
      <c r="U36" s="646"/>
      <c r="V36" s="660"/>
      <c r="W36" s="661"/>
      <c r="X36" s="646"/>
      <c r="Y36" s="660"/>
      <c r="Z36" s="640">
        <f>SUM(T36:Y36)</f>
        <v>0</v>
      </c>
      <c r="AA36" s="641"/>
      <c r="AB36" s="641"/>
      <c r="AC36" s="642"/>
      <c r="AD36" s="643"/>
      <c r="AE36" s="644">
        <f t="shared" si="1"/>
        <v>0</v>
      </c>
      <c r="AF36" s="645"/>
      <c r="AG36" s="645"/>
      <c r="AH36" s="646"/>
      <c r="AI36" s="646"/>
      <c r="AJ36" s="646"/>
      <c r="AK36" s="646"/>
      <c r="AL36" s="646"/>
      <c r="AM36" s="646"/>
      <c r="AN36" s="647"/>
      <c r="AO36" s="648"/>
      <c r="AP36" s="649"/>
    </row>
    <row r="37" spans="1:42" ht="15" customHeight="1" thickTop="1" x14ac:dyDescent="0.15">
      <c r="A37" s="683" t="s">
        <v>126</v>
      </c>
      <c r="B37" s="684"/>
      <c r="C37" s="684"/>
      <c r="D37" s="684"/>
      <c r="E37" s="684"/>
      <c r="F37" s="684"/>
      <c r="G37" s="684"/>
      <c r="H37" s="684"/>
      <c r="I37" s="684"/>
      <c r="J37" s="684"/>
      <c r="K37" s="684"/>
      <c r="L37" s="684"/>
      <c r="M37" s="684"/>
      <c r="N37" s="684"/>
      <c r="O37" s="684"/>
      <c r="P37" s="684"/>
      <c r="Q37" s="684"/>
      <c r="R37" s="684"/>
      <c r="S37" s="684"/>
      <c r="T37" s="684"/>
      <c r="U37" s="684"/>
      <c r="V37" s="684"/>
      <c r="W37" s="684"/>
      <c r="X37" s="684"/>
      <c r="Y37" s="684"/>
      <c r="Z37" s="687" t="s">
        <v>127</v>
      </c>
      <c r="AA37" s="688"/>
      <c r="AB37" s="689"/>
      <c r="AC37" s="690"/>
      <c r="AD37" s="690"/>
      <c r="AE37" s="687" t="s">
        <v>128</v>
      </c>
      <c r="AF37" s="688"/>
      <c r="AG37" s="689"/>
      <c r="AH37" s="687" t="s">
        <v>129</v>
      </c>
      <c r="AI37" s="688"/>
      <c r="AJ37" s="689"/>
      <c r="AK37" s="687" t="s">
        <v>130</v>
      </c>
      <c r="AL37" s="688"/>
      <c r="AM37" s="689"/>
      <c r="AN37" s="670"/>
      <c r="AO37" s="671"/>
      <c r="AP37" s="672"/>
    </row>
    <row r="38" spans="1:42" ht="22.5" customHeight="1" thickBot="1" x14ac:dyDescent="0.2">
      <c r="A38" s="685"/>
      <c r="B38" s="686"/>
      <c r="C38" s="686"/>
      <c r="D38" s="686"/>
      <c r="E38" s="686"/>
      <c r="F38" s="686"/>
      <c r="G38" s="686"/>
      <c r="H38" s="686"/>
      <c r="I38" s="686"/>
      <c r="J38" s="686"/>
      <c r="K38" s="686"/>
      <c r="L38" s="686"/>
      <c r="M38" s="686"/>
      <c r="N38" s="686"/>
      <c r="O38" s="686"/>
      <c r="P38" s="686"/>
      <c r="Q38" s="686"/>
      <c r="R38" s="686"/>
      <c r="S38" s="686"/>
      <c r="T38" s="686"/>
      <c r="U38" s="686"/>
      <c r="V38" s="686"/>
      <c r="W38" s="686"/>
      <c r="X38" s="686"/>
      <c r="Y38" s="686"/>
      <c r="Z38" s="676">
        <f>SUM(Z25:AB36)</f>
        <v>0</v>
      </c>
      <c r="AA38" s="677"/>
      <c r="AB38" s="678"/>
      <c r="AC38" s="691"/>
      <c r="AD38" s="691"/>
      <c r="AE38" s="679">
        <f>SUM(AE25:AG36)</f>
        <v>0</v>
      </c>
      <c r="AF38" s="679"/>
      <c r="AG38" s="679"/>
      <c r="AH38" s="679">
        <f>SUM(AH25:AJ36)</f>
        <v>0</v>
      </c>
      <c r="AI38" s="679"/>
      <c r="AJ38" s="679"/>
      <c r="AK38" s="679">
        <f>SUM(AK25:AM36)</f>
        <v>0</v>
      </c>
      <c r="AL38" s="679"/>
      <c r="AM38" s="679"/>
      <c r="AN38" s="673"/>
      <c r="AO38" s="674"/>
      <c r="AP38" s="675"/>
    </row>
    <row r="39" spans="1:42" ht="11.25" customHeight="1" thickBot="1" x14ac:dyDescent="0.2">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8"/>
      <c r="AA39" s="68"/>
      <c r="AB39" s="68"/>
      <c r="AC39" s="69"/>
      <c r="AD39" s="69"/>
      <c r="AE39" s="68"/>
      <c r="AF39" s="68"/>
      <c r="AG39" s="68"/>
      <c r="AH39" s="68"/>
      <c r="AI39" s="68"/>
      <c r="AJ39" s="68"/>
      <c r="AK39" s="68"/>
      <c r="AL39" s="68"/>
      <c r="AM39" s="68"/>
      <c r="AN39" s="70"/>
      <c r="AO39" s="70"/>
      <c r="AP39" s="70"/>
    </row>
    <row r="40" spans="1:42" ht="15" customHeight="1" x14ac:dyDescent="0.15">
      <c r="A40" s="680" t="s">
        <v>131</v>
      </c>
      <c r="B40" s="681"/>
      <c r="C40" s="681"/>
      <c r="D40" s="681"/>
      <c r="E40" s="681"/>
      <c r="F40" s="681"/>
      <c r="G40" s="681"/>
      <c r="H40" s="681"/>
      <c r="I40" s="681"/>
      <c r="J40" s="681"/>
      <c r="K40" s="681"/>
      <c r="L40" s="681"/>
      <c r="M40" s="681"/>
      <c r="N40" s="681"/>
      <c r="O40" s="681"/>
      <c r="P40" s="681"/>
      <c r="Q40" s="681"/>
      <c r="R40" s="681"/>
      <c r="S40" s="681"/>
      <c r="T40" s="681"/>
      <c r="U40" s="681"/>
      <c r="V40" s="681"/>
      <c r="W40" s="681"/>
      <c r="X40" s="681"/>
      <c r="Y40" s="681"/>
      <c r="Z40" s="681"/>
      <c r="AA40" s="681"/>
      <c r="AB40" s="681"/>
      <c r="AC40" s="681"/>
      <c r="AD40" s="681"/>
      <c r="AE40" s="681"/>
      <c r="AF40" s="681"/>
      <c r="AG40" s="681"/>
      <c r="AH40" s="681"/>
      <c r="AI40" s="681"/>
      <c r="AJ40" s="681"/>
      <c r="AK40" s="681"/>
      <c r="AL40" s="681"/>
      <c r="AM40" s="681"/>
      <c r="AN40" s="681"/>
      <c r="AO40" s="681"/>
      <c r="AP40" s="682"/>
    </row>
    <row r="41" spans="1:42" ht="15" customHeight="1" x14ac:dyDescent="0.15">
      <c r="A41" s="662"/>
      <c r="B41" s="663"/>
      <c r="C41" s="663"/>
      <c r="D41" s="663"/>
      <c r="E41" s="663"/>
      <c r="F41" s="663"/>
      <c r="G41" s="663"/>
      <c r="H41" s="663"/>
      <c r="I41" s="663"/>
      <c r="J41" s="663"/>
      <c r="K41" s="663"/>
      <c r="L41" s="663"/>
      <c r="M41" s="663"/>
      <c r="N41" s="663"/>
      <c r="O41" s="663"/>
      <c r="P41" s="663"/>
      <c r="Q41" s="663"/>
      <c r="R41" s="663"/>
      <c r="S41" s="663"/>
      <c r="T41" s="663"/>
      <c r="U41" s="663"/>
      <c r="V41" s="663"/>
      <c r="W41" s="663"/>
      <c r="X41" s="663"/>
      <c r="Y41" s="663"/>
      <c r="Z41" s="663"/>
      <c r="AA41" s="663"/>
      <c r="AB41" s="663"/>
      <c r="AC41" s="663"/>
      <c r="AD41" s="663"/>
      <c r="AE41" s="663"/>
      <c r="AF41" s="663"/>
      <c r="AG41" s="663"/>
      <c r="AH41" s="663"/>
      <c r="AI41" s="663"/>
      <c r="AJ41" s="663"/>
      <c r="AK41" s="663"/>
      <c r="AL41" s="663"/>
      <c r="AM41" s="663"/>
      <c r="AN41" s="663"/>
      <c r="AO41" s="663"/>
      <c r="AP41" s="664"/>
    </row>
    <row r="42" spans="1:42" ht="15" customHeight="1" x14ac:dyDescent="0.15">
      <c r="A42" s="665"/>
      <c r="B42" s="666"/>
      <c r="C42" s="666"/>
      <c r="D42" s="666"/>
      <c r="E42" s="666"/>
      <c r="F42" s="666"/>
      <c r="G42" s="666"/>
      <c r="H42" s="666"/>
      <c r="I42" s="666"/>
      <c r="J42" s="666"/>
      <c r="K42" s="666"/>
      <c r="L42" s="666"/>
      <c r="M42" s="666"/>
      <c r="N42" s="666"/>
      <c r="O42" s="666"/>
      <c r="P42" s="666"/>
      <c r="Q42" s="666"/>
      <c r="R42" s="666"/>
      <c r="S42" s="666"/>
      <c r="T42" s="666"/>
      <c r="U42" s="666"/>
      <c r="V42" s="666"/>
      <c r="W42" s="666"/>
      <c r="X42" s="666"/>
      <c r="Y42" s="666"/>
      <c r="Z42" s="666"/>
      <c r="AA42" s="666"/>
      <c r="AB42" s="666"/>
      <c r="AC42" s="666"/>
      <c r="AD42" s="666"/>
      <c r="AE42" s="666"/>
      <c r="AF42" s="666"/>
      <c r="AG42" s="666"/>
      <c r="AH42" s="666"/>
      <c r="AI42" s="666"/>
      <c r="AJ42" s="666"/>
      <c r="AK42" s="666"/>
      <c r="AL42" s="666"/>
      <c r="AM42" s="666"/>
      <c r="AN42" s="666"/>
      <c r="AO42" s="666"/>
      <c r="AP42" s="667"/>
    </row>
    <row r="43" spans="1:42" ht="15" customHeight="1" thickBot="1" x14ac:dyDescent="0.2">
      <c r="A43" s="668"/>
      <c r="B43" s="565"/>
      <c r="C43" s="565"/>
      <c r="D43" s="565"/>
      <c r="E43" s="565"/>
      <c r="F43" s="565"/>
      <c r="G43" s="565"/>
      <c r="H43" s="565"/>
      <c r="I43" s="565"/>
      <c r="J43" s="565"/>
      <c r="K43" s="565"/>
      <c r="L43" s="565"/>
      <c r="M43" s="565"/>
      <c r="N43" s="565"/>
      <c r="O43" s="565"/>
      <c r="P43" s="565"/>
      <c r="Q43" s="565"/>
      <c r="R43" s="565"/>
      <c r="S43" s="565"/>
      <c r="T43" s="565"/>
      <c r="U43" s="565"/>
      <c r="V43" s="565"/>
      <c r="W43" s="565"/>
      <c r="X43" s="565"/>
      <c r="Y43" s="565"/>
      <c r="Z43" s="565"/>
      <c r="AA43" s="565"/>
      <c r="AB43" s="565"/>
      <c r="AC43" s="565"/>
      <c r="AD43" s="565"/>
      <c r="AE43" s="565"/>
      <c r="AF43" s="565"/>
      <c r="AG43" s="565"/>
      <c r="AH43" s="565"/>
      <c r="AI43" s="565"/>
      <c r="AJ43" s="565"/>
      <c r="AK43" s="565"/>
      <c r="AL43" s="565"/>
      <c r="AM43" s="565"/>
      <c r="AN43" s="565"/>
      <c r="AO43" s="565"/>
      <c r="AP43" s="669"/>
    </row>
    <row r="44" spans="1:42" ht="15" customHeight="1" x14ac:dyDescent="0.15">
      <c r="A44" s="71" t="s">
        <v>413</v>
      </c>
    </row>
    <row r="45" spans="1:42" ht="22.5" customHeight="1" x14ac:dyDescent="0.15">
      <c r="A45" s="72"/>
    </row>
  </sheetData>
  <mergeCells count="251">
    <mergeCell ref="A41:AP43"/>
    <mergeCell ref="AN37:AP38"/>
    <mergeCell ref="Z38:AB38"/>
    <mergeCell ref="AE38:AG38"/>
    <mergeCell ref="AH38:AJ38"/>
    <mergeCell ref="AK38:AM38"/>
    <mergeCell ref="A40:AP40"/>
    <mergeCell ref="A37:Y38"/>
    <mergeCell ref="Z37:AB37"/>
    <mergeCell ref="AC37:AD38"/>
    <mergeCell ref="AE37:AG37"/>
    <mergeCell ref="AH37:AJ37"/>
    <mergeCell ref="AK37:AM37"/>
    <mergeCell ref="Z36:AB36"/>
    <mergeCell ref="AC36:AD36"/>
    <mergeCell ref="AE36:AG36"/>
    <mergeCell ref="AH36:AJ36"/>
    <mergeCell ref="AK36:AM36"/>
    <mergeCell ref="AN36:AP36"/>
    <mergeCell ref="AK35:AM35"/>
    <mergeCell ref="AN35:AP35"/>
    <mergeCell ref="A36:D36"/>
    <mergeCell ref="E36:F36"/>
    <mergeCell ref="G36:I36"/>
    <mergeCell ref="K36:M36"/>
    <mergeCell ref="N36:P36"/>
    <mergeCell ref="Q36:S36"/>
    <mergeCell ref="T36:V36"/>
    <mergeCell ref="W36:Y36"/>
    <mergeCell ref="T35:V35"/>
    <mergeCell ref="W35:Y35"/>
    <mergeCell ref="Z35:AB35"/>
    <mergeCell ref="AC35:AD35"/>
    <mergeCell ref="AE35:AG35"/>
    <mergeCell ref="AH35:AJ35"/>
    <mergeCell ref="A35:D35"/>
    <mergeCell ref="E35:F35"/>
    <mergeCell ref="G35:I35"/>
    <mergeCell ref="K35:M35"/>
    <mergeCell ref="N35:P35"/>
    <mergeCell ref="Q35:S35"/>
    <mergeCell ref="Z34:AB34"/>
    <mergeCell ref="AC34:AD34"/>
    <mergeCell ref="AE34:AG34"/>
    <mergeCell ref="AH34:AJ34"/>
    <mergeCell ref="AK34:AM34"/>
    <mergeCell ref="AN34:AP34"/>
    <mergeCell ref="AK33:AM33"/>
    <mergeCell ref="AN33:AP33"/>
    <mergeCell ref="A34:D34"/>
    <mergeCell ref="E34:F34"/>
    <mergeCell ref="G34:I34"/>
    <mergeCell ref="K34:M34"/>
    <mergeCell ref="N34:P34"/>
    <mergeCell ref="Q34:S34"/>
    <mergeCell ref="T34:V34"/>
    <mergeCell ref="W34:Y34"/>
    <mergeCell ref="T33:V33"/>
    <mergeCell ref="W33:Y33"/>
    <mergeCell ref="Z33:AB33"/>
    <mergeCell ref="AC33:AD33"/>
    <mergeCell ref="AE33:AG33"/>
    <mergeCell ref="AH33:AJ33"/>
    <mergeCell ref="A33:D33"/>
    <mergeCell ref="E33:F33"/>
    <mergeCell ref="G33:I33"/>
    <mergeCell ref="K33:M33"/>
    <mergeCell ref="N33:P33"/>
    <mergeCell ref="Q33:S33"/>
    <mergeCell ref="Z32:AB32"/>
    <mergeCell ref="AC32:AD32"/>
    <mergeCell ref="AE32:AG32"/>
    <mergeCell ref="AH32:AJ32"/>
    <mergeCell ref="AK32:AM32"/>
    <mergeCell ref="AN32:AP32"/>
    <mergeCell ref="AK31:AM31"/>
    <mergeCell ref="AN31:AP31"/>
    <mergeCell ref="A32:D32"/>
    <mergeCell ref="E32:F32"/>
    <mergeCell ref="G32:I32"/>
    <mergeCell ref="K32:M32"/>
    <mergeCell ref="N32:P32"/>
    <mergeCell ref="Q32:S32"/>
    <mergeCell ref="T32:V32"/>
    <mergeCell ref="W32:Y32"/>
    <mergeCell ref="T31:V31"/>
    <mergeCell ref="W31:Y31"/>
    <mergeCell ref="Z31:AB31"/>
    <mergeCell ref="AC31:AD31"/>
    <mergeCell ref="AE31:AG31"/>
    <mergeCell ref="AH31:AJ31"/>
    <mergeCell ref="A31:D31"/>
    <mergeCell ref="E31:F31"/>
    <mergeCell ref="G31:I31"/>
    <mergeCell ref="K31:M31"/>
    <mergeCell ref="N31:P31"/>
    <mergeCell ref="Q31:S31"/>
    <mergeCell ref="Z30:AB30"/>
    <mergeCell ref="AC30:AD30"/>
    <mergeCell ref="AE30:AG30"/>
    <mergeCell ref="AH30:AJ30"/>
    <mergeCell ref="AK30:AM30"/>
    <mergeCell ref="AN30:AP30"/>
    <mergeCell ref="AK29:AM29"/>
    <mergeCell ref="AN29:AP29"/>
    <mergeCell ref="A30:D30"/>
    <mergeCell ref="E30:F30"/>
    <mergeCell ref="G30:I30"/>
    <mergeCell ref="K30:M30"/>
    <mergeCell ref="N30:P30"/>
    <mergeCell ref="Q30:S30"/>
    <mergeCell ref="T30:V30"/>
    <mergeCell ref="W30:Y30"/>
    <mergeCell ref="T29:V29"/>
    <mergeCell ref="W29:Y29"/>
    <mergeCell ref="Z29:AB29"/>
    <mergeCell ref="AC29:AD29"/>
    <mergeCell ref="AE29:AG29"/>
    <mergeCell ref="AH29:AJ29"/>
    <mergeCell ref="A29:D29"/>
    <mergeCell ref="E29:F29"/>
    <mergeCell ref="G29:I29"/>
    <mergeCell ref="K29:M29"/>
    <mergeCell ref="N29:P29"/>
    <mergeCell ref="Q29:S29"/>
    <mergeCell ref="Z28:AB28"/>
    <mergeCell ref="AC28:AD28"/>
    <mergeCell ref="AE28:AG28"/>
    <mergeCell ref="AH28:AJ28"/>
    <mergeCell ref="AK28:AM28"/>
    <mergeCell ref="AN28:AP28"/>
    <mergeCell ref="AK27:AM27"/>
    <mergeCell ref="AN27:AP27"/>
    <mergeCell ref="A28:D28"/>
    <mergeCell ref="E28:F28"/>
    <mergeCell ref="G28:I28"/>
    <mergeCell ref="K28:M28"/>
    <mergeCell ref="N28:P28"/>
    <mergeCell ref="Q28:S28"/>
    <mergeCell ref="T28:V28"/>
    <mergeCell ref="W28:Y28"/>
    <mergeCell ref="T27:V27"/>
    <mergeCell ref="W27:Y27"/>
    <mergeCell ref="Z27:AB27"/>
    <mergeCell ref="AC27:AD27"/>
    <mergeCell ref="AE27:AG27"/>
    <mergeCell ref="AH27:AJ27"/>
    <mergeCell ref="A27:D27"/>
    <mergeCell ref="E27:F27"/>
    <mergeCell ref="G27:I27"/>
    <mergeCell ref="K27:M27"/>
    <mergeCell ref="N27:P27"/>
    <mergeCell ref="Q27:S27"/>
    <mergeCell ref="Z26:AB26"/>
    <mergeCell ref="AC26:AD26"/>
    <mergeCell ref="AE26:AG26"/>
    <mergeCell ref="AH26:AJ26"/>
    <mergeCell ref="AK26:AM26"/>
    <mergeCell ref="AN26:AP26"/>
    <mergeCell ref="AK25:AM25"/>
    <mergeCell ref="AN25:AP25"/>
    <mergeCell ref="A26:D26"/>
    <mergeCell ref="E26:F26"/>
    <mergeCell ref="G26:I26"/>
    <mergeCell ref="K26:M26"/>
    <mergeCell ref="N26:P26"/>
    <mergeCell ref="Q26:S26"/>
    <mergeCell ref="T26:V26"/>
    <mergeCell ref="W26:Y26"/>
    <mergeCell ref="T25:V25"/>
    <mergeCell ref="W25:Y25"/>
    <mergeCell ref="Z25:AB25"/>
    <mergeCell ref="AC25:AD25"/>
    <mergeCell ref="AE25:AG25"/>
    <mergeCell ref="AH25:AJ25"/>
    <mergeCell ref="A25:D25"/>
    <mergeCell ref="E25:F25"/>
    <mergeCell ref="G25:I25"/>
    <mergeCell ref="K25:M25"/>
    <mergeCell ref="N25:P25"/>
    <mergeCell ref="Q25:S25"/>
    <mergeCell ref="A19:D20"/>
    <mergeCell ref="O19:AP22"/>
    <mergeCell ref="A21:D22"/>
    <mergeCell ref="E21:K22"/>
    <mergeCell ref="L21:M22"/>
    <mergeCell ref="A23:D24"/>
    <mergeCell ref="E23:F24"/>
    <mergeCell ref="G23:M23"/>
    <mergeCell ref="N23:P24"/>
    <mergeCell ref="Q23:S24"/>
    <mergeCell ref="AN23:AP24"/>
    <mergeCell ref="G24:I24"/>
    <mergeCell ref="K24:M24"/>
    <mergeCell ref="T24:V24"/>
    <mergeCell ref="W24:Y24"/>
    <mergeCell ref="Z24:AB24"/>
    <mergeCell ref="AC24:AD24"/>
    <mergeCell ref="AE24:AG24"/>
    <mergeCell ref="T23:V23"/>
    <mergeCell ref="W23:Y23"/>
    <mergeCell ref="Z23:AB23"/>
    <mergeCell ref="AC23:AG23"/>
    <mergeCell ref="AH23:AJ24"/>
    <mergeCell ref="AK23:AM24"/>
    <mergeCell ref="A14:D14"/>
    <mergeCell ref="E14:O14"/>
    <mergeCell ref="P14:S14"/>
    <mergeCell ref="T14:AD14"/>
    <mergeCell ref="AE14:AH15"/>
    <mergeCell ref="AI16:AM16"/>
    <mergeCell ref="AN16:AP16"/>
    <mergeCell ref="A17:D17"/>
    <mergeCell ref="E17:O17"/>
    <mergeCell ref="P17:S17"/>
    <mergeCell ref="T17:AD17"/>
    <mergeCell ref="AE17:AP17"/>
    <mergeCell ref="AI14:AP15"/>
    <mergeCell ref="A15:D15"/>
    <mergeCell ref="E15:O15"/>
    <mergeCell ref="P15:S15"/>
    <mergeCell ref="T15:AD15"/>
    <mergeCell ref="A16:D16"/>
    <mergeCell ref="E16:O16"/>
    <mergeCell ref="P16:S16"/>
    <mergeCell ref="T16:AD16"/>
    <mergeCell ref="AE16:AH16"/>
    <mergeCell ref="A11:D11"/>
    <mergeCell ref="E11:S11"/>
    <mergeCell ref="T11:W11"/>
    <mergeCell ref="X11:AD11"/>
    <mergeCell ref="AD13:AE13"/>
    <mergeCell ref="AF13:AG13"/>
    <mergeCell ref="AI13:AJ13"/>
    <mergeCell ref="AL13:AM13"/>
    <mergeCell ref="AO13:AP13"/>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s>
  <phoneticPr fontId="2"/>
  <conditionalFormatting sqref="E14:O17 T14:AD17 AI14:AP15 AI16:AM16 AF13:AG13 AI13:AJ13 AL13:AM13 E11:S11 X11:AD11">
    <cfRule type="containsBlanks" dxfId="3" priority="7">
      <formula>LEN(TRIM(E11))=0</formula>
    </cfRule>
  </conditionalFormatting>
  <conditionalFormatting sqref="AM2">
    <cfRule type="containsBlanks" dxfId="2" priority="6">
      <formula>LEN(TRIM(AM2))=0</formula>
    </cfRule>
  </conditionalFormatting>
  <conditionalFormatting sqref="AC25:AD36 G25:I36 K25:Y36 A25:D36 AH25:AP36">
    <cfRule type="containsBlanks" dxfId="1" priority="2">
      <formula>LEN(TRIM(A25))=0</formula>
    </cfRule>
  </conditionalFormatting>
  <conditionalFormatting sqref="AD8">
    <cfRule type="containsBlanks" dxfId="0" priority="1">
      <formula>LEN(TRIM(AD8))=0</formula>
    </cfRule>
  </conditionalFormatting>
  <dataValidations count="1">
    <dataValidation type="list" allowBlank="1" sqref="N25:P36">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T12"/>
  <sheetViews>
    <sheetView view="pageBreakPreview" zoomScale="70" zoomScaleNormal="100" zoomScaleSheetLayoutView="70" workbookViewId="0">
      <selection sqref="A1:B1"/>
    </sheetView>
  </sheetViews>
  <sheetFormatPr defaultRowHeight="18.75" x14ac:dyDescent="0.15"/>
  <cols>
    <col min="1" max="1" width="4" style="127" customWidth="1"/>
    <col min="2" max="2" width="12.875" style="127" customWidth="1"/>
    <col min="3" max="3" width="2.875" style="142" customWidth="1"/>
    <col min="4" max="4" width="10.875" style="127" customWidth="1"/>
    <col min="5" max="5" width="2.875" style="142" customWidth="1"/>
    <col min="6" max="6" width="10.875" style="127" customWidth="1"/>
    <col min="7" max="7" width="2.875" style="142" customWidth="1"/>
    <col min="8" max="8" width="10.875" style="127" customWidth="1"/>
    <col min="9" max="9" width="2.875" style="142" customWidth="1"/>
    <col min="10" max="10" width="10.875" style="127" customWidth="1"/>
    <col min="11" max="11" width="2.875" style="142" customWidth="1"/>
    <col min="12" max="12" width="10.875" style="127" customWidth="1"/>
    <col min="13" max="13" width="2.875" style="142" customWidth="1"/>
    <col min="14" max="14" width="10.875" style="127" customWidth="1"/>
    <col min="15" max="15" width="2.875" style="142" customWidth="1"/>
    <col min="16" max="16" width="10.875" style="127" customWidth="1"/>
    <col min="17" max="17" width="2.875" style="142" customWidth="1"/>
    <col min="18" max="18" width="10.875" style="127" customWidth="1"/>
    <col min="19" max="19" width="2.875" style="142" customWidth="1"/>
    <col min="20" max="20" width="10.875" style="127" customWidth="1"/>
    <col min="21" max="16384" width="9" style="127"/>
  </cols>
  <sheetData>
    <row r="1" spans="1:20" ht="34.5" customHeight="1" thickBot="1" x14ac:dyDescent="0.2">
      <c r="A1" s="694" t="s">
        <v>414</v>
      </c>
      <c r="B1" s="695"/>
      <c r="C1" s="694" t="s">
        <v>415</v>
      </c>
      <c r="D1" s="698"/>
      <c r="E1" s="698"/>
      <c r="F1" s="698"/>
      <c r="G1" s="698"/>
      <c r="H1" s="698"/>
      <c r="I1" s="698"/>
      <c r="J1" s="698"/>
      <c r="K1" s="698"/>
      <c r="L1" s="698"/>
      <c r="M1" s="698"/>
      <c r="N1" s="698"/>
      <c r="O1" s="698"/>
      <c r="P1" s="698"/>
      <c r="Q1" s="698"/>
      <c r="R1" s="698"/>
      <c r="S1" s="698"/>
      <c r="T1" s="695"/>
    </row>
    <row r="2" spans="1:20" ht="44.25" customHeight="1" x14ac:dyDescent="0.15">
      <c r="A2" s="146">
        <v>1</v>
      </c>
      <c r="B2" s="143" t="s">
        <v>7</v>
      </c>
      <c r="C2" s="128" t="s">
        <v>416</v>
      </c>
      <c r="D2" s="129" t="s">
        <v>212</v>
      </c>
      <c r="E2" s="130" t="s">
        <v>418</v>
      </c>
      <c r="F2" s="129" t="s">
        <v>8</v>
      </c>
      <c r="G2" s="130" t="s">
        <v>419</v>
      </c>
      <c r="H2" s="129" t="s">
        <v>9</v>
      </c>
      <c r="I2" s="130" t="s">
        <v>420</v>
      </c>
      <c r="J2" s="129" t="s">
        <v>213</v>
      </c>
      <c r="K2" s="130" t="s">
        <v>421</v>
      </c>
      <c r="L2" s="129" t="s">
        <v>10</v>
      </c>
      <c r="M2" s="130" t="s">
        <v>422</v>
      </c>
      <c r="N2" s="129" t="s">
        <v>423</v>
      </c>
      <c r="O2" s="130" t="s">
        <v>424</v>
      </c>
      <c r="P2" s="129" t="s">
        <v>425</v>
      </c>
      <c r="Q2" s="130" t="s">
        <v>426</v>
      </c>
      <c r="R2" s="131" t="s">
        <v>427</v>
      </c>
      <c r="S2" s="130" t="s">
        <v>428</v>
      </c>
      <c r="T2" s="129" t="s">
        <v>429</v>
      </c>
    </row>
    <row r="3" spans="1:20" ht="44.25" customHeight="1" x14ac:dyDescent="0.15">
      <c r="A3" s="147">
        <v>2</v>
      </c>
      <c r="B3" s="144" t="s">
        <v>12</v>
      </c>
      <c r="C3" s="132" t="s">
        <v>219</v>
      </c>
      <c r="D3" s="133" t="s">
        <v>13</v>
      </c>
      <c r="E3" s="134" t="s">
        <v>430</v>
      </c>
      <c r="F3" s="133" t="s">
        <v>214</v>
      </c>
      <c r="G3" s="134" t="s">
        <v>419</v>
      </c>
      <c r="H3" s="133" t="s">
        <v>14</v>
      </c>
      <c r="I3" s="135" t="s">
        <v>431</v>
      </c>
      <c r="J3" s="136" t="s">
        <v>432</v>
      </c>
      <c r="K3" s="134" t="s">
        <v>421</v>
      </c>
      <c r="L3" s="133" t="s">
        <v>11</v>
      </c>
      <c r="M3" s="699"/>
      <c r="N3" s="697"/>
      <c r="O3" s="699"/>
      <c r="P3" s="697"/>
      <c r="Q3" s="699"/>
      <c r="R3" s="697"/>
      <c r="S3" s="699"/>
      <c r="T3" s="700"/>
    </row>
    <row r="4" spans="1:20" ht="44.25" customHeight="1" x14ac:dyDescent="0.15">
      <c r="A4" s="147">
        <v>3</v>
      </c>
      <c r="B4" s="144" t="s">
        <v>15</v>
      </c>
      <c r="C4" s="132" t="s">
        <v>433</v>
      </c>
      <c r="D4" s="133" t="s">
        <v>215</v>
      </c>
      <c r="E4" s="134" t="s">
        <v>434</v>
      </c>
      <c r="F4" s="133" t="s">
        <v>16</v>
      </c>
      <c r="G4" s="134" t="s">
        <v>435</v>
      </c>
      <c r="H4" s="133" t="s">
        <v>17</v>
      </c>
      <c r="I4" s="134" t="s">
        <v>436</v>
      </c>
      <c r="J4" s="133" t="s">
        <v>11</v>
      </c>
      <c r="K4" s="696"/>
      <c r="L4" s="697"/>
      <c r="M4" s="696"/>
      <c r="N4" s="697"/>
      <c r="O4" s="696"/>
      <c r="P4" s="697"/>
      <c r="Q4" s="696"/>
      <c r="R4" s="697"/>
      <c r="S4" s="696"/>
      <c r="T4" s="700"/>
    </row>
    <row r="5" spans="1:20" ht="44.25" customHeight="1" x14ac:dyDescent="0.15">
      <c r="A5" s="147">
        <v>4</v>
      </c>
      <c r="B5" s="144" t="s">
        <v>18</v>
      </c>
      <c r="C5" s="132" t="s">
        <v>437</v>
      </c>
      <c r="D5" s="133" t="s">
        <v>19</v>
      </c>
      <c r="E5" s="134" t="s">
        <v>417</v>
      </c>
      <c r="F5" s="133" t="s">
        <v>20</v>
      </c>
      <c r="G5" s="134" t="s">
        <v>419</v>
      </c>
      <c r="H5" s="133" t="s">
        <v>21</v>
      </c>
      <c r="I5" s="134" t="s">
        <v>438</v>
      </c>
      <c r="J5" s="133" t="s">
        <v>22</v>
      </c>
      <c r="K5" s="134" t="s">
        <v>421</v>
      </c>
      <c r="L5" s="133" t="s">
        <v>11</v>
      </c>
      <c r="M5" s="701"/>
      <c r="N5" s="697"/>
      <c r="O5" s="701"/>
      <c r="P5" s="697"/>
      <c r="Q5" s="696"/>
      <c r="R5" s="697"/>
      <c r="S5" s="696"/>
      <c r="T5" s="700"/>
    </row>
    <row r="6" spans="1:20" ht="44.25" customHeight="1" x14ac:dyDescent="0.15">
      <c r="A6" s="147">
        <v>5</v>
      </c>
      <c r="B6" s="144" t="s">
        <v>23</v>
      </c>
      <c r="C6" s="132" t="s">
        <v>439</v>
      </c>
      <c r="D6" s="133" t="s">
        <v>24</v>
      </c>
      <c r="E6" s="134" t="s">
        <v>440</v>
      </c>
      <c r="F6" s="133" t="s">
        <v>25</v>
      </c>
      <c r="G6" s="134" t="s">
        <v>419</v>
      </c>
      <c r="H6" s="133" t="s">
        <v>26</v>
      </c>
      <c r="I6" s="134" t="s">
        <v>441</v>
      </c>
      <c r="J6" s="133" t="s">
        <v>27</v>
      </c>
      <c r="K6" s="134" t="s">
        <v>442</v>
      </c>
      <c r="L6" s="133" t="s">
        <v>28</v>
      </c>
      <c r="M6" s="134" t="s">
        <v>443</v>
      </c>
      <c r="N6" s="133" t="s">
        <v>29</v>
      </c>
      <c r="O6" s="134" t="s">
        <v>444</v>
      </c>
      <c r="P6" s="133" t="s">
        <v>11</v>
      </c>
      <c r="Q6" s="701"/>
      <c r="R6" s="697"/>
      <c r="S6" s="701"/>
      <c r="T6" s="700"/>
    </row>
    <row r="7" spans="1:20" ht="44.25" customHeight="1" x14ac:dyDescent="0.15">
      <c r="A7" s="147">
        <v>6</v>
      </c>
      <c r="B7" s="144" t="s">
        <v>30</v>
      </c>
      <c r="C7" s="132" t="s">
        <v>437</v>
      </c>
      <c r="D7" s="133" t="s">
        <v>31</v>
      </c>
      <c r="E7" s="134" t="s">
        <v>445</v>
      </c>
      <c r="F7" s="133" t="s">
        <v>32</v>
      </c>
      <c r="G7" s="134" t="s">
        <v>446</v>
      </c>
      <c r="H7" s="133" t="s">
        <v>33</v>
      </c>
      <c r="I7" s="134" t="s">
        <v>447</v>
      </c>
      <c r="J7" s="133" t="s">
        <v>34</v>
      </c>
      <c r="K7" s="134" t="s">
        <v>448</v>
      </c>
      <c r="L7" s="133" t="s">
        <v>35</v>
      </c>
      <c r="M7" s="134" t="s">
        <v>422</v>
      </c>
      <c r="N7" s="133" t="s">
        <v>36</v>
      </c>
      <c r="O7" s="134" t="s">
        <v>424</v>
      </c>
      <c r="P7" s="133" t="s">
        <v>37</v>
      </c>
      <c r="Q7" s="134" t="s">
        <v>449</v>
      </c>
      <c r="R7" s="133" t="s">
        <v>450</v>
      </c>
      <c r="S7" s="134" t="s">
        <v>428</v>
      </c>
      <c r="T7" s="133" t="s">
        <v>11</v>
      </c>
    </row>
    <row r="8" spans="1:20" ht="44.25" customHeight="1" x14ac:dyDescent="0.15">
      <c r="A8" s="147">
        <v>7</v>
      </c>
      <c r="B8" s="144" t="s">
        <v>38</v>
      </c>
      <c r="C8" s="132" t="s">
        <v>437</v>
      </c>
      <c r="D8" s="133" t="s">
        <v>39</v>
      </c>
      <c r="E8" s="134" t="s">
        <v>451</v>
      </c>
      <c r="F8" s="133" t="s">
        <v>40</v>
      </c>
      <c r="G8" s="134" t="s">
        <v>419</v>
      </c>
      <c r="H8" s="133" t="s">
        <v>11</v>
      </c>
      <c r="I8" s="705"/>
      <c r="J8" s="697"/>
      <c r="K8" s="705"/>
      <c r="L8" s="697"/>
      <c r="M8" s="705"/>
      <c r="N8" s="697"/>
      <c r="O8" s="705"/>
      <c r="P8" s="697"/>
      <c r="Q8" s="699"/>
      <c r="R8" s="697"/>
      <c r="S8" s="699"/>
      <c r="T8" s="700"/>
    </row>
    <row r="9" spans="1:20" ht="44.25" customHeight="1" x14ac:dyDescent="0.15">
      <c r="A9" s="147">
        <v>8</v>
      </c>
      <c r="B9" s="144" t="s">
        <v>41</v>
      </c>
      <c r="C9" s="132" t="s">
        <v>452</v>
      </c>
      <c r="D9" s="133" t="s">
        <v>42</v>
      </c>
      <c r="E9" s="134" t="s">
        <v>453</v>
      </c>
      <c r="F9" s="133" t="s">
        <v>43</v>
      </c>
      <c r="G9" s="134" t="s">
        <v>419</v>
      </c>
      <c r="H9" s="133" t="s">
        <v>44</v>
      </c>
      <c r="I9" s="134" t="s">
        <v>454</v>
      </c>
      <c r="J9" s="133" t="s">
        <v>45</v>
      </c>
      <c r="K9" s="134" t="s">
        <v>220</v>
      </c>
      <c r="L9" s="133" t="s">
        <v>46</v>
      </c>
      <c r="M9" s="134" t="s">
        <v>455</v>
      </c>
      <c r="N9" s="133" t="s">
        <v>47</v>
      </c>
      <c r="O9" s="134" t="s">
        <v>456</v>
      </c>
      <c r="P9" s="133" t="s">
        <v>11</v>
      </c>
      <c r="Q9" s="696"/>
      <c r="R9" s="697"/>
      <c r="S9" s="696"/>
      <c r="T9" s="700"/>
    </row>
    <row r="10" spans="1:20" ht="44.25" customHeight="1" thickBot="1" x14ac:dyDescent="0.2">
      <c r="A10" s="147">
        <v>9</v>
      </c>
      <c r="B10" s="145" t="s">
        <v>48</v>
      </c>
      <c r="C10" s="137" t="s">
        <v>433</v>
      </c>
      <c r="D10" s="138" t="s">
        <v>216</v>
      </c>
      <c r="E10" s="139" t="s">
        <v>451</v>
      </c>
      <c r="F10" s="138" t="s">
        <v>49</v>
      </c>
      <c r="G10" s="139" t="s">
        <v>457</v>
      </c>
      <c r="H10" s="138" t="s">
        <v>217</v>
      </c>
      <c r="I10" s="139" t="s">
        <v>420</v>
      </c>
      <c r="J10" s="138" t="s">
        <v>218</v>
      </c>
      <c r="K10" s="139" t="s">
        <v>458</v>
      </c>
      <c r="L10" s="138" t="s">
        <v>459</v>
      </c>
      <c r="M10" s="140" t="s">
        <v>460</v>
      </c>
      <c r="N10" s="141" t="s">
        <v>306</v>
      </c>
      <c r="O10" s="702"/>
      <c r="P10" s="703"/>
      <c r="Q10" s="702"/>
      <c r="R10" s="703"/>
      <c r="S10" s="702"/>
      <c r="T10" s="704"/>
    </row>
    <row r="11" spans="1:20" ht="37.5" customHeight="1" x14ac:dyDescent="0.15"/>
    <row r="12" spans="1:20" ht="34.5" customHeight="1" x14ac:dyDescent="0.15"/>
  </sheetData>
  <mergeCells count="28">
    <mergeCell ref="I8:J8"/>
    <mergeCell ref="K8:L8"/>
    <mergeCell ref="M8:N8"/>
    <mergeCell ref="O8:P8"/>
    <mergeCell ref="Q8:R8"/>
    <mergeCell ref="M5:N5"/>
    <mergeCell ref="O5:P5"/>
    <mergeCell ref="Q5:R5"/>
    <mergeCell ref="S5:T5"/>
    <mergeCell ref="O10:P10"/>
    <mergeCell ref="Q10:R10"/>
    <mergeCell ref="S10:T10"/>
    <mergeCell ref="S6:T6"/>
    <mergeCell ref="S8:T8"/>
    <mergeCell ref="Q9:R9"/>
    <mergeCell ref="S9:T9"/>
    <mergeCell ref="Q6:R6"/>
    <mergeCell ref="A1:B1"/>
    <mergeCell ref="K4:L4"/>
    <mergeCell ref="M4:N4"/>
    <mergeCell ref="O4:P4"/>
    <mergeCell ref="Q4:R4"/>
    <mergeCell ref="C1:T1"/>
    <mergeCell ref="M3:N3"/>
    <mergeCell ref="O3:P3"/>
    <mergeCell ref="Q3:R3"/>
    <mergeCell ref="S3:T3"/>
    <mergeCell ref="S4:T4"/>
  </mergeCells>
  <phoneticPr fontId="2"/>
  <pageMargins left="0.70866141732283472" right="0.70866141732283472" top="0.74803149606299213" bottom="0.74803149606299213" header="0.31496062992125984" footer="0.31496062992125984"/>
  <pageSetup paperSize="9" scale="63" firstPageNumber="22" orientation="portrait" useFirstPageNumber="1" r:id="rId1"/>
  <headerFooter>
    <oddFooter>&amp;C&amp;"Times New Roman,標準"-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G67"/>
  <sheetViews>
    <sheetView workbookViewId="0">
      <selection activeCell="B1" sqref="B1:K1 B2:G2 B3:F3 B4:G4 B5:I5 B6:K6 B7:E7 B8:I8 B9:H9"/>
    </sheetView>
  </sheetViews>
  <sheetFormatPr defaultRowHeight="13.5" x14ac:dyDescent="0.15"/>
  <cols>
    <col min="2" max="2" width="13" customWidth="1"/>
    <col min="3" max="11" width="4" customWidth="1"/>
    <col min="14" max="15" width="4" customWidth="1"/>
    <col min="17" max="17" width="3.5" customWidth="1"/>
    <col min="19" max="19" width="4.25" customWidth="1"/>
    <col min="21" max="21" width="4.25" customWidth="1"/>
    <col min="22" max="33" width="8.5" customWidth="1"/>
  </cols>
  <sheetData>
    <row r="1" spans="1:33" x14ac:dyDescent="0.15">
      <c r="A1">
        <v>1</v>
      </c>
      <c r="B1" s="149" t="s">
        <v>7</v>
      </c>
      <c r="C1" s="149" t="s">
        <v>433</v>
      </c>
      <c r="D1" s="149" t="s">
        <v>430</v>
      </c>
      <c r="E1" s="149" t="s">
        <v>457</v>
      </c>
      <c r="F1" s="149" t="s">
        <v>420</v>
      </c>
      <c r="G1" s="149" t="s">
        <v>458</v>
      </c>
      <c r="H1" s="149" t="s">
        <v>460</v>
      </c>
      <c r="I1" s="149" t="s">
        <v>461</v>
      </c>
      <c r="J1" s="149" t="s">
        <v>462</v>
      </c>
      <c r="K1" s="149" t="s">
        <v>463</v>
      </c>
      <c r="M1" s="149" t="s">
        <v>168</v>
      </c>
      <c r="N1" s="149" t="s">
        <v>212</v>
      </c>
      <c r="Q1">
        <v>1</v>
      </c>
      <c r="R1" t="s">
        <v>222</v>
      </c>
      <c r="T1" t="s">
        <v>293</v>
      </c>
      <c r="V1" s="97" t="s">
        <v>221</v>
      </c>
      <c r="W1" s="97" t="s">
        <v>312</v>
      </c>
      <c r="X1" s="97" t="s">
        <v>306</v>
      </c>
      <c r="Y1" s="97"/>
      <c r="Z1" s="97" t="s">
        <v>313</v>
      </c>
      <c r="AA1" s="97"/>
      <c r="AB1" s="97" t="s">
        <v>314</v>
      </c>
      <c r="AC1" s="97" t="s">
        <v>315</v>
      </c>
      <c r="AD1" s="97" t="s">
        <v>316</v>
      </c>
      <c r="AE1" s="97"/>
      <c r="AF1" s="97" t="s">
        <v>317</v>
      </c>
      <c r="AG1" s="97"/>
    </row>
    <row r="2" spans="1:33" x14ac:dyDescent="0.15">
      <c r="A2">
        <v>2</v>
      </c>
      <c r="B2" s="149" t="s">
        <v>12</v>
      </c>
      <c r="C2" s="149" t="s">
        <v>433</v>
      </c>
      <c r="D2" s="149" t="s">
        <v>430</v>
      </c>
      <c r="E2" s="149" t="s">
        <v>457</v>
      </c>
      <c r="F2" s="149" t="s">
        <v>420</v>
      </c>
      <c r="G2" s="149" t="s">
        <v>458</v>
      </c>
      <c r="H2" s="149"/>
      <c r="I2" s="149"/>
      <c r="J2" s="149"/>
      <c r="K2" s="149"/>
      <c r="M2" s="149" t="s">
        <v>169</v>
      </c>
      <c r="N2" s="149" t="s">
        <v>8</v>
      </c>
      <c r="Q2">
        <v>2</v>
      </c>
      <c r="R2" t="s">
        <v>223</v>
      </c>
      <c r="T2" t="s">
        <v>294</v>
      </c>
      <c r="V2" s="97" t="s">
        <v>318</v>
      </c>
      <c r="W2" s="97" t="s">
        <v>320</v>
      </c>
      <c r="X2" s="97" t="s">
        <v>319</v>
      </c>
      <c r="Y2" s="97"/>
      <c r="Z2" s="97" t="s">
        <v>321</v>
      </c>
      <c r="AA2" s="97" t="s">
        <v>322</v>
      </c>
      <c r="AB2" s="97" t="s">
        <v>323</v>
      </c>
      <c r="AC2" s="97" t="s">
        <v>324</v>
      </c>
      <c r="AD2" s="97" t="s">
        <v>325</v>
      </c>
      <c r="AE2" s="97"/>
      <c r="AF2" s="97" t="s">
        <v>326</v>
      </c>
      <c r="AG2" s="97" t="s">
        <v>2</v>
      </c>
    </row>
    <row r="3" spans="1:33" x14ac:dyDescent="0.15">
      <c r="A3">
        <v>3</v>
      </c>
      <c r="B3" s="149" t="s">
        <v>15</v>
      </c>
      <c r="C3" s="149" t="s">
        <v>433</v>
      </c>
      <c r="D3" s="149" t="s">
        <v>430</v>
      </c>
      <c r="E3" s="149" t="s">
        <v>457</v>
      </c>
      <c r="F3" s="149" t="s">
        <v>420</v>
      </c>
      <c r="G3" s="149"/>
      <c r="H3" s="149"/>
      <c r="I3" s="149"/>
      <c r="J3" s="149"/>
      <c r="K3" s="149"/>
      <c r="M3" s="149" t="s">
        <v>170</v>
      </c>
      <c r="N3" s="149" t="s">
        <v>9</v>
      </c>
      <c r="Q3">
        <v>3</v>
      </c>
      <c r="R3" t="s">
        <v>224</v>
      </c>
      <c r="T3" t="s">
        <v>295</v>
      </c>
      <c r="V3" s="97" t="s">
        <v>327</v>
      </c>
      <c r="W3" s="97"/>
      <c r="X3" s="97"/>
      <c r="Y3" s="97"/>
      <c r="Z3" s="97" t="s">
        <v>328</v>
      </c>
      <c r="AA3" s="97" t="s">
        <v>352</v>
      </c>
      <c r="AB3" s="97" t="s">
        <v>330</v>
      </c>
      <c r="AC3" s="97"/>
      <c r="AD3" s="97"/>
      <c r="AE3" s="97"/>
      <c r="AF3" s="97" t="s">
        <v>221</v>
      </c>
      <c r="AG3" s="97" t="s">
        <v>331</v>
      </c>
    </row>
    <row r="4" spans="1:33" x14ac:dyDescent="0.15">
      <c r="A4">
        <v>4</v>
      </c>
      <c r="B4" s="149" t="s">
        <v>18</v>
      </c>
      <c r="C4" s="149" t="s">
        <v>433</v>
      </c>
      <c r="D4" s="149" t="s">
        <v>430</v>
      </c>
      <c r="E4" s="149" t="s">
        <v>457</v>
      </c>
      <c r="F4" s="149" t="s">
        <v>420</v>
      </c>
      <c r="G4" s="149" t="s">
        <v>458</v>
      </c>
      <c r="H4" s="149"/>
      <c r="I4" s="149"/>
      <c r="J4" s="149"/>
      <c r="K4" s="149"/>
      <c r="M4" s="149" t="s">
        <v>171</v>
      </c>
      <c r="N4" s="149" t="s">
        <v>213</v>
      </c>
      <c r="Q4">
        <v>4</v>
      </c>
      <c r="R4" t="s">
        <v>225</v>
      </c>
      <c r="T4" t="s">
        <v>296</v>
      </c>
      <c r="V4" s="97" t="s">
        <v>332</v>
      </c>
      <c r="W4" s="97"/>
      <c r="X4" s="97"/>
      <c r="Y4" s="97"/>
      <c r="Z4" s="97" t="s">
        <v>333</v>
      </c>
      <c r="AA4" s="97" t="s">
        <v>329</v>
      </c>
      <c r="AB4" s="97" t="s">
        <v>334</v>
      </c>
      <c r="AC4" s="97"/>
      <c r="AD4" s="97"/>
      <c r="AE4" s="97"/>
      <c r="AF4" s="97" t="s">
        <v>312</v>
      </c>
      <c r="AG4" s="97" t="s">
        <v>331</v>
      </c>
    </row>
    <row r="5" spans="1:33" x14ac:dyDescent="0.15">
      <c r="A5">
        <v>5</v>
      </c>
      <c r="B5" s="149" t="s">
        <v>23</v>
      </c>
      <c r="C5" s="149" t="s">
        <v>433</v>
      </c>
      <c r="D5" s="149" t="s">
        <v>430</v>
      </c>
      <c r="E5" s="149" t="s">
        <v>457</v>
      </c>
      <c r="F5" s="149" t="s">
        <v>420</v>
      </c>
      <c r="G5" s="149" t="s">
        <v>458</v>
      </c>
      <c r="H5" s="149" t="s">
        <v>460</v>
      </c>
      <c r="I5" s="149" t="s">
        <v>461</v>
      </c>
      <c r="J5" s="149"/>
      <c r="K5" s="149"/>
      <c r="M5" s="149" t="s">
        <v>172</v>
      </c>
      <c r="N5" s="149" t="s">
        <v>10</v>
      </c>
      <c r="Q5">
        <v>5</v>
      </c>
      <c r="R5" t="s">
        <v>226</v>
      </c>
      <c r="T5" t="s">
        <v>297</v>
      </c>
      <c r="V5" s="97" t="s">
        <v>335</v>
      </c>
      <c r="W5" s="97"/>
      <c r="X5" s="97"/>
      <c r="Y5" s="97"/>
      <c r="Z5" s="97" t="s">
        <v>336</v>
      </c>
      <c r="AA5" s="97" t="s">
        <v>337</v>
      </c>
      <c r="AB5" s="97" t="s">
        <v>338</v>
      </c>
      <c r="AC5" s="97"/>
      <c r="AD5" s="97"/>
      <c r="AE5" s="97"/>
      <c r="AF5" s="97" t="s">
        <v>306</v>
      </c>
      <c r="AG5" s="97" t="s">
        <v>331</v>
      </c>
    </row>
    <row r="6" spans="1:33" x14ac:dyDescent="0.15">
      <c r="A6">
        <v>6</v>
      </c>
      <c r="B6" s="149" t="s">
        <v>30</v>
      </c>
      <c r="C6" s="149" t="s">
        <v>433</v>
      </c>
      <c r="D6" s="149" t="s">
        <v>430</v>
      </c>
      <c r="E6" s="149" t="s">
        <v>457</v>
      </c>
      <c r="F6" s="149" t="s">
        <v>420</v>
      </c>
      <c r="G6" s="149" t="s">
        <v>458</v>
      </c>
      <c r="H6" s="149" t="s">
        <v>460</v>
      </c>
      <c r="I6" s="149" t="s">
        <v>461</v>
      </c>
      <c r="J6" s="149" t="s">
        <v>462</v>
      </c>
      <c r="K6" s="149" t="s">
        <v>463</v>
      </c>
      <c r="M6" s="149" t="s">
        <v>173</v>
      </c>
      <c r="N6" s="149" t="s">
        <v>423</v>
      </c>
      <c r="Q6">
        <v>6</v>
      </c>
      <c r="R6" t="s">
        <v>227</v>
      </c>
      <c r="T6" t="s">
        <v>298</v>
      </c>
      <c r="V6" s="97" t="s">
        <v>339</v>
      </c>
      <c r="W6" s="97"/>
      <c r="X6" s="97"/>
      <c r="Y6" s="97"/>
      <c r="Z6" s="97" t="s">
        <v>306</v>
      </c>
      <c r="AA6" s="97" t="s">
        <v>340</v>
      </c>
      <c r="AB6" s="97" t="s">
        <v>341</v>
      </c>
      <c r="AC6" s="97"/>
      <c r="AD6" s="97"/>
      <c r="AE6" s="97"/>
      <c r="AF6" s="97"/>
      <c r="AG6" s="97"/>
    </row>
    <row r="7" spans="1:33" x14ac:dyDescent="0.15">
      <c r="A7">
        <v>7</v>
      </c>
      <c r="B7" s="149" t="s">
        <v>38</v>
      </c>
      <c r="C7" s="149" t="s">
        <v>433</v>
      </c>
      <c r="D7" s="149" t="s">
        <v>430</v>
      </c>
      <c r="E7" s="149" t="s">
        <v>457</v>
      </c>
      <c r="F7" s="149"/>
      <c r="G7" s="149"/>
      <c r="H7" s="149"/>
      <c r="I7" s="149"/>
      <c r="J7" s="149"/>
      <c r="K7" s="149"/>
      <c r="M7" s="149" t="s">
        <v>464</v>
      </c>
      <c r="N7" s="149" t="s">
        <v>425</v>
      </c>
      <c r="Q7">
        <v>7</v>
      </c>
      <c r="R7" t="s">
        <v>228</v>
      </c>
      <c r="T7" t="s">
        <v>299</v>
      </c>
      <c r="V7" s="97" t="s">
        <v>342</v>
      </c>
      <c r="W7" s="97"/>
      <c r="X7" s="97"/>
      <c r="Y7" s="97"/>
      <c r="Z7" s="97"/>
      <c r="AA7" s="97"/>
      <c r="AB7" s="97" t="s">
        <v>167</v>
      </c>
      <c r="AC7" s="97"/>
      <c r="AD7" s="97"/>
      <c r="AE7" s="97"/>
      <c r="AF7" s="97"/>
      <c r="AG7" s="97"/>
    </row>
    <row r="8" spans="1:33" x14ac:dyDescent="0.15">
      <c r="A8">
        <v>8</v>
      </c>
      <c r="B8" s="149" t="s">
        <v>41</v>
      </c>
      <c r="C8" s="149" t="s">
        <v>433</v>
      </c>
      <c r="D8" s="149" t="s">
        <v>430</v>
      </c>
      <c r="E8" s="149" t="s">
        <v>457</v>
      </c>
      <c r="F8" s="149" t="s">
        <v>420</v>
      </c>
      <c r="G8" s="149" t="s">
        <v>458</v>
      </c>
      <c r="H8" s="149" t="s">
        <v>460</v>
      </c>
      <c r="I8" s="149" t="s">
        <v>461</v>
      </c>
      <c r="J8" s="149"/>
      <c r="K8" s="149"/>
      <c r="M8" s="149" t="s">
        <v>465</v>
      </c>
      <c r="N8" s="149" t="s">
        <v>470</v>
      </c>
      <c r="Q8">
        <v>8</v>
      </c>
      <c r="R8" t="s">
        <v>229</v>
      </c>
      <c r="T8" t="s">
        <v>300</v>
      </c>
      <c r="V8" s="97" t="s">
        <v>343</v>
      </c>
      <c r="W8" s="97"/>
      <c r="X8" s="97"/>
      <c r="Y8" s="97"/>
      <c r="Z8" s="97"/>
      <c r="AA8" s="97"/>
      <c r="AB8" s="97" t="s">
        <v>344</v>
      </c>
      <c r="AC8" s="97"/>
      <c r="AD8" s="97"/>
      <c r="AE8" s="97"/>
      <c r="AF8" s="97"/>
      <c r="AG8" s="97"/>
    </row>
    <row r="9" spans="1:33" x14ac:dyDescent="0.15">
      <c r="A9">
        <v>9</v>
      </c>
      <c r="B9" s="149" t="s">
        <v>469</v>
      </c>
      <c r="C9" s="149" t="s">
        <v>433</v>
      </c>
      <c r="D9" s="149" t="s">
        <v>430</v>
      </c>
      <c r="E9" s="149" t="s">
        <v>457</v>
      </c>
      <c r="F9" s="149" t="s">
        <v>420</v>
      </c>
      <c r="G9" s="149" t="s">
        <v>458</v>
      </c>
      <c r="H9" s="149" t="s">
        <v>460</v>
      </c>
      <c r="I9" s="149"/>
      <c r="J9" s="149"/>
      <c r="K9" s="149"/>
      <c r="M9" s="149" t="s">
        <v>466</v>
      </c>
      <c r="N9" s="149" t="s">
        <v>306</v>
      </c>
      <c r="Q9">
        <v>9</v>
      </c>
      <c r="R9" t="s">
        <v>230</v>
      </c>
      <c r="T9" t="s">
        <v>301</v>
      </c>
      <c r="V9" s="97"/>
      <c r="W9" s="97"/>
      <c r="X9" s="97"/>
      <c r="Y9" s="97"/>
      <c r="Z9" s="97"/>
      <c r="AA9" s="97"/>
      <c r="AB9" s="97" t="s">
        <v>345</v>
      </c>
      <c r="AC9" s="97"/>
      <c r="AD9" s="97"/>
      <c r="AE9" s="97"/>
      <c r="AF9" s="97"/>
      <c r="AG9" s="97"/>
    </row>
    <row r="10" spans="1:33" x14ac:dyDescent="0.15">
      <c r="M10" s="149" t="s">
        <v>174</v>
      </c>
      <c r="N10" s="149" t="s">
        <v>13</v>
      </c>
      <c r="Q10">
        <v>10</v>
      </c>
      <c r="R10" t="s">
        <v>231</v>
      </c>
      <c r="T10" t="s">
        <v>302</v>
      </c>
      <c r="V10" s="97"/>
      <c r="W10" s="97"/>
      <c r="X10" s="97"/>
      <c r="Y10" s="97"/>
      <c r="Z10" s="97"/>
      <c r="AA10" s="97"/>
      <c r="AB10" s="97" t="s">
        <v>346</v>
      </c>
      <c r="AC10" s="97"/>
      <c r="AD10" s="97"/>
      <c r="AE10" s="97"/>
      <c r="AF10" s="97"/>
      <c r="AG10" s="97"/>
    </row>
    <row r="11" spans="1:33" x14ac:dyDescent="0.15">
      <c r="M11" s="149" t="s">
        <v>175</v>
      </c>
      <c r="N11" s="149" t="s">
        <v>214</v>
      </c>
      <c r="Q11">
        <v>11</v>
      </c>
      <c r="R11" t="s">
        <v>232</v>
      </c>
      <c r="T11" t="s">
        <v>303</v>
      </c>
      <c r="V11" s="97"/>
      <c r="W11" s="97"/>
      <c r="X11" s="97"/>
      <c r="Y11" s="97"/>
      <c r="Z11" s="97"/>
      <c r="AA11" s="97"/>
      <c r="AB11" s="97" t="s">
        <v>347</v>
      </c>
      <c r="AC11" s="97"/>
      <c r="AD11" s="97"/>
      <c r="AE11" s="97"/>
      <c r="AF11" s="97"/>
      <c r="AG11" s="97"/>
    </row>
    <row r="12" spans="1:33" x14ac:dyDescent="0.15">
      <c r="M12" s="149" t="s">
        <v>176</v>
      </c>
      <c r="N12" s="149" t="s">
        <v>14</v>
      </c>
      <c r="Q12">
        <v>12</v>
      </c>
      <c r="R12" t="s">
        <v>233</v>
      </c>
      <c r="T12" t="s">
        <v>304</v>
      </c>
      <c r="V12" s="97"/>
      <c r="W12" s="97"/>
      <c r="X12" s="97"/>
      <c r="Y12" s="97"/>
      <c r="Z12" s="97"/>
      <c r="AA12" s="97"/>
      <c r="AB12" s="97" t="s">
        <v>348</v>
      </c>
      <c r="AC12" s="97"/>
      <c r="AD12" s="97"/>
      <c r="AE12" s="97"/>
      <c r="AF12" s="97"/>
      <c r="AG12" s="97"/>
    </row>
    <row r="13" spans="1:33" x14ac:dyDescent="0.15">
      <c r="M13" s="149" t="s">
        <v>177</v>
      </c>
      <c r="N13" s="149" t="s">
        <v>432</v>
      </c>
      <c r="Q13">
        <v>13</v>
      </c>
      <c r="R13" t="s">
        <v>234</v>
      </c>
      <c r="T13" t="s">
        <v>305</v>
      </c>
    </row>
    <row r="14" spans="1:33" x14ac:dyDescent="0.15">
      <c r="M14" s="149" t="s">
        <v>467</v>
      </c>
      <c r="N14" s="149" t="s">
        <v>11</v>
      </c>
      <c r="Q14">
        <v>14</v>
      </c>
      <c r="R14" t="s">
        <v>235</v>
      </c>
      <c r="T14" t="s">
        <v>306</v>
      </c>
    </row>
    <row r="15" spans="1:33" x14ac:dyDescent="0.15">
      <c r="M15" s="149" t="s">
        <v>178</v>
      </c>
      <c r="N15" s="149" t="s">
        <v>215</v>
      </c>
      <c r="Q15">
        <v>15</v>
      </c>
      <c r="R15" t="s">
        <v>236</v>
      </c>
    </row>
    <row r="16" spans="1:33" x14ac:dyDescent="0.15">
      <c r="M16" s="149" t="s">
        <v>179</v>
      </c>
      <c r="N16" s="149" t="s">
        <v>16</v>
      </c>
      <c r="Q16">
        <v>16</v>
      </c>
      <c r="R16" t="s">
        <v>237</v>
      </c>
    </row>
    <row r="17" spans="13:18" x14ac:dyDescent="0.15">
      <c r="M17" s="149" t="s">
        <v>180</v>
      </c>
      <c r="N17" s="149" t="s">
        <v>17</v>
      </c>
      <c r="Q17">
        <v>17</v>
      </c>
      <c r="R17" t="s">
        <v>238</v>
      </c>
    </row>
    <row r="18" spans="13:18" x14ac:dyDescent="0.15">
      <c r="M18" s="149" t="s">
        <v>181</v>
      </c>
      <c r="N18" s="149" t="s">
        <v>11</v>
      </c>
      <c r="Q18">
        <v>18</v>
      </c>
      <c r="R18" t="s">
        <v>239</v>
      </c>
    </row>
    <row r="19" spans="13:18" x14ac:dyDescent="0.15">
      <c r="M19" s="149" t="s">
        <v>182</v>
      </c>
      <c r="N19" s="149" t="s">
        <v>19</v>
      </c>
      <c r="Q19">
        <v>19</v>
      </c>
      <c r="R19" t="s">
        <v>240</v>
      </c>
    </row>
    <row r="20" spans="13:18" x14ac:dyDescent="0.15">
      <c r="M20" s="149" t="s">
        <v>183</v>
      </c>
      <c r="N20" s="149" t="s">
        <v>20</v>
      </c>
      <c r="Q20">
        <v>20</v>
      </c>
      <c r="R20" t="s">
        <v>241</v>
      </c>
    </row>
    <row r="21" spans="13:18" x14ac:dyDescent="0.15">
      <c r="M21" s="149" t="s">
        <v>184</v>
      </c>
      <c r="N21" s="149" t="s">
        <v>21</v>
      </c>
      <c r="Q21">
        <v>21</v>
      </c>
      <c r="R21" t="s">
        <v>242</v>
      </c>
    </row>
    <row r="22" spans="13:18" x14ac:dyDescent="0.15">
      <c r="M22" s="149" t="s">
        <v>185</v>
      </c>
      <c r="N22" s="149" t="s">
        <v>22</v>
      </c>
      <c r="Q22">
        <v>22</v>
      </c>
      <c r="R22" t="s">
        <v>243</v>
      </c>
    </row>
    <row r="23" spans="13:18" x14ac:dyDescent="0.15">
      <c r="M23" s="149" t="s">
        <v>186</v>
      </c>
      <c r="N23" s="149" t="s">
        <v>11</v>
      </c>
      <c r="Q23">
        <v>23</v>
      </c>
      <c r="R23" t="s">
        <v>244</v>
      </c>
    </row>
    <row r="24" spans="13:18" x14ac:dyDescent="0.15">
      <c r="M24" s="149" t="s">
        <v>187</v>
      </c>
      <c r="N24" s="149" t="s">
        <v>24</v>
      </c>
      <c r="Q24">
        <v>24</v>
      </c>
      <c r="R24" t="s">
        <v>245</v>
      </c>
    </row>
    <row r="25" spans="13:18" x14ac:dyDescent="0.15">
      <c r="M25" s="149" t="s">
        <v>188</v>
      </c>
      <c r="N25" s="149" t="s">
        <v>25</v>
      </c>
      <c r="Q25">
        <v>25</v>
      </c>
      <c r="R25" t="s">
        <v>246</v>
      </c>
    </row>
    <row r="26" spans="13:18" x14ac:dyDescent="0.15">
      <c r="M26" s="149" t="s">
        <v>189</v>
      </c>
      <c r="N26" s="149" t="s">
        <v>26</v>
      </c>
      <c r="Q26">
        <v>26</v>
      </c>
      <c r="R26" t="s">
        <v>247</v>
      </c>
    </row>
    <row r="27" spans="13:18" x14ac:dyDescent="0.15">
      <c r="M27" s="149" t="s">
        <v>190</v>
      </c>
      <c r="N27" s="149" t="s">
        <v>27</v>
      </c>
      <c r="Q27">
        <v>27</v>
      </c>
      <c r="R27" t="s">
        <v>248</v>
      </c>
    </row>
    <row r="28" spans="13:18" x14ac:dyDescent="0.15">
      <c r="M28" s="149" t="s">
        <v>191</v>
      </c>
      <c r="N28" s="149" t="s">
        <v>28</v>
      </c>
      <c r="Q28">
        <v>28</v>
      </c>
      <c r="R28" t="s">
        <v>249</v>
      </c>
    </row>
    <row r="29" spans="13:18" x14ac:dyDescent="0.15">
      <c r="M29" s="149" t="s">
        <v>192</v>
      </c>
      <c r="N29" s="149" t="s">
        <v>29</v>
      </c>
      <c r="Q29">
        <v>29</v>
      </c>
      <c r="R29" t="s">
        <v>250</v>
      </c>
    </row>
    <row r="30" spans="13:18" x14ac:dyDescent="0.15">
      <c r="M30" s="149" t="s">
        <v>193</v>
      </c>
      <c r="N30" s="149" t="s">
        <v>11</v>
      </c>
      <c r="Q30">
        <v>30</v>
      </c>
      <c r="R30" t="s">
        <v>251</v>
      </c>
    </row>
    <row r="31" spans="13:18" x14ac:dyDescent="0.15">
      <c r="M31" s="149" t="s">
        <v>194</v>
      </c>
      <c r="N31" s="149" t="s">
        <v>31</v>
      </c>
      <c r="Q31">
        <v>31</v>
      </c>
      <c r="R31" t="s">
        <v>252</v>
      </c>
    </row>
    <row r="32" spans="13:18" x14ac:dyDescent="0.15">
      <c r="M32" s="149" t="s">
        <v>195</v>
      </c>
      <c r="N32" s="149" t="s">
        <v>32</v>
      </c>
      <c r="Q32">
        <v>32</v>
      </c>
      <c r="R32" t="s">
        <v>253</v>
      </c>
    </row>
    <row r="33" spans="13:18" x14ac:dyDescent="0.15">
      <c r="M33" s="149" t="s">
        <v>196</v>
      </c>
      <c r="N33" s="149" t="s">
        <v>33</v>
      </c>
      <c r="Q33">
        <v>33</v>
      </c>
      <c r="R33" t="s">
        <v>254</v>
      </c>
    </row>
    <row r="34" spans="13:18" x14ac:dyDescent="0.15">
      <c r="M34" s="149" t="s">
        <v>197</v>
      </c>
      <c r="N34" s="149" t="s">
        <v>34</v>
      </c>
      <c r="Q34">
        <v>34</v>
      </c>
      <c r="R34" t="s">
        <v>255</v>
      </c>
    </row>
    <row r="35" spans="13:18" x14ac:dyDescent="0.15">
      <c r="M35" s="149" t="s">
        <v>198</v>
      </c>
      <c r="N35" s="149" t="s">
        <v>35</v>
      </c>
      <c r="Q35">
        <v>35</v>
      </c>
      <c r="R35" t="s">
        <v>256</v>
      </c>
    </row>
    <row r="36" spans="13:18" x14ac:dyDescent="0.15">
      <c r="M36" s="149" t="s">
        <v>199</v>
      </c>
      <c r="N36" s="149" t="s">
        <v>36</v>
      </c>
      <c r="Q36">
        <v>36</v>
      </c>
      <c r="R36" t="s">
        <v>257</v>
      </c>
    </row>
    <row r="37" spans="13:18" x14ac:dyDescent="0.15">
      <c r="M37" s="149" t="s">
        <v>200</v>
      </c>
      <c r="N37" s="149" t="s">
        <v>37</v>
      </c>
      <c r="Q37">
        <v>37</v>
      </c>
      <c r="R37" t="s">
        <v>258</v>
      </c>
    </row>
    <row r="38" spans="13:18" x14ac:dyDescent="0.15">
      <c r="M38" s="149" t="s">
        <v>201</v>
      </c>
      <c r="N38" s="149" t="s">
        <v>450</v>
      </c>
      <c r="Q38">
        <v>38</v>
      </c>
      <c r="R38" t="s">
        <v>259</v>
      </c>
    </row>
    <row r="39" spans="13:18" x14ac:dyDescent="0.15">
      <c r="M39" s="149" t="s">
        <v>468</v>
      </c>
      <c r="N39" s="149" t="s">
        <v>11</v>
      </c>
      <c r="Q39">
        <v>39</v>
      </c>
      <c r="R39" t="s">
        <v>260</v>
      </c>
    </row>
    <row r="40" spans="13:18" x14ac:dyDescent="0.15">
      <c r="M40" s="149" t="s">
        <v>202</v>
      </c>
      <c r="N40" s="149" t="s">
        <v>39</v>
      </c>
      <c r="Q40">
        <v>40</v>
      </c>
      <c r="R40" t="s">
        <v>261</v>
      </c>
    </row>
    <row r="41" spans="13:18" x14ac:dyDescent="0.15">
      <c r="M41" s="149" t="s">
        <v>203</v>
      </c>
      <c r="N41" s="149" t="s">
        <v>40</v>
      </c>
      <c r="Q41">
        <v>41</v>
      </c>
      <c r="R41" t="s">
        <v>262</v>
      </c>
    </row>
    <row r="42" spans="13:18" x14ac:dyDescent="0.15">
      <c r="M42" s="149" t="s">
        <v>204</v>
      </c>
      <c r="N42" s="149" t="s">
        <v>11</v>
      </c>
      <c r="Q42">
        <v>42</v>
      </c>
      <c r="R42" t="s">
        <v>263</v>
      </c>
    </row>
    <row r="43" spans="13:18" x14ac:dyDescent="0.15">
      <c r="M43" s="149" t="s">
        <v>205</v>
      </c>
      <c r="N43" s="149" t="s">
        <v>42</v>
      </c>
      <c r="Q43">
        <v>43</v>
      </c>
      <c r="R43" t="s">
        <v>264</v>
      </c>
    </row>
    <row r="44" spans="13:18" x14ac:dyDescent="0.15">
      <c r="M44" s="149" t="s">
        <v>206</v>
      </c>
      <c r="N44" s="149" t="s">
        <v>43</v>
      </c>
      <c r="Q44">
        <v>44</v>
      </c>
      <c r="R44" t="s">
        <v>265</v>
      </c>
    </row>
    <row r="45" spans="13:18" x14ac:dyDescent="0.15">
      <c r="M45" s="149" t="s">
        <v>207</v>
      </c>
      <c r="N45" s="149" t="s">
        <v>44</v>
      </c>
      <c r="Q45">
        <v>45</v>
      </c>
      <c r="R45" t="s">
        <v>266</v>
      </c>
    </row>
    <row r="46" spans="13:18" x14ac:dyDescent="0.15">
      <c r="M46" s="149" t="s">
        <v>208</v>
      </c>
      <c r="N46" s="149" t="s">
        <v>45</v>
      </c>
      <c r="Q46">
        <v>46</v>
      </c>
      <c r="R46" t="s">
        <v>267</v>
      </c>
    </row>
    <row r="47" spans="13:18" x14ac:dyDescent="0.15">
      <c r="M47" s="149" t="s">
        <v>209</v>
      </c>
      <c r="N47" s="149" t="s">
        <v>46</v>
      </c>
      <c r="Q47">
        <v>47</v>
      </c>
      <c r="R47" t="s">
        <v>268</v>
      </c>
    </row>
    <row r="48" spans="13:18" x14ac:dyDescent="0.15">
      <c r="M48" s="149" t="s">
        <v>210</v>
      </c>
      <c r="N48" s="149" t="s">
        <v>47</v>
      </c>
      <c r="Q48">
        <v>48</v>
      </c>
      <c r="R48" t="s">
        <v>269</v>
      </c>
    </row>
    <row r="49" spans="13:18" x14ac:dyDescent="0.15">
      <c r="M49" s="149" t="s">
        <v>211</v>
      </c>
      <c r="N49" s="149" t="s">
        <v>11</v>
      </c>
      <c r="Q49">
        <v>49</v>
      </c>
      <c r="R49" t="s">
        <v>270</v>
      </c>
    </row>
    <row r="50" spans="13:18" x14ac:dyDescent="0.15">
      <c r="M50" s="149" t="s">
        <v>471</v>
      </c>
      <c r="N50" s="149" t="s">
        <v>216</v>
      </c>
      <c r="Q50">
        <v>50</v>
      </c>
      <c r="R50" t="s">
        <v>271</v>
      </c>
    </row>
    <row r="51" spans="13:18" x14ac:dyDescent="0.15">
      <c r="M51" s="149" t="s">
        <v>472</v>
      </c>
      <c r="N51" s="149" t="s">
        <v>49</v>
      </c>
      <c r="Q51">
        <v>51</v>
      </c>
      <c r="R51" t="s">
        <v>272</v>
      </c>
    </row>
    <row r="52" spans="13:18" x14ac:dyDescent="0.15">
      <c r="M52" s="149" t="s">
        <v>473</v>
      </c>
      <c r="N52" s="149" t="s">
        <v>217</v>
      </c>
      <c r="Q52">
        <v>52</v>
      </c>
      <c r="R52" t="s">
        <v>273</v>
      </c>
    </row>
    <row r="53" spans="13:18" x14ac:dyDescent="0.15">
      <c r="M53" s="149" t="s">
        <v>474</v>
      </c>
      <c r="N53" s="149" t="s">
        <v>218</v>
      </c>
      <c r="Q53">
        <v>53</v>
      </c>
      <c r="R53" t="s">
        <v>274</v>
      </c>
    </row>
    <row r="54" spans="13:18" x14ac:dyDescent="0.15">
      <c r="M54" s="149" t="s">
        <v>475</v>
      </c>
      <c r="N54" s="149" t="s">
        <v>459</v>
      </c>
      <c r="Q54">
        <v>54</v>
      </c>
      <c r="R54" t="s">
        <v>275</v>
      </c>
    </row>
    <row r="55" spans="13:18" x14ac:dyDescent="0.15">
      <c r="M55" s="149" t="s">
        <v>476</v>
      </c>
      <c r="N55" s="149" t="s">
        <v>306</v>
      </c>
      <c r="Q55">
        <v>55</v>
      </c>
      <c r="R55" t="s">
        <v>276</v>
      </c>
    </row>
    <row r="56" spans="13:18" x14ac:dyDescent="0.15">
      <c r="Q56">
        <v>56</v>
      </c>
      <c r="R56" t="s">
        <v>277</v>
      </c>
    </row>
    <row r="57" spans="13:18" x14ac:dyDescent="0.15">
      <c r="Q57">
        <v>57</v>
      </c>
      <c r="R57" t="s">
        <v>278</v>
      </c>
    </row>
    <row r="58" spans="13:18" x14ac:dyDescent="0.15">
      <c r="Q58">
        <v>58</v>
      </c>
      <c r="R58" t="s">
        <v>279</v>
      </c>
    </row>
    <row r="59" spans="13:18" x14ac:dyDescent="0.15">
      <c r="Q59">
        <v>59</v>
      </c>
      <c r="R59" t="s">
        <v>280</v>
      </c>
    </row>
    <row r="60" spans="13:18" x14ac:dyDescent="0.15">
      <c r="Q60">
        <v>60</v>
      </c>
      <c r="R60" t="s">
        <v>281</v>
      </c>
    </row>
    <row r="61" spans="13:18" x14ac:dyDescent="0.15">
      <c r="Q61">
        <v>61</v>
      </c>
      <c r="R61" t="s">
        <v>282</v>
      </c>
    </row>
    <row r="62" spans="13:18" x14ac:dyDescent="0.15">
      <c r="Q62">
        <v>62</v>
      </c>
      <c r="R62" t="s">
        <v>283</v>
      </c>
    </row>
    <row r="63" spans="13:18" x14ac:dyDescent="0.15">
      <c r="Q63">
        <v>63</v>
      </c>
      <c r="R63" t="s">
        <v>284</v>
      </c>
    </row>
    <row r="64" spans="13:18" x14ac:dyDescent="0.15">
      <c r="Q64">
        <v>64</v>
      </c>
      <c r="R64" t="s">
        <v>285</v>
      </c>
    </row>
    <row r="65" spans="17:18" x14ac:dyDescent="0.15">
      <c r="Q65">
        <v>65</v>
      </c>
      <c r="R65" t="s">
        <v>286</v>
      </c>
    </row>
    <row r="66" spans="17:18" x14ac:dyDescent="0.15">
      <c r="Q66">
        <v>66</v>
      </c>
      <c r="R66" t="s">
        <v>287</v>
      </c>
    </row>
    <row r="67" spans="17:18" x14ac:dyDescent="0.15">
      <c r="Q67">
        <v>67</v>
      </c>
      <c r="R67" t="s">
        <v>288</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AI47"/>
  <sheetViews>
    <sheetView view="pageBreakPreview" zoomScaleNormal="100" zoomScaleSheetLayoutView="100" workbookViewId="0">
      <selection sqref="A1:X1"/>
    </sheetView>
  </sheetViews>
  <sheetFormatPr defaultColWidth="2.5" defaultRowHeight="18.75" customHeight="1" x14ac:dyDescent="0.15"/>
  <cols>
    <col min="1" max="16384" width="2.5" style="77"/>
  </cols>
  <sheetData>
    <row r="1" spans="1:35" ht="25.5" customHeight="1" thickBot="1" x14ac:dyDescent="0.2">
      <c r="A1" s="269" t="s">
        <v>493</v>
      </c>
      <c r="B1" s="269"/>
      <c r="C1" s="269"/>
      <c r="D1" s="269"/>
      <c r="E1" s="269"/>
      <c r="F1" s="269"/>
      <c r="G1" s="269"/>
      <c r="H1" s="269"/>
      <c r="I1" s="269"/>
      <c r="J1" s="269"/>
      <c r="K1" s="269"/>
      <c r="L1" s="269"/>
      <c r="M1" s="269"/>
      <c r="N1" s="269"/>
      <c r="O1" s="269"/>
      <c r="P1" s="269"/>
      <c r="Q1" s="269"/>
      <c r="R1" s="269"/>
      <c r="S1" s="269"/>
      <c r="T1" s="269"/>
      <c r="U1" s="269"/>
      <c r="V1" s="269"/>
      <c r="W1" s="269"/>
      <c r="X1" s="269"/>
      <c r="AC1" s="270" t="s">
        <v>50</v>
      </c>
      <c r="AD1" s="271"/>
      <c r="AE1" s="272"/>
      <c r="AF1" s="273"/>
      <c r="AG1" s="274"/>
      <c r="AH1" s="274"/>
      <c r="AI1" s="1" t="s">
        <v>51</v>
      </c>
    </row>
    <row r="2" spans="1:35" ht="35.25" customHeight="1" x14ac:dyDescent="0.15">
      <c r="A2" s="275" t="s">
        <v>494</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row>
    <row r="3" spans="1:35" ht="25.5" customHeight="1" x14ac:dyDescent="0.15">
      <c r="A3" s="276" t="s">
        <v>360</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row>
    <row r="4" spans="1:35" s="78" customFormat="1" ht="11.25" customHeight="1" thickBot="1" x14ac:dyDescent="0.2"/>
    <row r="5" spans="1:35" s="96" customFormat="1" ht="13.5" customHeight="1" x14ac:dyDescent="0.15">
      <c r="A5" s="354" t="s">
        <v>96</v>
      </c>
      <c r="B5" s="355"/>
      <c r="C5" s="355"/>
      <c r="D5" s="355"/>
      <c r="E5" s="355"/>
      <c r="F5" s="312"/>
      <c r="G5" s="312"/>
      <c r="H5" s="312"/>
      <c r="I5" s="312"/>
      <c r="J5" s="312"/>
      <c r="K5" s="312"/>
      <c r="L5" s="312"/>
      <c r="M5" s="312"/>
      <c r="N5" s="312"/>
      <c r="O5" s="312"/>
      <c r="P5" s="312"/>
      <c r="Q5" s="312"/>
      <c r="R5" s="312"/>
      <c r="S5" s="312"/>
      <c r="T5" s="312"/>
      <c r="U5" s="314" t="s">
        <v>389</v>
      </c>
      <c r="V5" s="314"/>
      <c r="W5" s="314"/>
      <c r="X5" s="314"/>
      <c r="Y5" s="314"/>
      <c r="Z5" s="315"/>
      <c r="AA5" s="315"/>
      <c r="AB5" s="315"/>
      <c r="AC5" s="315"/>
      <c r="AD5" s="316"/>
      <c r="AE5" s="347" t="s">
        <v>350</v>
      </c>
      <c r="AF5" s="315"/>
      <c r="AG5" s="315"/>
      <c r="AH5" s="315"/>
      <c r="AI5" s="348"/>
    </row>
    <row r="6" spans="1:35" s="78" customFormat="1" ht="25.5" customHeight="1" x14ac:dyDescent="0.15">
      <c r="A6" s="282" t="s">
        <v>52</v>
      </c>
      <c r="B6" s="283"/>
      <c r="C6" s="283"/>
      <c r="D6" s="283"/>
      <c r="E6" s="283"/>
      <c r="F6" s="313"/>
      <c r="G6" s="313"/>
      <c r="H6" s="313"/>
      <c r="I6" s="313"/>
      <c r="J6" s="313"/>
      <c r="K6" s="313"/>
      <c r="L6" s="313"/>
      <c r="M6" s="313"/>
      <c r="N6" s="313"/>
      <c r="O6" s="313"/>
      <c r="P6" s="313"/>
      <c r="Q6" s="313"/>
      <c r="R6" s="313"/>
      <c r="S6" s="313"/>
      <c r="T6" s="313"/>
      <c r="U6" s="279"/>
      <c r="V6" s="279"/>
      <c r="W6" s="279"/>
      <c r="X6" s="279"/>
      <c r="Y6" s="279"/>
      <c r="Z6" s="317"/>
      <c r="AA6" s="317"/>
      <c r="AB6" s="317"/>
      <c r="AC6" s="317"/>
      <c r="AD6" s="318"/>
      <c r="AE6" s="349"/>
      <c r="AF6" s="317"/>
      <c r="AG6" s="317"/>
      <c r="AH6" s="317"/>
      <c r="AI6" s="350"/>
    </row>
    <row r="7" spans="1:35" s="78" customFormat="1" ht="25.5" customHeight="1" x14ac:dyDescent="0.15">
      <c r="A7" s="319" t="s">
        <v>390</v>
      </c>
      <c r="B7" s="320"/>
      <c r="C7" s="320"/>
      <c r="D7" s="320"/>
      <c r="E7" s="321"/>
      <c r="F7" s="148" t="s">
        <v>404</v>
      </c>
      <c r="G7" s="346"/>
      <c r="H7" s="346"/>
      <c r="I7" s="346"/>
      <c r="J7" s="125" t="s">
        <v>53</v>
      </c>
      <c r="K7" s="344"/>
      <c r="L7" s="344"/>
      <c r="M7" s="344"/>
      <c r="N7" s="345"/>
      <c r="O7" s="340" t="s">
        <v>391</v>
      </c>
      <c r="P7" s="341"/>
      <c r="Q7" s="342"/>
      <c r="R7" s="342"/>
      <c r="S7" s="342"/>
      <c r="T7" s="343"/>
      <c r="U7" s="285" t="s">
        <v>392</v>
      </c>
      <c r="V7" s="285"/>
      <c r="W7" s="285"/>
      <c r="X7" s="285"/>
      <c r="Y7" s="285"/>
      <c r="Z7" s="351"/>
      <c r="AA7" s="351"/>
      <c r="AB7" s="351"/>
      <c r="AC7" s="351"/>
      <c r="AD7" s="351"/>
      <c r="AE7" s="351"/>
      <c r="AF7" s="351"/>
      <c r="AG7" s="351"/>
      <c r="AH7" s="351"/>
      <c r="AI7" s="352"/>
    </row>
    <row r="8" spans="1:35" s="78" customFormat="1" ht="25.5" customHeight="1" x14ac:dyDescent="0.15">
      <c r="A8" s="322"/>
      <c r="B8" s="323"/>
      <c r="C8" s="323"/>
      <c r="D8" s="323"/>
      <c r="E8" s="324"/>
      <c r="F8" s="334"/>
      <c r="G8" s="335"/>
      <c r="H8" s="335"/>
      <c r="I8" s="335"/>
      <c r="J8" s="335"/>
      <c r="K8" s="335"/>
      <c r="L8" s="335"/>
      <c r="M8" s="335"/>
      <c r="N8" s="335"/>
      <c r="O8" s="335"/>
      <c r="P8" s="335"/>
      <c r="Q8" s="335"/>
      <c r="R8" s="335"/>
      <c r="S8" s="335"/>
      <c r="T8" s="336"/>
      <c r="U8" s="285" t="s">
        <v>393</v>
      </c>
      <c r="V8" s="285"/>
      <c r="W8" s="285"/>
      <c r="X8" s="285"/>
      <c r="Y8" s="285"/>
      <c r="Z8" s="351"/>
      <c r="AA8" s="351"/>
      <c r="AB8" s="351"/>
      <c r="AC8" s="351"/>
      <c r="AD8" s="351"/>
      <c r="AE8" s="351"/>
      <c r="AF8" s="351"/>
      <c r="AG8" s="351"/>
      <c r="AH8" s="351"/>
      <c r="AI8" s="352"/>
    </row>
    <row r="9" spans="1:35" s="78" customFormat="1" ht="25.5" customHeight="1" x14ac:dyDescent="0.15">
      <c r="A9" s="278" t="s">
        <v>394</v>
      </c>
      <c r="B9" s="279"/>
      <c r="C9" s="279"/>
      <c r="D9" s="279"/>
      <c r="E9" s="279"/>
      <c r="F9" s="337"/>
      <c r="G9" s="338"/>
      <c r="H9" s="338"/>
      <c r="I9" s="338"/>
      <c r="J9" s="338"/>
      <c r="K9" s="338"/>
      <c r="L9" s="338"/>
      <c r="M9" s="338"/>
      <c r="N9" s="338"/>
      <c r="O9" s="338"/>
      <c r="P9" s="338"/>
      <c r="Q9" s="338"/>
      <c r="R9" s="338"/>
      <c r="S9" s="338"/>
      <c r="T9" s="339"/>
      <c r="U9" s="285" t="s">
        <v>395</v>
      </c>
      <c r="V9" s="285"/>
      <c r="W9" s="285"/>
      <c r="X9" s="285"/>
      <c r="Y9" s="285"/>
      <c r="Z9" s="351"/>
      <c r="AA9" s="351"/>
      <c r="AB9" s="351"/>
      <c r="AC9" s="351"/>
      <c r="AD9" s="351"/>
      <c r="AE9" s="351"/>
      <c r="AF9" s="351"/>
      <c r="AG9" s="351"/>
      <c r="AH9" s="351"/>
      <c r="AI9" s="352"/>
    </row>
    <row r="10" spans="1:35" s="78" customFormat="1" ht="25.5" customHeight="1" x14ac:dyDescent="0.15">
      <c r="A10" s="278" t="s">
        <v>396</v>
      </c>
      <c r="B10" s="279"/>
      <c r="C10" s="279"/>
      <c r="D10" s="279"/>
      <c r="E10" s="279"/>
      <c r="F10" s="304" t="s">
        <v>407</v>
      </c>
      <c r="G10" s="305"/>
      <c r="H10" s="305"/>
      <c r="I10" s="305"/>
      <c r="J10" s="306"/>
      <c r="K10" s="306"/>
      <c r="L10" s="306"/>
      <c r="M10" s="306"/>
      <c r="N10" s="306"/>
      <c r="O10" s="306"/>
      <c r="P10" s="306"/>
      <c r="Q10" s="306"/>
      <c r="R10" s="306"/>
      <c r="S10" s="306"/>
      <c r="T10" s="307"/>
      <c r="U10" s="279" t="s">
        <v>397</v>
      </c>
      <c r="V10" s="279"/>
      <c r="W10" s="279"/>
      <c r="X10" s="279"/>
      <c r="Y10" s="279"/>
      <c r="Z10" s="351"/>
      <c r="AA10" s="351"/>
      <c r="AB10" s="351"/>
      <c r="AC10" s="351"/>
      <c r="AD10" s="351"/>
      <c r="AE10" s="351"/>
      <c r="AF10" s="351"/>
      <c r="AG10" s="351"/>
      <c r="AH10" s="351"/>
      <c r="AI10" s="352"/>
    </row>
    <row r="11" spans="1:35" s="78" customFormat="1" ht="13.5" customHeight="1" x14ac:dyDescent="0.15">
      <c r="A11" s="319" t="s">
        <v>398</v>
      </c>
      <c r="B11" s="320"/>
      <c r="C11" s="320"/>
      <c r="D11" s="320"/>
      <c r="E11" s="321"/>
      <c r="F11" s="353" t="s">
        <v>5</v>
      </c>
      <c r="G11" s="353"/>
      <c r="H11" s="353"/>
      <c r="I11" s="353"/>
      <c r="J11" s="353"/>
      <c r="K11" s="353"/>
      <c r="L11" s="325" t="s">
        <v>405</v>
      </c>
      <c r="M11" s="326"/>
      <c r="N11" s="326"/>
      <c r="O11" s="326"/>
      <c r="P11" s="326"/>
      <c r="Q11" s="327"/>
      <c r="R11" s="328" t="s">
        <v>406</v>
      </c>
      <c r="S11" s="329"/>
      <c r="T11" s="329"/>
      <c r="U11" s="329"/>
      <c r="V11" s="329"/>
      <c r="W11" s="329"/>
      <c r="X11" s="329"/>
      <c r="Y11" s="329"/>
      <c r="Z11" s="329"/>
      <c r="AA11" s="329"/>
      <c r="AB11" s="329"/>
      <c r="AC11" s="329"/>
      <c r="AD11" s="329"/>
      <c r="AE11" s="329"/>
      <c r="AF11" s="329"/>
      <c r="AG11" s="329"/>
      <c r="AH11" s="329"/>
      <c r="AI11" s="330"/>
    </row>
    <row r="12" spans="1:35" s="78" customFormat="1" ht="25.5" customHeight="1" x14ac:dyDescent="0.15">
      <c r="A12" s="322"/>
      <c r="B12" s="323"/>
      <c r="C12" s="323"/>
      <c r="D12" s="323"/>
      <c r="E12" s="324"/>
      <c r="F12" s="296"/>
      <c r="G12" s="297"/>
      <c r="H12" s="298" t="str">
        <f>IF(F12="","",VLOOKUP(F12,選択肢!A:B,2,FALSE))</f>
        <v/>
      </c>
      <c r="I12" s="298"/>
      <c r="J12" s="298"/>
      <c r="K12" s="299"/>
      <c r="L12" s="300"/>
      <c r="M12" s="301"/>
      <c r="N12" s="302" t="str">
        <f>IFERROR(VLOOKUP(H12&amp;L12,選択肢!M:N,2,FALSE),"")</f>
        <v/>
      </c>
      <c r="O12" s="302"/>
      <c r="P12" s="302"/>
      <c r="Q12" s="303"/>
      <c r="R12" s="331"/>
      <c r="S12" s="332"/>
      <c r="T12" s="332"/>
      <c r="U12" s="332"/>
      <c r="V12" s="332"/>
      <c r="W12" s="332"/>
      <c r="X12" s="332"/>
      <c r="Y12" s="332"/>
      <c r="Z12" s="332"/>
      <c r="AA12" s="332"/>
      <c r="AB12" s="332"/>
      <c r="AC12" s="332"/>
      <c r="AD12" s="332"/>
      <c r="AE12" s="332"/>
      <c r="AF12" s="332"/>
      <c r="AG12" s="332"/>
      <c r="AH12" s="332"/>
      <c r="AI12" s="333"/>
    </row>
    <row r="13" spans="1:35" s="78" customFormat="1" ht="13.5" customHeight="1" x14ac:dyDescent="0.15">
      <c r="A13" s="280" t="s">
        <v>96</v>
      </c>
      <c r="B13" s="281"/>
      <c r="C13" s="281"/>
      <c r="D13" s="281"/>
      <c r="E13" s="281"/>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9"/>
    </row>
    <row r="14" spans="1:35" s="78" customFormat="1" ht="25.5" customHeight="1" x14ac:dyDescent="0.15">
      <c r="A14" s="282" t="s">
        <v>401</v>
      </c>
      <c r="B14" s="283"/>
      <c r="C14" s="283"/>
      <c r="D14" s="283"/>
      <c r="E14" s="283"/>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9"/>
    </row>
    <row r="15" spans="1:35" s="78" customFormat="1" ht="25.5" customHeight="1" x14ac:dyDescent="0.15">
      <c r="A15" s="284" t="s">
        <v>399</v>
      </c>
      <c r="B15" s="285"/>
      <c r="C15" s="285"/>
      <c r="D15" s="285"/>
      <c r="E15" s="285"/>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1"/>
    </row>
    <row r="16" spans="1:35" s="78" customFormat="1" ht="25.5" customHeight="1" thickBot="1" x14ac:dyDescent="0.2">
      <c r="A16" s="286" t="s">
        <v>400</v>
      </c>
      <c r="B16" s="287"/>
      <c r="C16" s="287"/>
      <c r="D16" s="287"/>
      <c r="E16" s="287"/>
      <c r="F16" s="292"/>
      <c r="G16" s="293"/>
      <c r="H16" s="293"/>
      <c r="I16" s="293"/>
      <c r="J16" s="293"/>
      <c r="K16" s="293"/>
      <c r="L16" s="293"/>
      <c r="M16" s="293"/>
      <c r="N16" s="293"/>
      <c r="O16" s="293"/>
      <c r="P16" s="294"/>
      <c r="Q16" s="290" t="s">
        <v>11</v>
      </c>
      <c r="R16" s="291"/>
      <c r="S16" s="291"/>
      <c r="T16" s="291"/>
      <c r="U16" s="161" t="s">
        <v>54</v>
      </c>
      <c r="V16" s="295"/>
      <c r="W16" s="295"/>
      <c r="X16" s="295"/>
      <c r="Y16" s="295"/>
      <c r="Z16" s="295"/>
      <c r="AA16" s="295"/>
      <c r="AB16" s="295"/>
      <c r="AC16" s="295"/>
      <c r="AD16" s="295"/>
      <c r="AE16" s="295"/>
      <c r="AF16" s="295"/>
      <c r="AG16" s="295"/>
      <c r="AH16" s="295"/>
      <c r="AI16" s="162" t="s">
        <v>148</v>
      </c>
    </row>
    <row r="17" spans="1:35" s="78" customFormat="1" ht="30" customHeight="1" thickBot="1" x14ac:dyDescent="0.2">
      <c r="A17" s="277" t="s">
        <v>311</v>
      </c>
      <c r="B17" s="277"/>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row>
    <row r="18" spans="1:35" s="78" customFormat="1" ht="25.5" customHeight="1" x14ac:dyDescent="0.15">
      <c r="A18" s="706" t="s">
        <v>309</v>
      </c>
      <c r="B18" s="255" t="s">
        <v>158</v>
      </c>
      <c r="C18" s="256"/>
      <c r="D18" s="256"/>
      <c r="E18" s="256"/>
      <c r="F18" s="257"/>
      <c r="G18" s="257"/>
      <c r="H18" s="257"/>
      <c r="I18" s="257"/>
      <c r="J18" s="257"/>
      <c r="K18" s="257"/>
      <c r="L18" s="257"/>
      <c r="M18" s="257"/>
      <c r="N18" s="257"/>
      <c r="O18" s="257"/>
      <c r="P18" s="257"/>
      <c r="Q18" s="257"/>
      <c r="R18" s="256" t="s">
        <v>308</v>
      </c>
      <c r="S18" s="256"/>
      <c r="T18" s="256"/>
      <c r="U18" s="256"/>
      <c r="V18" s="258"/>
      <c r="W18" s="259"/>
      <c r="X18" s="259"/>
      <c r="Y18" s="259"/>
      <c r="Z18" s="259"/>
      <c r="AA18" s="260"/>
      <c r="AB18" s="261" t="s">
        <v>159</v>
      </c>
      <c r="AC18" s="262"/>
      <c r="AD18" s="262"/>
      <c r="AE18" s="263"/>
      <c r="AF18" s="258"/>
      <c r="AG18" s="259"/>
      <c r="AH18" s="259"/>
      <c r="AI18" s="126" t="s">
        <v>59</v>
      </c>
    </row>
    <row r="19" spans="1:35" s="78" customFormat="1" ht="25.5" customHeight="1" x14ac:dyDescent="0.15">
      <c r="A19" s="707"/>
      <c r="B19" s="264" t="s">
        <v>310</v>
      </c>
      <c r="C19" s="265"/>
      <c r="D19" s="265"/>
      <c r="E19" s="265"/>
      <c r="F19" s="266"/>
      <c r="G19" s="266"/>
      <c r="H19" s="266"/>
      <c r="I19" s="266"/>
      <c r="J19" s="266"/>
      <c r="K19" s="266"/>
      <c r="L19" s="266"/>
      <c r="M19" s="266"/>
      <c r="N19" s="266"/>
      <c r="O19" s="266"/>
      <c r="P19" s="266"/>
      <c r="Q19" s="266"/>
      <c r="R19" s="267" t="str">
        <f>IFERROR(IF(VLOOKUP(F19,選択肢!Z:AA,2,FALSE)="　","",VLOOKUP(F19,選択肢!Z:AA,2,FALSE)),"")</f>
        <v/>
      </c>
      <c r="S19" s="268"/>
      <c r="T19" s="268"/>
      <c r="U19" s="268"/>
      <c r="V19" s="239"/>
      <c r="W19" s="239"/>
      <c r="X19" s="239"/>
      <c r="Y19" s="239"/>
      <c r="Z19" s="239"/>
      <c r="AA19" s="239"/>
      <c r="AB19" s="239"/>
      <c r="AC19" s="239"/>
      <c r="AD19" s="239"/>
      <c r="AE19" s="239"/>
      <c r="AF19" s="239"/>
      <c r="AG19" s="239"/>
      <c r="AH19" s="239"/>
      <c r="AI19" s="240"/>
    </row>
    <row r="20" spans="1:35" s="78" customFormat="1" ht="18" customHeight="1" x14ac:dyDescent="0.15">
      <c r="A20" s="707"/>
      <c r="B20" s="241" t="s">
        <v>160</v>
      </c>
      <c r="C20" s="242"/>
      <c r="D20" s="242"/>
      <c r="E20" s="242"/>
      <c r="F20" s="243" t="s">
        <v>349</v>
      </c>
      <c r="G20" s="243"/>
      <c r="H20" s="243"/>
      <c r="I20" s="244"/>
      <c r="J20" s="244"/>
      <c r="K20" s="244"/>
      <c r="L20" s="244"/>
      <c r="M20" s="244"/>
      <c r="N20" s="245"/>
      <c r="O20" s="246" t="s">
        <v>350</v>
      </c>
      <c r="P20" s="244"/>
      <c r="Q20" s="244"/>
      <c r="R20" s="247" t="s">
        <v>351</v>
      </c>
      <c r="S20" s="243"/>
      <c r="T20" s="243"/>
      <c r="U20" s="243"/>
      <c r="V20" s="248"/>
      <c r="W20" s="249"/>
      <c r="X20" s="249"/>
      <c r="Y20" s="249"/>
      <c r="Z20" s="249"/>
      <c r="AA20" s="249"/>
      <c r="AB20" s="249"/>
      <c r="AC20" s="249"/>
      <c r="AD20" s="249"/>
      <c r="AE20" s="249"/>
      <c r="AF20" s="249"/>
      <c r="AG20" s="249"/>
      <c r="AH20" s="249"/>
      <c r="AI20" s="250"/>
    </row>
    <row r="21" spans="1:35" s="78" customFormat="1" ht="18" customHeight="1" x14ac:dyDescent="0.15">
      <c r="A21" s="707"/>
      <c r="B21" s="241"/>
      <c r="C21" s="242"/>
      <c r="D21" s="242"/>
      <c r="E21" s="242"/>
      <c r="F21" s="243"/>
      <c r="G21" s="243"/>
      <c r="H21" s="243"/>
      <c r="I21" s="244"/>
      <c r="J21" s="244"/>
      <c r="K21" s="244"/>
      <c r="L21" s="244"/>
      <c r="M21" s="244"/>
      <c r="N21" s="245"/>
      <c r="O21" s="246"/>
      <c r="P21" s="244"/>
      <c r="Q21" s="244"/>
      <c r="R21" s="243"/>
      <c r="S21" s="243"/>
      <c r="T21" s="243"/>
      <c r="U21" s="243"/>
      <c r="V21" s="251" t="str">
        <f>IFERROR(IF(VLOOKUP(V20,選択肢!AF:AG,2,FALSE)="　","",VLOOKUP(V20,選択肢!AF:AG,2,FALSE)),"")</f>
        <v/>
      </c>
      <c r="W21" s="252"/>
      <c r="X21" s="252"/>
      <c r="Y21" s="252"/>
      <c r="Z21" s="253"/>
      <c r="AA21" s="253"/>
      <c r="AB21" s="253"/>
      <c r="AC21" s="253"/>
      <c r="AD21" s="253"/>
      <c r="AE21" s="253"/>
      <c r="AF21" s="253"/>
      <c r="AG21" s="253"/>
      <c r="AH21" s="253"/>
      <c r="AI21" s="254"/>
    </row>
    <row r="22" spans="1:35" s="78" customFormat="1" ht="18" customHeight="1" x14ac:dyDescent="0.15">
      <c r="A22" s="707"/>
      <c r="B22" s="201" t="s">
        <v>3</v>
      </c>
      <c r="C22" s="202"/>
      <c r="D22" s="202"/>
      <c r="E22" s="203"/>
      <c r="F22" s="224" t="s">
        <v>307</v>
      </c>
      <c r="G22" s="225"/>
      <c r="H22" s="225"/>
      <c r="I22" s="225"/>
      <c r="J22" s="225"/>
      <c r="K22" s="225"/>
      <c r="L22" s="225"/>
      <c r="M22" s="225"/>
      <c r="N22" s="225"/>
      <c r="O22" s="226" t="s">
        <v>161</v>
      </c>
      <c r="P22" s="225"/>
      <c r="Q22" s="225"/>
      <c r="R22" s="225"/>
      <c r="S22" s="225"/>
      <c r="T22" s="227"/>
      <c r="U22" s="228" t="s">
        <v>307</v>
      </c>
      <c r="V22" s="225"/>
      <c r="W22" s="225"/>
      <c r="X22" s="225"/>
      <c r="Y22" s="225"/>
      <c r="Z22" s="225"/>
      <c r="AA22" s="225"/>
      <c r="AB22" s="225"/>
      <c r="AC22" s="225"/>
      <c r="AD22" s="226" t="s">
        <v>161</v>
      </c>
      <c r="AE22" s="225"/>
      <c r="AF22" s="225"/>
      <c r="AG22" s="225"/>
      <c r="AH22" s="225"/>
      <c r="AI22" s="229"/>
    </row>
    <row r="23" spans="1:35" s="78" customFormat="1" ht="18" customHeight="1" x14ac:dyDescent="0.15">
      <c r="A23" s="707"/>
      <c r="B23" s="221"/>
      <c r="C23" s="222"/>
      <c r="D23" s="222"/>
      <c r="E23" s="223"/>
      <c r="F23" s="217">
        <v>1</v>
      </c>
      <c r="G23" s="218"/>
      <c r="H23" s="213"/>
      <c r="I23" s="214"/>
      <c r="J23" s="214"/>
      <c r="K23" s="214"/>
      <c r="L23" s="214"/>
      <c r="M23" s="214"/>
      <c r="N23" s="214"/>
      <c r="O23" s="215"/>
      <c r="P23" s="214"/>
      <c r="Q23" s="214"/>
      <c r="R23" s="214"/>
      <c r="S23" s="214"/>
      <c r="T23" s="219"/>
      <c r="U23" s="220">
        <v>4</v>
      </c>
      <c r="V23" s="218"/>
      <c r="W23" s="213"/>
      <c r="X23" s="214"/>
      <c r="Y23" s="214"/>
      <c r="Z23" s="214"/>
      <c r="AA23" s="214"/>
      <c r="AB23" s="214"/>
      <c r="AC23" s="214"/>
      <c r="AD23" s="215"/>
      <c r="AE23" s="214"/>
      <c r="AF23" s="214"/>
      <c r="AG23" s="214"/>
      <c r="AH23" s="214"/>
      <c r="AI23" s="216"/>
    </row>
    <row r="24" spans="1:35" s="78" customFormat="1" ht="18" customHeight="1" x14ac:dyDescent="0.15">
      <c r="A24" s="707"/>
      <c r="B24" s="221"/>
      <c r="C24" s="222"/>
      <c r="D24" s="222"/>
      <c r="E24" s="223"/>
      <c r="F24" s="217">
        <v>2</v>
      </c>
      <c r="G24" s="218"/>
      <c r="H24" s="213"/>
      <c r="I24" s="214"/>
      <c r="J24" s="214"/>
      <c r="K24" s="214"/>
      <c r="L24" s="214"/>
      <c r="M24" s="214"/>
      <c r="N24" s="214"/>
      <c r="O24" s="215"/>
      <c r="P24" s="214"/>
      <c r="Q24" s="214"/>
      <c r="R24" s="214"/>
      <c r="S24" s="214"/>
      <c r="T24" s="219"/>
      <c r="U24" s="220">
        <v>5</v>
      </c>
      <c r="V24" s="218"/>
      <c r="W24" s="213"/>
      <c r="X24" s="214"/>
      <c r="Y24" s="214"/>
      <c r="Z24" s="214"/>
      <c r="AA24" s="214"/>
      <c r="AB24" s="214"/>
      <c r="AC24" s="214"/>
      <c r="AD24" s="215"/>
      <c r="AE24" s="214"/>
      <c r="AF24" s="214"/>
      <c r="AG24" s="214"/>
      <c r="AH24" s="214"/>
      <c r="AI24" s="216"/>
    </row>
    <row r="25" spans="1:35" s="78" customFormat="1" ht="18" customHeight="1" x14ac:dyDescent="0.15">
      <c r="A25" s="707"/>
      <c r="B25" s="204"/>
      <c r="C25" s="205"/>
      <c r="D25" s="205"/>
      <c r="E25" s="206"/>
      <c r="F25" s="230">
        <v>3</v>
      </c>
      <c r="G25" s="231"/>
      <c r="H25" s="232"/>
      <c r="I25" s="233"/>
      <c r="J25" s="233"/>
      <c r="K25" s="233"/>
      <c r="L25" s="233"/>
      <c r="M25" s="233"/>
      <c r="N25" s="233"/>
      <c r="O25" s="234"/>
      <c r="P25" s="233"/>
      <c r="Q25" s="233"/>
      <c r="R25" s="233"/>
      <c r="S25" s="233"/>
      <c r="T25" s="235"/>
      <c r="U25" s="236"/>
      <c r="V25" s="237"/>
      <c r="W25" s="237"/>
      <c r="X25" s="237"/>
      <c r="Y25" s="237"/>
      <c r="Z25" s="237"/>
      <c r="AA25" s="237"/>
      <c r="AB25" s="237"/>
      <c r="AC25" s="237"/>
      <c r="AD25" s="237"/>
      <c r="AE25" s="237"/>
      <c r="AF25" s="237"/>
      <c r="AG25" s="237"/>
      <c r="AH25" s="237"/>
      <c r="AI25" s="238"/>
    </row>
    <row r="26" spans="1:35" s="78" customFormat="1" ht="27" customHeight="1" x14ac:dyDescent="0.15">
      <c r="A26" s="707"/>
      <c r="B26" s="201" t="s">
        <v>162</v>
      </c>
      <c r="C26" s="202"/>
      <c r="D26" s="202"/>
      <c r="E26" s="203"/>
      <c r="F26" s="207"/>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9"/>
    </row>
    <row r="27" spans="1:35" s="78" customFormat="1" ht="30" customHeight="1" thickBot="1" x14ac:dyDescent="0.2">
      <c r="A27" s="707"/>
      <c r="B27" s="204"/>
      <c r="C27" s="205"/>
      <c r="D27" s="205"/>
      <c r="E27" s="206"/>
      <c r="F27" s="210"/>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2"/>
    </row>
    <row r="28" spans="1:35" s="78" customFormat="1" ht="25.5" customHeight="1" x14ac:dyDescent="0.15">
      <c r="A28" s="706" t="s">
        <v>165</v>
      </c>
      <c r="B28" s="255" t="s">
        <v>158</v>
      </c>
      <c r="C28" s="256"/>
      <c r="D28" s="256"/>
      <c r="E28" s="256"/>
      <c r="F28" s="257"/>
      <c r="G28" s="257"/>
      <c r="H28" s="257"/>
      <c r="I28" s="257"/>
      <c r="J28" s="257"/>
      <c r="K28" s="257"/>
      <c r="L28" s="257"/>
      <c r="M28" s="257"/>
      <c r="N28" s="257"/>
      <c r="O28" s="257"/>
      <c r="P28" s="257"/>
      <c r="Q28" s="257"/>
      <c r="R28" s="256" t="s">
        <v>308</v>
      </c>
      <c r="S28" s="256"/>
      <c r="T28" s="256"/>
      <c r="U28" s="256"/>
      <c r="V28" s="258"/>
      <c r="W28" s="259"/>
      <c r="X28" s="259"/>
      <c r="Y28" s="259"/>
      <c r="Z28" s="259"/>
      <c r="AA28" s="260"/>
      <c r="AB28" s="261" t="s">
        <v>159</v>
      </c>
      <c r="AC28" s="262"/>
      <c r="AD28" s="262"/>
      <c r="AE28" s="263"/>
      <c r="AF28" s="258"/>
      <c r="AG28" s="259"/>
      <c r="AH28" s="259"/>
      <c r="AI28" s="126" t="s">
        <v>59</v>
      </c>
    </row>
    <row r="29" spans="1:35" s="78" customFormat="1" ht="25.5" customHeight="1" x14ac:dyDescent="0.15">
      <c r="A29" s="707"/>
      <c r="B29" s="264" t="s">
        <v>310</v>
      </c>
      <c r="C29" s="265"/>
      <c r="D29" s="265"/>
      <c r="E29" s="265"/>
      <c r="F29" s="266"/>
      <c r="G29" s="266"/>
      <c r="H29" s="266"/>
      <c r="I29" s="266"/>
      <c r="J29" s="266"/>
      <c r="K29" s="266"/>
      <c r="L29" s="266"/>
      <c r="M29" s="266"/>
      <c r="N29" s="266"/>
      <c r="O29" s="266"/>
      <c r="P29" s="266"/>
      <c r="Q29" s="266"/>
      <c r="R29" s="267" t="str">
        <f>IFERROR(IF(VLOOKUP(F29,選択肢!Z:AA,2,FALSE)="　","",VLOOKUP(F29,選択肢!Z:AA,2,FALSE)),"")</f>
        <v/>
      </c>
      <c r="S29" s="268"/>
      <c r="T29" s="268"/>
      <c r="U29" s="268"/>
      <c r="V29" s="239"/>
      <c r="W29" s="239"/>
      <c r="X29" s="239"/>
      <c r="Y29" s="239"/>
      <c r="Z29" s="239"/>
      <c r="AA29" s="239"/>
      <c r="AB29" s="239"/>
      <c r="AC29" s="239"/>
      <c r="AD29" s="239"/>
      <c r="AE29" s="239"/>
      <c r="AF29" s="239"/>
      <c r="AG29" s="239"/>
      <c r="AH29" s="239"/>
      <c r="AI29" s="240"/>
    </row>
    <row r="30" spans="1:35" s="78" customFormat="1" ht="18" customHeight="1" x14ac:dyDescent="0.15">
      <c r="A30" s="707"/>
      <c r="B30" s="241" t="s">
        <v>160</v>
      </c>
      <c r="C30" s="242"/>
      <c r="D30" s="242"/>
      <c r="E30" s="242"/>
      <c r="F30" s="243" t="s">
        <v>349</v>
      </c>
      <c r="G30" s="243"/>
      <c r="H30" s="243"/>
      <c r="I30" s="244"/>
      <c r="J30" s="244"/>
      <c r="K30" s="244"/>
      <c r="L30" s="244"/>
      <c r="M30" s="244"/>
      <c r="N30" s="245"/>
      <c r="O30" s="246" t="s">
        <v>350</v>
      </c>
      <c r="P30" s="244"/>
      <c r="Q30" s="244"/>
      <c r="R30" s="247" t="s">
        <v>351</v>
      </c>
      <c r="S30" s="243"/>
      <c r="T30" s="243"/>
      <c r="U30" s="243"/>
      <c r="V30" s="248"/>
      <c r="W30" s="249"/>
      <c r="X30" s="249"/>
      <c r="Y30" s="249"/>
      <c r="Z30" s="249"/>
      <c r="AA30" s="249"/>
      <c r="AB30" s="249"/>
      <c r="AC30" s="249"/>
      <c r="AD30" s="249"/>
      <c r="AE30" s="249"/>
      <c r="AF30" s="249"/>
      <c r="AG30" s="249"/>
      <c r="AH30" s="249"/>
      <c r="AI30" s="250"/>
    </row>
    <row r="31" spans="1:35" s="78" customFormat="1" ht="18" customHeight="1" x14ac:dyDescent="0.15">
      <c r="A31" s="707"/>
      <c r="B31" s="241"/>
      <c r="C31" s="242"/>
      <c r="D31" s="242"/>
      <c r="E31" s="242"/>
      <c r="F31" s="243"/>
      <c r="G31" s="243"/>
      <c r="H31" s="243"/>
      <c r="I31" s="244"/>
      <c r="J31" s="244"/>
      <c r="K31" s="244"/>
      <c r="L31" s="244"/>
      <c r="M31" s="244"/>
      <c r="N31" s="245"/>
      <c r="O31" s="246"/>
      <c r="P31" s="244"/>
      <c r="Q31" s="244"/>
      <c r="R31" s="243"/>
      <c r="S31" s="243"/>
      <c r="T31" s="243"/>
      <c r="U31" s="243"/>
      <c r="V31" s="251" t="str">
        <f>IFERROR(IF(VLOOKUP(V30,選択肢!AF:AG,2,FALSE)="　","",VLOOKUP(V30,選択肢!AF:AG,2,FALSE)),"")</f>
        <v/>
      </c>
      <c r="W31" s="252"/>
      <c r="X31" s="252"/>
      <c r="Y31" s="252"/>
      <c r="Z31" s="253"/>
      <c r="AA31" s="253"/>
      <c r="AB31" s="253"/>
      <c r="AC31" s="253"/>
      <c r="AD31" s="253"/>
      <c r="AE31" s="253"/>
      <c r="AF31" s="253"/>
      <c r="AG31" s="253"/>
      <c r="AH31" s="253"/>
      <c r="AI31" s="254"/>
    </row>
    <row r="32" spans="1:35" s="78" customFormat="1" ht="18" customHeight="1" x14ac:dyDescent="0.15">
      <c r="A32" s="707"/>
      <c r="B32" s="201" t="s">
        <v>3</v>
      </c>
      <c r="C32" s="202"/>
      <c r="D32" s="202"/>
      <c r="E32" s="203"/>
      <c r="F32" s="224" t="s">
        <v>402</v>
      </c>
      <c r="G32" s="225"/>
      <c r="H32" s="225"/>
      <c r="I32" s="225"/>
      <c r="J32" s="225"/>
      <c r="K32" s="225"/>
      <c r="L32" s="225"/>
      <c r="M32" s="225"/>
      <c r="N32" s="225"/>
      <c r="O32" s="226" t="s">
        <v>161</v>
      </c>
      <c r="P32" s="225"/>
      <c r="Q32" s="225"/>
      <c r="R32" s="225"/>
      <c r="S32" s="225"/>
      <c r="T32" s="227"/>
      <c r="U32" s="228" t="s">
        <v>307</v>
      </c>
      <c r="V32" s="225"/>
      <c r="W32" s="225"/>
      <c r="X32" s="225"/>
      <c r="Y32" s="225"/>
      <c r="Z32" s="225"/>
      <c r="AA32" s="225"/>
      <c r="AB32" s="225"/>
      <c r="AC32" s="225"/>
      <c r="AD32" s="226" t="s">
        <v>161</v>
      </c>
      <c r="AE32" s="225"/>
      <c r="AF32" s="225"/>
      <c r="AG32" s="225"/>
      <c r="AH32" s="225"/>
      <c r="AI32" s="229"/>
    </row>
    <row r="33" spans="1:35" s="78" customFormat="1" ht="18" customHeight="1" x14ac:dyDescent="0.15">
      <c r="A33" s="707"/>
      <c r="B33" s="221"/>
      <c r="C33" s="222"/>
      <c r="D33" s="222"/>
      <c r="E33" s="223"/>
      <c r="F33" s="217">
        <v>1</v>
      </c>
      <c r="G33" s="218"/>
      <c r="H33" s="213"/>
      <c r="I33" s="214"/>
      <c r="J33" s="214"/>
      <c r="K33" s="214"/>
      <c r="L33" s="214"/>
      <c r="M33" s="214"/>
      <c r="N33" s="214"/>
      <c r="O33" s="215"/>
      <c r="P33" s="214"/>
      <c r="Q33" s="214"/>
      <c r="R33" s="214"/>
      <c r="S33" s="214"/>
      <c r="T33" s="219"/>
      <c r="U33" s="220">
        <v>4</v>
      </c>
      <c r="V33" s="218"/>
      <c r="W33" s="213"/>
      <c r="X33" s="214"/>
      <c r="Y33" s="214"/>
      <c r="Z33" s="214"/>
      <c r="AA33" s="214"/>
      <c r="AB33" s="214"/>
      <c r="AC33" s="214"/>
      <c r="AD33" s="215"/>
      <c r="AE33" s="214"/>
      <c r="AF33" s="214"/>
      <c r="AG33" s="214"/>
      <c r="AH33" s="214"/>
      <c r="AI33" s="216"/>
    </row>
    <row r="34" spans="1:35" s="78" customFormat="1" ht="18" customHeight="1" x14ac:dyDescent="0.15">
      <c r="A34" s="707"/>
      <c r="B34" s="221"/>
      <c r="C34" s="222"/>
      <c r="D34" s="222"/>
      <c r="E34" s="223"/>
      <c r="F34" s="217">
        <v>2</v>
      </c>
      <c r="G34" s="218"/>
      <c r="H34" s="213"/>
      <c r="I34" s="214"/>
      <c r="J34" s="214"/>
      <c r="K34" s="214"/>
      <c r="L34" s="214"/>
      <c r="M34" s="214"/>
      <c r="N34" s="214"/>
      <c r="O34" s="215"/>
      <c r="P34" s="214"/>
      <c r="Q34" s="214"/>
      <c r="R34" s="214"/>
      <c r="S34" s="214"/>
      <c r="T34" s="219"/>
      <c r="U34" s="220">
        <v>5</v>
      </c>
      <c r="V34" s="218"/>
      <c r="W34" s="213"/>
      <c r="X34" s="214"/>
      <c r="Y34" s="214"/>
      <c r="Z34" s="214"/>
      <c r="AA34" s="214"/>
      <c r="AB34" s="214"/>
      <c r="AC34" s="214"/>
      <c r="AD34" s="215"/>
      <c r="AE34" s="214"/>
      <c r="AF34" s="214"/>
      <c r="AG34" s="214"/>
      <c r="AH34" s="214"/>
      <c r="AI34" s="216"/>
    </row>
    <row r="35" spans="1:35" s="78" customFormat="1" ht="18" customHeight="1" x14ac:dyDescent="0.15">
      <c r="A35" s="707"/>
      <c r="B35" s="204"/>
      <c r="C35" s="205"/>
      <c r="D35" s="205"/>
      <c r="E35" s="206"/>
      <c r="F35" s="230">
        <v>3</v>
      </c>
      <c r="G35" s="231"/>
      <c r="H35" s="232"/>
      <c r="I35" s="233"/>
      <c r="J35" s="233"/>
      <c r="K35" s="233"/>
      <c r="L35" s="233"/>
      <c r="M35" s="233"/>
      <c r="N35" s="233"/>
      <c r="O35" s="234"/>
      <c r="P35" s="233"/>
      <c r="Q35" s="233"/>
      <c r="R35" s="233"/>
      <c r="S35" s="233"/>
      <c r="T35" s="235"/>
      <c r="U35" s="236"/>
      <c r="V35" s="237"/>
      <c r="W35" s="237"/>
      <c r="X35" s="237"/>
      <c r="Y35" s="237"/>
      <c r="Z35" s="237"/>
      <c r="AA35" s="237"/>
      <c r="AB35" s="237"/>
      <c r="AC35" s="237"/>
      <c r="AD35" s="237"/>
      <c r="AE35" s="237"/>
      <c r="AF35" s="237"/>
      <c r="AG35" s="237"/>
      <c r="AH35" s="237"/>
      <c r="AI35" s="238"/>
    </row>
    <row r="36" spans="1:35" ht="18.75" customHeight="1" x14ac:dyDescent="0.15">
      <c r="A36" s="707"/>
      <c r="B36" s="201" t="s">
        <v>162</v>
      </c>
      <c r="C36" s="202"/>
      <c r="D36" s="202"/>
      <c r="E36" s="203"/>
      <c r="F36" s="207"/>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9"/>
    </row>
    <row r="37" spans="1:35" ht="18.75" customHeight="1" thickBot="1" x14ac:dyDescent="0.2">
      <c r="A37" s="707"/>
      <c r="B37" s="204"/>
      <c r="C37" s="205"/>
      <c r="D37" s="205"/>
      <c r="E37" s="206"/>
      <c r="F37" s="210"/>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2"/>
    </row>
    <row r="38" spans="1:35" ht="25.5" customHeight="1" x14ac:dyDescent="0.15">
      <c r="A38" s="706" t="s">
        <v>166</v>
      </c>
      <c r="B38" s="255" t="s">
        <v>158</v>
      </c>
      <c r="C38" s="256"/>
      <c r="D38" s="256"/>
      <c r="E38" s="256"/>
      <c r="F38" s="257"/>
      <c r="G38" s="257"/>
      <c r="H38" s="257"/>
      <c r="I38" s="257"/>
      <c r="J38" s="257"/>
      <c r="K38" s="257"/>
      <c r="L38" s="257"/>
      <c r="M38" s="257"/>
      <c r="N38" s="257"/>
      <c r="O38" s="257"/>
      <c r="P38" s="257"/>
      <c r="Q38" s="257"/>
      <c r="R38" s="256" t="s">
        <v>308</v>
      </c>
      <c r="S38" s="256"/>
      <c r="T38" s="256"/>
      <c r="U38" s="256"/>
      <c r="V38" s="258"/>
      <c r="W38" s="259"/>
      <c r="X38" s="259"/>
      <c r="Y38" s="259"/>
      <c r="Z38" s="259"/>
      <c r="AA38" s="260"/>
      <c r="AB38" s="261" t="s">
        <v>159</v>
      </c>
      <c r="AC38" s="262"/>
      <c r="AD38" s="262"/>
      <c r="AE38" s="263"/>
      <c r="AF38" s="258"/>
      <c r="AG38" s="259"/>
      <c r="AH38" s="259"/>
      <c r="AI38" s="126" t="s">
        <v>59</v>
      </c>
    </row>
    <row r="39" spans="1:35" ht="25.5" customHeight="1" x14ac:dyDescent="0.15">
      <c r="A39" s="707"/>
      <c r="B39" s="264" t="s">
        <v>310</v>
      </c>
      <c r="C39" s="265"/>
      <c r="D39" s="265"/>
      <c r="E39" s="265"/>
      <c r="F39" s="266"/>
      <c r="G39" s="266"/>
      <c r="H39" s="266"/>
      <c r="I39" s="266"/>
      <c r="J39" s="266"/>
      <c r="K39" s="266"/>
      <c r="L39" s="266"/>
      <c r="M39" s="266"/>
      <c r="N39" s="266"/>
      <c r="O39" s="266"/>
      <c r="P39" s="266"/>
      <c r="Q39" s="266"/>
      <c r="R39" s="267" t="str">
        <f>IFERROR(IF(VLOOKUP(F39,選択肢!Z:AA,2,FALSE)="　","",VLOOKUP(F39,選択肢!Z:AA,2,FALSE)),"")</f>
        <v/>
      </c>
      <c r="S39" s="268"/>
      <c r="T39" s="268"/>
      <c r="U39" s="268"/>
      <c r="V39" s="239"/>
      <c r="W39" s="239"/>
      <c r="X39" s="239"/>
      <c r="Y39" s="239"/>
      <c r="Z39" s="239"/>
      <c r="AA39" s="239"/>
      <c r="AB39" s="239"/>
      <c r="AC39" s="239"/>
      <c r="AD39" s="239"/>
      <c r="AE39" s="239"/>
      <c r="AF39" s="239"/>
      <c r="AG39" s="239"/>
      <c r="AH39" s="239"/>
      <c r="AI39" s="240"/>
    </row>
    <row r="40" spans="1:35" ht="18.75" customHeight="1" x14ac:dyDescent="0.15">
      <c r="A40" s="707"/>
      <c r="B40" s="241" t="s">
        <v>160</v>
      </c>
      <c r="C40" s="242"/>
      <c r="D40" s="242"/>
      <c r="E40" s="242"/>
      <c r="F40" s="243" t="s">
        <v>349</v>
      </c>
      <c r="G40" s="243"/>
      <c r="H40" s="243"/>
      <c r="I40" s="244"/>
      <c r="J40" s="244"/>
      <c r="K40" s="244"/>
      <c r="L40" s="244"/>
      <c r="M40" s="244"/>
      <c r="N40" s="245"/>
      <c r="O40" s="246" t="s">
        <v>350</v>
      </c>
      <c r="P40" s="244"/>
      <c r="Q40" s="244"/>
      <c r="R40" s="247" t="s">
        <v>351</v>
      </c>
      <c r="S40" s="243"/>
      <c r="T40" s="243"/>
      <c r="U40" s="243"/>
      <c r="V40" s="248"/>
      <c r="W40" s="249"/>
      <c r="X40" s="249"/>
      <c r="Y40" s="249"/>
      <c r="Z40" s="249"/>
      <c r="AA40" s="249"/>
      <c r="AB40" s="249"/>
      <c r="AC40" s="249"/>
      <c r="AD40" s="249"/>
      <c r="AE40" s="249"/>
      <c r="AF40" s="249"/>
      <c r="AG40" s="249"/>
      <c r="AH40" s="249"/>
      <c r="AI40" s="250"/>
    </row>
    <row r="41" spans="1:35" ht="18.75" customHeight="1" x14ac:dyDescent="0.15">
      <c r="A41" s="707"/>
      <c r="B41" s="241"/>
      <c r="C41" s="242"/>
      <c r="D41" s="242"/>
      <c r="E41" s="242"/>
      <c r="F41" s="243"/>
      <c r="G41" s="243"/>
      <c r="H41" s="243"/>
      <c r="I41" s="244"/>
      <c r="J41" s="244"/>
      <c r="K41" s="244"/>
      <c r="L41" s="244"/>
      <c r="M41" s="244"/>
      <c r="N41" s="245"/>
      <c r="O41" s="246"/>
      <c r="P41" s="244"/>
      <c r="Q41" s="244"/>
      <c r="R41" s="243"/>
      <c r="S41" s="243"/>
      <c r="T41" s="243"/>
      <c r="U41" s="243"/>
      <c r="V41" s="251" t="str">
        <f>IFERROR(IF(VLOOKUP(V40,選択肢!AF:AG,2,FALSE)="　","",VLOOKUP(V40,選択肢!AF:AG,2,FALSE)),"")</f>
        <v/>
      </c>
      <c r="W41" s="252"/>
      <c r="X41" s="252"/>
      <c r="Y41" s="252"/>
      <c r="Z41" s="253"/>
      <c r="AA41" s="253"/>
      <c r="AB41" s="253"/>
      <c r="AC41" s="253"/>
      <c r="AD41" s="253"/>
      <c r="AE41" s="253"/>
      <c r="AF41" s="253"/>
      <c r="AG41" s="253"/>
      <c r="AH41" s="253"/>
      <c r="AI41" s="254"/>
    </row>
    <row r="42" spans="1:35" ht="18.75" customHeight="1" x14ac:dyDescent="0.15">
      <c r="A42" s="707"/>
      <c r="B42" s="201" t="s">
        <v>3</v>
      </c>
      <c r="C42" s="202"/>
      <c r="D42" s="202"/>
      <c r="E42" s="203"/>
      <c r="F42" s="224" t="s">
        <v>403</v>
      </c>
      <c r="G42" s="225"/>
      <c r="H42" s="225"/>
      <c r="I42" s="225"/>
      <c r="J42" s="225"/>
      <c r="K42" s="225"/>
      <c r="L42" s="225"/>
      <c r="M42" s="225"/>
      <c r="N42" s="225"/>
      <c r="O42" s="226" t="s">
        <v>161</v>
      </c>
      <c r="P42" s="225"/>
      <c r="Q42" s="225"/>
      <c r="R42" s="225"/>
      <c r="S42" s="225"/>
      <c r="T42" s="227"/>
      <c r="U42" s="228" t="s">
        <v>402</v>
      </c>
      <c r="V42" s="225"/>
      <c r="W42" s="225"/>
      <c r="X42" s="225"/>
      <c r="Y42" s="225"/>
      <c r="Z42" s="225"/>
      <c r="AA42" s="225"/>
      <c r="AB42" s="225"/>
      <c r="AC42" s="225"/>
      <c r="AD42" s="226" t="s">
        <v>161</v>
      </c>
      <c r="AE42" s="225"/>
      <c r="AF42" s="225"/>
      <c r="AG42" s="225"/>
      <c r="AH42" s="225"/>
      <c r="AI42" s="229"/>
    </row>
    <row r="43" spans="1:35" ht="18.75" customHeight="1" x14ac:dyDescent="0.15">
      <c r="A43" s="707"/>
      <c r="B43" s="221"/>
      <c r="C43" s="222"/>
      <c r="D43" s="222"/>
      <c r="E43" s="223"/>
      <c r="F43" s="217">
        <v>1</v>
      </c>
      <c r="G43" s="218"/>
      <c r="H43" s="213"/>
      <c r="I43" s="214"/>
      <c r="J43" s="214"/>
      <c r="K43" s="214"/>
      <c r="L43" s="214"/>
      <c r="M43" s="214"/>
      <c r="N43" s="214"/>
      <c r="O43" s="215"/>
      <c r="P43" s="214"/>
      <c r="Q43" s="214"/>
      <c r="R43" s="214"/>
      <c r="S43" s="214"/>
      <c r="T43" s="219"/>
      <c r="U43" s="220">
        <v>4</v>
      </c>
      <c r="V43" s="218"/>
      <c r="W43" s="213"/>
      <c r="X43" s="214"/>
      <c r="Y43" s="214"/>
      <c r="Z43" s="214"/>
      <c r="AA43" s="214"/>
      <c r="AB43" s="214"/>
      <c r="AC43" s="214"/>
      <c r="AD43" s="215"/>
      <c r="AE43" s="214"/>
      <c r="AF43" s="214"/>
      <c r="AG43" s="214"/>
      <c r="AH43" s="214"/>
      <c r="AI43" s="216"/>
    </row>
    <row r="44" spans="1:35" ht="18.75" customHeight="1" x14ac:dyDescent="0.15">
      <c r="A44" s="707"/>
      <c r="B44" s="221"/>
      <c r="C44" s="222"/>
      <c r="D44" s="222"/>
      <c r="E44" s="223"/>
      <c r="F44" s="217">
        <v>2</v>
      </c>
      <c r="G44" s="218"/>
      <c r="H44" s="213"/>
      <c r="I44" s="214"/>
      <c r="J44" s="214"/>
      <c r="K44" s="214"/>
      <c r="L44" s="214"/>
      <c r="M44" s="214"/>
      <c r="N44" s="214"/>
      <c r="O44" s="215"/>
      <c r="P44" s="214"/>
      <c r="Q44" s="214"/>
      <c r="R44" s="214"/>
      <c r="S44" s="214"/>
      <c r="T44" s="219"/>
      <c r="U44" s="220">
        <v>5</v>
      </c>
      <c r="V44" s="218"/>
      <c r="W44" s="213"/>
      <c r="X44" s="214"/>
      <c r="Y44" s="214"/>
      <c r="Z44" s="214"/>
      <c r="AA44" s="214"/>
      <c r="AB44" s="214"/>
      <c r="AC44" s="214"/>
      <c r="AD44" s="215"/>
      <c r="AE44" s="214"/>
      <c r="AF44" s="214"/>
      <c r="AG44" s="214"/>
      <c r="AH44" s="214"/>
      <c r="AI44" s="216"/>
    </row>
    <row r="45" spans="1:35" ht="18" customHeight="1" x14ac:dyDescent="0.15">
      <c r="A45" s="707"/>
      <c r="B45" s="204"/>
      <c r="C45" s="205"/>
      <c r="D45" s="205"/>
      <c r="E45" s="206"/>
      <c r="F45" s="230">
        <v>3</v>
      </c>
      <c r="G45" s="231"/>
      <c r="H45" s="232"/>
      <c r="I45" s="233"/>
      <c r="J45" s="233"/>
      <c r="K45" s="233"/>
      <c r="L45" s="233"/>
      <c r="M45" s="233"/>
      <c r="N45" s="233"/>
      <c r="O45" s="234"/>
      <c r="P45" s="233"/>
      <c r="Q45" s="233"/>
      <c r="R45" s="233"/>
      <c r="S45" s="233"/>
      <c r="T45" s="235"/>
      <c r="U45" s="236"/>
      <c r="V45" s="237"/>
      <c r="W45" s="237"/>
      <c r="X45" s="237"/>
      <c r="Y45" s="237"/>
      <c r="Z45" s="237"/>
      <c r="AA45" s="237"/>
      <c r="AB45" s="237"/>
      <c r="AC45" s="237"/>
      <c r="AD45" s="237"/>
      <c r="AE45" s="237"/>
      <c r="AF45" s="237"/>
      <c r="AG45" s="237"/>
      <c r="AH45" s="237"/>
      <c r="AI45" s="238"/>
    </row>
    <row r="46" spans="1:35" ht="18.75" customHeight="1" x14ac:dyDescent="0.15">
      <c r="A46" s="707"/>
      <c r="B46" s="201" t="s">
        <v>162</v>
      </c>
      <c r="C46" s="202"/>
      <c r="D46" s="202"/>
      <c r="E46" s="203"/>
      <c r="F46" s="207"/>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9"/>
    </row>
    <row r="47" spans="1:35" ht="18.75" customHeight="1" thickBot="1" x14ac:dyDescent="0.2">
      <c r="A47" s="708"/>
      <c r="B47" s="709"/>
      <c r="C47" s="710"/>
      <c r="D47" s="710"/>
      <c r="E47" s="711"/>
      <c r="F47" s="362"/>
      <c r="G47" s="363"/>
      <c r="H47" s="363"/>
      <c r="I47" s="363"/>
      <c r="J47" s="363"/>
      <c r="K47" s="363"/>
      <c r="L47" s="363"/>
      <c r="M47" s="363"/>
      <c r="N47" s="363"/>
      <c r="O47" s="363"/>
      <c r="P47" s="363"/>
      <c r="Q47" s="363"/>
      <c r="R47" s="363"/>
      <c r="S47" s="363"/>
      <c r="T47" s="363"/>
      <c r="U47" s="363"/>
      <c r="V47" s="363"/>
      <c r="W47" s="363"/>
      <c r="X47" s="363"/>
      <c r="Y47" s="363"/>
      <c r="Z47" s="363"/>
      <c r="AA47" s="363"/>
      <c r="AB47" s="363"/>
      <c r="AC47" s="363"/>
      <c r="AD47" s="363"/>
      <c r="AE47" s="363"/>
      <c r="AF47" s="363"/>
      <c r="AG47" s="363"/>
      <c r="AH47" s="363"/>
      <c r="AI47" s="364"/>
    </row>
  </sheetData>
  <mergeCells count="177">
    <mergeCell ref="F5:T5"/>
    <mergeCell ref="F6:T6"/>
    <mergeCell ref="U5:Y6"/>
    <mergeCell ref="Z5:AD6"/>
    <mergeCell ref="A11:E12"/>
    <mergeCell ref="L11:Q11"/>
    <mergeCell ref="R11:AI11"/>
    <mergeCell ref="R12:AI12"/>
    <mergeCell ref="F8:T8"/>
    <mergeCell ref="F9:T9"/>
    <mergeCell ref="A7:E8"/>
    <mergeCell ref="O7:P7"/>
    <mergeCell ref="Q7:T7"/>
    <mergeCell ref="K7:N7"/>
    <mergeCell ref="G7:I7"/>
    <mergeCell ref="AE5:AI6"/>
    <mergeCell ref="Z7:AI7"/>
    <mergeCell ref="Z8:AI8"/>
    <mergeCell ref="Z9:AI9"/>
    <mergeCell ref="Z10:AI10"/>
    <mergeCell ref="F11:K11"/>
    <mergeCell ref="A5:E5"/>
    <mergeCell ref="A6:E6"/>
    <mergeCell ref="A9:E9"/>
    <mergeCell ref="A10:E10"/>
    <mergeCell ref="A13:E13"/>
    <mergeCell ref="A14:E14"/>
    <mergeCell ref="A15:E15"/>
    <mergeCell ref="A16:E16"/>
    <mergeCell ref="U7:Y7"/>
    <mergeCell ref="U8:Y8"/>
    <mergeCell ref="F13:AI13"/>
    <mergeCell ref="U9:Y9"/>
    <mergeCell ref="U10:Y10"/>
    <mergeCell ref="Q16:T16"/>
    <mergeCell ref="F16:P16"/>
    <mergeCell ref="V16:AH16"/>
    <mergeCell ref="F12:G12"/>
    <mergeCell ref="H12:K12"/>
    <mergeCell ref="L12:M12"/>
    <mergeCell ref="N12:Q12"/>
    <mergeCell ref="F10:I10"/>
    <mergeCell ref="J10:T10"/>
    <mergeCell ref="F14:AI14"/>
    <mergeCell ref="F15:AI15"/>
    <mergeCell ref="A1:X1"/>
    <mergeCell ref="AC1:AE1"/>
    <mergeCell ref="AF1:AH1"/>
    <mergeCell ref="A2:AI2"/>
    <mergeCell ref="A3:AI3"/>
    <mergeCell ref="A17:AI17"/>
    <mergeCell ref="A18:A27"/>
    <mergeCell ref="B18:E18"/>
    <mergeCell ref="F18:Q18"/>
    <mergeCell ref="R18:U18"/>
    <mergeCell ref="V18:AA18"/>
    <mergeCell ref="AB18:AE18"/>
    <mergeCell ref="AF18:AH18"/>
    <mergeCell ref="B19:E19"/>
    <mergeCell ref="F19:Q19"/>
    <mergeCell ref="R19:U19"/>
    <mergeCell ref="V19:AI19"/>
    <mergeCell ref="B20:E21"/>
    <mergeCell ref="F20:H21"/>
    <mergeCell ref="I20:N21"/>
    <mergeCell ref="O20:Q21"/>
    <mergeCell ref="R20:U21"/>
    <mergeCell ref="V20:AI20"/>
    <mergeCell ref="V21:Y21"/>
    <mergeCell ref="Z21:AI21"/>
    <mergeCell ref="B22:E25"/>
    <mergeCell ref="F22:N22"/>
    <mergeCell ref="O22:T22"/>
    <mergeCell ref="U22:AC22"/>
    <mergeCell ref="AD22:AI22"/>
    <mergeCell ref="F23:G23"/>
    <mergeCell ref="H23:N23"/>
    <mergeCell ref="F25:G25"/>
    <mergeCell ref="H25:N25"/>
    <mergeCell ref="O25:T25"/>
    <mergeCell ref="U25:AI25"/>
    <mergeCell ref="B26:E27"/>
    <mergeCell ref="F26:AI27"/>
    <mergeCell ref="O23:T23"/>
    <mergeCell ref="U23:V23"/>
    <mergeCell ref="W23:AC23"/>
    <mergeCell ref="AD23:AI23"/>
    <mergeCell ref="F24:G24"/>
    <mergeCell ref="H24:N24"/>
    <mergeCell ref="O24:T24"/>
    <mergeCell ref="U24:V24"/>
    <mergeCell ref="W24:AC24"/>
    <mergeCell ref="AD24:AI24"/>
    <mergeCell ref="F29:Q29"/>
    <mergeCell ref="R29:U29"/>
    <mergeCell ref="V29:AI29"/>
    <mergeCell ref="B30:E31"/>
    <mergeCell ref="F30:H31"/>
    <mergeCell ref="I30:N31"/>
    <mergeCell ref="O30:Q31"/>
    <mergeCell ref="R30:U31"/>
    <mergeCell ref="V30:AI30"/>
    <mergeCell ref="V31:Y31"/>
    <mergeCell ref="B29:E29"/>
    <mergeCell ref="W33:AC33"/>
    <mergeCell ref="AD33:AI33"/>
    <mergeCell ref="F34:G34"/>
    <mergeCell ref="H34:N34"/>
    <mergeCell ref="O34:T34"/>
    <mergeCell ref="U34:V34"/>
    <mergeCell ref="W34:AC34"/>
    <mergeCell ref="AD34:AI34"/>
    <mergeCell ref="Z31:AI31"/>
    <mergeCell ref="F32:N32"/>
    <mergeCell ref="O32:T32"/>
    <mergeCell ref="U32:AC32"/>
    <mergeCell ref="AD32:AI32"/>
    <mergeCell ref="F33:G33"/>
    <mergeCell ref="H33:N33"/>
    <mergeCell ref="O33:T33"/>
    <mergeCell ref="U33:V33"/>
    <mergeCell ref="A38:A47"/>
    <mergeCell ref="B38:E38"/>
    <mergeCell ref="F38:Q38"/>
    <mergeCell ref="R38:U38"/>
    <mergeCell ref="V38:AA38"/>
    <mergeCell ref="AB38:AE38"/>
    <mergeCell ref="AF38:AH38"/>
    <mergeCell ref="B39:E39"/>
    <mergeCell ref="F35:G35"/>
    <mergeCell ref="H35:N35"/>
    <mergeCell ref="O35:T35"/>
    <mergeCell ref="U35:AI35"/>
    <mergeCell ref="B36:E37"/>
    <mergeCell ref="F36:AI37"/>
    <mergeCell ref="B32:E35"/>
    <mergeCell ref="A28:A37"/>
    <mergeCell ref="B28:E28"/>
    <mergeCell ref="F28:Q28"/>
    <mergeCell ref="R28:U28"/>
    <mergeCell ref="V28:AA28"/>
    <mergeCell ref="AB28:AE28"/>
    <mergeCell ref="AF28:AH28"/>
    <mergeCell ref="F39:Q39"/>
    <mergeCell ref="R39:U39"/>
    <mergeCell ref="V39:AI39"/>
    <mergeCell ref="B40:E41"/>
    <mergeCell ref="F40:H41"/>
    <mergeCell ref="I40:N41"/>
    <mergeCell ref="O40:Q41"/>
    <mergeCell ref="R40:U41"/>
    <mergeCell ref="V40:AI40"/>
    <mergeCell ref="V41:Y41"/>
    <mergeCell ref="Z41:AI41"/>
    <mergeCell ref="B46:E47"/>
    <mergeCell ref="F46:AI47"/>
    <mergeCell ref="W43:AC43"/>
    <mergeCell ref="AD43:AI43"/>
    <mergeCell ref="F44:G44"/>
    <mergeCell ref="H44:N44"/>
    <mergeCell ref="O44:T44"/>
    <mergeCell ref="U44:V44"/>
    <mergeCell ref="W44:AC44"/>
    <mergeCell ref="AD44:AI44"/>
    <mergeCell ref="B42:E45"/>
    <mergeCell ref="F42:N42"/>
    <mergeCell ref="O42:T42"/>
    <mergeCell ref="U42:AC42"/>
    <mergeCell ref="AD42:AI42"/>
    <mergeCell ref="F43:G43"/>
    <mergeCell ref="H43:N43"/>
    <mergeCell ref="O43:T43"/>
    <mergeCell ref="U43:V43"/>
    <mergeCell ref="F45:G45"/>
    <mergeCell ref="H45:N45"/>
    <mergeCell ref="O45:T45"/>
    <mergeCell ref="U45:AI45"/>
  </mergeCells>
  <phoneticPr fontId="2"/>
  <conditionalFormatting sqref="F12 L12 Q7 F16 O23:T25 AD23:AI24 V18:AA18 F19:Q19 V19:AI20 Z21:AI21">
    <cfRule type="containsBlanks" dxfId="52" priority="14">
      <formula>LEN(TRIM(F7))=0</formula>
    </cfRule>
  </conditionalFormatting>
  <conditionalFormatting sqref="I20:N21 F18:Q18 AF18:AH18 H23:N25 W23:AC24 F26:AI27">
    <cfRule type="containsBlanks" dxfId="51" priority="13">
      <formula>LEN(TRIM(F18))=0</formula>
    </cfRule>
  </conditionalFormatting>
  <conditionalFormatting sqref="R19:AI19">
    <cfRule type="expression" dxfId="50" priority="12">
      <formula>$R19=""</formula>
    </cfRule>
  </conditionalFormatting>
  <conditionalFormatting sqref="V21:AI21">
    <cfRule type="expression" dxfId="49" priority="11">
      <formula>$V21=""</formula>
    </cfRule>
  </conditionalFormatting>
  <conditionalFormatting sqref="O33:T35 AD33:AI34 V28:AA28 F29:Q29 V29:AI30 Z31:AI31">
    <cfRule type="containsBlanks" dxfId="48" priority="10">
      <formula>LEN(TRIM(F28))=0</formula>
    </cfRule>
  </conditionalFormatting>
  <conditionalFormatting sqref="I30:N31 F28:Q28 AF28:AH28 H33:N35 W33:AC34 F36:AI37">
    <cfRule type="containsBlanks" dxfId="47" priority="9">
      <formula>LEN(TRIM(F28))=0</formula>
    </cfRule>
  </conditionalFormatting>
  <conditionalFormatting sqref="R29:AI29">
    <cfRule type="expression" dxfId="46" priority="8">
      <formula>$R29=""</formula>
    </cfRule>
  </conditionalFormatting>
  <conditionalFormatting sqref="V31:AI31">
    <cfRule type="expression" dxfId="45" priority="7">
      <formula>$V31=""</formula>
    </cfRule>
  </conditionalFormatting>
  <conditionalFormatting sqref="O43:T45 AD43:AI44 V38:AA38 F39:Q39 V39:AI40 Z41:AI41">
    <cfRule type="containsBlanks" dxfId="44" priority="6">
      <formula>LEN(TRIM(F38))=0</formula>
    </cfRule>
  </conditionalFormatting>
  <conditionalFormatting sqref="I40:N41 F38:Q38 AF38:AH38 H43:N45 W43:AC44 F46:AI47">
    <cfRule type="containsBlanks" dxfId="43" priority="5">
      <formula>LEN(TRIM(F38))=0</formula>
    </cfRule>
  </conditionalFormatting>
  <conditionalFormatting sqref="R39:AI39">
    <cfRule type="expression" dxfId="42" priority="4">
      <formula>$R39=""</formula>
    </cfRule>
  </conditionalFormatting>
  <conditionalFormatting sqref="V41:AI41">
    <cfRule type="expression" dxfId="41" priority="3">
      <formula>$V41=""</formula>
    </cfRule>
  </conditionalFormatting>
  <conditionalFormatting sqref="AF1">
    <cfRule type="containsBlanks" dxfId="40" priority="2">
      <formula>LEN(TRIM(AF1))=0</formula>
    </cfRule>
  </conditionalFormatting>
  <conditionalFormatting sqref="F13:AI15 Z7:AI10 J10:T10 F8:T9 G7:I7 K7:N7 F5:T6 Z5:AD6">
    <cfRule type="containsBlanks" dxfId="39" priority="1">
      <formula>LEN(TRIM(F5))=0</formula>
    </cfRule>
  </conditionalFormatting>
  <dataValidations count="9">
    <dataValidation type="list" allowBlank="1" showInputMessage="1" showErrorMessage="1" sqref="Z21:AI21 Z31:AI31 Z41:AI41">
      <formula1>INDIRECT(V20)</formula1>
    </dataValidation>
    <dataValidation type="list" allowBlank="1" showInputMessage="1" showErrorMessage="1" sqref="V18:AA18 V28:AA28 V38:AA38">
      <formula1>"午前,午後,午前と午後"</formula1>
    </dataValidation>
    <dataValidation type="list" allowBlank="1" showInputMessage="1" showErrorMessage="1" sqref="V20:AI20 V30:AI30 V40:AI40">
      <formula1>"全校児童/生徒,学年単位,学級単位,その他"</formula1>
    </dataValidation>
    <dataValidation type="list" allowBlank="1" showInputMessage="1" showErrorMessage="1" sqref="O23:T25 AD23:AI24 O33:T35 AD33:AI34 O43:T45 AD43:AI44">
      <formula1>"演奏,実技指導,単純労務"</formula1>
    </dataValidation>
    <dataValidation type="list" allowBlank="1" sqref="V19:AI19 V29:AI29 V39:AI39">
      <formula1>INDIRECT(R19)</formula1>
    </dataValidation>
    <dataValidation type="list" allowBlank="1" showInputMessage="1" showErrorMessage="1" sqref="F19:Q19 F29:Q29 F39:Q39">
      <formula1>INDIRECT("教科の位置付け")</formula1>
    </dataValidation>
    <dataValidation type="list" allowBlank="1" showInputMessage="1" showErrorMessage="1" sqref="F16">
      <formula1>"卒業生,市町村出身,都道府県出身,文化庁協力者名簿から選択,学校所在地在住・在勤,特になし"</formula1>
    </dataValidation>
    <dataValidation type="list" allowBlank="1" showInputMessage="1" showErrorMessage="1" sqref="Q7:T7">
      <formula1>INDIRECT("都道府県")</formula1>
    </dataValidation>
    <dataValidation type="list" allowBlank="1" showInputMessage="1" showErrorMessage="1" sqref="L12:M12">
      <formula1>INDIRECT($H$12)</formula1>
    </dataValidation>
  </dataValidations>
  <printOptions horizontalCentered="1"/>
  <pageMargins left="0.70866141732283472" right="0.70866141732283472" top="0.74803149606299213" bottom="0.55118110236220474" header="0.31496062992125984" footer="0.31496062992125984"/>
  <pageSetup paperSize="9" scale="77" firstPageNumber="27" orientation="portrait" useFirstPageNumber="1" horizontalDpi="300" verticalDpi="300" r:id="rId1"/>
  <headerFooter>
    <oddFooter>&amp;C&amp;"Times New Roman,標準"- &amp;P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選択肢!$A$1:$A$9</xm:f>
          </x14:formula1>
          <xm:sqref>F12:G12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sheetPr>
  <dimension ref="A1:AJ57"/>
  <sheetViews>
    <sheetView view="pageBreakPreview" zoomScaleNormal="100" zoomScaleSheetLayoutView="100" workbookViewId="0">
      <selection sqref="A1:X1"/>
    </sheetView>
  </sheetViews>
  <sheetFormatPr defaultColWidth="2.5" defaultRowHeight="18.75" customHeight="1" x14ac:dyDescent="0.15"/>
  <cols>
    <col min="1" max="16384" width="2.5" style="77"/>
  </cols>
  <sheetData>
    <row r="1" spans="1:35" ht="25.5" customHeight="1" thickBot="1" x14ac:dyDescent="0.2">
      <c r="A1" s="269" t="s">
        <v>499</v>
      </c>
      <c r="B1" s="269"/>
      <c r="C1" s="269"/>
      <c r="D1" s="269"/>
      <c r="E1" s="269"/>
      <c r="F1" s="269"/>
      <c r="G1" s="269"/>
      <c r="H1" s="269"/>
      <c r="I1" s="269"/>
      <c r="J1" s="269"/>
      <c r="K1" s="269"/>
      <c r="L1" s="269"/>
      <c r="M1" s="269"/>
      <c r="N1" s="269"/>
      <c r="O1" s="269"/>
      <c r="P1" s="269"/>
      <c r="Q1" s="269"/>
      <c r="R1" s="269"/>
      <c r="S1" s="269"/>
      <c r="T1" s="269"/>
      <c r="U1" s="269"/>
      <c r="V1" s="269"/>
      <c r="W1" s="269"/>
      <c r="X1" s="269"/>
      <c r="AC1" s="270" t="s">
        <v>50</v>
      </c>
      <c r="AD1" s="271"/>
      <c r="AE1" s="272"/>
      <c r="AF1" s="402"/>
      <c r="AG1" s="403"/>
      <c r="AH1" s="403"/>
      <c r="AI1" s="1" t="s">
        <v>51</v>
      </c>
    </row>
    <row r="2" spans="1:35" ht="36" customHeight="1" x14ac:dyDescent="0.15">
      <c r="A2" s="275" t="s">
        <v>494</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row>
    <row r="3" spans="1:35" ht="25.5" customHeight="1" thickBot="1" x14ac:dyDescent="0.2">
      <c r="A3" s="276" t="s">
        <v>132</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row>
    <row r="4" spans="1:35" s="78" customFormat="1" ht="23.25" customHeight="1" thickBot="1" x14ac:dyDescent="0.2">
      <c r="U4" s="404" t="s">
        <v>388</v>
      </c>
      <c r="V4" s="405"/>
      <c r="W4" s="405"/>
      <c r="X4" s="405"/>
      <c r="Y4" s="405"/>
      <c r="Z4" s="395"/>
      <c r="AA4" s="396"/>
      <c r="AB4" s="396"/>
      <c r="AC4" s="396"/>
      <c r="AD4" s="396"/>
      <c r="AE4" s="396"/>
      <c r="AF4" s="396"/>
      <c r="AG4" s="396"/>
      <c r="AH4" s="396"/>
      <c r="AI4" s="401"/>
    </row>
    <row r="5" spans="1:35" s="78" customFormat="1" ht="25.5" customHeight="1" x14ac:dyDescent="0.15">
      <c r="A5" s="392" t="s">
        <v>133</v>
      </c>
      <c r="B5" s="393"/>
      <c r="C5" s="393"/>
      <c r="D5" s="393"/>
      <c r="E5" s="394"/>
      <c r="F5" s="395"/>
      <c r="G5" s="396"/>
      <c r="H5" s="396"/>
      <c r="I5" s="396"/>
      <c r="J5" s="397"/>
      <c r="K5" s="398" t="s">
        <v>134</v>
      </c>
      <c r="L5" s="398"/>
      <c r="M5" s="398"/>
      <c r="N5" s="398"/>
      <c r="O5" s="398"/>
      <c r="P5" s="399"/>
      <c r="Q5" s="399"/>
      <c r="R5" s="399"/>
      <c r="S5" s="399"/>
      <c r="T5" s="399"/>
      <c r="U5" s="400" t="s">
        <v>135</v>
      </c>
      <c r="V5" s="400"/>
      <c r="W5" s="400"/>
      <c r="X5" s="400"/>
      <c r="Y5" s="400"/>
      <c r="Z5" s="395"/>
      <c r="AA5" s="396"/>
      <c r="AB5" s="396"/>
      <c r="AC5" s="396"/>
      <c r="AD5" s="396"/>
      <c r="AE5" s="396"/>
      <c r="AF5" s="396"/>
      <c r="AG5" s="396"/>
      <c r="AH5" s="396"/>
      <c r="AI5" s="401"/>
    </row>
    <row r="6" spans="1:35" s="78" customFormat="1" ht="25.5" customHeight="1" x14ac:dyDescent="0.15">
      <c r="A6" s="406" t="s">
        <v>136</v>
      </c>
      <c r="B6" s="373"/>
      <c r="C6" s="373"/>
      <c r="D6" s="373"/>
      <c r="E6" s="374"/>
      <c r="F6" s="377" t="str">
        <f>IF(様式4!F6="","",様式4!F6)</f>
        <v/>
      </c>
      <c r="G6" s="378"/>
      <c r="H6" s="378"/>
      <c r="I6" s="378"/>
      <c r="J6" s="378"/>
      <c r="K6" s="211"/>
      <c r="L6" s="211"/>
      <c r="M6" s="211"/>
      <c r="N6" s="211"/>
      <c r="O6" s="211"/>
      <c r="P6" s="211"/>
      <c r="Q6" s="211"/>
      <c r="R6" s="211"/>
      <c r="S6" s="211"/>
      <c r="T6" s="407"/>
      <c r="U6" s="408" t="s">
        <v>137</v>
      </c>
      <c r="V6" s="409"/>
      <c r="W6" s="409"/>
      <c r="X6" s="409"/>
      <c r="Y6" s="410"/>
      <c r="Z6" s="375"/>
      <c r="AA6" s="370"/>
      <c r="AB6" s="370"/>
      <c r="AC6" s="370"/>
      <c r="AD6" s="370"/>
      <c r="AE6" s="370"/>
      <c r="AF6" s="370"/>
      <c r="AG6" s="370"/>
      <c r="AH6" s="370"/>
      <c r="AI6" s="376"/>
    </row>
    <row r="7" spans="1:35" s="78" customFormat="1" ht="25.5" customHeight="1" x14ac:dyDescent="0.15">
      <c r="A7" s="365" t="s">
        <v>491</v>
      </c>
      <c r="B7" s="366"/>
      <c r="C7" s="366"/>
      <c r="D7" s="366"/>
      <c r="E7" s="367"/>
      <c r="F7" s="368"/>
      <c r="G7" s="369"/>
      <c r="H7" s="369"/>
      <c r="I7" s="369"/>
      <c r="J7" s="369"/>
      <c r="K7" s="369"/>
      <c r="L7" s="369"/>
      <c r="M7" s="369"/>
      <c r="N7" s="369"/>
      <c r="O7" s="370" t="s">
        <v>138</v>
      </c>
      <c r="P7" s="370"/>
      <c r="Q7" s="370"/>
      <c r="R7" s="370"/>
      <c r="S7" s="370"/>
      <c r="T7" s="371"/>
      <c r="U7" s="372" t="s">
        <v>139</v>
      </c>
      <c r="V7" s="373"/>
      <c r="W7" s="373"/>
      <c r="X7" s="373"/>
      <c r="Y7" s="374"/>
      <c r="Z7" s="375"/>
      <c r="AA7" s="370"/>
      <c r="AB7" s="370"/>
      <c r="AC7" s="370"/>
      <c r="AD7" s="370"/>
      <c r="AE7" s="370"/>
      <c r="AF7" s="370"/>
      <c r="AG7" s="370"/>
      <c r="AH7" s="370"/>
      <c r="AI7" s="376"/>
    </row>
    <row r="8" spans="1:35" s="78" customFormat="1" ht="25.5" customHeight="1" x14ac:dyDescent="0.15">
      <c r="A8" s="365" t="s">
        <v>140</v>
      </c>
      <c r="B8" s="366"/>
      <c r="C8" s="366"/>
      <c r="D8" s="366"/>
      <c r="E8" s="367"/>
      <c r="F8" s="377"/>
      <c r="G8" s="378"/>
      <c r="H8" s="378"/>
      <c r="I8" s="378"/>
      <c r="J8" s="378"/>
      <c r="K8" s="378"/>
      <c r="L8" s="378"/>
      <c r="M8" s="378"/>
      <c r="N8" s="378"/>
      <c r="O8" s="378"/>
      <c r="P8" s="378"/>
      <c r="Q8" s="378"/>
      <c r="R8" s="378"/>
      <c r="S8" s="378"/>
      <c r="T8" s="379"/>
      <c r="U8" s="372" t="s">
        <v>141</v>
      </c>
      <c r="V8" s="373"/>
      <c r="W8" s="373"/>
      <c r="X8" s="373"/>
      <c r="Y8" s="374"/>
      <c r="Z8" s="375"/>
      <c r="AA8" s="370"/>
      <c r="AB8" s="370"/>
      <c r="AC8" s="370"/>
      <c r="AD8" s="370"/>
      <c r="AE8" s="370"/>
      <c r="AF8" s="370"/>
      <c r="AG8" s="370"/>
      <c r="AH8" s="370"/>
      <c r="AI8" s="376"/>
    </row>
    <row r="9" spans="1:35" s="78" customFormat="1" ht="25.5" customHeight="1" x14ac:dyDescent="0.15">
      <c r="A9" s="365" t="s">
        <v>142</v>
      </c>
      <c r="B9" s="366"/>
      <c r="C9" s="366"/>
      <c r="D9" s="366"/>
      <c r="E9" s="367"/>
      <c r="F9" s="370" t="s">
        <v>143</v>
      </c>
      <c r="G9" s="370"/>
      <c r="H9" s="370"/>
      <c r="I9" s="378"/>
      <c r="J9" s="378"/>
      <c r="K9" s="378"/>
      <c r="L9" s="378"/>
      <c r="M9" s="378"/>
      <c r="N9" s="378"/>
      <c r="O9" s="378"/>
      <c r="P9" s="378"/>
      <c r="Q9" s="378"/>
      <c r="R9" s="378"/>
      <c r="S9" s="378"/>
      <c r="T9" s="379"/>
      <c r="U9" s="372" t="s">
        <v>144</v>
      </c>
      <c r="V9" s="381"/>
      <c r="W9" s="381"/>
      <c r="X9" s="381"/>
      <c r="Y9" s="382"/>
      <c r="Z9" s="375"/>
      <c r="AA9" s="370"/>
      <c r="AB9" s="370"/>
      <c r="AC9" s="370"/>
      <c r="AD9" s="370"/>
      <c r="AE9" s="370"/>
      <c r="AF9" s="370"/>
      <c r="AG9" s="370"/>
      <c r="AH9" s="370"/>
      <c r="AI9" s="376"/>
    </row>
    <row r="10" spans="1:35" s="78" customFormat="1" ht="25.5" customHeight="1" thickBot="1" x14ac:dyDescent="0.2">
      <c r="A10" s="383" t="s">
        <v>145</v>
      </c>
      <c r="B10" s="384"/>
      <c r="C10" s="384"/>
      <c r="D10" s="384"/>
      <c r="E10" s="385"/>
      <c r="F10" s="386"/>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8"/>
    </row>
    <row r="11" spans="1:35" s="78" customFormat="1" ht="26.25" customHeight="1" x14ac:dyDescent="0.15">
      <c r="A11" s="389" t="s">
        <v>146</v>
      </c>
      <c r="B11" s="390"/>
      <c r="C11" s="390"/>
      <c r="D11" s="390"/>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C11" s="390"/>
      <c r="AD11" s="390"/>
      <c r="AE11" s="390"/>
      <c r="AF11" s="390"/>
      <c r="AG11" s="390"/>
      <c r="AH11" s="390"/>
      <c r="AI11" s="391"/>
    </row>
    <row r="12" spans="1:35" s="78" customFormat="1" ht="7.5" customHeight="1" x14ac:dyDescent="0.15">
      <c r="A12" s="79"/>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80"/>
    </row>
    <row r="13" spans="1:35" s="78" customFormat="1" ht="19.5" customHeight="1" x14ac:dyDescent="0.15">
      <c r="A13" s="81"/>
      <c r="B13" s="82">
        <v>1</v>
      </c>
      <c r="C13" s="8" t="s">
        <v>147</v>
      </c>
      <c r="D13" s="8"/>
      <c r="E13" s="8" t="s">
        <v>148</v>
      </c>
      <c r="F13" s="29" t="s">
        <v>149</v>
      </c>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4"/>
    </row>
    <row r="14" spans="1:35" s="78" customFormat="1" ht="19.5" customHeight="1" x14ac:dyDescent="0.15">
      <c r="A14" s="85"/>
      <c r="B14" s="86">
        <v>2</v>
      </c>
      <c r="C14" s="86" t="s">
        <v>147</v>
      </c>
      <c r="D14" s="86"/>
      <c r="E14" s="86" t="s">
        <v>148</v>
      </c>
      <c r="F14" s="87" t="s">
        <v>150</v>
      </c>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9"/>
    </row>
    <row r="15" spans="1:35" s="78" customFormat="1" ht="19.5" customHeight="1" x14ac:dyDescent="0.15">
      <c r="A15" s="85"/>
      <c r="B15" s="86">
        <v>3</v>
      </c>
      <c r="C15" s="86" t="s">
        <v>54</v>
      </c>
      <c r="D15" s="86"/>
      <c r="E15" s="86" t="s">
        <v>151</v>
      </c>
      <c r="F15" s="87" t="s">
        <v>152</v>
      </c>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9"/>
    </row>
    <row r="16" spans="1:35" s="78" customFormat="1" ht="19.5" customHeight="1" x14ac:dyDescent="0.15">
      <c r="A16" s="85"/>
      <c r="B16" s="86">
        <v>4</v>
      </c>
      <c r="C16" s="86" t="s">
        <v>54</v>
      </c>
      <c r="D16" s="86"/>
      <c r="E16" s="86" t="s">
        <v>151</v>
      </c>
      <c r="F16" s="87" t="s">
        <v>153</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9"/>
    </row>
    <row r="17" spans="1:36" s="78" customFormat="1" ht="19.5" customHeight="1" x14ac:dyDescent="0.15">
      <c r="A17" s="85"/>
      <c r="B17" s="86">
        <v>5</v>
      </c>
      <c r="C17" s="86" t="s">
        <v>54</v>
      </c>
      <c r="D17" s="86"/>
      <c r="E17" s="86" t="s">
        <v>151</v>
      </c>
      <c r="F17" s="87" t="s">
        <v>154</v>
      </c>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9"/>
    </row>
    <row r="18" spans="1:36" s="78" customFormat="1" ht="19.5" customHeight="1" x14ac:dyDescent="0.15">
      <c r="A18" s="85"/>
      <c r="B18" s="86">
        <v>6</v>
      </c>
      <c r="C18" s="86" t="s">
        <v>155</v>
      </c>
      <c r="D18" s="86"/>
      <c r="E18" s="86" t="s">
        <v>156</v>
      </c>
      <c r="F18" s="87" t="s">
        <v>157</v>
      </c>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9"/>
    </row>
    <row r="19" spans="1:36" s="78" customFormat="1" ht="19.5" customHeight="1" x14ac:dyDescent="0.15">
      <c r="A19" s="90"/>
      <c r="B19" s="91">
        <v>7</v>
      </c>
      <c r="C19" s="8" t="s">
        <v>155</v>
      </c>
      <c r="D19" s="8"/>
      <c r="E19" s="8" t="s">
        <v>151</v>
      </c>
      <c r="F19" s="29" t="s">
        <v>409</v>
      </c>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4"/>
      <c r="AJ19" s="92"/>
    </row>
    <row r="20" spans="1:36" s="78" customFormat="1" ht="7.5" customHeight="1" thickBot="1" x14ac:dyDescent="0.2">
      <c r="A20" s="93"/>
      <c r="B20" s="94"/>
      <c r="C20" s="53"/>
      <c r="D20" s="53"/>
      <c r="E20" s="53"/>
      <c r="F20" s="53"/>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5"/>
    </row>
    <row r="21" spans="1:36" s="96" customFormat="1" ht="30.75" customHeight="1" thickBot="1" x14ac:dyDescent="0.2">
      <c r="A21" s="380" t="s">
        <v>311</v>
      </c>
      <c r="B21" s="380"/>
      <c r="C21" s="380"/>
      <c r="D21" s="380"/>
      <c r="E21" s="380"/>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row>
    <row r="22" spans="1:36" s="78" customFormat="1" ht="27" customHeight="1" x14ac:dyDescent="0.15">
      <c r="A22" s="706" t="s">
        <v>309</v>
      </c>
      <c r="B22" s="255" t="s">
        <v>158</v>
      </c>
      <c r="C22" s="256"/>
      <c r="D22" s="256"/>
      <c r="E22" s="256"/>
      <c r="F22" s="257"/>
      <c r="G22" s="257"/>
      <c r="H22" s="257"/>
      <c r="I22" s="257"/>
      <c r="J22" s="257"/>
      <c r="K22" s="257"/>
      <c r="L22" s="257"/>
      <c r="M22" s="257"/>
      <c r="N22" s="257"/>
      <c r="O22" s="257"/>
      <c r="P22" s="257"/>
      <c r="Q22" s="257"/>
      <c r="R22" s="256" t="s">
        <v>308</v>
      </c>
      <c r="S22" s="256"/>
      <c r="T22" s="256"/>
      <c r="U22" s="256"/>
      <c r="V22" s="258"/>
      <c r="W22" s="259"/>
      <c r="X22" s="259"/>
      <c r="Y22" s="259"/>
      <c r="Z22" s="259"/>
      <c r="AA22" s="260"/>
      <c r="AB22" s="261" t="s">
        <v>159</v>
      </c>
      <c r="AC22" s="262"/>
      <c r="AD22" s="262"/>
      <c r="AE22" s="263"/>
      <c r="AF22" s="258"/>
      <c r="AG22" s="259"/>
      <c r="AH22" s="259"/>
      <c r="AI22" s="98" t="s">
        <v>59</v>
      </c>
    </row>
    <row r="23" spans="1:36" s="78" customFormat="1" ht="30" customHeight="1" x14ac:dyDescent="0.15">
      <c r="A23" s="707"/>
      <c r="B23" s="264" t="s">
        <v>310</v>
      </c>
      <c r="C23" s="265"/>
      <c r="D23" s="265"/>
      <c r="E23" s="265"/>
      <c r="F23" s="266"/>
      <c r="G23" s="266"/>
      <c r="H23" s="266"/>
      <c r="I23" s="266"/>
      <c r="J23" s="266"/>
      <c r="K23" s="266"/>
      <c r="L23" s="266"/>
      <c r="M23" s="266"/>
      <c r="N23" s="266"/>
      <c r="O23" s="266"/>
      <c r="P23" s="266"/>
      <c r="Q23" s="266"/>
      <c r="R23" s="267" t="str">
        <f>IFERROR(IF(VLOOKUP(F23,選択肢!Z:AA,2,FALSE)="　","",VLOOKUP(F23,選択肢!Z:AA,2,FALSE)),"")</f>
        <v/>
      </c>
      <c r="S23" s="268"/>
      <c r="T23" s="268"/>
      <c r="U23" s="268"/>
      <c r="V23" s="239"/>
      <c r="W23" s="239"/>
      <c r="X23" s="239"/>
      <c r="Y23" s="239"/>
      <c r="Z23" s="239"/>
      <c r="AA23" s="239"/>
      <c r="AB23" s="239"/>
      <c r="AC23" s="239"/>
      <c r="AD23" s="239"/>
      <c r="AE23" s="239"/>
      <c r="AF23" s="239"/>
      <c r="AG23" s="239"/>
      <c r="AH23" s="239"/>
      <c r="AI23" s="240"/>
    </row>
    <row r="24" spans="1:36" s="78" customFormat="1" ht="21" customHeight="1" x14ac:dyDescent="0.15">
      <c r="A24" s="707"/>
      <c r="B24" s="241" t="s">
        <v>160</v>
      </c>
      <c r="C24" s="242"/>
      <c r="D24" s="242"/>
      <c r="E24" s="242"/>
      <c r="F24" s="243" t="s">
        <v>349</v>
      </c>
      <c r="G24" s="243"/>
      <c r="H24" s="243"/>
      <c r="I24" s="244"/>
      <c r="J24" s="244"/>
      <c r="K24" s="244"/>
      <c r="L24" s="244"/>
      <c r="M24" s="244"/>
      <c r="N24" s="244"/>
      <c r="O24" s="243" t="s">
        <v>350</v>
      </c>
      <c r="P24" s="243"/>
      <c r="Q24" s="243"/>
      <c r="R24" s="247" t="s">
        <v>351</v>
      </c>
      <c r="S24" s="243"/>
      <c r="T24" s="243"/>
      <c r="U24" s="243"/>
      <c r="V24" s="248"/>
      <c r="W24" s="249"/>
      <c r="X24" s="249"/>
      <c r="Y24" s="249"/>
      <c r="Z24" s="249"/>
      <c r="AA24" s="249"/>
      <c r="AB24" s="249"/>
      <c r="AC24" s="249"/>
      <c r="AD24" s="249"/>
      <c r="AE24" s="249"/>
      <c r="AF24" s="249"/>
      <c r="AG24" s="249"/>
      <c r="AH24" s="249"/>
      <c r="AI24" s="250"/>
    </row>
    <row r="25" spans="1:36" s="78" customFormat="1" ht="21" customHeight="1" x14ac:dyDescent="0.15">
      <c r="A25" s="707"/>
      <c r="B25" s="241"/>
      <c r="C25" s="242"/>
      <c r="D25" s="242"/>
      <c r="E25" s="242"/>
      <c r="F25" s="243"/>
      <c r="G25" s="243"/>
      <c r="H25" s="243"/>
      <c r="I25" s="244"/>
      <c r="J25" s="244"/>
      <c r="K25" s="244"/>
      <c r="L25" s="244"/>
      <c r="M25" s="244"/>
      <c r="N25" s="244"/>
      <c r="O25" s="243"/>
      <c r="P25" s="243"/>
      <c r="Q25" s="243"/>
      <c r="R25" s="243"/>
      <c r="S25" s="243"/>
      <c r="T25" s="243"/>
      <c r="U25" s="243"/>
      <c r="V25" s="251" t="str">
        <f>IFERROR(IF(VLOOKUP(V24,選択肢!AF:AG,2,FALSE)="　","",VLOOKUP(V24,選択肢!AF:AG,2,FALSE)),"")</f>
        <v/>
      </c>
      <c r="W25" s="252"/>
      <c r="X25" s="252"/>
      <c r="Y25" s="252"/>
      <c r="Z25" s="253"/>
      <c r="AA25" s="253"/>
      <c r="AB25" s="253"/>
      <c r="AC25" s="253"/>
      <c r="AD25" s="253"/>
      <c r="AE25" s="253"/>
      <c r="AF25" s="253"/>
      <c r="AG25" s="253"/>
      <c r="AH25" s="253"/>
      <c r="AI25" s="254"/>
    </row>
    <row r="26" spans="1:36" s="78" customFormat="1" ht="18" customHeight="1" x14ac:dyDescent="0.15">
      <c r="A26" s="707"/>
      <c r="B26" s="201" t="s">
        <v>3</v>
      </c>
      <c r="C26" s="202"/>
      <c r="D26" s="202"/>
      <c r="E26" s="203"/>
      <c r="F26" s="224" t="s">
        <v>307</v>
      </c>
      <c r="G26" s="225"/>
      <c r="H26" s="225"/>
      <c r="I26" s="225"/>
      <c r="J26" s="225"/>
      <c r="K26" s="225"/>
      <c r="L26" s="225"/>
      <c r="M26" s="225"/>
      <c r="N26" s="225"/>
      <c r="O26" s="226" t="s">
        <v>161</v>
      </c>
      <c r="P26" s="225"/>
      <c r="Q26" s="225"/>
      <c r="R26" s="225"/>
      <c r="S26" s="225"/>
      <c r="T26" s="227"/>
      <c r="U26" s="228" t="s">
        <v>307</v>
      </c>
      <c r="V26" s="225"/>
      <c r="W26" s="225"/>
      <c r="X26" s="225"/>
      <c r="Y26" s="225"/>
      <c r="Z26" s="225"/>
      <c r="AA26" s="225"/>
      <c r="AB26" s="225"/>
      <c r="AC26" s="225"/>
      <c r="AD26" s="226" t="s">
        <v>161</v>
      </c>
      <c r="AE26" s="225"/>
      <c r="AF26" s="225"/>
      <c r="AG26" s="225"/>
      <c r="AH26" s="225"/>
      <c r="AI26" s="229"/>
    </row>
    <row r="27" spans="1:36" s="78" customFormat="1" ht="18" customHeight="1" x14ac:dyDescent="0.15">
      <c r="A27" s="707"/>
      <c r="B27" s="221"/>
      <c r="C27" s="222"/>
      <c r="D27" s="222"/>
      <c r="E27" s="223"/>
      <c r="F27" s="217">
        <v>1</v>
      </c>
      <c r="G27" s="218"/>
      <c r="H27" s="213"/>
      <c r="I27" s="214"/>
      <c r="J27" s="214"/>
      <c r="K27" s="214"/>
      <c r="L27" s="214"/>
      <c r="M27" s="214"/>
      <c r="N27" s="214"/>
      <c r="O27" s="215"/>
      <c r="P27" s="214"/>
      <c r="Q27" s="214"/>
      <c r="R27" s="214"/>
      <c r="S27" s="214"/>
      <c r="T27" s="219"/>
      <c r="U27" s="220">
        <v>4</v>
      </c>
      <c r="V27" s="218"/>
      <c r="W27" s="213"/>
      <c r="X27" s="214"/>
      <c r="Y27" s="214"/>
      <c r="Z27" s="214"/>
      <c r="AA27" s="214"/>
      <c r="AB27" s="214"/>
      <c r="AC27" s="214"/>
      <c r="AD27" s="215"/>
      <c r="AE27" s="214"/>
      <c r="AF27" s="214"/>
      <c r="AG27" s="214"/>
      <c r="AH27" s="214"/>
      <c r="AI27" s="216"/>
    </row>
    <row r="28" spans="1:36" s="78" customFormat="1" ht="18" customHeight="1" x14ac:dyDescent="0.15">
      <c r="A28" s="707"/>
      <c r="B28" s="221"/>
      <c r="C28" s="222"/>
      <c r="D28" s="222"/>
      <c r="E28" s="223"/>
      <c r="F28" s="217">
        <v>2</v>
      </c>
      <c r="G28" s="218"/>
      <c r="H28" s="213"/>
      <c r="I28" s="214"/>
      <c r="J28" s="214"/>
      <c r="K28" s="214"/>
      <c r="L28" s="214"/>
      <c r="M28" s="214"/>
      <c r="N28" s="214"/>
      <c r="O28" s="215"/>
      <c r="P28" s="214"/>
      <c r="Q28" s="214"/>
      <c r="R28" s="214"/>
      <c r="S28" s="214"/>
      <c r="T28" s="219"/>
      <c r="U28" s="220">
        <v>5</v>
      </c>
      <c r="V28" s="218"/>
      <c r="W28" s="213"/>
      <c r="X28" s="214"/>
      <c r="Y28" s="214"/>
      <c r="Z28" s="214"/>
      <c r="AA28" s="214"/>
      <c r="AB28" s="214"/>
      <c r="AC28" s="214"/>
      <c r="AD28" s="215"/>
      <c r="AE28" s="214"/>
      <c r="AF28" s="214"/>
      <c r="AG28" s="214"/>
      <c r="AH28" s="214"/>
      <c r="AI28" s="216"/>
    </row>
    <row r="29" spans="1:36" s="78" customFormat="1" ht="18" customHeight="1" x14ac:dyDescent="0.15">
      <c r="A29" s="707"/>
      <c r="B29" s="204"/>
      <c r="C29" s="205"/>
      <c r="D29" s="205"/>
      <c r="E29" s="206"/>
      <c r="F29" s="230">
        <v>3</v>
      </c>
      <c r="G29" s="231"/>
      <c r="H29" s="232"/>
      <c r="I29" s="233"/>
      <c r="J29" s="233"/>
      <c r="K29" s="233"/>
      <c r="L29" s="233"/>
      <c r="M29" s="233"/>
      <c r="N29" s="233"/>
      <c r="O29" s="234"/>
      <c r="P29" s="233"/>
      <c r="Q29" s="233"/>
      <c r="R29" s="233"/>
      <c r="S29" s="233"/>
      <c r="T29" s="235"/>
      <c r="U29" s="236"/>
      <c r="V29" s="237"/>
      <c r="W29" s="237"/>
      <c r="X29" s="237"/>
      <c r="Y29" s="237"/>
      <c r="Z29" s="237"/>
      <c r="AA29" s="237"/>
      <c r="AB29" s="237"/>
      <c r="AC29" s="237"/>
      <c r="AD29" s="237"/>
      <c r="AE29" s="237"/>
      <c r="AF29" s="237"/>
      <c r="AG29" s="237"/>
      <c r="AH29" s="237"/>
      <c r="AI29" s="238"/>
    </row>
    <row r="30" spans="1:36" s="78" customFormat="1" ht="18" customHeight="1" x14ac:dyDescent="0.15">
      <c r="A30" s="707"/>
      <c r="B30" s="201" t="s">
        <v>162</v>
      </c>
      <c r="C30" s="202"/>
      <c r="D30" s="202"/>
      <c r="E30" s="203"/>
      <c r="F30" s="207"/>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9"/>
    </row>
    <row r="31" spans="1:36" s="78" customFormat="1" ht="41.25" customHeight="1" x14ac:dyDescent="0.15">
      <c r="A31" s="707"/>
      <c r="B31" s="204"/>
      <c r="C31" s="205"/>
      <c r="D31" s="205"/>
      <c r="E31" s="206"/>
      <c r="F31" s="210"/>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2"/>
    </row>
    <row r="32" spans="1:36" s="78" customFormat="1" ht="18" customHeight="1" x14ac:dyDescent="0.15">
      <c r="A32" s="707"/>
      <c r="B32" s="356" t="s">
        <v>163</v>
      </c>
      <c r="C32" s="357"/>
      <c r="D32" s="357"/>
      <c r="E32" s="358"/>
      <c r="F32" s="207"/>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9"/>
    </row>
    <row r="33" spans="1:35" s="78" customFormat="1" ht="51" customHeight="1" thickBot="1" x14ac:dyDescent="0.2">
      <c r="A33" s="707"/>
      <c r="B33" s="359"/>
      <c r="C33" s="360"/>
      <c r="D33" s="360"/>
      <c r="E33" s="361"/>
      <c r="F33" s="362"/>
      <c r="G33" s="363"/>
      <c r="H33" s="363"/>
      <c r="I33" s="363"/>
      <c r="J33" s="363"/>
      <c r="K33" s="363"/>
      <c r="L33" s="363"/>
      <c r="M33" s="363"/>
      <c r="N33" s="363"/>
      <c r="O33" s="363"/>
      <c r="P33" s="363"/>
      <c r="Q33" s="363"/>
      <c r="R33" s="363"/>
      <c r="S33" s="363"/>
      <c r="T33" s="363"/>
      <c r="U33" s="363"/>
      <c r="V33" s="363"/>
      <c r="W33" s="363"/>
      <c r="X33" s="363"/>
      <c r="Y33" s="363"/>
      <c r="Z33" s="363"/>
      <c r="AA33" s="363"/>
      <c r="AB33" s="363"/>
      <c r="AC33" s="363"/>
      <c r="AD33" s="363"/>
      <c r="AE33" s="363"/>
      <c r="AF33" s="363"/>
      <c r="AG33" s="363"/>
      <c r="AH33" s="363"/>
      <c r="AI33" s="364"/>
    </row>
    <row r="34" spans="1:35" s="78" customFormat="1" ht="27" customHeight="1" x14ac:dyDescent="0.15">
      <c r="A34" s="706" t="s">
        <v>165</v>
      </c>
      <c r="B34" s="255" t="s">
        <v>158</v>
      </c>
      <c r="C34" s="256"/>
      <c r="D34" s="256"/>
      <c r="E34" s="256"/>
      <c r="F34" s="257"/>
      <c r="G34" s="257"/>
      <c r="H34" s="257"/>
      <c r="I34" s="257"/>
      <c r="J34" s="257"/>
      <c r="K34" s="257"/>
      <c r="L34" s="257"/>
      <c r="M34" s="257"/>
      <c r="N34" s="257"/>
      <c r="O34" s="257"/>
      <c r="P34" s="257"/>
      <c r="Q34" s="257"/>
      <c r="R34" s="256" t="s">
        <v>308</v>
      </c>
      <c r="S34" s="256"/>
      <c r="T34" s="256"/>
      <c r="U34" s="256"/>
      <c r="V34" s="258"/>
      <c r="W34" s="259"/>
      <c r="X34" s="259"/>
      <c r="Y34" s="259"/>
      <c r="Z34" s="259"/>
      <c r="AA34" s="260"/>
      <c r="AB34" s="261" t="s">
        <v>159</v>
      </c>
      <c r="AC34" s="262"/>
      <c r="AD34" s="262"/>
      <c r="AE34" s="263"/>
      <c r="AF34" s="258"/>
      <c r="AG34" s="259"/>
      <c r="AH34" s="259"/>
      <c r="AI34" s="98" t="s">
        <v>59</v>
      </c>
    </row>
    <row r="35" spans="1:35" s="78" customFormat="1" ht="30" customHeight="1" x14ac:dyDescent="0.15">
      <c r="A35" s="707"/>
      <c r="B35" s="264" t="s">
        <v>310</v>
      </c>
      <c r="C35" s="265"/>
      <c r="D35" s="265"/>
      <c r="E35" s="265"/>
      <c r="F35" s="266"/>
      <c r="G35" s="266"/>
      <c r="H35" s="266"/>
      <c r="I35" s="266"/>
      <c r="J35" s="266"/>
      <c r="K35" s="266"/>
      <c r="L35" s="266"/>
      <c r="M35" s="266"/>
      <c r="N35" s="266"/>
      <c r="O35" s="266"/>
      <c r="P35" s="266"/>
      <c r="Q35" s="266"/>
      <c r="R35" s="267" t="str">
        <f>IFERROR(IF(VLOOKUP(F35,選択肢!Z:AA,2,FALSE)="　","",VLOOKUP(F35,選択肢!Z:AA,2,FALSE)),"")</f>
        <v/>
      </c>
      <c r="S35" s="268"/>
      <c r="T35" s="268"/>
      <c r="U35" s="268"/>
      <c r="V35" s="239"/>
      <c r="W35" s="239"/>
      <c r="X35" s="239"/>
      <c r="Y35" s="239"/>
      <c r="Z35" s="239"/>
      <c r="AA35" s="239"/>
      <c r="AB35" s="239"/>
      <c r="AC35" s="239"/>
      <c r="AD35" s="239"/>
      <c r="AE35" s="239"/>
      <c r="AF35" s="239"/>
      <c r="AG35" s="239"/>
      <c r="AH35" s="239"/>
      <c r="AI35" s="240"/>
    </row>
    <row r="36" spans="1:35" s="78" customFormat="1" ht="21" customHeight="1" x14ac:dyDescent="0.15">
      <c r="A36" s="707"/>
      <c r="B36" s="241" t="s">
        <v>160</v>
      </c>
      <c r="C36" s="242"/>
      <c r="D36" s="242"/>
      <c r="E36" s="242"/>
      <c r="F36" s="243" t="s">
        <v>349</v>
      </c>
      <c r="G36" s="243"/>
      <c r="H36" s="243"/>
      <c r="I36" s="244"/>
      <c r="J36" s="244"/>
      <c r="K36" s="244"/>
      <c r="L36" s="244"/>
      <c r="M36" s="244"/>
      <c r="N36" s="244"/>
      <c r="O36" s="243" t="s">
        <v>350</v>
      </c>
      <c r="P36" s="243"/>
      <c r="Q36" s="243"/>
      <c r="R36" s="247" t="s">
        <v>351</v>
      </c>
      <c r="S36" s="243"/>
      <c r="T36" s="243"/>
      <c r="U36" s="243"/>
      <c r="V36" s="248"/>
      <c r="W36" s="249"/>
      <c r="X36" s="249"/>
      <c r="Y36" s="249"/>
      <c r="Z36" s="249"/>
      <c r="AA36" s="249"/>
      <c r="AB36" s="249"/>
      <c r="AC36" s="249"/>
      <c r="AD36" s="249"/>
      <c r="AE36" s="249"/>
      <c r="AF36" s="249"/>
      <c r="AG36" s="249"/>
      <c r="AH36" s="249"/>
      <c r="AI36" s="250"/>
    </row>
    <row r="37" spans="1:35" s="78" customFormat="1" ht="21" customHeight="1" x14ac:dyDescent="0.15">
      <c r="A37" s="707"/>
      <c r="B37" s="241"/>
      <c r="C37" s="242"/>
      <c r="D37" s="242"/>
      <c r="E37" s="242"/>
      <c r="F37" s="243"/>
      <c r="G37" s="243"/>
      <c r="H37" s="243"/>
      <c r="I37" s="244"/>
      <c r="J37" s="244"/>
      <c r="K37" s="244"/>
      <c r="L37" s="244"/>
      <c r="M37" s="244"/>
      <c r="N37" s="244"/>
      <c r="O37" s="243"/>
      <c r="P37" s="243"/>
      <c r="Q37" s="243"/>
      <c r="R37" s="243"/>
      <c r="S37" s="243"/>
      <c r="T37" s="243"/>
      <c r="U37" s="243"/>
      <c r="V37" s="251" t="str">
        <f>IFERROR(IF(VLOOKUP(V36,選択肢!AF:AG,2,FALSE)="　","",VLOOKUP(V36,選択肢!AF:AG,2,FALSE)),"")</f>
        <v/>
      </c>
      <c r="W37" s="252"/>
      <c r="X37" s="252"/>
      <c r="Y37" s="252"/>
      <c r="Z37" s="253"/>
      <c r="AA37" s="253"/>
      <c r="AB37" s="253"/>
      <c r="AC37" s="253"/>
      <c r="AD37" s="253"/>
      <c r="AE37" s="253"/>
      <c r="AF37" s="253"/>
      <c r="AG37" s="253"/>
      <c r="AH37" s="253"/>
      <c r="AI37" s="254"/>
    </row>
    <row r="38" spans="1:35" s="78" customFormat="1" ht="18" customHeight="1" x14ac:dyDescent="0.15">
      <c r="A38" s="707"/>
      <c r="B38" s="201" t="s">
        <v>3</v>
      </c>
      <c r="C38" s="202"/>
      <c r="D38" s="202"/>
      <c r="E38" s="203"/>
      <c r="F38" s="224" t="s">
        <v>307</v>
      </c>
      <c r="G38" s="225"/>
      <c r="H38" s="225"/>
      <c r="I38" s="225"/>
      <c r="J38" s="225"/>
      <c r="K38" s="225"/>
      <c r="L38" s="225"/>
      <c r="M38" s="225"/>
      <c r="N38" s="225"/>
      <c r="O38" s="226" t="s">
        <v>161</v>
      </c>
      <c r="P38" s="225"/>
      <c r="Q38" s="225"/>
      <c r="R38" s="225"/>
      <c r="S38" s="225"/>
      <c r="T38" s="227"/>
      <c r="U38" s="228" t="s">
        <v>307</v>
      </c>
      <c r="V38" s="225"/>
      <c r="W38" s="225"/>
      <c r="X38" s="225"/>
      <c r="Y38" s="225"/>
      <c r="Z38" s="225"/>
      <c r="AA38" s="225"/>
      <c r="AB38" s="225"/>
      <c r="AC38" s="225"/>
      <c r="AD38" s="226" t="s">
        <v>161</v>
      </c>
      <c r="AE38" s="225"/>
      <c r="AF38" s="225"/>
      <c r="AG38" s="225"/>
      <c r="AH38" s="225"/>
      <c r="AI38" s="229"/>
    </row>
    <row r="39" spans="1:35" s="78" customFormat="1" ht="18" customHeight="1" x14ac:dyDescent="0.15">
      <c r="A39" s="707"/>
      <c r="B39" s="221"/>
      <c r="C39" s="222"/>
      <c r="D39" s="222"/>
      <c r="E39" s="223"/>
      <c r="F39" s="217">
        <v>1</v>
      </c>
      <c r="G39" s="218"/>
      <c r="H39" s="213"/>
      <c r="I39" s="214"/>
      <c r="J39" s="214"/>
      <c r="K39" s="214"/>
      <c r="L39" s="214"/>
      <c r="M39" s="214"/>
      <c r="N39" s="214"/>
      <c r="O39" s="215"/>
      <c r="P39" s="214"/>
      <c r="Q39" s="214"/>
      <c r="R39" s="214"/>
      <c r="S39" s="214"/>
      <c r="T39" s="219"/>
      <c r="U39" s="220">
        <v>4</v>
      </c>
      <c r="V39" s="218"/>
      <c r="W39" s="213"/>
      <c r="X39" s="214"/>
      <c r="Y39" s="214"/>
      <c r="Z39" s="214"/>
      <c r="AA39" s="214"/>
      <c r="AB39" s="214"/>
      <c r="AC39" s="214"/>
      <c r="AD39" s="215"/>
      <c r="AE39" s="214"/>
      <c r="AF39" s="214"/>
      <c r="AG39" s="214"/>
      <c r="AH39" s="214"/>
      <c r="AI39" s="216"/>
    </row>
    <row r="40" spans="1:35" s="78" customFormat="1" ht="18" customHeight="1" x14ac:dyDescent="0.15">
      <c r="A40" s="707"/>
      <c r="B40" s="221"/>
      <c r="C40" s="222"/>
      <c r="D40" s="222"/>
      <c r="E40" s="223"/>
      <c r="F40" s="217">
        <v>2</v>
      </c>
      <c r="G40" s="218"/>
      <c r="H40" s="213"/>
      <c r="I40" s="214"/>
      <c r="J40" s="214"/>
      <c r="K40" s="214"/>
      <c r="L40" s="214"/>
      <c r="M40" s="214"/>
      <c r="N40" s="214"/>
      <c r="O40" s="215"/>
      <c r="P40" s="214"/>
      <c r="Q40" s="214"/>
      <c r="R40" s="214"/>
      <c r="S40" s="214"/>
      <c r="T40" s="219"/>
      <c r="U40" s="220">
        <v>5</v>
      </c>
      <c r="V40" s="218"/>
      <c r="W40" s="213"/>
      <c r="X40" s="214"/>
      <c r="Y40" s="214"/>
      <c r="Z40" s="214"/>
      <c r="AA40" s="214"/>
      <c r="AB40" s="214"/>
      <c r="AC40" s="214"/>
      <c r="AD40" s="215"/>
      <c r="AE40" s="214"/>
      <c r="AF40" s="214"/>
      <c r="AG40" s="214"/>
      <c r="AH40" s="214"/>
      <c r="AI40" s="216"/>
    </row>
    <row r="41" spans="1:35" s="78" customFormat="1" ht="18" customHeight="1" x14ac:dyDescent="0.15">
      <c r="A41" s="707"/>
      <c r="B41" s="204"/>
      <c r="C41" s="205"/>
      <c r="D41" s="205"/>
      <c r="E41" s="206"/>
      <c r="F41" s="230">
        <v>3</v>
      </c>
      <c r="G41" s="231"/>
      <c r="H41" s="232"/>
      <c r="I41" s="233"/>
      <c r="J41" s="233"/>
      <c r="K41" s="233"/>
      <c r="L41" s="233"/>
      <c r="M41" s="233"/>
      <c r="N41" s="233"/>
      <c r="O41" s="234"/>
      <c r="P41" s="233"/>
      <c r="Q41" s="233"/>
      <c r="R41" s="233"/>
      <c r="S41" s="233"/>
      <c r="T41" s="235"/>
      <c r="U41" s="236"/>
      <c r="V41" s="237"/>
      <c r="W41" s="237"/>
      <c r="X41" s="237"/>
      <c r="Y41" s="237"/>
      <c r="Z41" s="237"/>
      <c r="AA41" s="237"/>
      <c r="AB41" s="237"/>
      <c r="AC41" s="237"/>
      <c r="AD41" s="237"/>
      <c r="AE41" s="237"/>
      <c r="AF41" s="237"/>
      <c r="AG41" s="237"/>
      <c r="AH41" s="237"/>
      <c r="AI41" s="238"/>
    </row>
    <row r="42" spans="1:35" s="78" customFormat="1" ht="18" customHeight="1" x14ac:dyDescent="0.15">
      <c r="A42" s="707"/>
      <c r="B42" s="201" t="s">
        <v>162</v>
      </c>
      <c r="C42" s="202"/>
      <c r="D42" s="202"/>
      <c r="E42" s="203"/>
      <c r="F42" s="207"/>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9"/>
    </row>
    <row r="43" spans="1:35" s="78" customFormat="1" ht="41.25" customHeight="1" x14ac:dyDescent="0.15">
      <c r="A43" s="707"/>
      <c r="B43" s="204"/>
      <c r="C43" s="205"/>
      <c r="D43" s="205"/>
      <c r="E43" s="206"/>
      <c r="F43" s="210"/>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2"/>
    </row>
    <row r="44" spans="1:35" s="78" customFormat="1" ht="18" customHeight="1" x14ac:dyDescent="0.15">
      <c r="A44" s="707"/>
      <c r="B44" s="356" t="s">
        <v>163</v>
      </c>
      <c r="C44" s="357"/>
      <c r="D44" s="357"/>
      <c r="E44" s="358"/>
      <c r="F44" s="207"/>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9"/>
    </row>
    <row r="45" spans="1:35" s="78" customFormat="1" ht="51" customHeight="1" thickBot="1" x14ac:dyDescent="0.2">
      <c r="A45" s="707"/>
      <c r="B45" s="359"/>
      <c r="C45" s="360"/>
      <c r="D45" s="360"/>
      <c r="E45" s="361"/>
      <c r="F45" s="362"/>
      <c r="G45" s="363"/>
      <c r="H45" s="363"/>
      <c r="I45" s="363"/>
      <c r="J45" s="363"/>
      <c r="K45" s="363"/>
      <c r="L45" s="363"/>
      <c r="M45" s="363"/>
      <c r="N45" s="363"/>
      <c r="O45" s="363"/>
      <c r="P45" s="363"/>
      <c r="Q45" s="363"/>
      <c r="R45" s="363"/>
      <c r="S45" s="363"/>
      <c r="T45" s="363"/>
      <c r="U45" s="363"/>
      <c r="V45" s="363"/>
      <c r="W45" s="363"/>
      <c r="X45" s="363"/>
      <c r="Y45" s="363"/>
      <c r="Z45" s="363"/>
      <c r="AA45" s="363"/>
      <c r="AB45" s="363"/>
      <c r="AC45" s="363"/>
      <c r="AD45" s="363"/>
      <c r="AE45" s="363"/>
      <c r="AF45" s="363"/>
      <c r="AG45" s="363"/>
      <c r="AH45" s="363"/>
      <c r="AI45" s="364"/>
    </row>
    <row r="46" spans="1:35" s="78" customFormat="1" ht="27" customHeight="1" x14ac:dyDescent="0.15">
      <c r="A46" s="706" t="s">
        <v>166</v>
      </c>
      <c r="B46" s="255" t="s">
        <v>158</v>
      </c>
      <c r="C46" s="256"/>
      <c r="D46" s="256"/>
      <c r="E46" s="256"/>
      <c r="F46" s="257"/>
      <c r="G46" s="257"/>
      <c r="H46" s="257"/>
      <c r="I46" s="257"/>
      <c r="J46" s="257"/>
      <c r="K46" s="257"/>
      <c r="L46" s="257"/>
      <c r="M46" s="257"/>
      <c r="N46" s="257"/>
      <c r="O46" s="257"/>
      <c r="P46" s="257"/>
      <c r="Q46" s="257"/>
      <c r="R46" s="256" t="s">
        <v>308</v>
      </c>
      <c r="S46" s="256"/>
      <c r="T46" s="256"/>
      <c r="U46" s="256"/>
      <c r="V46" s="258"/>
      <c r="W46" s="259"/>
      <c r="X46" s="259"/>
      <c r="Y46" s="259"/>
      <c r="Z46" s="259"/>
      <c r="AA46" s="260"/>
      <c r="AB46" s="261" t="s">
        <v>159</v>
      </c>
      <c r="AC46" s="262"/>
      <c r="AD46" s="262"/>
      <c r="AE46" s="263"/>
      <c r="AF46" s="258"/>
      <c r="AG46" s="259"/>
      <c r="AH46" s="259"/>
      <c r="AI46" s="98" t="s">
        <v>59</v>
      </c>
    </row>
    <row r="47" spans="1:35" s="78" customFormat="1" ht="30" customHeight="1" x14ac:dyDescent="0.15">
      <c r="A47" s="707"/>
      <c r="B47" s="264" t="s">
        <v>310</v>
      </c>
      <c r="C47" s="265"/>
      <c r="D47" s="265"/>
      <c r="E47" s="265"/>
      <c r="F47" s="266"/>
      <c r="G47" s="266"/>
      <c r="H47" s="266"/>
      <c r="I47" s="266"/>
      <c r="J47" s="266"/>
      <c r="K47" s="266"/>
      <c r="L47" s="266"/>
      <c r="M47" s="266"/>
      <c r="N47" s="266"/>
      <c r="O47" s="266"/>
      <c r="P47" s="266"/>
      <c r="Q47" s="266"/>
      <c r="R47" s="267" t="str">
        <f>IFERROR(IF(VLOOKUP(F47,選択肢!Z:AA,2,FALSE)="　","",VLOOKUP(F47,選択肢!Z:AA,2,FALSE)),"")</f>
        <v/>
      </c>
      <c r="S47" s="268"/>
      <c r="T47" s="268"/>
      <c r="U47" s="268"/>
      <c r="V47" s="239"/>
      <c r="W47" s="239"/>
      <c r="X47" s="239"/>
      <c r="Y47" s="239"/>
      <c r="Z47" s="239"/>
      <c r="AA47" s="239"/>
      <c r="AB47" s="239"/>
      <c r="AC47" s="239"/>
      <c r="AD47" s="239"/>
      <c r="AE47" s="239"/>
      <c r="AF47" s="239"/>
      <c r="AG47" s="239"/>
      <c r="AH47" s="239"/>
      <c r="AI47" s="240"/>
    </row>
    <row r="48" spans="1:35" s="78" customFormat="1" ht="21" customHeight="1" x14ac:dyDescent="0.15">
      <c r="A48" s="707"/>
      <c r="B48" s="241" t="s">
        <v>160</v>
      </c>
      <c r="C48" s="242"/>
      <c r="D48" s="242"/>
      <c r="E48" s="242"/>
      <c r="F48" s="243" t="s">
        <v>349</v>
      </c>
      <c r="G48" s="243"/>
      <c r="H48" s="243"/>
      <c r="I48" s="244"/>
      <c r="J48" s="244"/>
      <c r="K48" s="244"/>
      <c r="L48" s="244"/>
      <c r="M48" s="244"/>
      <c r="N48" s="244"/>
      <c r="O48" s="243" t="s">
        <v>350</v>
      </c>
      <c r="P48" s="243"/>
      <c r="Q48" s="243"/>
      <c r="R48" s="247" t="s">
        <v>351</v>
      </c>
      <c r="S48" s="243"/>
      <c r="T48" s="243"/>
      <c r="U48" s="243"/>
      <c r="V48" s="248"/>
      <c r="W48" s="249"/>
      <c r="X48" s="249"/>
      <c r="Y48" s="249"/>
      <c r="Z48" s="249"/>
      <c r="AA48" s="249"/>
      <c r="AB48" s="249"/>
      <c r="AC48" s="249"/>
      <c r="AD48" s="249"/>
      <c r="AE48" s="249"/>
      <c r="AF48" s="249"/>
      <c r="AG48" s="249"/>
      <c r="AH48" s="249"/>
      <c r="AI48" s="250"/>
    </row>
    <row r="49" spans="1:35" s="78" customFormat="1" ht="21" customHeight="1" x14ac:dyDescent="0.15">
      <c r="A49" s="707"/>
      <c r="B49" s="241"/>
      <c r="C49" s="242"/>
      <c r="D49" s="242"/>
      <c r="E49" s="242"/>
      <c r="F49" s="243"/>
      <c r="G49" s="243"/>
      <c r="H49" s="243"/>
      <c r="I49" s="244"/>
      <c r="J49" s="244"/>
      <c r="K49" s="244"/>
      <c r="L49" s="244"/>
      <c r="M49" s="244"/>
      <c r="N49" s="244"/>
      <c r="O49" s="243"/>
      <c r="P49" s="243"/>
      <c r="Q49" s="243"/>
      <c r="R49" s="243"/>
      <c r="S49" s="243"/>
      <c r="T49" s="243"/>
      <c r="U49" s="243"/>
      <c r="V49" s="251" t="str">
        <f>IFERROR(IF(VLOOKUP(V48,選択肢!AF:AG,2,FALSE)="　","",VLOOKUP(V48,選択肢!AF:AG,2,FALSE)),"")</f>
        <v/>
      </c>
      <c r="W49" s="252"/>
      <c r="X49" s="252"/>
      <c r="Y49" s="252"/>
      <c r="Z49" s="253"/>
      <c r="AA49" s="253"/>
      <c r="AB49" s="253"/>
      <c r="AC49" s="253"/>
      <c r="AD49" s="253"/>
      <c r="AE49" s="253"/>
      <c r="AF49" s="253"/>
      <c r="AG49" s="253"/>
      <c r="AH49" s="253"/>
      <c r="AI49" s="254"/>
    </row>
    <row r="50" spans="1:35" s="78" customFormat="1" ht="18" customHeight="1" x14ac:dyDescent="0.15">
      <c r="A50" s="707"/>
      <c r="B50" s="201" t="s">
        <v>3</v>
      </c>
      <c r="C50" s="202"/>
      <c r="D50" s="202"/>
      <c r="E50" s="203"/>
      <c r="F50" s="224" t="s">
        <v>307</v>
      </c>
      <c r="G50" s="225"/>
      <c r="H50" s="225"/>
      <c r="I50" s="225"/>
      <c r="J50" s="225"/>
      <c r="K50" s="225"/>
      <c r="L50" s="225"/>
      <c r="M50" s="225"/>
      <c r="N50" s="225"/>
      <c r="O50" s="226" t="s">
        <v>161</v>
      </c>
      <c r="P50" s="225"/>
      <c r="Q50" s="225"/>
      <c r="R50" s="225"/>
      <c r="S50" s="225"/>
      <c r="T50" s="227"/>
      <c r="U50" s="228" t="s">
        <v>307</v>
      </c>
      <c r="V50" s="225"/>
      <c r="W50" s="225"/>
      <c r="X50" s="225"/>
      <c r="Y50" s="225"/>
      <c r="Z50" s="225"/>
      <c r="AA50" s="225"/>
      <c r="AB50" s="225"/>
      <c r="AC50" s="225"/>
      <c r="AD50" s="226" t="s">
        <v>161</v>
      </c>
      <c r="AE50" s="225"/>
      <c r="AF50" s="225"/>
      <c r="AG50" s="225"/>
      <c r="AH50" s="225"/>
      <c r="AI50" s="229"/>
    </row>
    <row r="51" spans="1:35" s="78" customFormat="1" ht="18" customHeight="1" x14ac:dyDescent="0.15">
      <c r="A51" s="707"/>
      <c r="B51" s="221"/>
      <c r="C51" s="222"/>
      <c r="D51" s="222"/>
      <c r="E51" s="223"/>
      <c r="F51" s="217">
        <v>1</v>
      </c>
      <c r="G51" s="218"/>
      <c r="H51" s="213"/>
      <c r="I51" s="214"/>
      <c r="J51" s="214"/>
      <c r="K51" s="214"/>
      <c r="L51" s="214"/>
      <c r="M51" s="214"/>
      <c r="N51" s="214"/>
      <c r="O51" s="215"/>
      <c r="P51" s="214"/>
      <c r="Q51" s="214"/>
      <c r="R51" s="214"/>
      <c r="S51" s="214"/>
      <c r="T51" s="219"/>
      <c r="U51" s="220">
        <v>4</v>
      </c>
      <c r="V51" s="218"/>
      <c r="W51" s="213"/>
      <c r="X51" s="214"/>
      <c r="Y51" s="214"/>
      <c r="Z51" s="214"/>
      <c r="AA51" s="214"/>
      <c r="AB51" s="214"/>
      <c r="AC51" s="214"/>
      <c r="AD51" s="215"/>
      <c r="AE51" s="214"/>
      <c r="AF51" s="214"/>
      <c r="AG51" s="214"/>
      <c r="AH51" s="214"/>
      <c r="AI51" s="216"/>
    </row>
    <row r="52" spans="1:35" s="78" customFormat="1" ht="18" customHeight="1" x14ac:dyDescent="0.15">
      <c r="A52" s="707"/>
      <c r="B52" s="221"/>
      <c r="C52" s="222"/>
      <c r="D52" s="222"/>
      <c r="E52" s="223"/>
      <c r="F52" s="217">
        <v>2</v>
      </c>
      <c r="G52" s="218"/>
      <c r="H52" s="213"/>
      <c r="I52" s="214"/>
      <c r="J52" s="214"/>
      <c r="K52" s="214"/>
      <c r="L52" s="214"/>
      <c r="M52" s="214"/>
      <c r="N52" s="214"/>
      <c r="O52" s="215"/>
      <c r="P52" s="214"/>
      <c r="Q52" s="214"/>
      <c r="R52" s="214"/>
      <c r="S52" s="214"/>
      <c r="T52" s="219"/>
      <c r="U52" s="220">
        <v>5</v>
      </c>
      <c r="V52" s="218"/>
      <c r="W52" s="213"/>
      <c r="X52" s="214"/>
      <c r="Y52" s="214"/>
      <c r="Z52" s="214"/>
      <c r="AA52" s="214"/>
      <c r="AB52" s="214"/>
      <c r="AC52" s="214"/>
      <c r="AD52" s="215"/>
      <c r="AE52" s="214"/>
      <c r="AF52" s="214"/>
      <c r="AG52" s="214"/>
      <c r="AH52" s="214"/>
      <c r="AI52" s="216"/>
    </row>
    <row r="53" spans="1:35" s="78" customFormat="1" ht="18" customHeight="1" x14ac:dyDescent="0.15">
      <c r="A53" s="707"/>
      <c r="B53" s="204"/>
      <c r="C53" s="205"/>
      <c r="D53" s="205"/>
      <c r="E53" s="206"/>
      <c r="F53" s="230">
        <v>3</v>
      </c>
      <c r="G53" s="231"/>
      <c r="H53" s="232"/>
      <c r="I53" s="233"/>
      <c r="J53" s="233"/>
      <c r="K53" s="233"/>
      <c r="L53" s="233"/>
      <c r="M53" s="233"/>
      <c r="N53" s="233"/>
      <c r="O53" s="234"/>
      <c r="P53" s="233"/>
      <c r="Q53" s="233"/>
      <c r="R53" s="233"/>
      <c r="S53" s="233"/>
      <c r="T53" s="235"/>
      <c r="U53" s="236"/>
      <c r="V53" s="237"/>
      <c r="W53" s="237"/>
      <c r="X53" s="237"/>
      <c r="Y53" s="237"/>
      <c r="Z53" s="237"/>
      <c r="AA53" s="237"/>
      <c r="AB53" s="237"/>
      <c r="AC53" s="237"/>
      <c r="AD53" s="237"/>
      <c r="AE53" s="237"/>
      <c r="AF53" s="237"/>
      <c r="AG53" s="237"/>
      <c r="AH53" s="237"/>
      <c r="AI53" s="238"/>
    </row>
    <row r="54" spans="1:35" s="78" customFormat="1" ht="18" customHeight="1" x14ac:dyDescent="0.15">
      <c r="A54" s="707"/>
      <c r="B54" s="201" t="s">
        <v>162</v>
      </c>
      <c r="C54" s="202"/>
      <c r="D54" s="202"/>
      <c r="E54" s="203"/>
      <c r="F54" s="207"/>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9"/>
    </row>
    <row r="55" spans="1:35" s="78" customFormat="1" ht="41.25" customHeight="1" x14ac:dyDescent="0.15">
      <c r="A55" s="707"/>
      <c r="B55" s="204"/>
      <c r="C55" s="205"/>
      <c r="D55" s="205"/>
      <c r="E55" s="206"/>
      <c r="F55" s="210"/>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E55" s="211"/>
      <c r="AF55" s="211"/>
      <c r="AG55" s="211"/>
      <c r="AH55" s="211"/>
      <c r="AI55" s="212"/>
    </row>
    <row r="56" spans="1:35" s="78" customFormat="1" ht="18" customHeight="1" x14ac:dyDescent="0.15">
      <c r="A56" s="707"/>
      <c r="B56" s="356" t="s">
        <v>163</v>
      </c>
      <c r="C56" s="357"/>
      <c r="D56" s="357"/>
      <c r="E56" s="358"/>
      <c r="F56" s="207"/>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9"/>
    </row>
    <row r="57" spans="1:35" s="78" customFormat="1" ht="51" customHeight="1" thickBot="1" x14ac:dyDescent="0.2">
      <c r="A57" s="708"/>
      <c r="B57" s="359"/>
      <c r="C57" s="360"/>
      <c r="D57" s="360"/>
      <c r="E57" s="361"/>
      <c r="F57" s="362"/>
      <c r="G57" s="363"/>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c r="AI57" s="364"/>
    </row>
  </sheetData>
  <mergeCells count="167">
    <mergeCell ref="V24:AI24"/>
    <mergeCell ref="AD27:AI27"/>
    <mergeCell ref="F28:G28"/>
    <mergeCell ref="H28:N28"/>
    <mergeCell ref="O28:T28"/>
    <mergeCell ref="U28:V28"/>
    <mergeCell ref="W28:AC28"/>
    <mergeCell ref="B30:E31"/>
    <mergeCell ref="B32:E33"/>
    <mergeCell ref="B24:E25"/>
    <mergeCell ref="B26:E29"/>
    <mergeCell ref="F29:G29"/>
    <mergeCell ref="H29:N29"/>
    <mergeCell ref="O29:T29"/>
    <mergeCell ref="U29:AI29"/>
    <mergeCell ref="AD28:AI28"/>
    <mergeCell ref="F27:G27"/>
    <mergeCell ref="H27:N27"/>
    <mergeCell ref="O27:T27"/>
    <mergeCell ref="U27:V27"/>
    <mergeCell ref="W27:AC27"/>
    <mergeCell ref="F32:AI33"/>
    <mergeCell ref="F30:AI31"/>
    <mergeCell ref="F26:N26"/>
    <mergeCell ref="O26:T26"/>
    <mergeCell ref="U26:AC26"/>
    <mergeCell ref="AD26:AI26"/>
    <mergeCell ref="R24:U25"/>
    <mergeCell ref="O24:Q25"/>
    <mergeCell ref="F24:H25"/>
    <mergeCell ref="I24:N25"/>
    <mergeCell ref="A1:X1"/>
    <mergeCell ref="A2:AI2"/>
    <mergeCell ref="A3:AI3"/>
    <mergeCell ref="A5:E5"/>
    <mergeCell ref="F5:J5"/>
    <mergeCell ref="K5:O5"/>
    <mergeCell ref="P5:T5"/>
    <mergeCell ref="U5:Y5"/>
    <mergeCell ref="Z5:AI5"/>
    <mergeCell ref="AC1:AE1"/>
    <mergeCell ref="AF1:AH1"/>
    <mergeCell ref="Z4:AI4"/>
    <mergeCell ref="U4:Y4"/>
    <mergeCell ref="A6:E6"/>
    <mergeCell ref="F6:T6"/>
    <mergeCell ref="U6:Y6"/>
    <mergeCell ref="Z6:AI6"/>
    <mergeCell ref="A7:E7"/>
    <mergeCell ref="F7:N7"/>
    <mergeCell ref="O7:T7"/>
    <mergeCell ref="U7:Y7"/>
    <mergeCell ref="Z7:AI7"/>
    <mergeCell ref="A8:E8"/>
    <mergeCell ref="F8:T8"/>
    <mergeCell ref="A21:AI21"/>
    <mergeCell ref="V23:AI23"/>
    <mergeCell ref="R22:U22"/>
    <mergeCell ref="R23:U23"/>
    <mergeCell ref="F22:Q22"/>
    <mergeCell ref="F23:Q23"/>
    <mergeCell ref="V22:AA22"/>
    <mergeCell ref="A9:E9"/>
    <mergeCell ref="F9:H9"/>
    <mergeCell ref="I9:T9"/>
    <mergeCell ref="U9:Y9"/>
    <mergeCell ref="Z9:AI9"/>
    <mergeCell ref="A10:E10"/>
    <mergeCell ref="F10:AI10"/>
    <mergeCell ref="U8:Y8"/>
    <mergeCell ref="Z8:AI8"/>
    <mergeCell ref="A11:AI11"/>
    <mergeCell ref="A22:A33"/>
    <mergeCell ref="B22:E22"/>
    <mergeCell ref="B23:E23"/>
    <mergeCell ref="AB22:AE22"/>
    <mergeCell ref="AF22:AH22"/>
    <mergeCell ref="B35:E35"/>
    <mergeCell ref="F35:Q35"/>
    <mergeCell ref="R35:U35"/>
    <mergeCell ref="V35:AI35"/>
    <mergeCell ref="A34:A45"/>
    <mergeCell ref="B34:E34"/>
    <mergeCell ref="F34:Q34"/>
    <mergeCell ref="R34:U34"/>
    <mergeCell ref="V34:AA34"/>
    <mergeCell ref="B36:E37"/>
    <mergeCell ref="F36:H37"/>
    <mergeCell ref="I36:N37"/>
    <mergeCell ref="O36:Q37"/>
    <mergeCell ref="R36:U37"/>
    <mergeCell ref="V36:AI36"/>
    <mergeCell ref="B38:E41"/>
    <mergeCell ref="F38:N38"/>
    <mergeCell ref="O38:T38"/>
    <mergeCell ref="U38:AC38"/>
    <mergeCell ref="A46:A57"/>
    <mergeCell ref="B46:E46"/>
    <mergeCell ref="F46:Q46"/>
    <mergeCell ref="R46:U46"/>
    <mergeCell ref="V46:AA46"/>
    <mergeCell ref="AB46:AE46"/>
    <mergeCell ref="AF46:AH46"/>
    <mergeCell ref="B47:E47"/>
    <mergeCell ref="F47:Q47"/>
    <mergeCell ref="R47:U47"/>
    <mergeCell ref="V47:AI47"/>
    <mergeCell ref="B48:E49"/>
    <mergeCell ref="W51:AC51"/>
    <mergeCell ref="AD51:AI51"/>
    <mergeCell ref="F52:G52"/>
    <mergeCell ref="H52:N52"/>
    <mergeCell ref="O52:T52"/>
    <mergeCell ref="U52:V52"/>
    <mergeCell ref="W52:AC52"/>
    <mergeCell ref="F48:H49"/>
    <mergeCell ref="B56:E57"/>
    <mergeCell ref="F56:AI57"/>
    <mergeCell ref="B50:E53"/>
    <mergeCell ref="B54:E55"/>
    <mergeCell ref="V25:Y25"/>
    <mergeCell ref="Z25:AI25"/>
    <mergeCell ref="V37:Y37"/>
    <mergeCell ref="Z37:AI37"/>
    <mergeCell ref="V49:Y49"/>
    <mergeCell ref="Z49:AI49"/>
    <mergeCell ref="AD52:AI52"/>
    <mergeCell ref="F53:G53"/>
    <mergeCell ref="H53:N53"/>
    <mergeCell ref="O53:T53"/>
    <mergeCell ref="U53:AI53"/>
    <mergeCell ref="F50:N50"/>
    <mergeCell ref="O50:T50"/>
    <mergeCell ref="U50:AC50"/>
    <mergeCell ref="AD50:AI50"/>
    <mergeCell ref="AD38:AI38"/>
    <mergeCell ref="F39:G39"/>
    <mergeCell ref="H39:N39"/>
    <mergeCell ref="O39:T39"/>
    <mergeCell ref="U39:V39"/>
    <mergeCell ref="AB34:AE34"/>
    <mergeCell ref="AF34:AH34"/>
    <mergeCell ref="AD40:AI40"/>
    <mergeCell ref="F41:G41"/>
    <mergeCell ref="F54:AI55"/>
    <mergeCell ref="B42:E43"/>
    <mergeCell ref="F42:AI43"/>
    <mergeCell ref="B44:E45"/>
    <mergeCell ref="F44:AI45"/>
    <mergeCell ref="W39:AC39"/>
    <mergeCell ref="AD39:AI39"/>
    <mergeCell ref="F51:G51"/>
    <mergeCell ref="H51:N51"/>
    <mergeCell ref="O51:T51"/>
    <mergeCell ref="U51:V51"/>
    <mergeCell ref="I48:N49"/>
    <mergeCell ref="O48:Q49"/>
    <mergeCell ref="R48:U49"/>
    <mergeCell ref="V48:AI48"/>
    <mergeCell ref="H41:N41"/>
    <mergeCell ref="O41:T41"/>
    <mergeCell ref="U41:AI41"/>
    <mergeCell ref="F40:G40"/>
    <mergeCell ref="H40:N40"/>
    <mergeCell ref="O40:T40"/>
    <mergeCell ref="U40:V40"/>
    <mergeCell ref="W40:AC40"/>
  </mergeCells>
  <phoneticPr fontId="2"/>
  <conditionalFormatting sqref="O27:T29 AD27:AI28 F5:J5 P5:T5 D13:D19 V22:AA22 F23:Q23 V23:AI24 Z25:AI25">
    <cfRule type="containsBlanks" dxfId="38" priority="15">
      <formula>LEN(TRIM(D5))=0</formula>
    </cfRule>
  </conditionalFormatting>
  <conditionalFormatting sqref="Z4 F6 Z5:AI9 F7:N7 F8:T8 I9:T9 F10:AI10 I24:N25 F22:Q22 AF22:AH22 H27:N29 W27:AC28 F30:AI33">
    <cfRule type="containsBlanks" dxfId="37" priority="14">
      <formula>LEN(TRIM(F4))=0</formula>
    </cfRule>
  </conditionalFormatting>
  <conditionalFormatting sqref="R23:AI23">
    <cfRule type="expression" dxfId="36" priority="13">
      <formula>$R23=""</formula>
    </cfRule>
  </conditionalFormatting>
  <conditionalFormatting sqref="V25:AI25">
    <cfRule type="expression" dxfId="35" priority="12">
      <formula>$V25=""</formula>
    </cfRule>
  </conditionalFormatting>
  <conditionalFormatting sqref="O39:T41 AD39:AI40 V34:AA34 F35:Q35 V35:AI36 Z37:AI37">
    <cfRule type="containsBlanks" dxfId="34" priority="11">
      <formula>LEN(TRIM(F34))=0</formula>
    </cfRule>
  </conditionalFormatting>
  <conditionalFormatting sqref="I36:N37 F34:Q34 AF34:AH34 H39:N41 W39:AC40 F42:AI45">
    <cfRule type="containsBlanks" dxfId="33" priority="10">
      <formula>LEN(TRIM(F34))=0</formula>
    </cfRule>
  </conditionalFormatting>
  <conditionalFormatting sqref="R35:AI35">
    <cfRule type="expression" dxfId="32" priority="9">
      <formula>$R35=""</formula>
    </cfRule>
  </conditionalFormatting>
  <conditionalFormatting sqref="V37:AI37">
    <cfRule type="expression" dxfId="31" priority="8">
      <formula>$V37=""</formula>
    </cfRule>
  </conditionalFormatting>
  <conditionalFormatting sqref="O51:T53 AD51:AI52 V46:AA46 F47:Q47 V47:AI48 Z49:AI49">
    <cfRule type="containsBlanks" dxfId="30" priority="7">
      <formula>LEN(TRIM(F46))=0</formula>
    </cfRule>
  </conditionalFormatting>
  <conditionalFormatting sqref="I48:N49 F46:Q46 AF46:AH46 H51:N53 W51:AC52 F54:AI57">
    <cfRule type="containsBlanks" dxfId="29" priority="6">
      <formula>LEN(TRIM(F46))=0</formula>
    </cfRule>
  </conditionalFormatting>
  <conditionalFormatting sqref="R47:AI47">
    <cfRule type="expression" dxfId="28" priority="5">
      <formula>$R47=""</formula>
    </cfRule>
  </conditionalFormatting>
  <conditionalFormatting sqref="V49:AI49">
    <cfRule type="expression" dxfId="27" priority="4">
      <formula>$V49=""</formula>
    </cfRule>
  </conditionalFormatting>
  <conditionalFormatting sqref="AF1">
    <cfRule type="containsBlanks" dxfId="26" priority="3">
      <formula>LEN(TRIM(AF1))=0</formula>
    </cfRule>
  </conditionalFormatting>
  <dataValidations count="9">
    <dataValidation type="list" allowBlank="1" showInputMessage="1" showErrorMessage="1" sqref="P5:T5">
      <formula1>"小学校,中学校,高等学校,中等教育学校（前期）,中等教育学校（後期）,特別支援学校,その他"</formula1>
    </dataValidation>
    <dataValidation type="list" allowBlank="1" showInputMessage="1" showErrorMessage="1" sqref="F23:Q23 F35:Q35 F47:Q47">
      <formula1>INDIRECT("教科の位置付け")</formula1>
    </dataValidation>
    <dataValidation type="list" allowBlank="1" sqref="V23:AI23 V35:AI35 V47:AI47">
      <formula1>INDIRECT(R23)</formula1>
    </dataValidation>
    <dataValidation type="list" allowBlank="1" showInputMessage="1" showErrorMessage="1" sqref="O27:T29 AD27:AI28 O39:T41 AD39:AI40 O51:T53 AD51:AI52">
      <formula1>"演奏,実技指導,単純労務"</formula1>
    </dataValidation>
    <dataValidation type="list" allowBlank="1" showInputMessage="1" showErrorMessage="1" sqref="V24:AI24 V36:AI36 V48:AI48">
      <formula1>"全校児童/生徒,学年単位,学級単位,その他"</formula1>
    </dataValidation>
    <dataValidation type="list" allowBlank="1" showInputMessage="1" showErrorMessage="1" sqref="F5:J5">
      <formula1>INDIRECT("都道府県")</formula1>
    </dataValidation>
    <dataValidation type="list" allowBlank="1" showInputMessage="1" showErrorMessage="1" sqref="V22:AA22 V34:AA34 V46:AA46">
      <formula1>"午前,午後,午前と午後"</formula1>
    </dataValidation>
    <dataValidation type="list" allowBlank="1" showInputMessage="1" showErrorMessage="1" sqref="Z25:AI25 Z37:AI37 Z49:AI49">
      <formula1>INDIRECT(V24)</formula1>
    </dataValidation>
    <dataValidation type="list" allowBlank="1" showInputMessage="1" showErrorMessage="1" sqref="D13:D19">
      <formula1>"○"</formula1>
    </dataValidation>
  </dataValidations>
  <printOptions horizontalCentered="1"/>
  <pageMargins left="0.70866141732283472" right="0.70866141732283472" top="0.74803149606299213" bottom="0.55118110236220474" header="0.31496062992125984" footer="0.31496062992125984"/>
  <pageSetup paperSize="9" firstPageNumber="27" orientation="portrait" useFirstPageNumber="1" horizontalDpi="300" verticalDpi="300" r:id="rId1"/>
  <headerFooter>
    <oddFooter>&amp;C&amp;"Times New Roman,標準"- &amp;P -</oddFooter>
  </headerFooter>
  <rowBreaks count="1" manualBreakCount="1">
    <brk id="33"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A1:AO49"/>
  <sheetViews>
    <sheetView view="pageBreakPreview" zoomScaleNormal="100" zoomScaleSheetLayoutView="100" workbookViewId="0"/>
  </sheetViews>
  <sheetFormatPr defaultColWidth="2.875" defaultRowHeight="21" customHeight="1" x14ac:dyDescent="0.15"/>
  <cols>
    <col min="1" max="20" width="2.875" style="6"/>
    <col min="21" max="21" width="4.5" style="6" bestFit="1" customWidth="1"/>
    <col min="22" max="16384" width="2.875" style="6"/>
  </cols>
  <sheetData>
    <row r="1" spans="1:41" ht="21" customHeight="1" thickBot="1" x14ac:dyDescent="0.2">
      <c r="A1" s="4" t="s">
        <v>495</v>
      </c>
      <c r="B1" s="5"/>
      <c r="C1" s="5"/>
      <c r="D1" s="5"/>
      <c r="E1" s="5"/>
      <c r="F1" s="5"/>
      <c r="G1" s="5"/>
      <c r="H1" s="5"/>
      <c r="I1" s="5"/>
      <c r="J1" s="5"/>
      <c r="K1" s="5"/>
      <c r="L1" s="5"/>
      <c r="M1" s="5"/>
      <c r="N1" s="5"/>
      <c r="O1" s="5"/>
      <c r="P1" s="5"/>
      <c r="Q1" s="5"/>
      <c r="R1" s="5"/>
      <c r="S1" s="5"/>
      <c r="T1" s="5"/>
      <c r="U1" s="5"/>
      <c r="V1" s="5"/>
      <c r="W1" s="5"/>
      <c r="X1" s="5"/>
      <c r="Y1" s="5"/>
      <c r="Z1" s="5"/>
      <c r="AA1" s="5"/>
      <c r="AB1" s="5"/>
      <c r="AC1" s="5"/>
      <c r="AD1" s="5"/>
    </row>
    <row r="2" spans="1:41" ht="30" customHeight="1" thickBot="1" x14ac:dyDescent="0.2">
      <c r="A2" s="5"/>
      <c r="B2" s="5"/>
      <c r="C2" s="5"/>
      <c r="D2" s="5"/>
      <c r="E2" s="5"/>
      <c r="F2" s="5"/>
      <c r="G2" s="5"/>
      <c r="H2" s="5"/>
      <c r="I2" s="5"/>
      <c r="J2" s="5"/>
      <c r="K2" s="5"/>
      <c r="L2" s="5"/>
      <c r="M2" s="5"/>
      <c r="N2" s="5"/>
      <c r="O2" s="5"/>
      <c r="P2" s="5"/>
      <c r="Q2" s="5"/>
      <c r="R2" s="5"/>
      <c r="S2" s="5"/>
      <c r="T2" s="5"/>
      <c r="U2" s="5"/>
      <c r="V2" s="5"/>
      <c r="W2" s="5"/>
      <c r="X2" s="270" t="s">
        <v>50</v>
      </c>
      <c r="Y2" s="271"/>
      <c r="Z2" s="272"/>
      <c r="AA2" s="402" t="str">
        <f>IF(様式8!AF1="","",様式8!AF1)</f>
        <v/>
      </c>
      <c r="AB2" s="403"/>
      <c r="AC2" s="403"/>
      <c r="AD2" s="1" t="s">
        <v>51</v>
      </c>
    </row>
    <row r="3" spans="1:41" ht="8.2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row>
    <row r="4" spans="1:41" ht="48" customHeight="1" x14ac:dyDescent="0.15">
      <c r="A4" s="275" t="s">
        <v>500</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row>
    <row r="5" spans="1:41" ht="10.5" customHeight="1" thickBot="1" x14ac:dyDescent="0.2">
      <c r="S5" s="7"/>
      <c r="T5" s="7"/>
      <c r="U5" s="7"/>
      <c r="V5" s="7"/>
      <c r="W5" s="7"/>
      <c r="X5" s="7"/>
      <c r="Y5" s="7"/>
      <c r="Z5" s="7"/>
      <c r="AA5" s="7"/>
      <c r="AB5" s="7"/>
      <c r="AC5" s="7"/>
      <c r="AD5" s="7"/>
    </row>
    <row r="6" spans="1:41" ht="30" customHeight="1" x14ac:dyDescent="0.15">
      <c r="A6" s="411" t="s">
        <v>62</v>
      </c>
      <c r="B6" s="412"/>
      <c r="C6" s="412"/>
      <c r="D6" s="413"/>
      <c r="E6" s="421" t="s">
        <v>289</v>
      </c>
      <c r="F6" s="422"/>
      <c r="G6" s="422"/>
      <c r="H6" s="422"/>
      <c r="I6" s="423" t="s">
        <v>290</v>
      </c>
      <c r="J6" s="422"/>
      <c r="K6" s="422"/>
      <c r="L6" s="424"/>
      <c r="M6" s="422" t="s">
        <v>291</v>
      </c>
      <c r="N6" s="422"/>
      <c r="O6" s="422"/>
      <c r="P6" s="425"/>
      <c r="R6" s="417" t="s">
        <v>386</v>
      </c>
      <c r="S6" s="418"/>
      <c r="T6" s="418"/>
      <c r="U6" s="419" t="str">
        <f>IF(様式8!Z4="","",様式8!Z4)</f>
        <v/>
      </c>
      <c r="V6" s="419"/>
      <c r="W6" s="419"/>
      <c r="X6" s="419"/>
      <c r="Y6" s="419"/>
      <c r="Z6" s="419"/>
      <c r="AA6" s="419"/>
      <c r="AB6" s="419"/>
      <c r="AC6" s="419"/>
      <c r="AD6" s="420"/>
    </row>
    <row r="7" spans="1:41" ht="30" customHeight="1" thickBot="1" x14ac:dyDescent="0.2">
      <c r="A7" s="414"/>
      <c r="B7" s="415"/>
      <c r="C7" s="415"/>
      <c r="D7" s="416"/>
      <c r="E7" s="426" t="str">
        <f>IF(様式8!F22="","",様式8!F22)</f>
        <v/>
      </c>
      <c r="F7" s="427"/>
      <c r="G7" s="427"/>
      <c r="H7" s="428"/>
      <c r="I7" s="429" t="str">
        <f>IF(様式8!F34="","",様式8!F34)</f>
        <v/>
      </c>
      <c r="J7" s="427"/>
      <c r="K7" s="427"/>
      <c r="L7" s="428"/>
      <c r="M7" s="429" t="str">
        <f>IF(様式8!F46="","",様式8!F46)</f>
        <v/>
      </c>
      <c r="N7" s="427"/>
      <c r="O7" s="427"/>
      <c r="P7" s="430"/>
      <c r="R7" s="372" t="s">
        <v>52</v>
      </c>
      <c r="S7" s="381"/>
      <c r="T7" s="381"/>
      <c r="U7" s="431" t="str">
        <f>IF(様式8!F6="","",様式8!F6)</f>
        <v/>
      </c>
      <c r="V7" s="431"/>
      <c r="W7" s="431"/>
      <c r="X7" s="431"/>
      <c r="Y7" s="431"/>
      <c r="Z7" s="431"/>
      <c r="AA7" s="431"/>
      <c r="AB7" s="431"/>
      <c r="AC7" s="431"/>
      <c r="AD7" s="432"/>
    </row>
    <row r="8" spans="1:41" ht="9" customHeight="1" x14ac:dyDescent="0.1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1:41" s="13" customFormat="1" ht="15" customHeight="1" x14ac:dyDescent="0.15">
      <c r="A9" s="11" t="s">
        <v>63</v>
      </c>
      <c r="B9" s="433"/>
      <c r="C9" s="434"/>
      <c r="D9" s="12" t="s">
        <v>64</v>
      </c>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row>
    <row r="10" spans="1:41" ht="9"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4"/>
      <c r="AE10" s="10"/>
      <c r="AF10" s="10"/>
      <c r="AG10" s="10"/>
      <c r="AH10" s="10"/>
      <c r="AI10" s="10"/>
      <c r="AJ10" s="10"/>
      <c r="AK10" s="10"/>
    </row>
    <row r="11" spans="1:41" s="18" customFormat="1" ht="21" customHeight="1" thickBot="1" x14ac:dyDescent="0.2">
      <c r="A11" s="15" t="s">
        <v>65</v>
      </c>
      <c r="B11" s="15"/>
      <c r="C11" s="15"/>
      <c r="D11" s="15"/>
      <c r="E11" s="15"/>
      <c r="F11" s="15"/>
      <c r="G11" s="16"/>
      <c r="H11" s="16"/>
      <c r="I11" s="16"/>
      <c r="J11" s="16"/>
      <c r="K11" s="16"/>
      <c r="L11" s="16"/>
      <c r="M11" s="16"/>
      <c r="N11" s="16"/>
      <c r="O11" s="16"/>
      <c r="P11" s="16"/>
      <c r="Q11" s="16"/>
      <c r="R11" s="16"/>
      <c r="S11" s="16"/>
      <c r="T11" s="16"/>
      <c r="U11" s="16"/>
      <c r="V11" s="16"/>
      <c r="W11" s="16"/>
      <c r="X11" s="16"/>
      <c r="Y11" s="16"/>
      <c r="Z11" s="16"/>
      <c r="AA11" s="16"/>
      <c r="AB11" s="16"/>
      <c r="AC11" s="16"/>
      <c r="AD11" s="16"/>
      <c r="AE11" s="17"/>
      <c r="AF11" s="17"/>
      <c r="AG11" s="17"/>
      <c r="AH11" s="17"/>
      <c r="AI11" s="17"/>
      <c r="AJ11" s="17"/>
      <c r="AK11" s="17"/>
      <c r="AL11" s="17"/>
      <c r="AM11" s="17"/>
      <c r="AN11" s="17"/>
      <c r="AO11" s="17"/>
    </row>
    <row r="12" spans="1:41" s="19" customFormat="1" ht="21" customHeight="1" x14ac:dyDescent="0.15">
      <c r="A12" s="435" t="s">
        <v>66</v>
      </c>
      <c r="B12" s="436"/>
      <c r="C12" s="436"/>
      <c r="D12" s="436"/>
      <c r="E12" s="436"/>
      <c r="F12" s="437"/>
      <c r="G12" s="436" t="s">
        <v>67</v>
      </c>
      <c r="H12" s="436"/>
      <c r="I12" s="436"/>
      <c r="J12" s="436"/>
      <c r="K12" s="436"/>
      <c r="L12" s="436"/>
      <c r="M12" s="438" t="s">
        <v>68</v>
      </c>
      <c r="N12" s="436"/>
      <c r="O12" s="436"/>
      <c r="P12" s="436"/>
      <c r="Q12" s="436"/>
      <c r="R12" s="436"/>
      <c r="S12" s="438" t="s">
        <v>69</v>
      </c>
      <c r="T12" s="436"/>
      <c r="U12" s="437"/>
      <c r="V12" s="438" t="s">
        <v>70</v>
      </c>
      <c r="W12" s="436"/>
      <c r="X12" s="437"/>
      <c r="Y12" s="438" t="s">
        <v>61</v>
      </c>
      <c r="Z12" s="436"/>
      <c r="AA12" s="436"/>
      <c r="AB12" s="436"/>
      <c r="AC12" s="436"/>
      <c r="AD12" s="439"/>
      <c r="AE12" s="7"/>
      <c r="AF12" s="7"/>
      <c r="AG12" s="7"/>
      <c r="AH12" s="7"/>
      <c r="AI12" s="7"/>
      <c r="AJ12" s="7"/>
    </row>
    <row r="13" spans="1:41" s="19" customFormat="1" ht="21" customHeight="1" x14ac:dyDescent="0.15">
      <c r="A13" s="440" t="s">
        <v>71</v>
      </c>
      <c r="B13" s="441"/>
      <c r="C13" s="441"/>
      <c r="D13" s="441"/>
      <c r="E13" s="441"/>
      <c r="F13" s="442"/>
      <c r="G13" s="443"/>
      <c r="H13" s="443"/>
      <c r="I13" s="443"/>
      <c r="J13" s="443"/>
      <c r="K13" s="443"/>
      <c r="L13" s="443"/>
      <c r="M13" s="444"/>
      <c r="N13" s="445"/>
      <c r="O13" s="445"/>
      <c r="P13" s="445"/>
      <c r="Q13" s="445"/>
      <c r="R13" s="20" t="s">
        <v>6</v>
      </c>
      <c r="S13" s="446"/>
      <c r="T13" s="447"/>
      <c r="U13" s="448"/>
      <c r="V13" s="449"/>
      <c r="W13" s="450"/>
      <c r="X13" s="21" t="s">
        <v>72</v>
      </c>
      <c r="Y13" s="451">
        <f>M13*V13</f>
        <v>0</v>
      </c>
      <c r="Z13" s="452"/>
      <c r="AA13" s="452"/>
      <c r="AB13" s="452"/>
      <c r="AC13" s="452"/>
      <c r="AD13" s="22" t="s">
        <v>6</v>
      </c>
      <c r="AE13" s="7"/>
      <c r="AF13" s="7"/>
      <c r="AG13" s="7"/>
      <c r="AH13" s="7"/>
      <c r="AI13" s="7"/>
      <c r="AJ13" s="9"/>
    </row>
    <row r="14" spans="1:41" s="19" customFormat="1" ht="21" customHeight="1" x14ac:dyDescent="0.15">
      <c r="A14" s="468" t="s">
        <v>3</v>
      </c>
      <c r="B14" s="469"/>
      <c r="C14" s="453"/>
      <c r="D14" s="441"/>
      <c r="E14" s="441"/>
      <c r="F14" s="442"/>
      <c r="G14" s="443"/>
      <c r="H14" s="443"/>
      <c r="I14" s="443"/>
      <c r="J14" s="443"/>
      <c r="K14" s="443"/>
      <c r="L14" s="443"/>
      <c r="M14" s="451" t="str">
        <f>IF(C14="演奏者",6520,IF(C14="実技指導者",5200,IF(C14="単純労務者",1070,"0")))</f>
        <v>0</v>
      </c>
      <c r="N14" s="452"/>
      <c r="O14" s="452"/>
      <c r="P14" s="452"/>
      <c r="Q14" s="452"/>
      <c r="R14" s="20" t="s">
        <v>6</v>
      </c>
      <c r="S14" s="454"/>
      <c r="T14" s="441"/>
      <c r="U14" s="23" t="s">
        <v>73</v>
      </c>
      <c r="V14" s="449"/>
      <c r="W14" s="450"/>
      <c r="X14" s="21" t="s">
        <v>72</v>
      </c>
      <c r="Y14" s="451">
        <f>M14*V14*S14</f>
        <v>0</v>
      </c>
      <c r="Z14" s="452"/>
      <c r="AA14" s="452"/>
      <c r="AB14" s="452"/>
      <c r="AC14" s="452"/>
      <c r="AD14" s="22" t="s">
        <v>6</v>
      </c>
      <c r="AE14" s="7"/>
      <c r="AF14" s="7"/>
      <c r="AG14" s="7"/>
      <c r="AH14" s="7"/>
      <c r="AI14" s="7"/>
      <c r="AJ14" s="9"/>
    </row>
    <row r="15" spans="1:41" s="19" customFormat="1" ht="21" customHeight="1" x14ac:dyDescent="0.15">
      <c r="A15" s="468"/>
      <c r="B15" s="469"/>
      <c r="C15" s="453"/>
      <c r="D15" s="441"/>
      <c r="E15" s="441"/>
      <c r="F15" s="442"/>
      <c r="G15" s="443"/>
      <c r="H15" s="443"/>
      <c r="I15" s="443"/>
      <c r="J15" s="443"/>
      <c r="K15" s="443"/>
      <c r="L15" s="443"/>
      <c r="M15" s="451" t="str">
        <f t="shared" ref="M15:M17" si="0">IF(C15="演奏者",6520,IF(C15="実技指導者",5200,IF(C15="単純労務者",1070,"0")))</f>
        <v>0</v>
      </c>
      <c r="N15" s="452"/>
      <c r="O15" s="452"/>
      <c r="P15" s="452"/>
      <c r="Q15" s="452"/>
      <c r="R15" s="20" t="s">
        <v>6</v>
      </c>
      <c r="S15" s="449"/>
      <c r="T15" s="450"/>
      <c r="U15" s="23" t="s">
        <v>74</v>
      </c>
      <c r="V15" s="449"/>
      <c r="W15" s="450"/>
      <c r="X15" s="21" t="s">
        <v>72</v>
      </c>
      <c r="Y15" s="451">
        <f>M15*S15*V15</f>
        <v>0</v>
      </c>
      <c r="Z15" s="452"/>
      <c r="AA15" s="452"/>
      <c r="AB15" s="452"/>
      <c r="AC15" s="452"/>
      <c r="AD15" s="22" t="s">
        <v>6</v>
      </c>
      <c r="AE15" s="7"/>
      <c r="AF15" s="7"/>
      <c r="AG15" s="7"/>
      <c r="AH15" s="7"/>
      <c r="AI15" s="7"/>
      <c r="AJ15" s="9"/>
    </row>
    <row r="16" spans="1:41" s="19" customFormat="1" ht="21" customHeight="1" x14ac:dyDescent="0.15">
      <c r="A16" s="468"/>
      <c r="B16" s="469"/>
      <c r="C16" s="453"/>
      <c r="D16" s="441"/>
      <c r="E16" s="441"/>
      <c r="F16" s="442"/>
      <c r="G16" s="443"/>
      <c r="H16" s="443"/>
      <c r="I16" s="443"/>
      <c r="J16" s="443"/>
      <c r="K16" s="443"/>
      <c r="L16" s="443"/>
      <c r="M16" s="451" t="str">
        <f t="shared" si="0"/>
        <v>0</v>
      </c>
      <c r="N16" s="452"/>
      <c r="O16" s="452"/>
      <c r="P16" s="452"/>
      <c r="Q16" s="452"/>
      <c r="R16" s="20" t="s">
        <v>6</v>
      </c>
      <c r="S16" s="449"/>
      <c r="T16" s="450"/>
      <c r="U16" s="23" t="s">
        <v>73</v>
      </c>
      <c r="V16" s="449"/>
      <c r="W16" s="450"/>
      <c r="X16" s="21" t="s">
        <v>72</v>
      </c>
      <c r="Y16" s="451">
        <f>M16*S16*V16</f>
        <v>0</v>
      </c>
      <c r="Z16" s="452"/>
      <c r="AA16" s="452"/>
      <c r="AB16" s="452"/>
      <c r="AC16" s="452"/>
      <c r="AD16" s="22" t="s">
        <v>6</v>
      </c>
      <c r="AE16" s="7"/>
      <c r="AF16" s="7"/>
      <c r="AG16" s="7"/>
      <c r="AH16" s="7"/>
      <c r="AI16" s="7"/>
      <c r="AJ16" s="9"/>
    </row>
    <row r="17" spans="1:41" ht="21" customHeight="1" x14ac:dyDescent="0.15">
      <c r="A17" s="468"/>
      <c r="B17" s="469"/>
      <c r="C17" s="453"/>
      <c r="D17" s="441"/>
      <c r="E17" s="441"/>
      <c r="F17" s="442"/>
      <c r="G17" s="443"/>
      <c r="H17" s="443"/>
      <c r="I17" s="443"/>
      <c r="J17" s="443"/>
      <c r="K17" s="443"/>
      <c r="L17" s="443"/>
      <c r="M17" s="451" t="str">
        <f t="shared" si="0"/>
        <v>0</v>
      </c>
      <c r="N17" s="452"/>
      <c r="O17" s="452"/>
      <c r="P17" s="452"/>
      <c r="Q17" s="452"/>
      <c r="R17" s="20" t="s">
        <v>6</v>
      </c>
      <c r="S17" s="449"/>
      <c r="T17" s="450"/>
      <c r="U17" s="23" t="s">
        <v>75</v>
      </c>
      <c r="V17" s="449"/>
      <c r="W17" s="450"/>
      <c r="X17" s="21" t="s">
        <v>72</v>
      </c>
      <c r="Y17" s="451">
        <f>M17*S17*V17</f>
        <v>0</v>
      </c>
      <c r="Z17" s="452"/>
      <c r="AA17" s="452"/>
      <c r="AB17" s="452"/>
      <c r="AC17" s="452"/>
      <c r="AD17" s="22" t="s">
        <v>6</v>
      </c>
      <c r="AE17" s="7"/>
      <c r="AF17" s="7"/>
      <c r="AG17" s="7"/>
      <c r="AH17" s="7"/>
      <c r="AI17" s="7"/>
      <c r="AJ17" s="9"/>
      <c r="AK17" s="19"/>
      <c r="AL17" s="19"/>
      <c r="AM17" s="19"/>
      <c r="AN17" s="19"/>
      <c r="AO17" s="19"/>
    </row>
    <row r="18" spans="1:41" ht="21" customHeight="1" thickBot="1" x14ac:dyDescent="0.2">
      <c r="A18" s="470"/>
      <c r="B18" s="471"/>
      <c r="C18" s="460"/>
      <c r="D18" s="461"/>
      <c r="E18" s="461"/>
      <c r="F18" s="462"/>
      <c r="G18" s="463"/>
      <c r="H18" s="463"/>
      <c r="I18" s="463"/>
      <c r="J18" s="463"/>
      <c r="K18" s="463"/>
      <c r="L18" s="463"/>
      <c r="M18" s="451" t="str">
        <f t="shared" ref="M18" si="1">IF(C18="演奏者",6520,IF(C18="実技指導者",5200,IF(C18="単純労務者",1070,"0")))</f>
        <v>0</v>
      </c>
      <c r="N18" s="452"/>
      <c r="O18" s="452"/>
      <c r="P18" s="452"/>
      <c r="Q18" s="452"/>
      <c r="R18" s="24" t="s">
        <v>6</v>
      </c>
      <c r="S18" s="464"/>
      <c r="T18" s="465"/>
      <c r="U18" s="25" t="s">
        <v>73</v>
      </c>
      <c r="V18" s="464"/>
      <c r="W18" s="465"/>
      <c r="X18" s="26" t="s">
        <v>72</v>
      </c>
      <c r="Y18" s="466">
        <f>M18*S18*V18</f>
        <v>0</v>
      </c>
      <c r="Z18" s="467"/>
      <c r="AA18" s="467"/>
      <c r="AB18" s="467"/>
      <c r="AC18" s="467"/>
      <c r="AD18" s="27" t="s">
        <v>6</v>
      </c>
      <c r="AE18" s="7"/>
      <c r="AF18" s="7"/>
      <c r="AG18" s="7"/>
      <c r="AH18" s="7"/>
      <c r="AI18" s="7"/>
      <c r="AJ18" s="9"/>
      <c r="AK18" s="19"/>
      <c r="AL18" s="19"/>
      <c r="AM18" s="19"/>
      <c r="AN18" s="19"/>
      <c r="AO18" s="19"/>
    </row>
    <row r="19" spans="1:41" s="19" customFormat="1" ht="21" customHeight="1" thickTop="1" thickBot="1" x14ac:dyDescent="0.2">
      <c r="A19" s="455" t="s">
        <v>76</v>
      </c>
      <c r="B19" s="456"/>
      <c r="C19" s="456"/>
      <c r="D19" s="456"/>
      <c r="E19" s="456"/>
      <c r="F19" s="456"/>
      <c r="G19" s="456"/>
      <c r="H19" s="456"/>
      <c r="I19" s="456"/>
      <c r="J19" s="456"/>
      <c r="K19" s="456"/>
      <c r="L19" s="456"/>
      <c r="M19" s="456"/>
      <c r="N19" s="456"/>
      <c r="O19" s="456"/>
      <c r="P19" s="456"/>
      <c r="Q19" s="456"/>
      <c r="R19" s="456"/>
      <c r="S19" s="456"/>
      <c r="T19" s="456"/>
      <c r="U19" s="456"/>
      <c r="V19" s="456"/>
      <c r="W19" s="456"/>
      <c r="X19" s="457"/>
      <c r="Y19" s="458">
        <f>SUM(Y13:AC18)</f>
        <v>0</v>
      </c>
      <c r="Z19" s="459"/>
      <c r="AA19" s="459"/>
      <c r="AB19" s="459"/>
      <c r="AC19" s="459"/>
      <c r="AD19" s="28" t="s">
        <v>6</v>
      </c>
      <c r="AE19" s="29"/>
      <c r="AF19" s="29"/>
      <c r="AG19" s="29"/>
      <c r="AH19" s="29"/>
      <c r="AI19" s="29"/>
      <c r="AJ19" s="8"/>
      <c r="AK19" s="6"/>
      <c r="AL19" s="6"/>
      <c r="AM19" s="6"/>
      <c r="AN19" s="6"/>
      <c r="AO19" s="6"/>
    </row>
    <row r="20" spans="1:41" s="19" customFormat="1" ht="16.5" customHeight="1" x14ac:dyDescent="0.15">
      <c r="A20" s="2" t="s">
        <v>77</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6"/>
      <c r="AF20" s="6"/>
      <c r="AG20" s="6"/>
      <c r="AH20" s="6"/>
      <c r="AI20" s="6"/>
      <c r="AJ20" s="6"/>
      <c r="AK20" s="6"/>
      <c r="AL20" s="6"/>
      <c r="AM20" s="6"/>
      <c r="AN20" s="6"/>
      <c r="AO20" s="6"/>
    </row>
    <row r="21" spans="1:41" s="19" customFormat="1" ht="16.5" customHeight="1" x14ac:dyDescent="0.15">
      <c r="A21" s="2" t="s">
        <v>489</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6"/>
      <c r="AF21" s="6"/>
      <c r="AG21" s="6"/>
      <c r="AH21" s="6"/>
      <c r="AI21" s="6"/>
      <c r="AJ21" s="6"/>
      <c r="AK21" s="6"/>
      <c r="AL21" s="6"/>
      <c r="AM21" s="6"/>
      <c r="AN21" s="6"/>
      <c r="AO21" s="6"/>
    </row>
    <row r="22" spans="1:41" s="19" customFormat="1" ht="16.5" customHeight="1" x14ac:dyDescent="0.15">
      <c r="A22" s="2" t="s">
        <v>490</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6"/>
      <c r="AF22" s="6"/>
      <c r="AG22" s="6"/>
      <c r="AH22" s="6"/>
      <c r="AI22" s="6"/>
      <c r="AJ22" s="6"/>
      <c r="AK22" s="6"/>
      <c r="AL22" s="6"/>
      <c r="AM22" s="6"/>
      <c r="AN22" s="6"/>
      <c r="AO22" s="6"/>
    </row>
    <row r="23" spans="1:41" s="19" customFormat="1" ht="8.25" customHeight="1" x14ac:dyDescent="0.15">
      <c r="A23" s="9"/>
      <c r="B23" s="9"/>
      <c r="C23" s="9"/>
      <c r="D23" s="9"/>
      <c r="E23" s="9"/>
      <c r="F23" s="9"/>
      <c r="G23" s="9"/>
      <c r="H23" s="9"/>
      <c r="I23" s="9"/>
      <c r="J23" s="9"/>
      <c r="K23" s="9"/>
      <c r="L23" s="9"/>
      <c r="M23" s="9"/>
      <c r="N23" s="9"/>
      <c r="O23" s="9"/>
      <c r="P23" s="9"/>
      <c r="Q23" s="9"/>
      <c r="R23" s="9"/>
      <c r="S23" s="9"/>
      <c r="T23" s="9"/>
      <c r="U23" s="9"/>
      <c r="V23" s="9"/>
      <c r="W23" s="9"/>
      <c r="X23" s="9"/>
      <c r="Y23" s="30"/>
      <c r="Z23" s="30"/>
      <c r="AA23" s="30"/>
      <c r="AB23" s="30"/>
      <c r="AC23" s="30"/>
      <c r="AD23" s="9"/>
      <c r="AE23" s="29"/>
      <c r="AF23" s="29"/>
      <c r="AG23" s="29"/>
      <c r="AH23" s="29"/>
      <c r="AI23" s="29"/>
      <c r="AJ23" s="8"/>
      <c r="AK23" s="6"/>
      <c r="AL23" s="6"/>
      <c r="AM23" s="6"/>
      <c r="AN23" s="6"/>
      <c r="AO23" s="6"/>
    </row>
    <row r="24" spans="1:41" s="17" customFormat="1" ht="21" customHeight="1" thickBot="1" x14ac:dyDescent="0.2">
      <c r="A24" s="15" t="s">
        <v>78</v>
      </c>
      <c r="B24" s="16"/>
      <c r="C24" s="16"/>
      <c r="D24" s="16"/>
      <c r="E24" s="16"/>
      <c r="F24" s="16"/>
      <c r="G24" s="16"/>
      <c r="H24" s="16"/>
      <c r="I24" s="16"/>
      <c r="J24" s="16"/>
      <c r="K24" s="16"/>
      <c r="L24" s="16"/>
      <c r="M24" s="16"/>
      <c r="N24" s="16"/>
      <c r="O24" s="16"/>
      <c r="P24" s="16"/>
      <c r="Q24" s="16"/>
      <c r="R24" s="16"/>
      <c r="S24" s="16"/>
      <c r="T24" s="16"/>
      <c r="U24" s="16"/>
      <c r="V24" s="16"/>
      <c r="W24" s="16"/>
      <c r="X24" s="16"/>
      <c r="Y24" s="31"/>
      <c r="Z24" s="31"/>
      <c r="AA24" s="31"/>
      <c r="AB24" s="31"/>
      <c r="AC24" s="31"/>
      <c r="AD24" s="16"/>
      <c r="AE24" s="16"/>
      <c r="AF24" s="16"/>
      <c r="AG24" s="16"/>
      <c r="AH24" s="16"/>
      <c r="AI24" s="16"/>
      <c r="AJ24" s="16"/>
    </row>
    <row r="25" spans="1:41" s="19" customFormat="1" ht="21" customHeight="1" x14ac:dyDescent="0.15">
      <c r="A25" s="435" t="s">
        <v>66</v>
      </c>
      <c r="B25" s="436"/>
      <c r="C25" s="436"/>
      <c r="D25" s="436"/>
      <c r="E25" s="436"/>
      <c r="F25" s="437"/>
      <c r="G25" s="436" t="s">
        <v>79</v>
      </c>
      <c r="H25" s="436"/>
      <c r="I25" s="436"/>
      <c r="J25" s="436"/>
      <c r="K25" s="436"/>
      <c r="L25" s="436"/>
      <c r="M25" s="438" t="s">
        <v>61</v>
      </c>
      <c r="N25" s="436"/>
      <c r="O25" s="436"/>
      <c r="P25" s="436"/>
      <c r="Q25" s="436"/>
      <c r="R25" s="437"/>
      <c r="S25" s="438" t="s">
        <v>4</v>
      </c>
      <c r="T25" s="436"/>
      <c r="U25" s="436"/>
      <c r="V25" s="436"/>
      <c r="W25" s="436"/>
      <c r="X25" s="436"/>
      <c r="Y25" s="436"/>
      <c r="Z25" s="436"/>
      <c r="AA25" s="436"/>
      <c r="AB25" s="436"/>
      <c r="AC25" s="436"/>
      <c r="AD25" s="439"/>
    </row>
    <row r="26" spans="1:41" s="19" customFormat="1" ht="21" customHeight="1" x14ac:dyDescent="0.15">
      <c r="A26" s="476" t="s">
        <v>71</v>
      </c>
      <c r="B26" s="477"/>
      <c r="C26" s="477"/>
      <c r="D26" s="477"/>
      <c r="E26" s="477"/>
      <c r="F26" s="477"/>
      <c r="G26" s="443"/>
      <c r="H26" s="443"/>
      <c r="I26" s="443"/>
      <c r="J26" s="443"/>
      <c r="K26" s="443"/>
      <c r="L26" s="443"/>
      <c r="M26" s="478"/>
      <c r="N26" s="478"/>
      <c r="O26" s="478"/>
      <c r="P26" s="478"/>
      <c r="Q26" s="479"/>
      <c r="R26" s="32" t="s">
        <v>6</v>
      </c>
      <c r="S26" s="473"/>
      <c r="T26" s="474"/>
      <c r="U26" s="474"/>
      <c r="V26" s="474"/>
      <c r="W26" s="474"/>
      <c r="X26" s="474"/>
      <c r="Y26" s="474"/>
      <c r="Z26" s="474"/>
      <c r="AA26" s="474"/>
      <c r="AB26" s="474"/>
      <c r="AC26" s="474"/>
      <c r="AD26" s="475"/>
    </row>
    <row r="27" spans="1:41" s="19" customFormat="1" ht="21" customHeight="1" x14ac:dyDescent="0.15">
      <c r="A27" s="480" t="s">
        <v>3</v>
      </c>
      <c r="B27" s="266"/>
      <c r="C27" s="266"/>
      <c r="D27" s="266"/>
      <c r="E27" s="266"/>
      <c r="F27" s="266"/>
      <c r="G27" s="443"/>
      <c r="H27" s="443"/>
      <c r="I27" s="443"/>
      <c r="J27" s="443"/>
      <c r="K27" s="443"/>
      <c r="L27" s="443"/>
      <c r="M27" s="472"/>
      <c r="N27" s="472"/>
      <c r="O27" s="472"/>
      <c r="P27" s="472"/>
      <c r="Q27" s="444"/>
      <c r="R27" s="21" t="s">
        <v>6</v>
      </c>
      <c r="S27" s="473"/>
      <c r="T27" s="474"/>
      <c r="U27" s="474"/>
      <c r="V27" s="474"/>
      <c r="W27" s="474"/>
      <c r="X27" s="474"/>
      <c r="Y27" s="474"/>
      <c r="Z27" s="474"/>
      <c r="AA27" s="474"/>
      <c r="AB27" s="474"/>
      <c r="AC27" s="474"/>
      <c r="AD27" s="475"/>
    </row>
    <row r="28" spans="1:41" s="19" customFormat="1" ht="21" customHeight="1" x14ac:dyDescent="0.15">
      <c r="A28" s="480"/>
      <c r="B28" s="266"/>
      <c r="C28" s="266"/>
      <c r="D28" s="266"/>
      <c r="E28" s="266"/>
      <c r="F28" s="266"/>
      <c r="G28" s="443"/>
      <c r="H28" s="443"/>
      <c r="I28" s="443"/>
      <c r="J28" s="443"/>
      <c r="K28" s="443"/>
      <c r="L28" s="443"/>
      <c r="M28" s="472"/>
      <c r="N28" s="472"/>
      <c r="O28" s="472"/>
      <c r="P28" s="472"/>
      <c r="Q28" s="444"/>
      <c r="R28" s="21" t="s">
        <v>6</v>
      </c>
      <c r="S28" s="473"/>
      <c r="T28" s="474"/>
      <c r="U28" s="474"/>
      <c r="V28" s="474"/>
      <c r="W28" s="474"/>
      <c r="X28" s="474"/>
      <c r="Y28" s="474"/>
      <c r="Z28" s="474"/>
      <c r="AA28" s="474"/>
      <c r="AB28" s="474"/>
      <c r="AC28" s="474"/>
      <c r="AD28" s="475"/>
    </row>
    <row r="29" spans="1:41" s="19" customFormat="1" ht="21" customHeight="1" x14ac:dyDescent="0.15">
      <c r="A29" s="480"/>
      <c r="B29" s="266"/>
      <c r="C29" s="266"/>
      <c r="D29" s="266"/>
      <c r="E29" s="266"/>
      <c r="F29" s="266"/>
      <c r="G29" s="443"/>
      <c r="H29" s="443"/>
      <c r="I29" s="443"/>
      <c r="J29" s="443"/>
      <c r="K29" s="443"/>
      <c r="L29" s="443"/>
      <c r="M29" s="472"/>
      <c r="N29" s="472"/>
      <c r="O29" s="472"/>
      <c r="P29" s="472"/>
      <c r="Q29" s="444"/>
      <c r="R29" s="21" t="s">
        <v>6</v>
      </c>
      <c r="S29" s="473"/>
      <c r="T29" s="474"/>
      <c r="U29" s="474"/>
      <c r="V29" s="474"/>
      <c r="W29" s="474"/>
      <c r="X29" s="474"/>
      <c r="Y29" s="474"/>
      <c r="Z29" s="474"/>
      <c r="AA29" s="474"/>
      <c r="AB29" s="474"/>
      <c r="AC29" s="474"/>
      <c r="AD29" s="475"/>
    </row>
    <row r="30" spans="1:41" ht="21" customHeight="1" x14ac:dyDescent="0.15">
      <c r="A30" s="480"/>
      <c r="B30" s="266"/>
      <c r="C30" s="266"/>
      <c r="D30" s="266"/>
      <c r="E30" s="266"/>
      <c r="F30" s="266"/>
      <c r="G30" s="443"/>
      <c r="H30" s="443"/>
      <c r="I30" s="443"/>
      <c r="J30" s="443"/>
      <c r="K30" s="443"/>
      <c r="L30" s="443"/>
      <c r="M30" s="472"/>
      <c r="N30" s="472"/>
      <c r="O30" s="472"/>
      <c r="P30" s="472"/>
      <c r="Q30" s="444"/>
      <c r="R30" s="21" t="s">
        <v>6</v>
      </c>
      <c r="S30" s="473"/>
      <c r="T30" s="474"/>
      <c r="U30" s="474"/>
      <c r="V30" s="474"/>
      <c r="W30" s="474"/>
      <c r="X30" s="474"/>
      <c r="Y30" s="474"/>
      <c r="Z30" s="474"/>
      <c r="AA30" s="474"/>
      <c r="AB30" s="474"/>
      <c r="AC30" s="474"/>
      <c r="AD30" s="475"/>
      <c r="AE30" s="19"/>
      <c r="AF30" s="19"/>
      <c r="AG30" s="19"/>
      <c r="AH30" s="19"/>
      <c r="AI30" s="19"/>
      <c r="AJ30" s="19"/>
      <c r="AK30" s="19"/>
      <c r="AL30" s="19"/>
      <c r="AM30" s="19"/>
      <c r="AN30" s="19"/>
      <c r="AO30" s="19"/>
    </row>
    <row r="31" spans="1:41" ht="21" customHeight="1" thickBot="1" x14ac:dyDescent="0.2">
      <c r="A31" s="481"/>
      <c r="B31" s="482"/>
      <c r="C31" s="482"/>
      <c r="D31" s="482"/>
      <c r="E31" s="482"/>
      <c r="F31" s="482"/>
      <c r="G31" s="463"/>
      <c r="H31" s="463"/>
      <c r="I31" s="463"/>
      <c r="J31" s="463"/>
      <c r="K31" s="463"/>
      <c r="L31" s="463"/>
      <c r="M31" s="483"/>
      <c r="N31" s="483"/>
      <c r="O31" s="483"/>
      <c r="P31" s="483"/>
      <c r="Q31" s="484"/>
      <c r="R31" s="26" t="s">
        <v>6</v>
      </c>
      <c r="S31" s="485"/>
      <c r="T31" s="486"/>
      <c r="U31" s="486"/>
      <c r="V31" s="486"/>
      <c r="W31" s="486"/>
      <c r="X31" s="486"/>
      <c r="Y31" s="486"/>
      <c r="Z31" s="486"/>
      <c r="AA31" s="486"/>
      <c r="AB31" s="486"/>
      <c r="AC31" s="486"/>
      <c r="AD31" s="487"/>
      <c r="AE31" s="19"/>
      <c r="AF31" s="19"/>
      <c r="AG31" s="19"/>
      <c r="AH31" s="19"/>
      <c r="AI31" s="19"/>
      <c r="AJ31" s="19"/>
      <c r="AK31" s="19"/>
      <c r="AL31" s="19"/>
      <c r="AM31" s="19"/>
      <c r="AN31" s="19"/>
      <c r="AO31" s="19"/>
    </row>
    <row r="32" spans="1:41" ht="21" customHeight="1" thickTop="1" thickBot="1" x14ac:dyDescent="0.2">
      <c r="A32" s="455" t="s">
        <v>80</v>
      </c>
      <c r="B32" s="456"/>
      <c r="C32" s="456"/>
      <c r="D32" s="456"/>
      <c r="E32" s="456"/>
      <c r="F32" s="456"/>
      <c r="G32" s="456"/>
      <c r="H32" s="456"/>
      <c r="I32" s="456"/>
      <c r="J32" s="456"/>
      <c r="K32" s="456"/>
      <c r="L32" s="457"/>
      <c r="M32" s="458">
        <f>SUM(M26:Q31)</f>
        <v>0</v>
      </c>
      <c r="N32" s="459"/>
      <c r="O32" s="459"/>
      <c r="P32" s="459"/>
      <c r="Q32" s="459"/>
      <c r="R32" s="33" t="s">
        <v>6</v>
      </c>
      <c r="S32" s="494"/>
      <c r="T32" s="495"/>
      <c r="U32" s="495"/>
      <c r="V32" s="495"/>
      <c r="W32" s="495"/>
      <c r="X32" s="495"/>
      <c r="Y32" s="495"/>
      <c r="Z32" s="495"/>
      <c r="AA32" s="495"/>
      <c r="AB32" s="495"/>
      <c r="AC32" s="495"/>
      <c r="AD32" s="496"/>
    </row>
    <row r="33" spans="1:41" s="13" customFormat="1" ht="16.5" customHeight="1" x14ac:dyDescent="0.15">
      <c r="A33" s="2" t="s">
        <v>408</v>
      </c>
      <c r="B33" s="2"/>
      <c r="C33" s="2"/>
      <c r="D33" s="2"/>
      <c r="E33" s="2"/>
      <c r="F33" s="2"/>
      <c r="G33" s="2"/>
      <c r="H33" s="2"/>
      <c r="I33" s="2"/>
      <c r="J33" s="2"/>
      <c r="K33" s="2"/>
      <c r="L33" s="2"/>
      <c r="M33" s="2"/>
      <c r="N33" s="2"/>
      <c r="O33" s="2"/>
      <c r="P33" s="2"/>
      <c r="Q33" s="2"/>
      <c r="R33" s="2"/>
      <c r="S33" s="2"/>
      <c r="T33" s="2"/>
      <c r="U33" s="2"/>
      <c r="V33" s="2"/>
      <c r="W33" s="2"/>
      <c r="X33" s="2"/>
      <c r="Y33" s="34"/>
      <c r="Z33" s="34"/>
      <c r="AA33" s="34"/>
      <c r="AB33" s="34"/>
      <c r="AC33" s="34"/>
      <c r="AD33" s="2"/>
      <c r="AE33" s="2"/>
      <c r="AF33" s="2"/>
      <c r="AG33" s="2"/>
      <c r="AH33" s="2"/>
      <c r="AI33" s="2"/>
      <c r="AJ33" s="2"/>
    </row>
    <row r="34" spans="1:41" s="35" customFormat="1" ht="16.5" customHeight="1" x14ac:dyDescent="0.15">
      <c r="A34" s="2" t="s">
        <v>81</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13"/>
      <c r="AF34" s="13"/>
      <c r="AG34" s="13"/>
      <c r="AH34" s="13"/>
      <c r="AI34" s="13"/>
      <c r="AJ34" s="13"/>
      <c r="AK34" s="13"/>
      <c r="AL34" s="13"/>
      <c r="AM34" s="13"/>
      <c r="AN34" s="13"/>
      <c r="AO34" s="13"/>
    </row>
    <row r="35" spans="1:41" ht="6.75" customHeight="1" x14ac:dyDescent="0.15">
      <c r="A35" s="9"/>
      <c r="B35" s="9"/>
      <c r="C35" s="9"/>
      <c r="D35" s="9"/>
      <c r="E35" s="9"/>
      <c r="F35" s="9"/>
      <c r="G35" s="9"/>
      <c r="H35" s="9"/>
      <c r="I35" s="9"/>
      <c r="J35" s="9"/>
      <c r="K35" s="9"/>
      <c r="L35" s="9"/>
      <c r="M35" s="30"/>
      <c r="N35" s="30"/>
      <c r="O35" s="30"/>
      <c r="P35" s="30"/>
      <c r="Q35" s="30"/>
      <c r="R35" s="9"/>
      <c r="S35" s="7"/>
      <c r="T35" s="7"/>
      <c r="U35" s="7"/>
      <c r="V35" s="7"/>
      <c r="W35" s="7"/>
      <c r="X35" s="7"/>
      <c r="Y35" s="7"/>
      <c r="Z35" s="7"/>
      <c r="AA35" s="7"/>
      <c r="AB35" s="7"/>
      <c r="AC35" s="7"/>
      <c r="AD35" s="7"/>
    </row>
    <row r="36" spans="1:41" s="17" customFormat="1" ht="21" customHeight="1" thickBot="1" x14ac:dyDescent="0.2">
      <c r="A36" s="15" t="s">
        <v>82</v>
      </c>
      <c r="B36" s="16"/>
      <c r="C36" s="16"/>
      <c r="D36" s="16"/>
      <c r="E36" s="16"/>
      <c r="F36" s="16"/>
      <c r="G36" s="16"/>
      <c r="H36" s="16"/>
      <c r="I36" s="16"/>
      <c r="J36" s="16"/>
      <c r="K36" s="16"/>
      <c r="L36" s="16"/>
      <c r="M36" s="31"/>
      <c r="N36" s="31"/>
      <c r="O36" s="31"/>
      <c r="P36" s="31"/>
      <c r="Q36" s="31"/>
      <c r="R36" s="16"/>
      <c r="S36" s="16"/>
      <c r="T36" s="16"/>
      <c r="U36" s="16"/>
      <c r="V36" s="16"/>
      <c r="W36" s="16"/>
      <c r="X36" s="16"/>
      <c r="Y36" s="16"/>
      <c r="Z36" s="16"/>
      <c r="AA36" s="16"/>
      <c r="AB36" s="16"/>
      <c r="AC36" s="16"/>
      <c r="AD36" s="16"/>
    </row>
    <row r="37" spans="1:41" ht="21" customHeight="1" x14ac:dyDescent="0.15">
      <c r="A37" s="488" t="s">
        <v>66</v>
      </c>
      <c r="B37" s="489"/>
      <c r="C37" s="489"/>
      <c r="D37" s="489"/>
      <c r="E37" s="489"/>
      <c r="F37" s="490"/>
      <c r="G37" s="491" t="s">
        <v>83</v>
      </c>
      <c r="H37" s="489"/>
      <c r="I37" s="489"/>
      <c r="J37" s="489"/>
      <c r="K37" s="489"/>
      <c r="L37" s="490"/>
      <c r="M37" s="491" t="s">
        <v>68</v>
      </c>
      <c r="N37" s="489"/>
      <c r="O37" s="489"/>
      <c r="P37" s="489"/>
      <c r="Q37" s="489"/>
      <c r="R37" s="490"/>
      <c r="S37" s="491" t="s">
        <v>84</v>
      </c>
      <c r="T37" s="489"/>
      <c r="U37" s="489"/>
      <c r="V37" s="489"/>
      <c r="W37" s="492" t="s">
        <v>85</v>
      </c>
      <c r="X37" s="493"/>
      <c r="Y37" s="491" t="s">
        <v>61</v>
      </c>
      <c r="Z37" s="489"/>
      <c r="AA37" s="489"/>
      <c r="AB37" s="489"/>
      <c r="AC37" s="489"/>
      <c r="AD37" s="501"/>
    </row>
    <row r="38" spans="1:41" ht="21" customHeight="1" x14ac:dyDescent="0.15">
      <c r="A38" s="440"/>
      <c r="B38" s="441"/>
      <c r="C38" s="441"/>
      <c r="D38" s="441"/>
      <c r="E38" s="441"/>
      <c r="F38" s="442"/>
      <c r="G38" s="497"/>
      <c r="H38" s="443"/>
      <c r="I38" s="443"/>
      <c r="J38" s="443"/>
      <c r="K38" s="443"/>
      <c r="L38" s="498"/>
      <c r="M38" s="444"/>
      <c r="N38" s="445"/>
      <c r="O38" s="445"/>
      <c r="P38" s="445"/>
      <c r="Q38" s="445"/>
      <c r="R38" s="21" t="s">
        <v>6</v>
      </c>
      <c r="S38" s="444"/>
      <c r="T38" s="445"/>
      <c r="U38" s="445"/>
      <c r="V38" s="445"/>
      <c r="W38" s="499"/>
      <c r="X38" s="500"/>
      <c r="Y38" s="451">
        <f>M38*S38</f>
        <v>0</v>
      </c>
      <c r="Z38" s="452"/>
      <c r="AA38" s="452"/>
      <c r="AB38" s="452"/>
      <c r="AC38" s="452"/>
      <c r="AD38" s="22" t="s">
        <v>6</v>
      </c>
    </row>
    <row r="39" spans="1:41" ht="21" customHeight="1" x14ac:dyDescent="0.15">
      <c r="A39" s="440"/>
      <c r="B39" s="441"/>
      <c r="C39" s="441"/>
      <c r="D39" s="441"/>
      <c r="E39" s="441"/>
      <c r="F39" s="442"/>
      <c r="G39" s="497"/>
      <c r="H39" s="443"/>
      <c r="I39" s="443"/>
      <c r="J39" s="443"/>
      <c r="K39" s="443"/>
      <c r="L39" s="498"/>
      <c r="M39" s="444"/>
      <c r="N39" s="445"/>
      <c r="O39" s="445"/>
      <c r="P39" s="445"/>
      <c r="Q39" s="445"/>
      <c r="R39" s="21" t="s">
        <v>6</v>
      </c>
      <c r="S39" s="444"/>
      <c r="T39" s="445"/>
      <c r="U39" s="445"/>
      <c r="V39" s="445"/>
      <c r="W39" s="499"/>
      <c r="X39" s="500"/>
      <c r="Y39" s="451">
        <f>M39*S39</f>
        <v>0</v>
      </c>
      <c r="Z39" s="452"/>
      <c r="AA39" s="452"/>
      <c r="AB39" s="452"/>
      <c r="AC39" s="452"/>
      <c r="AD39" s="22" t="s">
        <v>6</v>
      </c>
    </row>
    <row r="40" spans="1:41" ht="21" customHeight="1" thickBot="1" x14ac:dyDescent="0.2">
      <c r="A40" s="440"/>
      <c r="B40" s="441"/>
      <c r="C40" s="441"/>
      <c r="D40" s="441"/>
      <c r="E40" s="441"/>
      <c r="F40" s="442"/>
      <c r="G40" s="507"/>
      <c r="H40" s="508"/>
      <c r="I40" s="508"/>
      <c r="J40" s="508"/>
      <c r="K40" s="508"/>
      <c r="L40" s="509"/>
      <c r="M40" s="510"/>
      <c r="N40" s="511"/>
      <c r="O40" s="511"/>
      <c r="P40" s="511"/>
      <c r="Q40" s="511"/>
      <c r="R40" s="36" t="s">
        <v>6</v>
      </c>
      <c r="S40" s="512"/>
      <c r="T40" s="513"/>
      <c r="U40" s="513"/>
      <c r="V40" s="513"/>
      <c r="W40" s="514"/>
      <c r="X40" s="515"/>
      <c r="Y40" s="516">
        <f>M40*S40</f>
        <v>0</v>
      </c>
      <c r="Z40" s="517"/>
      <c r="AA40" s="517"/>
      <c r="AB40" s="517"/>
      <c r="AC40" s="517"/>
      <c r="AD40" s="37" t="s">
        <v>6</v>
      </c>
    </row>
    <row r="41" spans="1:41" ht="21" customHeight="1" thickTop="1" thickBot="1" x14ac:dyDescent="0.2">
      <c r="A41" s="455" t="s">
        <v>86</v>
      </c>
      <c r="B41" s="456"/>
      <c r="C41" s="456"/>
      <c r="D41" s="456"/>
      <c r="E41" s="456"/>
      <c r="F41" s="456"/>
      <c r="G41" s="456"/>
      <c r="H41" s="456"/>
      <c r="I41" s="456"/>
      <c r="J41" s="456"/>
      <c r="K41" s="456"/>
      <c r="L41" s="456"/>
      <c r="M41" s="456"/>
      <c r="N41" s="456"/>
      <c r="O41" s="456"/>
      <c r="P41" s="456"/>
      <c r="Q41" s="456"/>
      <c r="R41" s="456"/>
      <c r="S41" s="456"/>
      <c r="T41" s="456"/>
      <c r="U41" s="456"/>
      <c r="V41" s="456"/>
      <c r="W41" s="456"/>
      <c r="X41" s="457"/>
      <c r="Y41" s="458">
        <f>SUM(Y38:AC40)</f>
        <v>0</v>
      </c>
      <c r="Z41" s="459"/>
      <c r="AA41" s="459"/>
      <c r="AB41" s="459"/>
      <c r="AC41" s="459"/>
      <c r="AD41" s="38" t="s">
        <v>6</v>
      </c>
    </row>
    <row r="42" spans="1:41" ht="16.5" customHeight="1" x14ac:dyDescent="0.15">
      <c r="A42" s="39" t="s">
        <v>87</v>
      </c>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row>
    <row r="43" spans="1:41" ht="16.5" customHeight="1" x14ac:dyDescent="0.15">
      <c r="A43" s="2" t="s">
        <v>88</v>
      </c>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1:41" ht="16.5" customHeight="1" x14ac:dyDescent="0.15">
      <c r="A44" s="2" t="s">
        <v>410</v>
      </c>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1:41" ht="11.25" customHeight="1" thickBot="1" x14ac:dyDescent="0.2">
      <c r="A45" s="13"/>
    </row>
    <row r="46" spans="1:41" ht="25.5" customHeight="1" thickBot="1" x14ac:dyDescent="0.2">
      <c r="A46" s="502" t="s">
        <v>89</v>
      </c>
      <c r="B46" s="503"/>
      <c r="C46" s="503"/>
      <c r="D46" s="503"/>
      <c r="E46" s="503"/>
      <c r="F46" s="503"/>
      <c r="G46" s="503"/>
      <c r="H46" s="503"/>
      <c r="I46" s="503"/>
      <c r="J46" s="503"/>
      <c r="K46" s="503"/>
      <c r="L46" s="503"/>
      <c r="M46" s="503"/>
      <c r="N46" s="503"/>
      <c r="O46" s="503"/>
      <c r="P46" s="503"/>
      <c r="Q46" s="503"/>
      <c r="R46" s="503"/>
      <c r="S46" s="504">
        <f>Y19+M32+Y41</f>
        <v>0</v>
      </c>
      <c r="T46" s="504"/>
      <c r="U46" s="504"/>
      <c r="V46" s="504"/>
      <c r="W46" s="504"/>
      <c r="X46" s="504"/>
      <c r="Y46" s="504"/>
      <c r="Z46" s="504"/>
      <c r="AA46" s="504"/>
      <c r="AB46" s="505" t="s">
        <v>6</v>
      </c>
      <c r="AC46" s="505"/>
      <c r="AD46" s="506"/>
    </row>
    <row r="47" spans="1:41" ht="8.25" customHeight="1" x14ac:dyDescent="0.15"/>
    <row r="48" spans="1:41" ht="15" customHeight="1" x14ac:dyDescent="0.15">
      <c r="A48" s="3" t="s">
        <v>411</v>
      </c>
    </row>
    <row r="49" spans="1:1" ht="15" customHeight="1" x14ac:dyDescent="0.15">
      <c r="A49" s="3"/>
    </row>
  </sheetData>
  <mergeCells count="116">
    <mergeCell ref="A41:X41"/>
    <mergeCell ref="Y41:AC41"/>
    <mergeCell ref="A46:R46"/>
    <mergeCell ref="S46:AA46"/>
    <mergeCell ref="AB46:AD46"/>
    <mergeCell ref="A40:F40"/>
    <mergeCell ref="G40:L40"/>
    <mergeCell ref="M40:Q40"/>
    <mergeCell ref="S40:V40"/>
    <mergeCell ref="W40:X40"/>
    <mergeCell ref="Y40:AC40"/>
    <mergeCell ref="A32:L32"/>
    <mergeCell ref="M32:Q32"/>
    <mergeCell ref="A37:F37"/>
    <mergeCell ref="G37:L37"/>
    <mergeCell ref="M37:R37"/>
    <mergeCell ref="S37:V37"/>
    <mergeCell ref="W37:X37"/>
    <mergeCell ref="S32:AD32"/>
    <mergeCell ref="A39:F39"/>
    <mergeCell ref="G39:L39"/>
    <mergeCell ref="M39:Q39"/>
    <mergeCell ref="S39:V39"/>
    <mergeCell ref="W39:X39"/>
    <mergeCell ref="Y39:AC39"/>
    <mergeCell ref="Y37:AD37"/>
    <mergeCell ref="A38:F38"/>
    <mergeCell ref="G38:L38"/>
    <mergeCell ref="M38:Q38"/>
    <mergeCell ref="S38:V38"/>
    <mergeCell ref="W38:X38"/>
    <mergeCell ref="Y38:AC38"/>
    <mergeCell ref="G30:L30"/>
    <mergeCell ref="M30:Q30"/>
    <mergeCell ref="S30:AD30"/>
    <mergeCell ref="A26:F26"/>
    <mergeCell ref="G26:L26"/>
    <mergeCell ref="M26:Q26"/>
    <mergeCell ref="S26:AD26"/>
    <mergeCell ref="A27:F31"/>
    <mergeCell ref="G27:L27"/>
    <mergeCell ref="M27:Q27"/>
    <mergeCell ref="S27:AD27"/>
    <mergeCell ref="G28:L28"/>
    <mergeCell ref="M28:Q28"/>
    <mergeCell ref="G31:L31"/>
    <mergeCell ref="M31:Q31"/>
    <mergeCell ref="S31:AD31"/>
    <mergeCell ref="S28:AD28"/>
    <mergeCell ref="G29:L29"/>
    <mergeCell ref="M29:Q29"/>
    <mergeCell ref="S29:AD29"/>
    <mergeCell ref="A19:X19"/>
    <mergeCell ref="Y19:AC19"/>
    <mergeCell ref="A25:F25"/>
    <mergeCell ref="G25:L25"/>
    <mergeCell ref="M25:R25"/>
    <mergeCell ref="S25:AD25"/>
    <mergeCell ref="C18:F18"/>
    <mergeCell ref="G18:L18"/>
    <mergeCell ref="M15:Q15"/>
    <mergeCell ref="S15:T15"/>
    <mergeCell ref="V15:W15"/>
    <mergeCell ref="M18:Q18"/>
    <mergeCell ref="S18:T18"/>
    <mergeCell ref="V18:W18"/>
    <mergeCell ref="Y18:AC18"/>
    <mergeCell ref="A14:B18"/>
    <mergeCell ref="V16:W16"/>
    <mergeCell ref="Y16:AC16"/>
    <mergeCell ref="C17:F17"/>
    <mergeCell ref="G17:L17"/>
    <mergeCell ref="M17:Q17"/>
    <mergeCell ref="C16:F16"/>
    <mergeCell ref="G16:L16"/>
    <mergeCell ref="M16:Q16"/>
    <mergeCell ref="S16:T16"/>
    <mergeCell ref="S17:T17"/>
    <mergeCell ref="V17:W17"/>
    <mergeCell ref="Y17:AC17"/>
    <mergeCell ref="Y14:AC14"/>
    <mergeCell ref="C15:F15"/>
    <mergeCell ref="G15:L15"/>
    <mergeCell ref="Y15:AC15"/>
    <mergeCell ref="C14:F14"/>
    <mergeCell ref="G14:L14"/>
    <mergeCell ref="M14:Q14"/>
    <mergeCell ref="S14:T14"/>
    <mergeCell ref="V14:W14"/>
    <mergeCell ref="B9:C9"/>
    <mergeCell ref="A12:F12"/>
    <mergeCell ref="G12:L12"/>
    <mergeCell ref="M12:R12"/>
    <mergeCell ref="S12:U12"/>
    <mergeCell ref="V12:X12"/>
    <mergeCell ref="Y12:AD12"/>
    <mergeCell ref="A13:F13"/>
    <mergeCell ref="G13:L13"/>
    <mergeCell ref="M13:Q13"/>
    <mergeCell ref="S13:U13"/>
    <mergeCell ref="V13:W13"/>
    <mergeCell ref="Y13:AC13"/>
    <mergeCell ref="X2:Z2"/>
    <mergeCell ref="AA2:AC2"/>
    <mergeCell ref="A4:AD4"/>
    <mergeCell ref="A6:D7"/>
    <mergeCell ref="R6:T6"/>
    <mergeCell ref="U6:AD6"/>
    <mergeCell ref="E6:H6"/>
    <mergeCell ref="I6:L6"/>
    <mergeCell ref="M6:P6"/>
    <mergeCell ref="E7:H7"/>
    <mergeCell ref="I7:L7"/>
    <mergeCell ref="M7:P7"/>
    <mergeCell ref="R7:T7"/>
    <mergeCell ref="U7:AD7"/>
  </mergeCells>
  <phoneticPr fontId="2"/>
  <conditionalFormatting sqref="A38:F40 C14:F18 S14:T18 V13:W18">
    <cfRule type="containsBlanks" dxfId="25" priority="10">
      <formula>LEN(TRIM(A13))=0</formula>
    </cfRule>
  </conditionalFormatting>
  <conditionalFormatting sqref="G13:L18 AA2:AC2">
    <cfRule type="containsBlanks" dxfId="24" priority="9">
      <formula>LEN(TRIM(G2))=0</formula>
    </cfRule>
  </conditionalFormatting>
  <conditionalFormatting sqref="G26:L31 U7 M26:Q31 S26:AD31 G38:Q40 S38:V40 W38:X40">
    <cfRule type="containsBlanks" dxfId="23" priority="8">
      <formula>LEN(TRIM(G7))=0</formula>
    </cfRule>
  </conditionalFormatting>
  <dataValidations count="3">
    <dataValidation type="list" allowBlank="1" showInputMessage="1" showErrorMessage="1" sqref="C14:F18">
      <formula1>"演奏者,実技指導者,単純労務者"</formula1>
    </dataValidation>
    <dataValidation type="list" allowBlank="1" showInputMessage="1" showErrorMessage="1" sqref="A38:F40">
      <formula1>"運搬費,消耗品,著作権使用料,その他"</formula1>
    </dataValidation>
    <dataValidation type="list" allowBlank="1" showInputMessage="1" showErrorMessage="1" sqref="V13:W18 S14:T18">
      <formula1>"1,2,3"</formula1>
    </dataValidation>
  </dataValidations>
  <printOptions horizontalCentered="1"/>
  <pageMargins left="0.62992125984251968" right="0.62992125984251968" top="0.55118110236220474" bottom="0.39370078740157483" header="0.31496062992125984" footer="0.31496062992125984"/>
  <pageSetup paperSize="9" scale="93" firstPageNumber="24" orientation="portrait" useFirstPageNumber="1" horizontalDpi="300" verticalDpi="300" r:id="rId1"/>
  <headerFooter>
    <oddFooter>&amp;C&amp;"Times New Roman,標準"-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AQ45"/>
  <sheetViews>
    <sheetView view="pageBreakPreview" zoomScaleNormal="100" zoomScaleSheetLayoutView="100" workbookViewId="0">
      <selection activeCell="A4" sqref="A4:XFD4"/>
    </sheetView>
  </sheetViews>
  <sheetFormatPr defaultColWidth="2.375" defaultRowHeight="22.5" customHeight="1" x14ac:dyDescent="0.15"/>
  <cols>
    <col min="1" max="16384" width="2.375" style="64"/>
  </cols>
  <sheetData>
    <row r="1" spans="1:43" s="6" customFormat="1" ht="22.5" customHeight="1" thickBot="1" x14ac:dyDescent="0.2">
      <c r="A1" s="40" t="s">
        <v>496</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270" t="s">
        <v>50</v>
      </c>
      <c r="AK2" s="271"/>
      <c r="AL2" s="272"/>
      <c r="AM2" s="402" t="str">
        <f>IF(様式8!AF1="","",様式8!AF1)</f>
        <v/>
      </c>
      <c r="AN2" s="403"/>
      <c r="AO2" s="403"/>
      <c r="AP2" s="1" t="s">
        <v>51</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38.25" customHeight="1" x14ac:dyDescent="0.15">
      <c r="A4" s="518" t="s">
        <v>501</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row>
    <row r="5" spans="1:43" s="6" customFormat="1" ht="22.5" customHeight="1" x14ac:dyDescent="0.15">
      <c r="A5" s="519" t="s">
        <v>90</v>
      </c>
      <c r="B5" s="519"/>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19"/>
      <c r="AM5" s="519"/>
      <c r="AN5" s="519"/>
      <c r="AO5" s="519"/>
      <c r="AP5" s="519"/>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411" t="s">
        <v>62</v>
      </c>
      <c r="B7" s="412"/>
      <c r="C7" s="412"/>
      <c r="D7" s="413"/>
      <c r="E7" s="520" t="s">
        <v>289</v>
      </c>
      <c r="F7" s="521"/>
      <c r="G7" s="521"/>
      <c r="H7" s="521"/>
      <c r="I7" s="521"/>
      <c r="J7" s="521" t="s">
        <v>165</v>
      </c>
      <c r="K7" s="521"/>
      <c r="L7" s="521"/>
      <c r="M7" s="521"/>
      <c r="N7" s="521"/>
      <c r="O7" s="521" t="s">
        <v>166</v>
      </c>
      <c r="P7" s="521"/>
      <c r="Q7" s="521"/>
      <c r="R7" s="521"/>
      <c r="S7" s="522"/>
      <c r="X7" s="417" t="s">
        <v>387</v>
      </c>
      <c r="Y7" s="418"/>
      <c r="Z7" s="418"/>
      <c r="AA7" s="418"/>
      <c r="AB7" s="418"/>
      <c r="AC7" s="418"/>
      <c r="AD7" s="419" t="str">
        <f>IF(様式8!Z4="","",様式8!Z4)</f>
        <v/>
      </c>
      <c r="AE7" s="419"/>
      <c r="AF7" s="419"/>
      <c r="AG7" s="419"/>
      <c r="AH7" s="419"/>
      <c r="AI7" s="419"/>
      <c r="AJ7" s="419"/>
      <c r="AK7" s="419"/>
      <c r="AL7" s="419"/>
      <c r="AM7" s="419"/>
      <c r="AN7" s="419"/>
      <c r="AO7" s="419"/>
      <c r="AP7" s="420"/>
    </row>
    <row r="8" spans="1:43" s="6" customFormat="1" ht="27.75" customHeight="1" thickBot="1" x14ac:dyDescent="0.2">
      <c r="A8" s="414"/>
      <c r="B8" s="415"/>
      <c r="C8" s="415"/>
      <c r="D8" s="416"/>
      <c r="E8" s="523" t="str">
        <f>IF(様式8!F22="","",様式8!F22)</f>
        <v/>
      </c>
      <c r="F8" s="524"/>
      <c r="G8" s="524"/>
      <c r="H8" s="524"/>
      <c r="I8" s="524"/>
      <c r="J8" s="524" t="str">
        <f>IF(様式8!F34="","",様式8!F34)</f>
        <v/>
      </c>
      <c r="K8" s="524"/>
      <c r="L8" s="524"/>
      <c r="M8" s="524"/>
      <c r="N8" s="524"/>
      <c r="O8" s="524" t="str">
        <f>IF(様式8!F46="","",様式8!F46)</f>
        <v/>
      </c>
      <c r="P8" s="524"/>
      <c r="Q8" s="524"/>
      <c r="R8" s="524"/>
      <c r="S8" s="525"/>
      <c r="X8" s="372" t="s">
        <v>52</v>
      </c>
      <c r="Y8" s="381"/>
      <c r="Z8" s="381"/>
      <c r="AA8" s="381"/>
      <c r="AB8" s="381"/>
      <c r="AC8" s="381"/>
      <c r="AD8" s="431" t="str">
        <f>IF(様式8!F6="","",様式8!F6)</f>
        <v/>
      </c>
      <c r="AE8" s="431"/>
      <c r="AF8" s="431"/>
      <c r="AG8" s="431"/>
      <c r="AH8" s="431"/>
      <c r="AI8" s="431"/>
      <c r="AJ8" s="431"/>
      <c r="AK8" s="431"/>
      <c r="AL8" s="431"/>
      <c r="AM8" s="431"/>
      <c r="AN8" s="431"/>
      <c r="AO8" s="431"/>
      <c r="AP8" s="432"/>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76" customFormat="1" ht="24" customHeight="1" thickBot="1" x14ac:dyDescent="0.2">
      <c r="A10" s="46" t="s">
        <v>91</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526" t="s">
        <v>92</v>
      </c>
      <c r="B11" s="527"/>
      <c r="C11" s="527"/>
      <c r="D11" s="527"/>
      <c r="E11" s="528" t="str">
        <f>IF(AD8="","",AD8)</f>
        <v/>
      </c>
      <c r="F11" s="528"/>
      <c r="G11" s="528"/>
      <c r="H11" s="528"/>
      <c r="I11" s="528"/>
      <c r="J11" s="528"/>
      <c r="K11" s="528"/>
      <c r="L11" s="528"/>
      <c r="M11" s="528"/>
      <c r="N11" s="528"/>
      <c r="O11" s="528"/>
      <c r="P11" s="528"/>
      <c r="Q11" s="528"/>
      <c r="R11" s="528"/>
      <c r="S11" s="529"/>
      <c r="T11" s="530" t="s">
        <v>93</v>
      </c>
      <c r="U11" s="531"/>
      <c r="V11" s="531"/>
      <c r="W11" s="531"/>
      <c r="X11" s="532"/>
      <c r="Y11" s="532"/>
      <c r="Z11" s="532"/>
      <c r="AA11" s="532"/>
      <c r="AB11" s="532"/>
      <c r="AC11" s="532"/>
      <c r="AD11" s="533"/>
      <c r="AE11" s="8"/>
      <c r="AF11" s="8"/>
      <c r="AG11" s="8"/>
      <c r="AH11" s="8"/>
      <c r="AI11" s="8"/>
      <c r="AJ11" s="8"/>
      <c r="AK11" s="8"/>
      <c r="AL11" s="8"/>
      <c r="AM11" s="8"/>
    </row>
    <row r="12" spans="1:43" s="6" customFormat="1" ht="11.25" customHeight="1" x14ac:dyDescent="0.15">
      <c r="A12" s="51"/>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76" customFormat="1" ht="24" customHeight="1" thickBot="1" x14ac:dyDescent="0.2">
      <c r="A13" s="46" t="s">
        <v>94</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2"/>
      <c r="AD13" s="534" t="s">
        <v>0</v>
      </c>
      <c r="AE13" s="534"/>
      <c r="AF13" s="535"/>
      <c r="AG13" s="535"/>
      <c r="AH13" s="8" t="s">
        <v>1</v>
      </c>
      <c r="AI13" s="535"/>
      <c r="AJ13" s="535"/>
      <c r="AK13" s="8" t="s">
        <v>57</v>
      </c>
      <c r="AL13" s="535"/>
      <c r="AM13" s="535"/>
      <c r="AN13" s="53" t="s">
        <v>58</v>
      </c>
      <c r="AO13" s="534" t="s">
        <v>95</v>
      </c>
      <c r="AP13" s="534"/>
      <c r="AQ13" s="54"/>
    </row>
    <row r="14" spans="1:43" s="6" customFormat="1" ht="12.75" customHeight="1" x14ac:dyDescent="0.15">
      <c r="A14" s="536" t="s">
        <v>96</v>
      </c>
      <c r="B14" s="537"/>
      <c r="C14" s="537"/>
      <c r="D14" s="537"/>
      <c r="E14" s="538"/>
      <c r="F14" s="538"/>
      <c r="G14" s="538"/>
      <c r="H14" s="538"/>
      <c r="I14" s="538"/>
      <c r="J14" s="538"/>
      <c r="K14" s="538"/>
      <c r="L14" s="538"/>
      <c r="M14" s="538"/>
      <c r="N14" s="538"/>
      <c r="O14" s="539"/>
      <c r="P14" s="540" t="s">
        <v>97</v>
      </c>
      <c r="Q14" s="537"/>
      <c r="R14" s="537"/>
      <c r="S14" s="537"/>
      <c r="T14" s="538"/>
      <c r="U14" s="538"/>
      <c r="V14" s="538"/>
      <c r="W14" s="538"/>
      <c r="X14" s="538"/>
      <c r="Y14" s="538"/>
      <c r="Z14" s="538"/>
      <c r="AA14" s="538"/>
      <c r="AB14" s="538"/>
      <c r="AC14" s="538"/>
      <c r="AD14" s="539"/>
      <c r="AE14" s="491" t="s">
        <v>98</v>
      </c>
      <c r="AF14" s="489"/>
      <c r="AG14" s="489"/>
      <c r="AH14" s="489"/>
      <c r="AI14" s="552"/>
      <c r="AJ14" s="552"/>
      <c r="AK14" s="552"/>
      <c r="AL14" s="552"/>
      <c r="AM14" s="552"/>
      <c r="AN14" s="552"/>
      <c r="AO14" s="552"/>
      <c r="AP14" s="553"/>
    </row>
    <row r="15" spans="1:43" s="6" customFormat="1" ht="24" customHeight="1" x14ac:dyDescent="0.15">
      <c r="A15" s="556" t="s">
        <v>99</v>
      </c>
      <c r="B15" s="542"/>
      <c r="C15" s="542"/>
      <c r="D15" s="542"/>
      <c r="E15" s="557"/>
      <c r="F15" s="557"/>
      <c r="G15" s="557"/>
      <c r="H15" s="557"/>
      <c r="I15" s="557"/>
      <c r="J15" s="557"/>
      <c r="K15" s="557"/>
      <c r="L15" s="557"/>
      <c r="M15" s="557"/>
      <c r="N15" s="557"/>
      <c r="O15" s="558"/>
      <c r="P15" s="541" t="s">
        <v>100</v>
      </c>
      <c r="Q15" s="542"/>
      <c r="R15" s="542"/>
      <c r="S15" s="542"/>
      <c r="T15" s="557"/>
      <c r="U15" s="557"/>
      <c r="V15" s="557"/>
      <c r="W15" s="557"/>
      <c r="X15" s="557"/>
      <c r="Y15" s="557"/>
      <c r="Z15" s="557"/>
      <c r="AA15" s="557"/>
      <c r="AB15" s="557"/>
      <c r="AC15" s="557"/>
      <c r="AD15" s="558"/>
      <c r="AE15" s="541"/>
      <c r="AF15" s="542"/>
      <c r="AG15" s="542"/>
      <c r="AH15" s="542"/>
      <c r="AI15" s="554"/>
      <c r="AJ15" s="554"/>
      <c r="AK15" s="554"/>
      <c r="AL15" s="554"/>
      <c r="AM15" s="554"/>
      <c r="AN15" s="554"/>
      <c r="AO15" s="554"/>
      <c r="AP15" s="555"/>
    </row>
    <row r="16" spans="1:43" s="6" customFormat="1" ht="26.25" customHeight="1" x14ac:dyDescent="0.15">
      <c r="A16" s="559" t="s">
        <v>102</v>
      </c>
      <c r="B16" s="418"/>
      <c r="C16" s="418"/>
      <c r="D16" s="418"/>
      <c r="E16" s="560"/>
      <c r="F16" s="560"/>
      <c r="G16" s="560"/>
      <c r="H16" s="560"/>
      <c r="I16" s="560"/>
      <c r="J16" s="560"/>
      <c r="K16" s="560"/>
      <c r="L16" s="560"/>
      <c r="M16" s="560"/>
      <c r="N16" s="560"/>
      <c r="O16" s="561"/>
      <c r="P16" s="418" t="s">
        <v>101</v>
      </c>
      <c r="Q16" s="418"/>
      <c r="R16" s="418"/>
      <c r="S16" s="418"/>
      <c r="T16" s="560"/>
      <c r="U16" s="560"/>
      <c r="V16" s="560"/>
      <c r="W16" s="560"/>
      <c r="X16" s="560"/>
      <c r="Y16" s="560"/>
      <c r="Z16" s="560"/>
      <c r="AA16" s="560"/>
      <c r="AB16" s="560"/>
      <c r="AC16" s="560"/>
      <c r="AD16" s="561"/>
      <c r="AE16" s="417" t="s">
        <v>292</v>
      </c>
      <c r="AF16" s="418"/>
      <c r="AG16" s="418"/>
      <c r="AH16" s="418"/>
      <c r="AI16" s="441"/>
      <c r="AJ16" s="441"/>
      <c r="AK16" s="441"/>
      <c r="AL16" s="441"/>
      <c r="AM16" s="441"/>
      <c r="AN16" s="441" t="s">
        <v>1</v>
      </c>
      <c r="AO16" s="441"/>
      <c r="AP16" s="543"/>
    </row>
    <row r="17" spans="1:42" s="6" customFormat="1" ht="26.25" customHeight="1" thickBot="1" x14ac:dyDescent="0.2">
      <c r="A17" s="544" t="s">
        <v>103</v>
      </c>
      <c r="B17" s="545"/>
      <c r="C17" s="545"/>
      <c r="D17" s="545"/>
      <c r="E17" s="546"/>
      <c r="F17" s="546"/>
      <c r="G17" s="546"/>
      <c r="H17" s="546"/>
      <c r="I17" s="546"/>
      <c r="J17" s="546"/>
      <c r="K17" s="546"/>
      <c r="L17" s="546"/>
      <c r="M17" s="546"/>
      <c r="N17" s="546"/>
      <c r="O17" s="547"/>
      <c r="P17" s="548" t="s">
        <v>93</v>
      </c>
      <c r="Q17" s="545"/>
      <c r="R17" s="545"/>
      <c r="S17" s="545"/>
      <c r="T17" s="546"/>
      <c r="U17" s="546"/>
      <c r="V17" s="546"/>
      <c r="W17" s="546"/>
      <c r="X17" s="546"/>
      <c r="Y17" s="546"/>
      <c r="Z17" s="546"/>
      <c r="AA17" s="546"/>
      <c r="AB17" s="546"/>
      <c r="AC17" s="546"/>
      <c r="AD17" s="547"/>
      <c r="AE17" s="549"/>
      <c r="AF17" s="550"/>
      <c r="AG17" s="550"/>
      <c r="AH17" s="550"/>
      <c r="AI17" s="550"/>
      <c r="AJ17" s="550"/>
      <c r="AK17" s="550"/>
      <c r="AL17" s="550"/>
      <c r="AM17" s="550"/>
      <c r="AN17" s="550"/>
      <c r="AO17" s="550"/>
      <c r="AP17" s="551"/>
    </row>
    <row r="18" spans="1:42" s="60" customFormat="1" ht="11.25" customHeight="1" x14ac:dyDescent="0.15">
      <c r="A18" s="55"/>
      <c r="B18" s="55"/>
      <c r="C18" s="55"/>
      <c r="D18" s="56"/>
      <c r="E18" s="56"/>
      <c r="F18" s="56"/>
      <c r="G18" s="56"/>
      <c r="H18" s="56"/>
      <c r="I18" s="56"/>
      <c r="J18" s="56"/>
      <c r="K18" s="56"/>
      <c r="L18" s="56"/>
      <c r="M18" s="56"/>
      <c r="N18" s="56"/>
      <c r="O18" s="57"/>
      <c r="P18" s="57"/>
      <c r="Q18" s="57"/>
      <c r="R18" s="58"/>
      <c r="S18" s="58"/>
      <c r="T18" s="58"/>
      <c r="U18" s="58"/>
      <c r="V18" s="58"/>
      <c r="W18" s="58"/>
      <c r="X18" s="58"/>
      <c r="Y18" s="58"/>
      <c r="Z18" s="58"/>
      <c r="AA18" s="58"/>
      <c r="AB18" s="58"/>
      <c r="AC18" s="58"/>
      <c r="AD18" s="58"/>
      <c r="AE18" s="59"/>
      <c r="AF18" s="59"/>
      <c r="AG18" s="59"/>
      <c r="AH18" s="58"/>
      <c r="AI18" s="58"/>
      <c r="AJ18" s="58"/>
      <c r="AK18" s="58"/>
      <c r="AL18" s="58"/>
      <c r="AM18" s="58"/>
      <c r="AN18" s="58"/>
      <c r="AO18" s="58"/>
      <c r="AP18" s="58"/>
    </row>
    <row r="19" spans="1:42" s="62" customFormat="1" ht="15" customHeight="1" x14ac:dyDescent="0.15">
      <c r="A19" s="562" t="s">
        <v>104</v>
      </c>
      <c r="B19" s="562"/>
      <c r="C19" s="562"/>
      <c r="D19" s="562"/>
      <c r="E19" s="61"/>
      <c r="F19" s="61"/>
      <c r="G19" s="61"/>
      <c r="H19" s="61"/>
      <c r="I19" s="61"/>
      <c r="J19" s="61"/>
      <c r="K19" s="61"/>
      <c r="L19" s="61"/>
      <c r="M19" s="61"/>
      <c r="N19" s="61"/>
      <c r="O19" s="564" t="s">
        <v>412</v>
      </c>
      <c r="P19" s="564"/>
      <c r="Q19" s="564"/>
      <c r="R19" s="564"/>
      <c r="S19" s="564"/>
      <c r="T19" s="564"/>
      <c r="U19" s="564"/>
      <c r="V19" s="564"/>
      <c r="W19" s="564"/>
      <c r="X19" s="564"/>
      <c r="Y19" s="564"/>
      <c r="Z19" s="564"/>
      <c r="AA19" s="564"/>
      <c r="AB19" s="564"/>
      <c r="AC19" s="564"/>
      <c r="AD19" s="564"/>
      <c r="AE19" s="564"/>
      <c r="AF19" s="564"/>
      <c r="AG19" s="564"/>
      <c r="AH19" s="564"/>
      <c r="AI19" s="564"/>
      <c r="AJ19" s="564"/>
      <c r="AK19" s="564"/>
      <c r="AL19" s="564"/>
      <c r="AM19" s="564"/>
      <c r="AN19" s="564"/>
      <c r="AO19" s="564"/>
      <c r="AP19" s="564"/>
    </row>
    <row r="20" spans="1:42" s="62" customFormat="1" ht="15" customHeight="1" thickBot="1" x14ac:dyDescent="0.2">
      <c r="A20" s="563"/>
      <c r="B20" s="563"/>
      <c r="C20" s="563"/>
      <c r="D20" s="563"/>
      <c r="E20" s="61"/>
      <c r="F20" s="61"/>
      <c r="G20" s="61"/>
      <c r="H20" s="61"/>
      <c r="I20" s="61"/>
      <c r="J20" s="61"/>
      <c r="K20" s="61"/>
      <c r="L20" s="61"/>
      <c r="M20" s="61"/>
      <c r="N20" s="61"/>
      <c r="O20" s="564"/>
      <c r="P20" s="564"/>
      <c r="Q20" s="564"/>
      <c r="R20" s="564"/>
      <c r="S20" s="564"/>
      <c r="T20" s="564"/>
      <c r="U20" s="564"/>
      <c r="V20" s="564"/>
      <c r="W20" s="564"/>
      <c r="X20" s="564"/>
      <c r="Y20" s="564"/>
      <c r="Z20" s="564"/>
      <c r="AA20" s="564"/>
      <c r="AB20" s="564"/>
      <c r="AC20" s="564"/>
      <c r="AD20" s="564"/>
      <c r="AE20" s="564"/>
      <c r="AF20" s="564"/>
      <c r="AG20" s="564"/>
      <c r="AH20" s="564"/>
      <c r="AI20" s="564"/>
      <c r="AJ20" s="564"/>
      <c r="AK20" s="564"/>
      <c r="AL20" s="564"/>
      <c r="AM20" s="564"/>
      <c r="AN20" s="564"/>
      <c r="AO20" s="564"/>
      <c r="AP20" s="564"/>
    </row>
    <row r="21" spans="1:42" ht="16.5" customHeight="1" x14ac:dyDescent="0.15">
      <c r="A21" s="566" t="s">
        <v>105</v>
      </c>
      <c r="B21" s="567"/>
      <c r="C21" s="567"/>
      <c r="D21" s="568"/>
      <c r="E21" s="572">
        <f>Z38+AE38+AH38+AK38</f>
        <v>0</v>
      </c>
      <c r="F21" s="573"/>
      <c r="G21" s="573"/>
      <c r="H21" s="573"/>
      <c r="I21" s="573"/>
      <c r="J21" s="573"/>
      <c r="K21" s="573"/>
      <c r="L21" s="576" t="s">
        <v>6</v>
      </c>
      <c r="M21" s="577"/>
      <c r="N21" s="63"/>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row>
    <row r="22" spans="1:42" ht="16.5" customHeight="1" thickBot="1" x14ac:dyDescent="0.2">
      <c r="A22" s="569"/>
      <c r="B22" s="570"/>
      <c r="C22" s="570"/>
      <c r="D22" s="571"/>
      <c r="E22" s="574"/>
      <c r="F22" s="575"/>
      <c r="G22" s="575"/>
      <c r="H22" s="575"/>
      <c r="I22" s="575"/>
      <c r="J22" s="575"/>
      <c r="K22" s="575"/>
      <c r="L22" s="578"/>
      <c r="M22" s="579"/>
      <c r="N22" s="63"/>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row>
    <row r="23" spans="1:42" s="65" customFormat="1" ht="16.5" customHeight="1" x14ac:dyDescent="0.15">
      <c r="A23" s="580" t="s">
        <v>106</v>
      </c>
      <c r="B23" s="581"/>
      <c r="C23" s="581"/>
      <c r="D23" s="582"/>
      <c r="E23" s="586" t="s">
        <v>107</v>
      </c>
      <c r="F23" s="581"/>
      <c r="G23" s="582" t="s">
        <v>108</v>
      </c>
      <c r="H23" s="588"/>
      <c r="I23" s="588"/>
      <c r="J23" s="588"/>
      <c r="K23" s="588"/>
      <c r="L23" s="588"/>
      <c r="M23" s="589"/>
      <c r="N23" s="590" t="s">
        <v>109</v>
      </c>
      <c r="O23" s="591"/>
      <c r="P23" s="591"/>
      <c r="Q23" s="590" t="s">
        <v>110</v>
      </c>
      <c r="R23" s="591"/>
      <c r="S23" s="591"/>
      <c r="T23" s="599" t="s">
        <v>111</v>
      </c>
      <c r="U23" s="599"/>
      <c r="V23" s="599"/>
      <c r="W23" s="600" t="s">
        <v>112</v>
      </c>
      <c r="X23" s="599"/>
      <c r="Y23" s="599"/>
      <c r="Z23" s="600" t="s">
        <v>113</v>
      </c>
      <c r="AA23" s="599"/>
      <c r="AB23" s="601"/>
      <c r="AC23" s="581" t="s">
        <v>114</v>
      </c>
      <c r="AD23" s="581"/>
      <c r="AE23" s="581"/>
      <c r="AF23" s="581"/>
      <c r="AG23" s="581"/>
      <c r="AH23" s="581" t="s">
        <v>115</v>
      </c>
      <c r="AI23" s="581"/>
      <c r="AJ23" s="581"/>
      <c r="AK23" s="581" t="s">
        <v>116</v>
      </c>
      <c r="AL23" s="581"/>
      <c r="AM23" s="581"/>
      <c r="AN23" s="581" t="s">
        <v>117</v>
      </c>
      <c r="AO23" s="582"/>
      <c r="AP23" s="593"/>
    </row>
    <row r="24" spans="1:42" s="65" customFormat="1" ht="16.5" customHeight="1" x14ac:dyDescent="0.15">
      <c r="A24" s="583"/>
      <c r="B24" s="584"/>
      <c r="C24" s="584"/>
      <c r="D24" s="585"/>
      <c r="E24" s="587"/>
      <c r="F24" s="584"/>
      <c r="G24" s="595" t="s">
        <v>118</v>
      </c>
      <c r="H24" s="596"/>
      <c r="I24" s="596"/>
      <c r="J24" s="73" t="s">
        <v>60</v>
      </c>
      <c r="K24" s="596" t="s">
        <v>120</v>
      </c>
      <c r="L24" s="596"/>
      <c r="M24" s="596"/>
      <c r="N24" s="592"/>
      <c r="O24" s="592"/>
      <c r="P24" s="592"/>
      <c r="Q24" s="592"/>
      <c r="R24" s="592"/>
      <c r="S24" s="592"/>
      <c r="T24" s="596" t="s">
        <v>121</v>
      </c>
      <c r="U24" s="596"/>
      <c r="V24" s="596"/>
      <c r="W24" s="597" t="s">
        <v>122</v>
      </c>
      <c r="X24" s="596"/>
      <c r="Y24" s="596"/>
      <c r="Z24" s="597" t="s">
        <v>123</v>
      </c>
      <c r="AA24" s="596"/>
      <c r="AB24" s="598"/>
      <c r="AC24" s="584" t="s">
        <v>124</v>
      </c>
      <c r="AD24" s="585"/>
      <c r="AE24" s="587" t="s">
        <v>125</v>
      </c>
      <c r="AF24" s="584"/>
      <c r="AG24" s="584"/>
      <c r="AH24" s="584"/>
      <c r="AI24" s="584"/>
      <c r="AJ24" s="584"/>
      <c r="AK24" s="584"/>
      <c r="AL24" s="584"/>
      <c r="AM24" s="584"/>
      <c r="AN24" s="584"/>
      <c r="AO24" s="585"/>
      <c r="AP24" s="594"/>
    </row>
    <row r="25" spans="1:42" s="65" customFormat="1" ht="22.5" customHeight="1" x14ac:dyDescent="0.15">
      <c r="A25" s="631"/>
      <c r="B25" s="632"/>
      <c r="C25" s="632"/>
      <c r="D25" s="633"/>
      <c r="E25" s="612" t="str">
        <f>IF(A25="","",A25)</f>
        <v/>
      </c>
      <c r="F25" s="613"/>
      <c r="G25" s="614"/>
      <c r="H25" s="615"/>
      <c r="I25" s="615"/>
      <c r="J25" s="66" t="s">
        <v>60</v>
      </c>
      <c r="K25" s="634"/>
      <c r="L25" s="634"/>
      <c r="M25" s="634"/>
      <c r="N25" s="635"/>
      <c r="O25" s="635"/>
      <c r="P25" s="635"/>
      <c r="Q25" s="636"/>
      <c r="R25" s="636"/>
      <c r="S25" s="636"/>
      <c r="T25" s="622"/>
      <c r="U25" s="605"/>
      <c r="V25" s="623"/>
      <c r="W25" s="624"/>
      <c r="X25" s="605"/>
      <c r="Y25" s="623"/>
      <c r="Z25" s="625">
        <f>SUM(T25:Y25)</f>
        <v>0</v>
      </c>
      <c r="AA25" s="626"/>
      <c r="AB25" s="626"/>
      <c r="AC25" s="627"/>
      <c r="AD25" s="628"/>
      <c r="AE25" s="629">
        <f>IF(AC25="",0,ROUND(Q25*AC25,0))</f>
        <v>0</v>
      </c>
      <c r="AF25" s="630"/>
      <c r="AG25" s="630"/>
      <c r="AH25" s="605"/>
      <c r="AI25" s="605"/>
      <c r="AJ25" s="605"/>
      <c r="AK25" s="605"/>
      <c r="AL25" s="605"/>
      <c r="AM25" s="605"/>
      <c r="AN25" s="606"/>
      <c r="AO25" s="607"/>
      <c r="AP25" s="608"/>
    </row>
    <row r="26" spans="1:42" s="65" customFormat="1" ht="22.5" customHeight="1" x14ac:dyDescent="0.15">
      <c r="A26" s="609"/>
      <c r="B26" s="610"/>
      <c r="C26" s="610"/>
      <c r="D26" s="611"/>
      <c r="E26" s="612" t="str">
        <f t="shared" ref="E26:E36" si="0">IF(A26="","",A26)</f>
        <v/>
      </c>
      <c r="F26" s="613"/>
      <c r="G26" s="614"/>
      <c r="H26" s="615"/>
      <c r="I26" s="615"/>
      <c r="J26" s="66" t="s">
        <v>60</v>
      </c>
      <c r="K26" s="615"/>
      <c r="L26" s="615"/>
      <c r="M26" s="615"/>
      <c r="N26" s="616"/>
      <c r="O26" s="616"/>
      <c r="P26" s="616"/>
      <c r="Q26" s="617"/>
      <c r="R26" s="617"/>
      <c r="S26" s="617"/>
      <c r="T26" s="618"/>
      <c r="U26" s="619"/>
      <c r="V26" s="620"/>
      <c r="W26" s="621"/>
      <c r="X26" s="619"/>
      <c r="Y26" s="620"/>
      <c r="Z26" s="629">
        <f>SUM(T26:Y26)</f>
        <v>0</v>
      </c>
      <c r="AA26" s="630"/>
      <c r="AB26" s="630"/>
      <c r="AC26" s="637"/>
      <c r="AD26" s="638"/>
      <c r="AE26" s="629">
        <f t="shared" ref="AE26:AE36" si="1">IF(AC26="",0,ROUND(Q26*AC26,0))</f>
        <v>0</v>
      </c>
      <c r="AF26" s="630"/>
      <c r="AG26" s="630"/>
      <c r="AH26" s="619"/>
      <c r="AI26" s="619"/>
      <c r="AJ26" s="619"/>
      <c r="AK26" s="619"/>
      <c r="AL26" s="619"/>
      <c r="AM26" s="619"/>
      <c r="AN26" s="602"/>
      <c r="AO26" s="603"/>
      <c r="AP26" s="604"/>
    </row>
    <row r="27" spans="1:42" s="65" customFormat="1" ht="22.5" customHeight="1" x14ac:dyDescent="0.15">
      <c r="A27" s="609"/>
      <c r="B27" s="610"/>
      <c r="C27" s="610"/>
      <c r="D27" s="611"/>
      <c r="E27" s="612" t="str">
        <f t="shared" si="0"/>
        <v/>
      </c>
      <c r="F27" s="613"/>
      <c r="G27" s="614"/>
      <c r="H27" s="615"/>
      <c r="I27" s="615"/>
      <c r="J27" s="66" t="s">
        <v>60</v>
      </c>
      <c r="K27" s="615"/>
      <c r="L27" s="615"/>
      <c r="M27" s="615"/>
      <c r="N27" s="616"/>
      <c r="O27" s="616"/>
      <c r="P27" s="616"/>
      <c r="Q27" s="617"/>
      <c r="R27" s="617"/>
      <c r="S27" s="617"/>
      <c r="T27" s="618"/>
      <c r="U27" s="619"/>
      <c r="V27" s="620"/>
      <c r="W27" s="621"/>
      <c r="X27" s="619"/>
      <c r="Y27" s="620"/>
      <c r="Z27" s="625">
        <f>SUM(T27:Y27)</f>
        <v>0</v>
      </c>
      <c r="AA27" s="626"/>
      <c r="AB27" s="626"/>
      <c r="AC27" s="637"/>
      <c r="AD27" s="638"/>
      <c r="AE27" s="629">
        <f t="shared" si="1"/>
        <v>0</v>
      </c>
      <c r="AF27" s="630"/>
      <c r="AG27" s="630"/>
      <c r="AH27" s="619"/>
      <c r="AI27" s="619"/>
      <c r="AJ27" s="619"/>
      <c r="AK27" s="619"/>
      <c r="AL27" s="619"/>
      <c r="AM27" s="619"/>
      <c r="AN27" s="602"/>
      <c r="AO27" s="603"/>
      <c r="AP27" s="604"/>
    </row>
    <row r="28" spans="1:42" s="65" customFormat="1" ht="22.5" customHeight="1" x14ac:dyDescent="0.15">
      <c r="A28" s="609"/>
      <c r="B28" s="610"/>
      <c r="C28" s="610"/>
      <c r="D28" s="611"/>
      <c r="E28" s="612" t="str">
        <f t="shared" si="0"/>
        <v/>
      </c>
      <c r="F28" s="613"/>
      <c r="G28" s="614"/>
      <c r="H28" s="615"/>
      <c r="I28" s="615"/>
      <c r="J28" s="66" t="s">
        <v>60</v>
      </c>
      <c r="K28" s="615"/>
      <c r="L28" s="615"/>
      <c r="M28" s="615"/>
      <c r="N28" s="616"/>
      <c r="O28" s="616"/>
      <c r="P28" s="616"/>
      <c r="Q28" s="617"/>
      <c r="R28" s="617"/>
      <c r="S28" s="617"/>
      <c r="T28" s="618"/>
      <c r="U28" s="619"/>
      <c r="V28" s="620"/>
      <c r="W28" s="621"/>
      <c r="X28" s="619"/>
      <c r="Y28" s="620"/>
      <c r="Z28" s="625">
        <f>SUM(T28:Y28)</f>
        <v>0</v>
      </c>
      <c r="AA28" s="626"/>
      <c r="AB28" s="626"/>
      <c r="AC28" s="637"/>
      <c r="AD28" s="638"/>
      <c r="AE28" s="629">
        <f t="shared" si="1"/>
        <v>0</v>
      </c>
      <c r="AF28" s="630"/>
      <c r="AG28" s="630"/>
      <c r="AH28" s="619"/>
      <c r="AI28" s="619"/>
      <c r="AJ28" s="619"/>
      <c r="AK28" s="619"/>
      <c r="AL28" s="619"/>
      <c r="AM28" s="619"/>
      <c r="AN28" s="602"/>
      <c r="AO28" s="603"/>
      <c r="AP28" s="604"/>
    </row>
    <row r="29" spans="1:42" s="65" customFormat="1" ht="22.5" customHeight="1" x14ac:dyDescent="0.15">
      <c r="A29" s="609"/>
      <c r="B29" s="610"/>
      <c r="C29" s="610"/>
      <c r="D29" s="611"/>
      <c r="E29" s="612" t="str">
        <f t="shared" si="0"/>
        <v/>
      </c>
      <c r="F29" s="613"/>
      <c r="G29" s="639"/>
      <c r="H29" s="634"/>
      <c r="I29" s="634"/>
      <c r="J29" s="66" t="s">
        <v>60</v>
      </c>
      <c r="K29" s="634"/>
      <c r="L29" s="634"/>
      <c r="M29" s="634"/>
      <c r="N29" s="635"/>
      <c r="O29" s="635"/>
      <c r="P29" s="635"/>
      <c r="Q29" s="636"/>
      <c r="R29" s="636"/>
      <c r="S29" s="636"/>
      <c r="T29" s="622"/>
      <c r="U29" s="605"/>
      <c r="V29" s="623"/>
      <c r="W29" s="624"/>
      <c r="X29" s="605"/>
      <c r="Y29" s="623"/>
      <c r="Z29" s="625">
        <f t="shared" ref="Z29:Z35" si="2">SUM(T29:Y29)</f>
        <v>0</v>
      </c>
      <c r="AA29" s="626"/>
      <c r="AB29" s="626"/>
      <c r="AC29" s="637"/>
      <c r="AD29" s="638"/>
      <c r="AE29" s="629">
        <f t="shared" si="1"/>
        <v>0</v>
      </c>
      <c r="AF29" s="630"/>
      <c r="AG29" s="630"/>
      <c r="AH29" s="619"/>
      <c r="AI29" s="619"/>
      <c r="AJ29" s="619"/>
      <c r="AK29" s="619"/>
      <c r="AL29" s="619"/>
      <c r="AM29" s="619"/>
      <c r="AN29" s="602"/>
      <c r="AO29" s="603"/>
      <c r="AP29" s="604"/>
    </row>
    <row r="30" spans="1:42" s="65" customFormat="1" ht="22.5" customHeight="1" x14ac:dyDescent="0.15">
      <c r="A30" s="609"/>
      <c r="B30" s="610"/>
      <c r="C30" s="610"/>
      <c r="D30" s="611"/>
      <c r="E30" s="612" t="str">
        <f t="shared" si="0"/>
        <v/>
      </c>
      <c r="F30" s="613"/>
      <c r="G30" s="614"/>
      <c r="H30" s="615"/>
      <c r="I30" s="615"/>
      <c r="J30" s="66" t="s">
        <v>60</v>
      </c>
      <c r="K30" s="615"/>
      <c r="L30" s="615"/>
      <c r="M30" s="615"/>
      <c r="N30" s="616"/>
      <c r="O30" s="616"/>
      <c r="P30" s="616"/>
      <c r="Q30" s="617"/>
      <c r="R30" s="617"/>
      <c r="S30" s="617"/>
      <c r="T30" s="618"/>
      <c r="U30" s="619"/>
      <c r="V30" s="620"/>
      <c r="W30" s="621"/>
      <c r="X30" s="619"/>
      <c r="Y30" s="620"/>
      <c r="Z30" s="625">
        <f t="shared" si="2"/>
        <v>0</v>
      </c>
      <c r="AA30" s="626"/>
      <c r="AB30" s="626"/>
      <c r="AC30" s="637"/>
      <c r="AD30" s="638"/>
      <c r="AE30" s="629">
        <f t="shared" si="1"/>
        <v>0</v>
      </c>
      <c r="AF30" s="630"/>
      <c r="AG30" s="630"/>
      <c r="AH30" s="619"/>
      <c r="AI30" s="619"/>
      <c r="AJ30" s="619"/>
      <c r="AK30" s="619"/>
      <c r="AL30" s="619"/>
      <c r="AM30" s="619"/>
      <c r="AN30" s="602"/>
      <c r="AO30" s="603"/>
      <c r="AP30" s="604"/>
    </row>
    <row r="31" spans="1:42" s="65" customFormat="1" ht="22.5" customHeight="1" x14ac:dyDescent="0.15">
      <c r="A31" s="609"/>
      <c r="B31" s="610"/>
      <c r="C31" s="610"/>
      <c r="D31" s="611"/>
      <c r="E31" s="612" t="str">
        <f t="shared" si="0"/>
        <v/>
      </c>
      <c r="F31" s="613"/>
      <c r="G31" s="614"/>
      <c r="H31" s="615"/>
      <c r="I31" s="615"/>
      <c r="J31" s="66" t="s">
        <v>60</v>
      </c>
      <c r="K31" s="615"/>
      <c r="L31" s="615"/>
      <c r="M31" s="615"/>
      <c r="N31" s="616"/>
      <c r="O31" s="616"/>
      <c r="P31" s="616"/>
      <c r="Q31" s="617"/>
      <c r="R31" s="617"/>
      <c r="S31" s="617"/>
      <c r="T31" s="618"/>
      <c r="U31" s="619"/>
      <c r="V31" s="620"/>
      <c r="W31" s="621"/>
      <c r="X31" s="619"/>
      <c r="Y31" s="620"/>
      <c r="Z31" s="625">
        <f t="shared" si="2"/>
        <v>0</v>
      </c>
      <c r="AA31" s="626"/>
      <c r="AB31" s="626"/>
      <c r="AC31" s="637"/>
      <c r="AD31" s="638"/>
      <c r="AE31" s="629">
        <f t="shared" si="1"/>
        <v>0</v>
      </c>
      <c r="AF31" s="630"/>
      <c r="AG31" s="630"/>
      <c r="AH31" s="619"/>
      <c r="AI31" s="619"/>
      <c r="AJ31" s="619"/>
      <c r="AK31" s="619"/>
      <c r="AL31" s="619"/>
      <c r="AM31" s="619"/>
      <c r="AN31" s="602"/>
      <c r="AO31" s="603"/>
      <c r="AP31" s="604"/>
    </row>
    <row r="32" spans="1:42" s="65" customFormat="1" ht="22.5" customHeight="1" x14ac:dyDescent="0.15">
      <c r="A32" s="609"/>
      <c r="B32" s="610"/>
      <c r="C32" s="610"/>
      <c r="D32" s="611"/>
      <c r="E32" s="612" t="str">
        <f t="shared" si="0"/>
        <v/>
      </c>
      <c r="F32" s="613"/>
      <c r="G32" s="614"/>
      <c r="H32" s="615"/>
      <c r="I32" s="615"/>
      <c r="J32" s="66" t="s">
        <v>60</v>
      </c>
      <c r="K32" s="615"/>
      <c r="L32" s="615"/>
      <c r="M32" s="615"/>
      <c r="N32" s="616"/>
      <c r="O32" s="616"/>
      <c r="P32" s="616"/>
      <c r="Q32" s="617"/>
      <c r="R32" s="617"/>
      <c r="S32" s="617"/>
      <c r="T32" s="618"/>
      <c r="U32" s="619"/>
      <c r="V32" s="620"/>
      <c r="W32" s="621"/>
      <c r="X32" s="619"/>
      <c r="Y32" s="620"/>
      <c r="Z32" s="625">
        <f t="shared" si="2"/>
        <v>0</v>
      </c>
      <c r="AA32" s="626"/>
      <c r="AB32" s="626"/>
      <c r="AC32" s="637"/>
      <c r="AD32" s="638"/>
      <c r="AE32" s="629">
        <f t="shared" si="1"/>
        <v>0</v>
      </c>
      <c r="AF32" s="630"/>
      <c r="AG32" s="630"/>
      <c r="AH32" s="619"/>
      <c r="AI32" s="619"/>
      <c r="AJ32" s="619"/>
      <c r="AK32" s="619"/>
      <c r="AL32" s="619"/>
      <c r="AM32" s="619"/>
      <c r="AN32" s="602"/>
      <c r="AO32" s="603"/>
      <c r="AP32" s="604"/>
    </row>
    <row r="33" spans="1:42" s="65" customFormat="1" ht="22.5" customHeight="1" x14ac:dyDescent="0.15">
      <c r="A33" s="609"/>
      <c r="B33" s="610"/>
      <c r="C33" s="610"/>
      <c r="D33" s="611"/>
      <c r="E33" s="612" t="str">
        <f t="shared" si="0"/>
        <v/>
      </c>
      <c r="F33" s="613"/>
      <c r="G33" s="639"/>
      <c r="H33" s="634"/>
      <c r="I33" s="634"/>
      <c r="J33" s="66" t="s">
        <v>60</v>
      </c>
      <c r="K33" s="634"/>
      <c r="L33" s="634"/>
      <c r="M33" s="634"/>
      <c r="N33" s="635"/>
      <c r="O33" s="635"/>
      <c r="P33" s="635"/>
      <c r="Q33" s="636"/>
      <c r="R33" s="636"/>
      <c r="S33" s="636"/>
      <c r="T33" s="622"/>
      <c r="U33" s="605"/>
      <c r="V33" s="623"/>
      <c r="W33" s="624"/>
      <c r="X33" s="605"/>
      <c r="Y33" s="623"/>
      <c r="Z33" s="625">
        <f t="shared" si="2"/>
        <v>0</v>
      </c>
      <c r="AA33" s="626"/>
      <c r="AB33" s="626"/>
      <c r="AC33" s="637"/>
      <c r="AD33" s="638"/>
      <c r="AE33" s="629">
        <f t="shared" si="1"/>
        <v>0</v>
      </c>
      <c r="AF33" s="630"/>
      <c r="AG33" s="630"/>
      <c r="AH33" s="619"/>
      <c r="AI33" s="619"/>
      <c r="AJ33" s="619"/>
      <c r="AK33" s="619"/>
      <c r="AL33" s="619"/>
      <c r="AM33" s="619"/>
      <c r="AN33" s="602"/>
      <c r="AO33" s="603"/>
      <c r="AP33" s="604"/>
    </row>
    <row r="34" spans="1:42" s="65" customFormat="1" ht="22.5" customHeight="1" x14ac:dyDescent="0.15">
      <c r="A34" s="609"/>
      <c r="B34" s="610"/>
      <c r="C34" s="610"/>
      <c r="D34" s="611"/>
      <c r="E34" s="612" t="str">
        <f t="shared" si="0"/>
        <v/>
      </c>
      <c r="F34" s="613"/>
      <c r="G34" s="614"/>
      <c r="H34" s="615"/>
      <c r="I34" s="615"/>
      <c r="J34" s="66" t="s">
        <v>60</v>
      </c>
      <c r="K34" s="615"/>
      <c r="L34" s="615"/>
      <c r="M34" s="615"/>
      <c r="N34" s="616"/>
      <c r="O34" s="616"/>
      <c r="P34" s="616"/>
      <c r="Q34" s="617"/>
      <c r="R34" s="617"/>
      <c r="S34" s="617"/>
      <c r="T34" s="618"/>
      <c r="U34" s="619"/>
      <c r="V34" s="620"/>
      <c r="W34" s="621"/>
      <c r="X34" s="619"/>
      <c r="Y34" s="620"/>
      <c r="Z34" s="625">
        <f t="shared" si="2"/>
        <v>0</v>
      </c>
      <c r="AA34" s="626"/>
      <c r="AB34" s="626"/>
      <c r="AC34" s="637"/>
      <c r="AD34" s="638"/>
      <c r="AE34" s="629">
        <f t="shared" si="1"/>
        <v>0</v>
      </c>
      <c r="AF34" s="630"/>
      <c r="AG34" s="630"/>
      <c r="AH34" s="619"/>
      <c r="AI34" s="619"/>
      <c r="AJ34" s="619"/>
      <c r="AK34" s="619"/>
      <c r="AL34" s="619"/>
      <c r="AM34" s="619"/>
      <c r="AN34" s="602"/>
      <c r="AO34" s="603"/>
      <c r="AP34" s="604"/>
    </row>
    <row r="35" spans="1:42" s="65" customFormat="1" ht="22.5" customHeight="1" x14ac:dyDescent="0.15">
      <c r="A35" s="609"/>
      <c r="B35" s="610"/>
      <c r="C35" s="610"/>
      <c r="D35" s="611"/>
      <c r="E35" s="612" t="str">
        <f t="shared" si="0"/>
        <v/>
      </c>
      <c r="F35" s="613"/>
      <c r="G35" s="614"/>
      <c r="H35" s="615"/>
      <c r="I35" s="615"/>
      <c r="J35" s="66" t="s">
        <v>60</v>
      </c>
      <c r="K35" s="615"/>
      <c r="L35" s="615"/>
      <c r="M35" s="615"/>
      <c r="N35" s="616"/>
      <c r="O35" s="616"/>
      <c r="P35" s="616"/>
      <c r="Q35" s="617"/>
      <c r="R35" s="617"/>
      <c r="S35" s="617"/>
      <c r="T35" s="618"/>
      <c r="U35" s="619"/>
      <c r="V35" s="620"/>
      <c r="W35" s="621"/>
      <c r="X35" s="619"/>
      <c r="Y35" s="620"/>
      <c r="Z35" s="625">
        <f t="shared" si="2"/>
        <v>0</v>
      </c>
      <c r="AA35" s="626"/>
      <c r="AB35" s="626"/>
      <c r="AC35" s="637"/>
      <c r="AD35" s="638"/>
      <c r="AE35" s="629">
        <f t="shared" si="1"/>
        <v>0</v>
      </c>
      <c r="AF35" s="630"/>
      <c r="AG35" s="630"/>
      <c r="AH35" s="619"/>
      <c r="AI35" s="619"/>
      <c r="AJ35" s="619"/>
      <c r="AK35" s="619"/>
      <c r="AL35" s="619"/>
      <c r="AM35" s="619"/>
      <c r="AN35" s="602"/>
      <c r="AO35" s="603"/>
      <c r="AP35" s="604"/>
    </row>
    <row r="36" spans="1:42" s="65" customFormat="1" ht="22.5" customHeight="1" thickBot="1" x14ac:dyDescent="0.2">
      <c r="A36" s="650"/>
      <c r="B36" s="651"/>
      <c r="C36" s="651"/>
      <c r="D36" s="652"/>
      <c r="E36" s="653" t="str">
        <f t="shared" si="0"/>
        <v/>
      </c>
      <c r="F36" s="654"/>
      <c r="G36" s="655"/>
      <c r="H36" s="656"/>
      <c r="I36" s="656"/>
      <c r="J36" s="74" t="s">
        <v>60</v>
      </c>
      <c r="K36" s="656"/>
      <c r="L36" s="656"/>
      <c r="M36" s="656"/>
      <c r="N36" s="657"/>
      <c r="O36" s="657"/>
      <c r="P36" s="657"/>
      <c r="Q36" s="658"/>
      <c r="R36" s="658"/>
      <c r="S36" s="658"/>
      <c r="T36" s="659"/>
      <c r="U36" s="646"/>
      <c r="V36" s="660"/>
      <c r="W36" s="661"/>
      <c r="X36" s="646"/>
      <c r="Y36" s="660"/>
      <c r="Z36" s="640">
        <f>SUM(T36:Y36)</f>
        <v>0</v>
      </c>
      <c r="AA36" s="641"/>
      <c r="AB36" s="641"/>
      <c r="AC36" s="642"/>
      <c r="AD36" s="643"/>
      <c r="AE36" s="644">
        <f t="shared" si="1"/>
        <v>0</v>
      </c>
      <c r="AF36" s="645"/>
      <c r="AG36" s="645"/>
      <c r="AH36" s="646"/>
      <c r="AI36" s="646"/>
      <c r="AJ36" s="646"/>
      <c r="AK36" s="646"/>
      <c r="AL36" s="646"/>
      <c r="AM36" s="646"/>
      <c r="AN36" s="647"/>
      <c r="AO36" s="648"/>
      <c r="AP36" s="649"/>
    </row>
    <row r="37" spans="1:42" ht="15" customHeight="1" thickTop="1" x14ac:dyDescent="0.15">
      <c r="A37" s="683" t="s">
        <v>126</v>
      </c>
      <c r="B37" s="684"/>
      <c r="C37" s="684"/>
      <c r="D37" s="684"/>
      <c r="E37" s="684"/>
      <c r="F37" s="684"/>
      <c r="G37" s="684"/>
      <c r="H37" s="684"/>
      <c r="I37" s="684"/>
      <c r="J37" s="684"/>
      <c r="K37" s="684"/>
      <c r="L37" s="684"/>
      <c r="M37" s="684"/>
      <c r="N37" s="684"/>
      <c r="O37" s="684"/>
      <c r="P37" s="684"/>
      <c r="Q37" s="684"/>
      <c r="R37" s="684"/>
      <c r="S37" s="684"/>
      <c r="T37" s="684"/>
      <c r="U37" s="684"/>
      <c r="V37" s="684"/>
      <c r="W37" s="684"/>
      <c r="X37" s="684"/>
      <c r="Y37" s="684"/>
      <c r="Z37" s="687" t="s">
        <v>127</v>
      </c>
      <c r="AA37" s="688"/>
      <c r="AB37" s="689"/>
      <c r="AC37" s="690"/>
      <c r="AD37" s="690"/>
      <c r="AE37" s="687" t="s">
        <v>128</v>
      </c>
      <c r="AF37" s="688"/>
      <c r="AG37" s="689"/>
      <c r="AH37" s="687" t="s">
        <v>129</v>
      </c>
      <c r="AI37" s="688"/>
      <c r="AJ37" s="689"/>
      <c r="AK37" s="687" t="s">
        <v>130</v>
      </c>
      <c r="AL37" s="688"/>
      <c r="AM37" s="689"/>
      <c r="AN37" s="670"/>
      <c r="AO37" s="671"/>
      <c r="AP37" s="672"/>
    </row>
    <row r="38" spans="1:42" ht="22.5" customHeight="1" thickBot="1" x14ac:dyDescent="0.2">
      <c r="A38" s="685"/>
      <c r="B38" s="686"/>
      <c r="C38" s="686"/>
      <c r="D38" s="686"/>
      <c r="E38" s="686"/>
      <c r="F38" s="686"/>
      <c r="G38" s="686"/>
      <c r="H38" s="686"/>
      <c r="I38" s="686"/>
      <c r="J38" s="686"/>
      <c r="K38" s="686"/>
      <c r="L38" s="686"/>
      <c r="M38" s="686"/>
      <c r="N38" s="686"/>
      <c r="O38" s="686"/>
      <c r="P38" s="686"/>
      <c r="Q38" s="686"/>
      <c r="R38" s="686"/>
      <c r="S38" s="686"/>
      <c r="T38" s="686"/>
      <c r="U38" s="686"/>
      <c r="V38" s="686"/>
      <c r="W38" s="686"/>
      <c r="X38" s="686"/>
      <c r="Y38" s="686"/>
      <c r="Z38" s="676">
        <f>SUM(Z25:AB36)</f>
        <v>0</v>
      </c>
      <c r="AA38" s="677"/>
      <c r="AB38" s="678"/>
      <c r="AC38" s="691"/>
      <c r="AD38" s="691"/>
      <c r="AE38" s="679">
        <f>SUM(AE25:AG36)</f>
        <v>0</v>
      </c>
      <c r="AF38" s="679"/>
      <c r="AG38" s="679"/>
      <c r="AH38" s="679">
        <f>SUM(AH25:AJ36)</f>
        <v>0</v>
      </c>
      <c r="AI38" s="679"/>
      <c r="AJ38" s="679"/>
      <c r="AK38" s="679">
        <f>SUM(AK25:AM36)</f>
        <v>0</v>
      </c>
      <c r="AL38" s="679"/>
      <c r="AM38" s="679"/>
      <c r="AN38" s="673"/>
      <c r="AO38" s="674"/>
      <c r="AP38" s="675"/>
    </row>
    <row r="39" spans="1:42" ht="11.25" customHeight="1" thickBot="1" x14ac:dyDescent="0.2">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8"/>
      <c r="AA39" s="68"/>
      <c r="AB39" s="68"/>
      <c r="AC39" s="69"/>
      <c r="AD39" s="69"/>
      <c r="AE39" s="68"/>
      <c r="AF39" s="68"/>
      <c r="AG39" s="68"/>
      <c r="AH39" s="68"/>
      <c r="AI39" s="68"/>
      <c r="AJ39" s="68"/>
      <c r="AK39" s="68"/>
      <c r="AL39" s="68"/>
      <c r="AM39" s="68"/>
      <c r="AN39" s="70"/>
      <c r="AO39" s="70"/>
      <c r="AP39" s="70"/>
    </row>
    <row r="40" spans="1:42" ht="15" customHeight="1" x14ac:dyDescent="0.15">
      <c r="A40" s="680" t="s">
        <v>131</v>
      </c>
      <c r="B40" s="681"/>
      <c r="C40" s="681"/>
      <c r="D40" s="681"/>
      <c r="E40" s="681"/>
      <c r="F40" s="681"/>
      <c r="G40" s="681"/>
      <c r="H40" s="681"/>
      <c r="I40" s="681"/>
      <c r="J40" s="681"/>
      <c r="K40" s="681"/>
      <c r="L40" s="681"/>
      <c r="M40" s="681"/>
      <c r="N40" s="681"/>
      <c r="O40" s="681"/>
      <c r="P40" s="681"/>
      <c r="Q40" s="681"/>
      <c r="R40" s="681"/>
      <c r="S40" s="681"/>
      <c r="T40" s="681"/>
      <c r="U40" s="681"/>
      <c r="V40" s="681"/>
      <c r="W40" s="681"/>
      <c r="X40" s="681"/>
      <c r="Y40" s="681"/>
      <c r="Z40" s="681"/>
      <c r="AA40" s="681"/>
      <c r="AB40" s="681"/>
      <c r="AC40" s="681"/>
      <c r="AD40" s="681"/>
      <c r="AE40" s="681"/>
      <c r="AF40" s="681"/>
      <c r="AG40" s="681"/>
      <c r="AH40" s="681"/>
      <c r="AI40" s="681"/>
      <c r="AJ40" s="681"/>
      <c r="AK40" s="681"/>
      <c r="AL40" s="681"/>
      <c r="AM40" s="681"/>
      <c r="AN40" s="681"/>
      <c r="AO40" s="681"/>
      <c r="AP40" s="682"/>
    </row>
    <row r="41" spans="1:42" ht="15" customHeight="1" x14ac:dyDescent="0.15">
      <c r="A41" s="662"/>
      <c r="B41" s="663"/>
      <c r="C41" s="663"/>
      <c r="D41" s="663"/>
      <c r="E41" s="663"/>
      <c r="F41" s="663"/>
      <c r="G41" s="663"/>
      <c r="H41" s="663"/>
      <c r="I41" s="663"/>
      <c r="J41" s="663"/>
      <c r="K41" s="663"/>
      <c r="L41" s="663"/>
      <c r="M41" s="663"/>
      <c r="N41" s="663"/>
      <c r="O41" s="663"/>
      <c r="P41" s="663"/>
      <c r="Q41" s="663"/>
      <c r="R41" s="663"/>
      <c r="S41" s="663"/>
      <c r="T41" s="663"/>
      <c r="U41" s="663"/>
      <c r="V41" s="663"/>
      <c r="W41" s="663"/>
      <c r="X41" s="663"/>
      <c r="Y41" s="663"/>
      <c r="Z41" s="663"/>
      <c r="AA41" s="663"/>
      <c r="AB41" s="663"/>
      <c r="AC41" s="663"/>
      <c r="AD41" s="663"/>
      <c r="AE41" s="663"/>
      <c r="AF41" s="663"/>
      <c r="AG41" s="663"/>
      <c r="AH41" s="663"/>
      <c r="AI41" s="663"/>
      <c r="AJ41" s="663"/>
      <c r="AK41" s="663"/>
      <c r="AL41" s="663"/>
      <c r="AM41" s="663"/>
      <c r="AN41" s="663"/>
      <c r="AO41" s="663"/>
      <c r="AP41" s="664"/>
    </row>
    <row r="42" spans="1:42" ht="15" customHeight="1" x14ac:dyDescent="0.15">
      <c r="A42" s="665"/>
      <c r="B42" s="666"/>
      <c r="C42" s="666"/>
      <c r="D42" s="666"/>
      <c r="E42" s="666"/>
      <c r="F42" s="666"/>
      <c r="G42" s="666"/>
      <c r="H42" s="666"/>
      <c r="I42" s="666"/>
      <c r="J42" s="666"/>
      <c r="K42" s="666"/>
      <c r="L42" s="666"/>
      <c r="M42" s="666"/>
      <c r="N42" s="666"/>
      <c r="O42" s="666"/>
      <c r="P42" s="666"/>
      <c r="Q42" s="666"/>
      <c r="R42" s="666"/>
      <c r="S42" s="666"/>
      <c r="T42" s="666"/>
      <c r="U42" s="666"/>
      <c r="V42" s="666"/>
      <c r="W42" s="666"/>
      <c r="X42" s="666"/>
      <c r="Y42" s="666"/>
      <c r="Z42" s="666"/>
      <c r="AA42" s="666"/>
      <c r="AB42" s="666"/>
      <c r="AC42" s="666"/>
      <c r="AD42" s="666"/>
      <c r="AE42" s="666"/>
      <c r="AF42" s="666"/>
      <c r="AG42" s="666"/>
      <c r="AH42" s="666"/>
      <c r="AI42" s="666"/>
      <c r="AJ42" s="666"/>
      <c r="AK42" s="666"/>
      <c r="AL42" s="666"/>
      <c r="AM42" s="666"/>
      <c r="AN42" s="666"/>
      <c r="AO42" s="666"/>
      <c r="AP42" s="667"/>
    </row>
    <row r="43" spans="1:42" ht="15" customHeight="1" thickBot="1" x14ac:dyDescent="0.2">
      <c r="A43" s="668"/>
      <c r="B43" s="565"/>
      <c r="C43" s="565"/>
      <c r="D43" s="565"/>
      <c r="E43" s="565"/>
      <c r="F43" s="565"/>
      <c r="G43" s="565"/>
      <c r="H43" s="565"/>
      <c r="I43" s="565"/>
      <c r="J43" s="565"/>
      <c r="K43" s="565"/>
      <c r="L43" s="565"/>
      <c r="M43" s="565"/>
      <c r="N43" s="565"/>
      <c r="O43" s="565"/>
      <c r="P43" s="565"/>
      <c r="Q43" s="565"/>
      <c r="R43" s="565"/>
      <c r="S43" s="565"/>
      <c r="T43" s="565"/>
      <c r="U43" s="565"/>
      <c r="V43" s="565"/>
      <c r="W43" s="565"/>
      <c r="X43" s="565"/>
      <c r="Y43" s="565"/>
      <c r="Z43" s="565"/>
      <c r="AA43" s="565"/>
      <c r="AB43" s="565"/>
      <c r="AC43" s="565"/>
      <c r="AD43" s="565"/>
      <c r="AE43" s="565"/>
      <c r="AF43" s="565"/>
      <c r="AG43" s="565"/>
      <c r="AH43" s="565"/>
      <c r="AI43" s="565"/>
      <c r="AJ43" s="565"/>
      <c r="AK43" s="565"/>
      <c r="AL43" s="565"/>
      <c r="AM43" s="565"/>
      <c r="AN43" s="565"/>
      <c r="AO43" s="565"/>
      <c r="AP43" s="669"/>
    </row>
    <row r="44" spans="1:42" ht="15" customHeight="1" x14ac:dyDescent="0.15">
      <c r="A44" s="71" t="s">
        <v>411</v>
      </c>
    </row>
    <row r="45" spans="1:42" ht="22.5" customHeight="1" x14ac:dyDescent="0.15">
      <c r="A45" s="72"/>
    </row>
  </sheetData>
  <mergeCells count="251">
    <mergeCell ref="A41:AP43"/>
    <mergeCell ref="AN37:AP38"/>
    <mergeCell ref="Z38:AB38"/>
    <mergeCell ref="AE38:AG38"/>
    <mergeCell ref="AH38:AJ38"/>
    <mergeCell ref="AK38:AM38"/>
    <mergeCell ref="A40:AP40"/>
    <mergeCell ref="A37:Y38"/>
    <mergeCell ref="Z37:AB37"/>
    <mergeCell ref="AC37:AD38"/>
    <mergeCell ref="AE37:AG37"/>
    <mergeCell ref="AH37:AJ37"/>
    <mergeCell ref="AK37:AM37"/>
    <mergeCell ref="Z36:AB36"/>
    <mergeCell ref="AC36:AD36"/>
    <mergeCell ref="AE36:AG36"/>
    <mergeCell ref="AH36:AJ36"/>
    <mergeCell ref="AK36:AM36"/>
    <mergeCell ref="AN36:AP36"/>
    <mergeCell ref="AK35:AM35"/>
    <mergeCell ref="AN35:AP35"/>
    <mergeCell ref="A36:D36"/>
    <mergeCell ref="E36:F36"/>
    <mergeCell ref="G36:I36"/>
    <mergeCell ref="K36:M36"/>
    <mergeCell ref="N36:P36"/>
    <mergeCell ref="Q36:S36"/>
    <mergeCell ref="T36:V36"/>
    <mergeCell ref="W36:Y36"/>
    <mergeCell ref="T35:V35"/>
    <mergeCell ref="W35:Y35"/>
    <mergeCell ref="Z35:AB35"/>
    <mergeCell ref="AC35:AD35"/>
    <mergeCell ref="AE35:AG35"/>
    <mergeCell ref="AH35:AJ35"/>
    <mergeCell ref="A35:D35"/>
    <mergeCell ref="E35:F35"/>
    <mergeCell ref="G35:I35"/>
    <mergeCell ref="K35:M35"/>
    <mergeCell ref="N35:P35"/>
    <mergeCell ref="Q35:S35"/>
    <mergeCell ref="Z34:AB34"/>
    <mergeCell ref="AC34:AD34"/>
    <mergeCell ref="AE34:AG34"/>
    <mergeCell ref="AH34:AJ34"/>
    <mergeCell ref="AK34:AM34"/>
    <mergeCell ref="AN34:AP34"/>
    <mergeCell ref="AK33:AM33"/>
    <mergeCell ref="AN33:AP33"/>
    <mergeCell ref="A34:D34"/>
    <mergeCell ref="E34:F34"/>
    <mergeCell ref="G34:I34"/>
    <mergeCell ref="K34:M34"/>
    <mergeCell ref="N34:P34"/>
    <mergeCell ref="Q34:S34"/>
    <mergeCell ref="T34:V34"/>
    <mergeCell ref="W34:Y34"/>
    <mergeCell ref="T33:V33"/>
    <mergeCell ref="W33:Y33"/>
    <mergeCell ref="Z33:AB33"/>
    <mergeCell ref="AC33:AD33"/>
    <mergeCell ref="AE33:AG33"/>
    <mergeCell ref="AH33:AJ33"/>
    <mergeCell ref="A33:D33"/>
    <mergeCell ref="E33:F33"/>
    <mergeCell ref="G33:I33"/>
    <mergeCell ref="K33:M33"/>
    <mergeCell ref="N33:P33"/>
    <mergeCell ref="Q33:S33"/>
    <mergeCell ref="Z32:AB32"/>
    <mergeCell ref="AC32:AD32"/>
    <mergeCell ref="AE32:AG32"/>
    <mergeCell ref="AH32:AJ32"/>
    <mergeCell ref="AK32:AM32"/>
    <mergeCell ref="AN32:AP32"/>
    <mergeCell ref="AK31:AM31"/>
    <mergeCell ref="AN31:AP31"/>
    <mergeCell ref="A32:D32"/>
    <mergeCell ref="E32:F32"/>
    <mergeCell ref="G32:I32"/>
    <mergeCell ref="K32:M32"/>
    <mergeCell ref="N32:P32"/>
    <mergeCell ref="Q32:S32"/>
    <mergeCell ref="T32:V32"/>
    <mergeCell ref="W32:Y32"/>
    <mergeCell ref="T31:V31"/>
    <mergeCell ref="W31:Y31"/>
    <mergeCell ref="Z31:AB31"/>
    <mergeCell ref="AC31:AD31"/>
    <mergeCell ref="AE31:AG31"/>
    <mergeCell ref="AH31:AJ31"/>
    <mergeCell ref="A31:D31"/>
    <mergeCell ref="E31:F31"/>
    <mergeCell ref="G31:I31"/>
    <mergeCell ref="K31:M31"/>
    <mergeCell ref="N31:P31"/>
    <mergeCell ref="Q31:S31"/>
    <mergeCell ref="Z30:AB30"/>
    <mergeCell ref="AC30:AD30"/>
    <mergeCell ref="AE30:AG30"/>
    <mergeCell ref="AH30:AJ30"/>
    <mergeCell ref="AK30:AM30"/>
    <mergeCell ref="AN30:AP30"/>
    <mergeCell ref="AK29:AM29"/>
    <mergeCell ref="AN29:AP29"/>
    <mergeCell ref="A30:D30"/>
    <mergeCell ref="E30:F30"/>
    <mergeCell ref="G30:I30"/>
    <mergeCell ref="K30:M30"/>
    <mergeCell ref="N30:P30"/>
    <mergeCell ref="Q30:S30"/>
    <mergeCell ref="T30:V30"/>
    <mergeCell ref="W30:Y30"/>
    <mergeCell ref="T29:V29"/>
    <mergeCell ref="W29:Y29"/>
    <mergeCell ref="Z29:AB29"/>
    <mergeCell ref="AC29:AD29"/>
    <mergeCell ref="AE29:AG29"/>
    <mergeCell ref="AH29:AJ29"/>
    <mergeCell ref="A29:D29"/>
    <mergeCell ref="E29:F29"/>
    <mergeCell ref="G29:I29"/>
    <mergeCell ref="K29:M29"/>
    <mergeCell ref="N29:P29"/>
    <mergeCell ref="Q29:S29"/>
    <mergeCell ref="Z28:AB28"/>
    <mergeCell ref="AC28:AD28"/>
    <mergeCell ref="AE28:AG28"/>
    <mergeCell ref="AH28:AJ28"/>
    <mergeCell ref="AK28:AM28"/>
    <mergeCell ref="AN28:AP28"/>
    <mergeCell ref="AK27:AM27"/>
    <mergeCell ref="AN27:AP27"/>
    <mergeCell ref="A28:D28"/>
    <mergeCell ref="E28:F28"/>
    <mergeCell ref="G28:I28"/>
    <mergeCell ref="K28:M28"/>
    <mergeCell ref="N28:P28"/>
    <mergeCell ref="Q28:S28"/>
    <mergeCell ref="T28:V28"/>
    <mergeCell ref="W28:Y28"/>
    <mergeCell ref="T27:V27"/>
    <mergeCell ref="W27:Y27"/>
    <mergeCell ref="Z27:AB27"/>
    <mergeCell ref="AC27:AD27"/>
    <mergeCell ref="AE27:AG27"/>
    <mergeCell ref="AH27:AJ27"/>
    <mergeCell ref="A27:D27"/>
    <mergeCell ref="E27:F27"/>
    <mergeCell ref="G27:I27"/>
    <mergeCell ref="K27:M27"/>
    <mergeCell ref="N27:P27"/>
    <mergeCell ref="Q27:S27"/>
    <mergeCell ref="Z26:AB26"/>
    <mergeCell ref="AC26:AD26"/>
    <mergeCell ref="AE26:AG26"/>
    <mergeCell ref="AH26:AJ26"/>
    <mergeCell ref="AK26:AM26"/>
    <mergeCell ref="AN26:AP26"/>
    <mergeCell ref="AK25:AM25"/>
    <mergeCell ref="AN25:AP25"/>
    <mergeCell ref="A26:D26"/>
    <mergeCell ref="E26:F26"/>
    <mergeCell ref="G26:I26"/>
    <mergeCell ref="K26:M26"/>
    <mergeCell ref="N26:P26"/>
    <mergeCell ref="Q26:S26"/>
    <mergeCell ref="T26:V26"/>
    <mergeCell ref="W26:Y26"/>
    <mergeCell ref="T25:V25"/>
    <mergeCell ref="W25:Y25"/>
    <mergeCell ref="Z25:AB25"/>
    <mergeCell ref="AC25:AD25"/>
    <mergeCell ref="AE25:AG25"/>
    <mergeCell ref="AH25:AJ25"/>
    <mergeCell ref="A25:D25"/>
    <mergeCell ref="E25:F25"/>
    <mergeCell ref="G25:I25"/>
    <mergeCell ref="K25:M25"/>
    <mergeCell ref="N25:P25"/>
    <mergeCell ref="Q25:S25"/>
    <mergeCell ref="A19:D20"/>
    <mergeCell ref="O19:AP22"/>
    <mergeCell ref="A21:D22"/>
    <mergeCell ref="E21:K22"/>
    <mergeCell ref="L21:M22"/>
    <mergeCell ref="A23:D24"/>
    <mergeCell ref="E23:F24"/>
    <mergeCell ref="G23:M23"/>
    <mergeCell ref="N23:P24"/>
    <mergeCell ref="Q23:S24"/>
    <mergeCell ref="AN23:AP24"/>
    <mergeCell ref="G24:I24"/>
    <mergeCell ref="K24:M24"/>
    <mergeCell ref="T24:V24"/>
    <mergeCell ref="W24:Y24"/>
    <mergeCell ref="Z24:AB24"/>
    <mergeCell ref="AC24:AD24"/>
    <mergeCell ref="AE24:AG24"/>
    <mergeCell ref="T23:V23"/>
    <mergeCell ref="W23:Y23"/>
    <mergeCell ref="Z23:AB23"/>
    <mergeCell ref="AC23:AG23"/>
    <mergeCell ref="AH23:AJ24"/>
    <mergeCell ref="AK23:AM24"/>
    <mergeCell ref="A14:D14"/>
    <mergeCell ref="E14:O14"/>
    <mergeCell ref="P14:S14"/>
    <mergeCell ref="T14:AD14"/>
    <mergeCell ref="AE14:AH15"/>
    <mergeCell ref="AI16:AM16"/>
    <mergeCell ref="AN16:AP16"/>
    <mergeCell ref="A17:D17"/>
    <mergeCell ref="E17:O17"/>
    <mergeCell ref="P17:S17"/>
    <mergeCell ref="T17:AD17"/>
    <mergeCell ref="AE17:AP17"/>
    <mergeCell ref="AI14:AP15"/>
    <mergeCell ref="A15:D15"/>
    <mergeCell ref="E15:O15"/>
    <mergeCell ref="P15:S15"/>
    <mergeCell ref="T15:AD15"/>
    <mergeCell ref="A16:D16"/>
    <mergeCell ref="E16:O16"/>
    <mergeCell ref="P16:S16"/>
    <mergeCell ref="T16:AD16"/>
    <mergeCell ref="AE16:AH16"/>
    <mergeCell ref="A11:D11"/>
    <mergeCell ref="E11:S11"/>
    <mergeCell ref="T11:W11"/>
    <mergeCell ref="X11:AD11"/>
    <mergeCell ref="AD13:AE13"/>
    <mergeCell ref="AF13:AG13"/>
    <mergeCell ref="AI13:AJ13"/>
    <mergeCell ref="AL13:AM13"/>
    <mergeCell ref="AO13:AP13"/>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s>
  <phoneticPr fontId="2"/>
  <conditionalFormatting sqref="E14:O17 T14:AD17 AI14:AP15 AI16:AM16 AF13:AG13 AI13:AJ13 AL13:AM13 E11:S11 X11:AD11">
    <cfRule type="containsBlanks" dxfId="22" priority="6">
      <formula>LEN(TRIM(E11))=0</formula>
    </cfRule>
  </conditionalFormatting>
  <conditionalFormatting sqref="AD8 AM2">
    <cfRule type="containsBlanks" dxfId="21" priority="5">
      <formula>LEN(TRIM(AD2))=0</formula>
    </cfRule>
  </conditionalFormatting>
  <conditionalFormatting sqref="AC25:AD36 G25:I36 K25:Y36 A25:D36 AH25:AP36">
    <cfRule type="containsBlanks" dxfId="20" priority="1">
      <formula>LEN(TRIM(A25))=0</formula>
    </cfRule>
  </conditionalFormatting>
  <dataValidations count="1">
    <dataValidation type="list" allowBlank="1" sqref="N25:P36">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sheetPr>
  <dimension ref="A1:AQ45"/>
  <sheetViews>
    <sheetView view="pageBreakPreview" zoomScaleNormal="100" zoomScaleSheetLayoutView="100" workbookViewId="0">
      <selection sqref="A1:B1"/>
    </sheetView>
  </sheetViews>
  <sheetFormatPr defaultColWidth="2.375" defaultRowHeight="22.5" customHeight="1" x14ac:dyDescent="0.15"/>
  <cols>
    <col min="1" max="16384" width="2.375" style="64"/>
  </cols>
  <sheetData>
    <row r="1" spans="1:43" s="6" customFormat="1" ht="22.5" customHeight="1" thickBot="1" x14ac:dyDescent="0.2">
      <c r="A1" s="40" t="s">
        <v>497</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270" t="s">
        <v>50</v>
      </c>
      <c r="AK2" s="271"/>
      <c r="AL2" s="272"/>
      <c r="AM2" s="402" t="str">
        <f>IF(様式8!AF1="","",様式8!AF1)</f>
        <v/>
      </c>
      <c r="AN2" s="403"/>
      <c r="AO2" s="403"/>
      <c r="AP2" s="1" t="s">
        <v>51</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38.25" customHeight="1" x14ac:dyDescent="0.15">
      <c r="A4" s="518" t="s">
        <v>501</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row>
    <row r="5" spans="1:43" s="6" customFormat="1" ht="22.5" customHeight="1" x14ac:dyDescent="0.15">
      <c r="A5" s="519" t="s">
        <v>90</v>
      </c>
      <c r="B5" s="519"/>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19"/>
      <c r="AM5" s="519"/>
      <c r="AN5" s="519"/>
      <c r="AO5" s="519"/>
      <c r="AP5" s="519"/>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411" t="s">
        <v>62</v>
      </c>
      <c r="B7" s="412"/>
      <c r="C7" s="412"/>
      <c r="D7" s="413"/>
      <c r="E7" s="520" t="s">
        <v>289</v>
      </c>
      <c r="F7" s="521"/>
      <c r="G7" s="521"/>
      <c r="H7" s="521"/>
      <c r="I7" s="521"/>
      <c r="J7" s="521" t="s">
        <v>290</v>
      </c>
      <c r="K7" s="521"/>
      <c r="L7" s="521"/>
      <c r="M7" s="521"/>
      <c r="N7" s="521"/>
      <c r="O7" s="521" t="s">
        <v>291</v>
      </c>
      <c r="P7" s="521"/>
      <c r="Q7" s="521"/>
      <c r="R7" s="521"/>
      <c r="S7" s="522"/>
      <c r="X7" s="417" t="s">
        <v>387</v>
      </c>
      <c r="Y7" s="418"/>
      <c r="Z7" s="418"/>
      <c r="AA7" s="418"/>
      <c r="AB7" s="418"/>
      <c r="AC7" s="418"/>
      <c r="AD7" s="419" t="str">
        <f>IF(様式8!Z4="","",様式8!Z4)</f>
        <v/>
      </c>
      <c r="AE7" s="419"/>
      <c r="AF7" s="419"/>
      <c r="AG7" s="419"/>
      <c r="AH7" s="419"/>
      <c r="AI7" s="419"/>
      <c r="AJ7" s="419"/>
      <c r="AK7" s="419"/>
      <c r="AL7" s="419"/>
      <c r="AM7" s="419"/>
      <c r="AN7" s="419"/>
      <c r="AO7" s="419"/>
      <c r="AP7" s="420"/>
    </row>
    <row r="8" spans="1:43" s="6" customFormat="1" ht="27.75" customHeight="1" thickBot="1" x14ac:dyDescent="0.2">
      <c r="A8" s="414"/>
      <c r="B8" s="415"/>
      <c r="C8" s="415"/>
      <c r="D8" s="416"/>
      <c r="E8" s="523" t="str">
        <f>IF(様式8!F22="","",様式8!F22)</f>
        <v/>
      </c>
      <c r="F8" s="524"/>
      <c r="G8" s="524"/>
      <c r="H8" s="524"/>
      <c r="I8" s="524"/>
      <c r="J8" s="524" t="str">
        <f>IF(様式8!F34="","",様式8!F34)</f>
        <v/>
      </c>
      <c r="K8" s="524"/>
      <c r="L8" s="524"/>
      <c r="M8" s="524"/>
      <c r="N8" s="524"/>
      <c r="O8" s="524" t="str">
        <f>IF(様式8!F46="","",様式8!F46)</f>
        <v/>
      </c>
      <c r="P8" s="524"/>
      <c r="Q8" s="524"/>
      <c r="R8" s="524"/>
      <c r="S8" s="525"/>
      <c r="X8" s="372" t="s">
        <v>52</v>
      </c>
      <c r="Y8" s="381"/>
      <c r="Z8" s="381"/>
      <c r="AA8" s="381"/>
      <c r="AB8" s="381"/>
      <c r="AC8" s="381"/>
      <c r="AD8" s="431" t="str">
        <f>IF(様式8!F6="","",様式8!F6)</f>
        <v/>
      </c>
      <c r="AE8" s="431"/>
      <c r="AF8" s="431"/>
      <c r="AG8" s="431"/>
      <c r="AH8" s="431"/>
      <c r="AI8" s="431"/>
      <c r="AJ8" s="431"/>
      <c r="AK8" s="431"/>
      <c r="AL8" s="431"/>
      <c r="AM8" s="431"/>
      <c r="AN8" s="431"/>
      <c r="AO8" s="431"/>
      <c r="AP8" s="432"/>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50" customFormat="1" ht="24" customHeight="1" thickBot="1" x14ac:dyDescent="0.2">
      <c r="A10" s="46" t="s">
        <v>91</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526" t="s">
        <v>92</v>
      </c>
      <c r="B11" s="527"/>
      <c r="C11" s="527"/>
      <c r="D11" s="527"/>
      <c r="E11" s="528" t="str">
        <f>IF(AD8="","",AD8)</f>
        <v/>
      </c>
      <c r="F11" s="528"/>
      <c r="G11" s="528"/>
      <c r="H11" s="528"/>
      <c r="I11" s="528"/>
      <c r="J11" s="528"/>
      <c r="K11" s="528"/>
      <c r="L11" s="528"/>
      <c r="M11" s="528"/>
      <c r="N11" s="528"/>
      <c r="O11" s="528"/>
      <c r="P11" s="528"/>
      <c r="Q11" s="528"/>
      <c r="R11" s="528"/>
      <c r="S11" s="529"/>
      <c r="T11" s="530" t="s">
        <v>93</v>
      </c>
      <c r="U11" s="531"/>
      <c r="V11" s="531"/>
      <c r="W11" s="531"/>
      <c r="X11" s="692" t="str">
        <f>IF('様式6 (講師)'!X11:AD11="","",'様式6 (講師)'!X11:AD11)</f>
        <v/>
      </c>
      <c r="Y11" s="692"/>
      <c r="Z11" s="692"/>
      <c r="AA11" s="692"/>
      <c r="AB11" s="692"/>
      <c r="AC11" s="692"/>
      <c r="AD11" s="693"/>
      <c r="AE11" s="8"/>
      <c r="AF11" s="8"/>
      <c r="AG11" s="8"/>
      <c r="AH11" s="8"/>
      <c r="AI11" s="8"/>
      <c r="AJ11" s="8"/>
      <c r="AK11" s="8"/>
      <c r="AL11" s="8"/>
      <c r="AM11" s="8"/>
    </row>
    <row r="12" spans="1:43" s="6" customFormat="1" ht="11.25" customHeight="1" x14ac:dyDescent="0.15">
      <c r="A12" s="51"/>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50" customFormat="1" ht="24" customHeight="1" thickBot="1" x14ac:dyDescent="0.2">
      <c r="A13" s="46" t="s">
        <v>94</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2"/>
      <c r="AD13" s="534" t="s">
        <v>55</v>
      </c>
      <c r="AE13" s="534"/>
      <c r="AF13" s="535"/>
      <c r="AG13" s="535"/>
      <c r="AH13" s="8" t="s">
        <v>56</v>
      </c>
      <c r="AI13" s="535"/>
      <c r="AJ13" s="535"/>
      <c r="AK13" s="8" t="s">
        <v>57</v>
      </c>
      <c r="AL13" s="535"/>
      <c r="AM13" s="535"/>
      <c r="AN13" s="53" t="s">
        <v>58</v>
      </c>
      <c r="AO13" s="534" t="s">
        <v>95</v>
      </c>
      <c r="AP13" s="534"/>
      <c r="AQ13" s="54"/>
    </row>
    <row r="14" spans="1:43" s="6" customFormat="1" ht="12.75" customHeight="1" x14ac:dyDescent="0.15">
      <c r="A14" s="536" t="s">
        <v>96</v>
      </c>
      <c r="B14" s="537"/>
      <c r="C14" s="537"/>
      <c r="D14" s="537"/>
      <c r="E14" s="538"/>
      <c r="F14" s="538"/>
      <c r="G14" s="538"/>
      <c r="H14" s="538"/>
      <c r="I14" s="538"/>
      <c r="J14" s="538"/>
      <c r="K14" s="538"/>
      <c r="L14" s="538"/>
      <c r="M14" s="538"/>
      <c r="N14" s="538"/>
      <c r="O14" s="539"/>
      <c r="P14" s="540" t="s">
        <v>97</v>
      </c>
      <c r="Q14" s="537"/>
      <c r="R14" s="537"/>
      <c r="S14" s="537"/>
      <c r="T14" s="538"/>
      <c r="U14" s="538"/>
      <c r="V14" s="538"/>
      <c r="W14" s="538"/>
      <c r="X14" s="538"/>
      <c r="Y14" s="538"/>
      <c r="Z14" s="538"/>
      <c r="AA14" s="538"/>
      <c r="AB14" s="538"/>
      <c r="AC14" s="538"/>
      <c r="AD14" s="539"/>
      <c r="AE14" s="491" t="s">
        <v>98</v>
      </c>
      <c r="AF14" s="489"/>
      <c r="AG14" s="489"/>
      <c r="AH14" s="489"/>
      <c r="AI14" s="552"/>
      <c r="AJ14" s="552"/>
      <c r="AK14" s="552"/>
      <c r="AL14" s="552"/>
      <c r="AM14" s="552"/>
      <c r="AN14" s="552"/>
      <c r="AO14" s="552"/>
      <c r="AP14" s="553"/>
    </row>
    <row r="15" spans="1:43" s="6" customFormat="1" ht="24" customHeight="1" x14ac:dyDescent="0.15">
      <c r="A15" s="556" t="s">
        <v>99</v>
      </c>
      <c r="B15" s="542"/>
      <c r="C15" s="542"/>
      <c r="D15" s="542"/>
      <c r="E15" s="557"/>
      <c r="F15" s="557"/>
      <c r="G15" s="557"/>
      <c r="H15" s="557"/>
      <c r="I15" s="557"/>
      <c r="J15" s="557"/>
      <c r="K15" s="557"/>
      <c r="L15" s="557"/>
      <c r="M15" s="557"/>
      <c r="N15" s="557"/>
      <c r="O15" s="558"/>
      <c r="P15" s="541" t="s">
        <v>100</v>
      </c>
      <c r="Q15" s="542"/>
      <c r="R15" s="542"/>
      <c r="S15" s="542"/>
      <c r="T15" s="557"/>
      <c r="U15" s="557"/>
      <c r="V15" s="557"/>
      <c r="W15" s="557"/>
      <c r="X15" s="557"/>
      <c r="Y15" s="557"/>
      <c r="Z15" s="557"/>
      <c r="AA15" s="557"/>
      <c r="AB15" s="557"/>
      <c r="AC15" s="557"/>
      <c r="AD15" s="558"/>
      <c r="AE15" s="541"/>
      <c r="AF15" s="542"/>
      <c r="AG15" s="542"/>
      <c r="AH15" s="542"/>
      <c r="AI15" s="554"/>
      <c r="AJ15" s="554"/>
      <c r="AK15" s="554"/>
      <c r="AL15" s="554"/>
      <c r="AM15" s="554"/>
      <c r="AN15" s="554"/>
      <c r="AO15" s="554"/>
      <c r="AP15" s="555"/>
    </row>
    <row r="16" spans="1:43" s="6" customFormat="1" ht="26.25" customHeight="1" x14ac:dyDescent="0.15">
      <c r="A16" s="559" t="s">
        <v>102</v>
      </c>
      <c r="B16" s="418"/>
      <c r="C16" s="418"/>
      <c r="D16" s="418"/>
      <c r="E16" s="560"/>
      <c r="F16" s="560"/>
      <c r="G16" s="560"/>
      <c r="H16" s="560"/>
      <c r="I16" s="560"/>
      <c r="J16" s="560"/>
      <c r="K16" s="560"/>
      <c r="L16" s="560"/>
      <c r="M16" s="560"/>
      <c r="N16" s="560"/>
      <c r="O16" s="561"/>
      <c r="P16" s="418" t="s">
        <v>101</v>
      </c>
      <c r="Q16" s="418"/>
      <c r="R16" s="418"/>
      <c r="S16" s="418"/>
      <c r="T16" s="560"/>
      <c r="U16" s="560"/>
      <c r="V16" s="560"/>
      <c r="W16" s="560"/>
      <c r="X16" s="560"/>
      <c r="Y16" s="560"/>
      <c r="Z16" s="560"/>
      <c r="AA16" s="560"/>
      <c r="AB16" s="560"/>
      <c r="AC16" s="560"/>
      <c r="AD16" s="561"/>
      <c r="AE16" s="417" t="s">
        <v>292</v>
      </c>
      <c r="AF16" s="418"/>
      <c r="AG16" s="418"/>
      <c r="AH16" s="418"/>
      <c r="AI16" s="441"/>
      <c r="AJ16" s="441"/>
      <c r="AK16" s="441"/>
      <c r="AL16" s="441"/>
      <c r="AM16" s="441"/>
      <c r="AN16" s="441" t="s">
        <v>164</v>
      </c>
      <c r="AO16" s="441"/>
      <c r="AP16" s="543"/>
    </row>
    <row r="17" spans="1:42" s="6" customFormat="1" ht="26.25" customHeight="1" thickBot="1" x14ac:dyDescent="0.2">
      <c r="A17" s="544" t="s">
        <v>103</v>
      </c>
      <c r="B17" s="545"/>
      <c r="C17" s="545"/>
      <c r="D17" s="545"/>
      <c r="E17" s="546"/>
      <c r="F17" s="546"/>
      <c r="G17" s="546"/>
      <c r="H17" s="546"/>
      <c r="I17" s="546"/>
      <c r="J17" s="546"/>
      <c r="K17" s="546"/>
      <c r="L17" s="546"/>
      <c r="M17" s="546"/>
      <c r="N17" s="546"/>
      <c r="O17" s="547"/>
      <c r="P17" s="548" t="s">
        <v>93</v>
      </c>
      <c r="Q17" s="545"/>
      <c r="R17" s="545"/>
      <c r="S17" s="545"/>
      <c r="T17" s="546"/>
      <c r="U17" s="546"/>
      <c r="V17" s="546"/>
      <c r="W17" s="546"/>
      <c r="X17" s="546"/>
      <c r="Y17" s="546"/>
      <c r="Z17" s="546"/>
      <c r="AA17" s="546"/>
      <c r="AB17" s="546"/>
      <c r="AC17" s="546"/>
      <c r="AD17" s="547"/>
      <c r="AE17" s="549"/>
      <c r="AF17" s="550"/>
      <c r="AG17" s="550"/>
      <c r="AH17" s="550"/>
      <c r="AI17" s="550"/>
      <c r="AJ17" s="550"/>
      <c r="AK17" s="550"/>
      <c r="AL17" s="550"/>
      <c r="AM17" s="550"/>
      <c r="AN17" s="550"/>
      <c r="AO17" s="550"/>
      <c r="AP17" s="551"/>
    </row>
    <row r="18" spans="1:42" s="60" customFormat="1" ht="11.25" customHeight="1" x14ac:dyDescent="0.15">
      <c r="A18" s="55"/>
      <c r="B18" s="55"/>
      <c r="C18" s="55"/>
      <c r="D18" s="56"/>
      <c r="E18" s="56"/>
      <c r="F18" s="56"/>
      <c r="G18" s="56"/>
      <c r="H18" s="56"/>
      <c r="I18" s="56"/>
      <c r="J18" s="56"/>
      <c r="K18" s="56"/>
      <c r="L18" s="56"/>
      <c r="M18" s="56"/>
      <c r="N18" s="56"/>
      <c r="O18" s="57"/>
      <c r="P18" s="57"/>
      <c r="Q18" s="57"/>
      <c r="R18" s="58"/>
      <c r="S18" s="58"/>
      <c r="T18" s="58"/>
      <c r="U18" s="58"/>
      <c r="V18" s="58"/>
      <c r="W18" s="58"/>
      <c r="X18" s="58"/>
      <c r="Y18" s="58"/>
      <c r="Z18" s="58"/>
      <c r="AA18" s="58"/>
      <c r="AB18" s="58"/>
      <c r="AC18" s="58"/>
      <c r="AD18" s="58"/>
      <c r="AE18" s="59"/>
      <c r="AF18" s="59"/>
      <c r="AG18" s="59"/>
      <c r="AH18" s="58"/>
      <c r="AI18" s="58"/>
      <c r="AJ18" s="58"/>
      <c r="AK18" s="58"/>
      <c r="AL18" s="58"/>
      <c r="AM18" s="58"/>
      <c r="AN18" s="58"/>
      <c r="AO18" s="58"/>
      <c r="AP18" s="58"/>
    </row>
    <row r="19" spans="1:42" s="62" customFormat="1" ht="15" customHeight="1" x14ac:dyDescent="0.15">
      <c r="A19" s="562" t="s">
        <v>104</v>
      </c>
      <c r="B19" s="562"/>
      <c r="C19" s="562"/>
      <c r="D19" s="562"/>
      <c r="E19" s="61"/>
      <c r="F19" s="61"/>
      <c r="G19" s="61"/>
      <c r="H19" s="61"/>
      <c r="I19" s="61"/>
      <c r="J19" s="61"/>
      <c r="K19" s="61"/>
      <c r="L19" s="61"/>
      <c r="M19" s="61"/>
      <c r="N19" s="61"/>
      <c r="O19" s="564" t="s">
        <v>412</v>
      </c>
      <c r="P19" s="564"/>
      <c r="Q19" s="564"/>
      <c r="R19" s="564"/>
      <c r="S19" s="564"/>
      <c r="T19" s="564"/>
      <c r="U19" s="564"/>
      <c r="V19" s="564"/>
      <c r="W19" s="564"/>
      <c r="X19" s="564"/>
      <c r="Y19" s="564"/>
      <c r="Z19" s="564"/>
      <c r="AA19" s="564"/>
      <c r="AB19" s="564"/>
      <c r="AC19" s="564"/>
      <c r="AD19" s="564"/>
      <c r="AE19" s="564"/>
      <c r="AF19" s="564"/>
      <c r="AG19" s="564"/>
      <c r="AH19" s="564"/>
      <c r="AI19" s="564"/>
      <c r="AJ19" s="564"/>
      <c r="AK19" s="564"/>
      <c r="AL19" s="564"/>
      <c r="AM19" s="564"/>
      <c r="AN19" s="564"/>
      <c r="AO19" s="564"/>
      <c r="AP19" s="564"/>
    </row>
    <row r="20" spans="1:42" s="62" customFormat="1" ht="15" customHeight="1" thickBot="1" x14ac:dyDescent="0.2">
      <c r="A20" s="563"/>
      <c r="B20" s="563"/>
      <c r="C20" s="563"/>
      <c r="D20" s="563"/>
      <c r="E20" s="61"/>
      <c r="F20" s="61"/>
      <c r="G20" s="61"/>
      <c r="H20" s="61"/>
      <c r="I20" s="61"/>
      <c r="J20" s="61"/>
      <c r="K20" s="61"/>
      <c r="L20" s="61"/>
      <c r="M20" s="61"/>
      <c r="N20" s="61"/>
      <c r="O20" s="564"/>
      <c r="P20" s="564"/>
      <c r="Q20" s="564"/>
      <c r="R20" s="564"/>
      <c r="S20" s="564"/>
      <c r="T20" s="564"/>
      <c r="U20" s="564"/>
      <c r="V20" s="564"/>
      <c r="W20" s="564"/>
      <c r="X20" s="564"/>
      <c r="Y20" s="564"/>
      <c r="Z20" s="564"/>
      <c r="AA20" s="564"/>
      <c r="AB20" s="564"/>
      <c r="AC20" s="564"/>
      <c r="AD20" s="564"/>
      <c r="AE20" s="564"/>
      <c r="AF20" s="564"/>
      <c r="AG20" s="564"/>
      <c r="AH20" s="564"/>
      <c r="AI20" s="564"/>
      <c r="AJ20" s="564"/>
      <c r="AK20" s="564"/>
      <c r="AL20" s="564"/>
      <c r="AM20" s="564"/>
      <c r="AN20" s="564"/>
      <c r="AO20" s="564"/>
      <c r="AP20" s="564"/>
    </row>
    <row r="21" spans="1:42" ht="16.5" customHeight="1" x14ac:dyDescent="0.15">
      <c r="A21" s="566" t="s">
        <v>105</v>
      </c>
      <c r="B21" s="567"/>
      <c r="C21" s="567"/>
      <c r="D21" s="568"/>
      <c r="E21" s="572">
        <f>Z38+AE38+AH38+AK38</f>
        <v>0</v>
      </c>
      <c r="F21" s="573"/>
      <c r="G21" s="573"/>
      <c r="H21" s="573"/>
      <c r="I21" s="573"/>
      <c r="J21" s="573"/>
      <c r="K21" s="573"/>
      <c r="L21" s="576" t="s">
        <v>6</v>
      </c>
      <c r="M21" s="577"/>
      <c r="N21" s="63"/>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row>
    <row r="22" spans="1:42" ht="16.5" customHeight="1" thickBot="1" x14ac:dyDescent="0.2">
      <c r="A22" s="569"/>
      <c r="B22" s="570"/>
      <c r="C22" s="570"/>
      <c r="D22" s="571"/>
      <c r="E22" s="574"/>
      <c r="F22" s="575"/>
      <c r="G22" s="575"/>
      <c r="H22" s="575"/>
      <c r="I22" s="575"/>
      <c r="J22" s="575"/>
      <c r="K22" s="575"/>
      <c r="L22" s="578"/>
      <c r="M22" s="579"/>
      <c r="N22" s="63"/>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row>
    <row r="23" spans="1:42" s="65" customFormat="1" ht="16.5" customHeight="1" x14ac:dyDescent="0.15">
      <c r="A23" s="580" t="s">
        <v>106</v>
      </c>
      <c r="B23" s="581"/>
      <c r="C23" s="581"/>
      <c r="D23" s="582"/>
      <c r="E23" s="586" t="s">
        <v>107</v>
      </c>
      <c r="F23" s="581"/>
      <c r="G23" s="582" t="s">
        <v>108</v>
      </c>
      <c r="H23" s="588"/>
      <c r="I23" s="588"/>
      <c r="J23" s="588"/>
      <c r="K23" s="588"/>
      <c r="L23" s="588"/>
      <c r="M23" s="589"/>
      <c r="N23" s="590" t="s">
        <v>109</v>
      </c>
      <c r="O23" s="591"/>
      <c r="P23" s="591"/>
      <c r="Q23" s="590" t="s">
        <v>110</v>
      </c>
      <c r="R23" s="591"/>
      <c r="S23" s="591"/>
      <c r="T23" s="599" t="s">
        <v>111</v>
      </c>
      <c r="U23" s="599"/>
      <c r="V23" s="599"/>
      <c r="W23" s="600" t="s">
        <v>112</v>
      </c>
      <c r="X23" s="599"/>
      <c r="Y23" s="599"/>
      <c r="Z23" s="600" t="s">
        <v>113</v>
      </c>
      <c r="AA23" s="599"/>
      <c r="AB23" s="601"/>
      <c r="AC23" s="581" t="s">
        <v>114</v>
      </c>
      <c r="AD23" s="581"/>
      <c r="AE23" s="581"/>
      <c r="AF23" s="581"/>
      <c r="AG23" s="581"/>
      <c r="AH23" s="581" t="s">
        <v>115</v>
      </c>
      <c r="AI23" s="581"/>
      <c r="AJ23" s="581"/>
      <c r="AK23" s="581" t="s">
        <v>116</v>
      </c>
      <c r="AL23" s="581"/>
      <c r="AM23" s="581"/>
      <c r="AN23" s="581" t="s">
        <v>117</v>
      </c>
      <c r="AO23" s="582"/>
      <c r="AP23" s="593"/>
    </row>
    <row r="24" spans="1:42" s="65" customFormat="1" ht="16.5" customHeight="1" x14ac:dyDescent="0.15">
      <c r="A24" s="583"/>
      <c r="B24" s="584"/>
      <c r="C24" s="584"/>
      <c r="D24" s="585"/>
      <c r="E24" s="587"/>
      <c r="F24" s="584"/>
      <c r="G24" s="595" t="s">
        <v>118</v>
      </c>
      <c r="H24" s="596"/>
      <c r="I24" s="596"/>
      <c r="J24" s="73" t="s">
        <v>119</v>
      </c>
      <c r="K24" s="596" t="s">
        <v>120</v>
      </c>
      <c r="L24" s="596"/>
      <c r="M24" s="596"/>
      <c r="N24" s="592"/>
      <c r="O24" s="592"/>
      <c r="P24" s="592"/>
      <c r="Q24" s="592"/>
      <c r="R24" s="592"/>
      <c r="S24" s="592"/>
      <c r="T24" s="596" t="s">
        <v>121</v>
      </c>
      <c r="U24" s="596"/>
      <c r="V24" s="596"/>
      <c r="W24" s="597" t="s">
        <v>122</v>
      </c>
      <c r="X24" s="596"/>
      <c r="Y24" s="596"/>
      <c r="Z24" s="597" t="s">
        <v>123</v>
      </c>
      <c r="AA24" s="596"/>
      <c r="AB24" s="598"/>
      <c r="AC24" s="584" t="s">
        <v>124</v>
      </c>
      <c r="AD24" s="585"/>
      <c r="AE24" s="587" t="s">
        <v>125</v>
      </c>
      <c r="AF24" s="584"/>
      <c r="AG24" s="584"/>
      <c r="AH24" s="584"/>
      <c r="AI24" s="584"/>
      <c r="AJ24" s="584"/>
      <c r="AK24" s="584"/>
      <c r="AL24" s="584"/>
      <c r="AM24" s="584"/>
      <c r="AN24" s="584"/>
      <c r="AO24" s="585"/>
      <c r="AP24" s="594"/>
    </row>
    <row r="25" spans="1:42" s="65" customFormat="1" ht="22.5" customHeight="1" x14ac:dyDescent="0.15">
      <c r="A25" s="631"/>
      <c r="B25" s="632"/>
      <c r="C25" s="632"/>
      <c r="D25" s="633"/>
      <c r="E25" s="612" t="str">
        <f>IF(A25="","",A25)</f>
        <v/>
      </c>
      <c r="F25" s="613"/>
      <c r="G25" s="614"/>
      <c r="H25" s="615"/>
      <c r="I25" s="615"/>
      <c r="J25" s="66" t="s">
        <v>60</v>
      </c>
      <c r="K25" s="634"/>
      <c r="L25" s="634"/>
      <c r="M25" s="634"/>
      <c r="N25" s="635"/>
      <c r="O25" s="635"/>
      <c r="P25" s="635"/>
      <c r="Q25" s="636"/>
      <c r="R25" s="636"/>
      <c r="S25" s="636"/>
      <c r="T25" s="622"/>
      <c r="U25" s="605"/>
      <c r="V25" s="623"/>
      <c r="W25" s="624"/>
      <c r="X25" s="605"/>
      <c r="Y25" s="623"/>
      <c r="Z25" s="625">
        <f>SUM(T25:Y25)</f>
        <v>0</v>
      </c>
      <c r="AA25" s="626"/>
      <c r="AB25" s="626"/>
      <c r="AC25" s="627"/>
      <c r="AD25" s="628"/>
      <c r="AE25" s="629">
        <f>IF(AC25="",0,ROUND(Q25*AC25,0))</f>
        <v>0</v>
      </c>
      <c r="AF25" s="630"/>
      <c r="AG25" s="630"/>
      <c r="AH25" s="605"/>
      <c r="AI25" s="605"/>
      <c r="AJ25" s="605"/>
      <c r="AK25" s="605"/>
      <c r="AL25" s="605"/>
      <c r="AM25" s="605"/>
      <c r="AN25" s="606"/>
      <c r="AO25" s="607"/>
      <c r="AP25" s="608"/>
    </row>
    <row r="26" spans="1:42" s="65" customFormat="1" ht="22.5" customHeight="1" x14ac:dyDescent="0.15">
      <c r="A26" s="609"/>
      <c r="B26" s="610"/>
      <c r="C26" s="610"/>
      <c r="D26" s="611"/>
      <c r="E26" s="612" t="str">
        <f t="shared" ref="E26:E36" si="0">IF(A26="","",A26)</f>
        <v/>
      </c>
      <c r="F26" s="613"/>
      <c r="G26" s="614"/>
      <c r="H26" s="615"/>
      <c r="I26" s="615"/>
      <c r="J26" s="66" t="s">
        <v>60</v>
      </c>
      <c r="K26" s="615"/>
      <c r="L26" s="615"/>
      <c r="M26" s="615"/>
      <c r="N26" s="616"/>
      <c r="O26" s="616"/>
      <c r="P26" s="616"/>
      <c r="Q26" s="617"/>
      <c r="R26" s="617"/>
      <c r="S26" s="617"/>
      <c r="T26" s="618"/>
      <c r="U26" s="619"/>
      <c r="V26" s="620"/>
      <c r="W26" s="621"/>
      <c r="X26" s="619"/>
      <c r="Y26" s="620"/>
      <c r="Z26" s="629">
        <f>SUM(T26:Y26)</f>
        <v>0</v>
      </c>
      <c r="AA26" s="630"/>
      <c r="AB26" s="630"/>
      <c r="AC26" s="637"/>
      <c r="AD26" s="638"/>
      <c r="AE26" s="629">
        <f t="shared" ref="AE26:AE36" si="1">IF(AC26="",0,ROUND(Q26*AC26,0))</f>
        <v>0</v>
      </c>
      <c r="AF26" s="630"/>
      <c r="AG26" s="630"/>
      <c r="AH26" s="619"/>
      <c r="AI26" s="619"/>
      <c r="AJ26" s="619"/>
      <c r="AK26" s="619"/>
      <c r="AL26" s="619"/>
      <c r="AM26" s="619"/>
      <c r="AN26" s="602"/>
      <c r="AO26" s="603"/>
      <c r="AP26" s="604"/>
    </row>
    <row r="27" spans="1:42" s="65" customFormat="1" ht="22.5" customHeight="1" x14ac:dyDescent="0.15">
      <c r="A27" s="609"/>
      <c r="B27" s="610"/>
      <c r="C27" s="610"/>
      <c r="D27" s="611"/>
      <c r="E27" s="612" t="str">
        <f t="shared" si="0"/>
        <v/>
      </c>
      <c r="F27" s="613"/>
      <c r="G27" s="614"/>
      <c r="H27" s="615"/>
      <c r="I27" s="615"/>
      <c r="J27" s="66" t="s">
        <v>60</v>
      </c>
      <c r="K27" s="615"/>
      <c r="L27" s="615"/>
      <c r="M27" s="615"/>
      <c r="N27" s="616"/>
      <c r="O27" s="616"/>
      <c r="P27" s="616"/>
      <c r="Q27" s="617"/>
      <c r="R27" s="617"/>
      <c r="S27" s="617"/>
      <c r="T27" s="618"/>
      <c r="U27" s="619"/>
      <c r="V27" s="620"/>
      <c r="W27" s="621"/>
      <c r="X27" s="619"/>
      <c r="Y27" s="620"/>
      <c r="Z27" s="625">
        <f>SUM(T27:Y27)</f>
        <v>0</v>
      </c>
      <c r="AA27" s="626"/>
      <c r="AB27" s="626"/>
      <c r="AC27" s="637"/>
      <c r="AD27" s="638"/>
      <c r="AE27" s="629">
        <f t="shared" si="1"/>
        <v>0</v>
      </c>
      <c r="AF27" s="630"/>
      <c r="AG27" s="630"/>
      <c r="AH27" s="619"/>
      <c r="AI27" s="619"/>
      <c r="AJ27" s="619"/>
      <c r="AK27" s="619"/>
      <c r="AL27" s="619"/>
      <c r="AM27" s="619"/>
      <c r="AN27" s="602"/>
      <c r="AO27" s="603"/>
      <c r="AP27" s="604"/>
    </row>
    <row r="28" spans="1:42" s="65" customFormat="1" ht="22.5" customHeight="1" x14ac:dyDescent="0.15">
      <c r="A28" s="609"/>
      <c r="B28" s="610"/>
      <c r="C28" s="610"/>
      <c r="D28" s="611"/>
      <c r="E28" s="612" t="str">
        <f t="shared" si="0"/>
        <v/>
      </c>
      <c r="F28" s="613"/>
      <c r="G28" s="614"/>
      <c r="H28" s="615"/>
      <c r="I28" s="615"/>
      <c r="J28" s="66" t="s">
        <v>60</v>
      </c>
      <c r="K28" s="615"/>
      <c r="L28" s="615"/>
      <c r="M28" s="615"/>
      <c r="N28" s="616"/>
      <c r="O28" s="616"/>
      <c r="P28" s="616"/>
      <c r="Q28" s="617"/>
      <c r="R28" s="617"/>
      <c r="S28" s="617"/>
      <c r="T28" s="618"/>
      <c r="U28" s="619"/>
      <c r="V28" s="620"/>
      <c r="W28" s="621"/>
      <c r="X28" s="619"/>
      <c r="Y28" s="620"/>
      <c r="Z28" s="625">
        <f>SUM(T28:Y28)</f>
        <v>0</v>
      </c>
      <c r="AA28" s="626"/>
      <c r="AB28" s="626"/>
      <c r="AC28" s="637"/>
      <c r="AD28" s="638"/>
      <c r="AE28" s="629">
        <f t="shared" si="1"/>
        <v>0</v>
      </c>
      <c r="AF28" s="630"/>
      <c r="AG28" s="630"/>
      <c r="AH28" s="619"/>
      <c r="AI28" s="619"/>
      <c r="AJ28" s="619"/>
      <c r="AK28" s="619"/>
      <c r="AL28" s="619"/>
      <c r="AM28" s="619"/>
      <c r="AN28" s="602"/>
      <c r="AO28" s="603"/>
      <c r="AP28" s="604"/>
    </row>
    <row r="29" spans="1:42" s="65" customFormat="1" ht="22.5" customHeight="1" x14ac:dyDescent="0.15">
      <c r="A29" s="609"/>
      <c r="B29" s="610"/>
      <c r="C29" s="610"/>
      <c r="D29" s="611"/>
      <c r="E29" s="612" t="str">
        <f t="shared" si="0"/>
        <v/>
      </c>
      <c r="F29" s="613"/>
      <c r="G29" s="639"/>
      <c r="H29" s="634"/>
      <c r="I29" s="634"/>
      <c r="J29" s="66" t="s">
        <v>60</v>
      </c>
      <c r="K29" s="634"/>
      <c r="L29" s="634"/>
      <c r="M29" s="634"/>
      <c r="N29" s="635"/>
      <c r="O29" s="635"/>
      <c r="P29" s="635"/>
      <c r="Q29" s="636"/>
      <c r="R29" s="636"/>
      <c r="S29" s="636"/>
      <c r="T29" s="622"/>
      <c r="U29" s="605"/>
      <c r="V29" s="623"/>
      <c r="W29" s="624"/>
      <c r="X29" s="605"/>
      <c r="Y29" s="623"/>
      <c r="Z29" s="625">
        <f t="shared" ref="Z29:Z35" si="2">SUM(T29:Y29)</f>
        <v>0</v>
      </c>
      <c r="AA29" s="626"/>
      <c r="AB29" s="626"/>
      <c r="AC29" s="637"/>
      <c r="AD29" s="638"/>
      <c r="AE29" s="629">
        <f t="shared" si="1"/>
        <v>0</v>
      </c>
      <c r="AF29" s="630"/>
      <c r="AG29" s="630"/>
      <c r="AH29" s="619"/>
      <c r="AI29" s="619"/>
      <c r="AJ29" s="619"/>
      <c r="AK29" s="619"/>
      <c r="AL29" s="619"/>
      <c r="AM29" s="619"/>
      <c r="AN29" s="602"/>
      <c r="AO29" s="603"/>
      <c r="AP29" s="604"/>
    </row>
    <row r="30" spans="1:42" s="65" customFormat="1" ht="22.5" customHeight="1" x14ac:dyDescent="0.15">
      <c r="A30" s="609"/>
      <c r="B30" s="610"/>
      <c r="C30" s="610"/>
      <c r="D30" s="611"/>
      <c r="E30" s="612" t="str">
        <f t="shared" si="0"/>
        <v/>
      </c>
      <c r="F30" s="613"/>
      <c r="G30" s="614"/>
      <c r="H30" s="615"/>
      <c r="I30" s="615"/>
      <c r="J30" s="66" t="s">
        <v>60</v>
      </c>
      <c r="K30" s="615"/>
      <c r="L30" s="615"/>
      <c r="M30" s="615"/>
      <c r="N30" s="616"/>
      <c r="O30" s="616"/>
      <c r="P30" s="616"/>
      <c r="Q30" s="617"/>
      <c r="R30" s="617"/>
      <c r="S30" s="617"/>
      <c r="T30" s="618"/>
      <c r="U30" s="619"/>
      <c r="V30" s="620"/>
      <c r="W30" s="621"/>
      <c r="X30" s="619"/>
      <c r="Y30" s="620"/>
      <c r="Z30" s="625">
        <f t="shared" si="2"/>
        <v>0</v>
      </c>
      <c r="AA30" s="626"/>
      <c r="AB30" s="626"/>
      <c r="AC30" s="637"/>
      <c r="AD30" s="638"/>
      <c r="AE30" s="629">
        <f t="shared" si="1"/>
        <v>0</v>
      </c>
      <c r="AF30" s="630"/>
      <c r="AG30" s="630"/>
      <c r="AH30" s="619"/>
      <c r="AI30" s="619"/>
      <c r="AJ30" s="619"/>
      <c r="AK30" s="619"/>
      <c r="AL30" s="619"/>
      <c r="AM30" s="619"/>
      <c r="AN30" s="602"/>
      <c r="AO30" s="603"/>
      <c r="AP30" s="604"/>
    </row>
    <row r="31" spans="1:42" s="65" customFormat="1" ht="22.5" customHeight="1" x14ac:dyDescent="0.15">
      <c r="A31" s="609"/>
      <c r="B31" s="610"/>
      <c r="C31" s="610"/>
      <c r="D31" s="611"/>
      <c r="E31" s="612" t="str">
        <f t="shared" si="0"/>
        <v/>
      </c>
      <c r="F31" s="613"/>
      <c r="G31" s="614"/>
      <c r="H31" s="615"/>
      <c r="I31" s="615"/>
      <c r="J31" s="66" t="s">
        <v>60</v>
      </c>
      <c r="K31" s="615"/>
      <c r="L31" s="615"/>
      <c r="M31" s="615"/>
      <c r="N31" s="616"/>
      <c r="O31" s="616"/>
      <c r="P31" s="616"/>
      <c r="Q31" s="617"/>
      <c r="R31" s="617"/>
      <c r="S31" s="617"/>
      <c r="T31" s="618"/>
      <c r="U31" s="619"/>
      <c r="V31" s="620"/>
      <c r="W31" s="621"/>
      <c r="X31" s="619"/>
      <c r="Y31" s="620"/>
      <c r="Z31" s="625">
        <f t="shared" si="2"/>
        <v>0</v>
      </c>
      <c r="AA31" s="626"/>
      <c r="AB31" s="626"/>
      <c r="AC31" s="637"/>
      <c r="AD31" s="638"/>
      <c r="AE31" s="629">
        <f t="shared" si="1"/>
        <v>0</v>
      </c>
      <c r="AF31" s="630"/>
      <c r="AG31" s="630"/>
      <c r="AH31" s="619"/>
      <c r="AI31" s="619"/>
      <c r="AJ31" s="619"/>
      <c r="AK31" s="619"/>
      <c r="AL31" s="619"/>
      <c r="AM31" s="619"/>
      <c r="AN31" s="602"/>
      <c r="AO31" s="603"/>
      <c r="AP31" s="604"/>
    </row>
    <row r="32" spans="1:42" s="65" customFormat="1" ht="22.5" customHeight="1" x14ac:dyDescent="0.15">
      <c r="A32" s="609"/>
      <c r="B32" s="610"/>
      <c r="C32" s="610"/>
      <c r="D32" s="611"/>
      <c r="E32" s="612" t="str">
        <f t="shared" si="0"/>
        <v/>
      </c>
      <c r="F32" s="613"/>
      <c r="G32" s="614"/>
      <c r="H32" s="615"/>
      <c r="I32" s="615"/>
      <c r="J32" s="66" t="s">
        <v>60</v>
      </c>
      <c r="K32" s="615"/>
      <c r="L32" s="615"/>
      <c r="M32" s="615"/>
      <c r="N32" s="616"/>
      <c r="O32" s="616"/>
      <c r="P32" s="616"/>
      <c r="Q32" s="617"/>
      <c r="R32" s="617"/>
      <c r="S32" s="617"/>
      <c r="T32" s="618"/>
      <c r="U32" s="619"/>
      <c r="V32" s="620"/>
      <c r="W32" s="621"/>
      <c r="X32" s="619"/>
      <c r="Y32" s="620"/>
      <c r="Z32" s="625">
        <f t="shared" si="2"/>
        <v>0</v>
      </c>
      <c r="AA32" s="626"/>
      <c r="AB32" s="626"/>
      <c r="AC32" s="637"/>
      <c r="AD32" s="638"/>
      <c r="AE32" s="629">
        <f t="shared" si="1"/>
        <v>0</v>
      </c>
      <c r="AF32" s="630"/>
      <c r="AG32" s="630"/>
      <c r="AH32" s="619"/>
      <c r="AI32" s="619"/>
      <c r="AJ32" s="619"/>
      <c r="AK32" s="619"/>
      <c r="AL32" s="619"/>
      <c r="AM32" s="619"/>
      <c r="AN32" s="602"/>
      <c r="AO32" s="603"/>
      <c r="AP32" s="604"/>
    </row>
    <row r="33" spans="1:42" s="65" customFormat="1" ht="22.5" customHeight="1" x14ac:dyDescent="0.15">
      <c r="A33" s="609"/>
      <c r="B33" s="610"/>
      <c r="C33" s="610"/>
      <c r="D33" s="611"/>
      <c r="E33" s="612" t="str">
        <f t="shared" si="0"/>
        <v/>
      </c>
      <c r="F33" s="613"/>
      <c r="G33" s="639"/>
      <c r="H33" s="634"/>
      <c r="I33" s="634"/>
      <c r="J33" s="66" t="s">
        <v>60</v>
      </c>
      <c r="K33" s="634"/>
      <c r="L33" s="634"/>
      <c r="M33" s="634"/>
      <c r="N33" s="635"/>
      <c r="O33" s="635"/>
      <c r="P33" s="635"/>
      <c r="Q33" s="636"/>
      <c r="R33" s="636"/>
      <c r="S33" s="636"/>
      <c r="T33" s="622"/>
      <c r="U33" s="605"/>
      <c r="V33" s="623"/>
      <c r="W33" s="624"/>
      <c r="X33" s="605"/>
      <c r="Y33" s="623"/>
      <c r="Z33" s="625">
        <f t="shared" si="2"/>
        <v>0</v>
      </c>
      <c r="AA33" s="626"/>
      <c r="AB33" s="626"/>
      <c r="AC33" s="637"/>
      <c r="AD33" s="638"/>
      <c r="AE33" s="629">
        <f t="shared" si="1"/>
        <v>0</v>
      </c>
      <c r="AF33" s="630"/>
      <c r="AG33" s="630"/>
      <c r="AH33" s="619"/>
      <c r="AI33" s="619"/>
      <c r="AJ33" s="619"/>
      <c r="AK33" s="619"/>
      <c r="AL33" s="619"/>
      <c r="AM33" s="619"/>
      <c r="AN33" s="602"/>
      <c r="AO33" s="603"/>
      <c r="AP33" s="604"/>
    </row>
    <row r="34" spans="1:42" s="65" customFormat="1" ht="22.5" customHeight="1" x14ac:dyDescent="0.15">
      <c r="A34" s="609"/>
      <c r="B34" s="610"/>
      <c r="C34" s="610"/>
      <c r="D34" s="611"/>
      <c r="E34" s="612" t="str">
        <f t="shared" si="0"/>
        <v/>
      </c>
      <c r="F34" s="613"/>
      <c r="G34" s="614"/>
      <c r="H34" s="615"/>
      <c r="I34" s="615"/>
      <c r="J34" s="66" t="s">
        <v>60</v>
      </c>
      <c r="K34" s="615"/>
      <c r="L34" s="615"/>
      <c r="M34" s="615"/>
      <c r="N34" s="616"/>
      <c r="O34" s="616"/>
      <c r="P34" s="616"/>
      <c r="Q34" s="617"/>
      <c r="R34" s="617"/>
      <c r="S34" s="617"/>
      <c r="T34" s="618"/>
      <c r="U34" s="619"/>
      <c r="V34" s="620"/>
      <c r="W34" s="621"/>
      <c r="X34" s="619"/>
      <c r="Y34" s="620"/>
      <c r="Z34" s="625">
        <f t="shared" si="2"/>
        <v>0</v>
      </c>
      <c r="AA34" s="626"/>
      <c r="AB34" s="626"/>
      <c r="AC34" s="637"/>
      <c r="AD34" s="638"/>
      <c r="AE34" s="629">
        <f t="shared" si="1"/>
        <v>0</v>
      </c>
      <c r="AF34" s="630"/>
      <c r="AG34" s="630"/>
      <c r="AH34" s="619"/>
      <c r="AI34" s="619"/>
      <c r="AJ34" s="619"/>
      <c r="AK34" s="619"/>
      <c r="AL34" s="619"/>
      <c r="AM34" s="619"/>
      <c r="AN34" s="602"/>
      <c r="AO34" s="603"/>
      <c r="AP34" s="604"/>
    </row>
    <row r="35" spans="1:42" s="65" customFormat="1" ht="22.5" customHeight="1" x14ac:dyDescent="0.15">
      <c r="A35" s="609"/>
      <c r="B35" s="610"/>
      <c r="C35" s="610"/>
      <c r="D35" s="611"/>
      <c r="E35" s="612" t="str">
        <f t="shared" si="0"/>
        <v/>
      </c>
      <c r="F35" s="613"/>
      <c r="G35" s="614"/>
      <c r="H35" s="615"/>
      <c r="I35" s="615"/>
      <c r="J35" s="66" t="s">
        <v>60</v>
      </c>
      <c r="K35" s="615"/>
      <c r="L35" s="615"/>
      <c r="M35" s="615"/>
      <c r="N35" s="616"/>
      <c r="O35" s="616"/>
      <c r="P35" s="616"/>
      <c r="Q35" s="617"/>
      <c r="R35" s="617"/>
      <c r="S35" s="617"/>
      <c r="T35" s="618"/>
      <c r="U35" s="619"/>
      <c r="V35" s="620"/>
      <c r="W35" s="621"/>
      <c r="X35" s="619"/>
      <c r="Y35" s="620"/>
      <c r="Z35" s="625">
        <f t="shared" si="2"/>
        <v>0</v>
      </c>
      <c r="AA35" s="626"/>
      <c r="AB35" s="626"/>
      <c r="AC35" s="637"/>
      <c r="AD35" s="638"/>
      <c r="AE35" s="629">
        <f t="shared" si="1"/>
        <v>0</v>
      </c>
      <c r="AF35" s="630"/>
      <c r="AG35" s="630"/>
      <c r="AH35" s="619"/>
      <c r="AI35" s="619"/>
      <c r="AJ35" s="619"/>
      <c r="AK35" s="619"/>
      <c r="AL35" s="619"/>
      <c r="AM35" s="619"/>
      <c r="AN35" s="602"/>
      <c r="AO35" s="603"/>
      <c r="AP35" s="604"/>
    </row>
    <row r="36" spans="1:42" s="65" customFormat="1" ht="22.5" customHeight="1" thickBot="1" x14ac:dyDescent="0.2">
      <c r="A36" s="650"/>
      <c r="B36" s="651"/>
      <c r="C36" s="651"/>
      <c r="D36" s="652"/>
      <c r="E36" s="653" t="str">
        <f t="shared" si="0"/>
        <v/>
      </c>
      <c r="F36" s="654"/>
      <c r="G36" s="655"/>
      <c r="H36" s="656"/>
      <c r="I36" s="656"/>
      <c r="J36" s="74" t="s">
        <v>60</v>
      </c>
      <c r="K36" s="656"/>
      <c r="L36" s="656"/>
      <c r="M36" s="656"/>
      <c r="N36" s="657"/>
      <c r="O36" s="657"/>
      <c r="P36" s="657"/>
      <c r="Q36" s="658"/>
      <c r="R36" s="658"/>
      <c r="S36" s="658"/>
      <c r="T36" s="659"/>
      <c r="U36" s="646"/>
      <c r="V36" s="660"/>
      <c r="W36" s="661"/>
      <c r="X36" s="646"/>
      <c r="Y36" s="660"/>
      <c r="Z36" s="640">
        <f>SUM(T36:Y36)</f>
        <v>0</v>
      </c>
      <c r="AA36" s="641"/>
      <c r="AB36" s="641"/>
      <c r="AC36" s="642"/>
      <c r="AD36" s="643"/>
      <c r="AE36" s="644">
        <f t="shared" si="1"/>
        <v>0</v>
      </c>
      <c r="AF36" s="645"/>
      <c r="AG36" s="645"/>
      <c r="AH36" s="646"/>
      <c r="AI36" s="646"/>
      <c r="AJ36" s="646"/>
      <c r="AK36" s="646"/>
      <c r="AL36" s="646"/>
      <c r="AM36" s="646"/>
      <c r="AN36" s="647"/>
      <c r="AO36" s="648"/>
      <c r="AP36" s="649"/>
    </row>
    <row r="37" spans="1:42" ht="15" customHeight="1" thickTop="1" x14ac:dyDescent="0.15">
      <c r="A37" s="683" t="s">
        <v>126</v>
      </c>
      <c r="B37" s="684"/>
      <c r="C37" s="684"/>
      <c r="D37" s="684"/>
      <c r="E37" s="684"/>
      <c r="F37" s="684"/>
      <c r="G37" s="684"/>
      <c r="H37" s="684"/>
      <c r="I37" s="684"/>
      <c r="J37" s="684"/>
      <c r="K37" s="684"/>
      <c r="L37" s="684"/>
      <c r="M37" s="684"/>
      <c r="N37" s="684"/>
      <c r="O37" s="684"/>
      <c r="P37" s="684"/>
      <c r="Q37" s="684"/>
      <c r="R37" s="684"/>
      <c r="S37" s="684"/>
      <c r="T37" s="684"/>
      <c r="U37" s="684"/>
      <c r="V37" s="684"/>
      <c r="W37" s="684"/>
      <c r="X37" s="684"/>
      <c r="Y37" s="684"/>
      <c r="Z37" s="687" t="s">
        <v>127</v>
      </c>
      <c r="AA37" s="688"/>
      <c r="AB37" s="689"/>
      <c r="AC37" s="690"/>
      <c r="AD37" s="690"/>
      <c r="AE37" s="687" t="s">
        <v>128</v>
      </c>
      <c r="AF37" s="688"/>
      <c r="AG37" s="689"/>
      <c r="AH37" s="687" t="s">
        <v>129</v>
      </c>
      <c r="AI37" s="688"/>
      <c r="AJ37" s="689"/>
      <c r="AK37" s="687" t="s">
        <v>130</v>
      </c>
      <c r="AL37" s="688"/>
      <c r="AM37" s="689"/>
      <c r="AN37" s="670"/>
      <c r="AO37" s="671"/>
      <c r="AP37" s="672"/>
    </row>
    <row r="38" spans="1:42" ht="22.5" customHeight="1" thickBot="1" x14ac:dyDescent="0.2">
      <c r="A38" s="685"/>
      <c r="B38" s="686"/>
      <c r="C38" s="686"/>
      <c r="D38" s="686"/>
      <c r="E38" s="686"/>
      <c r="F38" s="686"/>
      <c r="G38" s="686"/>
      <c r="H38" s="686"/>
      <c r="I38" s="686"/>
      <c r="J38" s="686"/>
      <c r="K38" s="686"/>
      <c r="L38" s="686"/>
      <c r="M38" s="686"/>
      <c r="N38" s="686"/>
      <c r="O38" s="686"/>
      <c r="P38" s="686"/>
      <c r="Q38" s="686"/>
      <c r="R38" s="686"/>
      <c r="S38" s="686"/>
      <c r="T38" s="686"/>
      <c r="U38" s="686"/>
      <c r="V38" s="686"/>
      <c r="W38" s="686"/>
      <c r="X38" s="686"/>
      <c r="Y38" s="686"/>
      <c r="Z38" s="676">
        <f>SUM(Z25:AB36)</f>
        <v>0</v>
      </c>
      <c r="AA38" s="677"/>
      <c r="AB38" s="678"/>
      <c r="AC38" s="691"/>
      <c r="AD38" s="691"/>
      <c r="AE38" s="679">
        <f>SUM(AE25:AG36)</f>
        <v>0</v>
      </c>
      <c r="AF38" s="679"/>
      <c r="AG38" s="679"/>
      <c r="AH38" s="679">
        <f>SUM(AH25:AJ36)</f>
        <v>0</v>
      </c>
      <c r="AI38" s="679"/>
      <c r="AJ38" s="679"/>
      <c r="AK38" s="679">
        <f>SUM(AK25:AM36)</f>
        <v>0</v>
      </c>
      <c r="AL38" s="679"/>
      <c r="AM38" s="679"/>
      <c r="AN38" s="673"/>
      <c r="AO38" s="674"/>
      <c r="AP38" s="675"/>
    </row>
    <row r="39" spans="1:42" ht="11.25" customHeight="1" thickBot="1" x14ac:dyDescent="0.2">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8"/>
      <c r="AA39" s="68"/>
      <c r="AB39" s="68"/>
      <c r="AC39" s="69"/>
      <c r="AD39" s="69"/>
      <c r="AE39" s="68"/>
      <c r="AF39" s="68"/>
      <c r="AG39" s="68"/>
      <c r="AH39" s="68"/>
      <c r="AI39" s="68"/>
      <c r="AJ39" s="68"/>
      <c r="AK39" s="68"/>
      <c r="AL39" s="68"/>
      <c r="AM39" s="68"/>
      <c r="AN39" s="70"/>
      <c r="AO39" s="70"/>
      <c r="AP39" s="70"/>
    </row>
    <row r="40" spans="1:42" ht="15" customHeight="1" x14ac:dyDescent="0.15">
      <c r="A40" s="680" t="s">
        <v>131</v>
      </c>
      <c r="B40" s="681"/>
      <c r="C40" s="681"/>
      <c r="D40" s="681"/>
      <c r="E40" s="681"/>
      <c r="F40" s="681"/>
      <c r="G40" s="681"/>
      <c r="H40" s="681"/>
      <c r="I40" s="681"/>
      <c r="J40" s="681"/>
      <c r="K40" s="681"/>
      <c r="L40" s="681"/>
      <c r="M40" s="681"/>
      <c r="N40" s="681"/>
      <c r="O40" s="681"/>
      <c r="P40" s="681"/>
      <c r="Q40" s="681"/>
      <c r="R40" s="681"/>
      <c r="S40" s="681"/>
      <c r="T40" s="681"/>
      <c r="U40" s="681"/>
      <c r="V40" s="681"/>
      <c r="W40" s="681"/>
      <c r="X40" s="681"/>
      <c r="Y40" s="681"/>
      <c r="Z40" s="681"/>
      <c r="AA40" s="681"/>
      <c r="AB40" s="681"/>
      <c r="AC40" s="681"/>
      <c r="AD40" s="681"/>
      <c r="AE40" s="681"/>
      <c r="AF40" s="681"/>
      <c r="AG40" s="681"/>
      <c r="AH40" s="681"/>
      <c r="AI40" s="681"/>
      <c r="AJ40" s="681"/>
      <c r="AK40" s="681"/>
      <c r="AL40" s="681"/>
      <c r="AM40" s="681"/>
      <c r="AN40" s="681"/>
      <c r="AO40" s="681"/>
      <c r="AP40" s="682"/>
    </row>
    <row r="41" spans="1:42" ht="15" customHeight="1" x14ac:dyDescent="0.15">
      <c r="A41" s="662"/>
      <c r="B41" s="663"/>
      <c r="C41" s="663"/>
      <c r="D41" s="663"/>
      <c r="E41" s="663"/>
      <c r="F41" s="663"/>
      <c r="G41" s="663"/>
      <c r="H41" s="663"/>
      <c r="I41" s="663"/>
      <c r="J41" s="663"/>
      <c r="K41" s="663"/>
      <c r="L41" s="663"/>
      <c r="M41" s="663"/>
      <c r="N41" s="663"/>
      <c r="O41" s="663"/>
      <c r="P41" s="663"/>
      <c r="Q41" s="663"/>
      <c r="R41" s="663"/>
      <c r="S41" s="663"/>
      <c r="T41" s="663"/>
      <c r="U41" s="663"/>
      <c r="V41" s="663"/>
      <c r="W41" s="663"/>
      <c r="X41" s="663"/>
      <c r="Y41" s="663"/>
      <c r="Z41" s="663"/>
      <c r="AA41" s="663"/>
      <c r="AB41" s="663"/>
      <c r="AC41" s="663"/>
      <c r="AD41" s="663"/>
      <c r="AE41" s="663"/>
      <c r="AF41" s="663"/>
      <c r="AG41" s="663"/>
      <c r="AH41" s="663"/>
      <c r="AI41" s="663"/>
      <c r="AJ41" s="663"/>
      <c r="AK41" s="663"/>
      <c r="AL41" s="663"/>
      <c r="AM41" s="663"/>
      <c r="AN41" s="663"/>
      <c r="AO41" s="663"/>
      <c r="AP41" s="664"/>
    </row>
    <row r="42" spans="1:42" ht="15" customHeight="1" x14ac:dyDescent="0.15">
      <c r="A42" s="665"/>
      <c r="B42" s="666"/>
      <c r="C42" s="666"/>
      <c r="D42" s="666"/>
      <c r="E42" s="666"/>
      <c r="F42" s="666"/>
      <c r="G42" s="666"/>
      <c r="H42" s="666"/>
      <c r="I42" s="666"/>
      <c r="J42" s="666"/>
      <c r="K42" s="666"/>
      <c r="L42" s="666"/>
      <c r="M42" s="666"/>
      <c r="N42" s="666"/>
      <c r="O42" s="666"/>
      <c r="P42" s="666"/>
      <c r="Q42" s="666"/>
      <c r="R42" s="666"/>
      <c r="S42" s="666"/>
      <c r="T42" s="666"/>
      <c r="U42" s="666"/>
      <c r="V42" s="666"/>
      <c r="W42" s="666"/>
      <c r="X42" s="666"/>
      <c r="Y42" s="666"/>
      <c r="Z42" s="666"/>
      <c r="AA42" s="666"/>
      <c r="AB42" s="666"/>
      <c r="AC42" s="666"/>
      <c r="AD42" s="666"/>
      <c r="AE42" s="666"/>
      <c r="AF42" s="666"/>
      <c r="AG42" s="666"/>
      <c r="AH42" s="666"/>
      <c r="AI42" s="666"/>
      <c r="AJ42" s="666"/>
      <c r="AK42" s="666"/>
      <c r="AL42" s="666"/>
      <c r="AM42" s="666"/>
      <c r="AN42" s="666"/>
      <c r="AO42" s="666"/>
      <c r="AP42" s="667"/>
    </row>
    <row r="43" spans="1:42" ht="15" customHeight="1" thickBot="1" x14ac:dyDescent="0.2">
      <c r="A43" s="668"/>
      <c r="B43" s="565"/>
      <c r="C43" s="565"/>
      <c r="D43" s="565"/>
      <c r="E43" s="565"/>
      <c r="F43" s="565"/>
      <c r="G43" s="565"/>
      <c r="H43" s="565"/>
      <c r="I43" s="565"/>
      <c r="J43" s="565"/>
      <c r="K43" s="565"/>
      <c r="L43" s="565"/>
      <c r="M43" s="565"/>
      <c r="N43" s="565"/>
      <c r="O43" s="565"/>
      <c r="P43" s="565"/>
      <c r="Q43" s="565"/>
      <c r="R43" s="565"/>
      <c r="S43" s="565"/>
      <c r="T43" s="565"/>
      <c r="U43" s="565"/>
      <c r="V43" s="565"/>
      <c r="W43" s="565"/>
      <c r="X43" s="565"/>
      <c r="Y43" s="565"/>
      <c r="Z43" s="565"/>
      <c r="AA43" s="565"/>
      <c r="AB43" s="565"/>
      <c r="AC43" s="565"/>
      <c r="AD43" s="565"/>
      <c r="AE43" s="565"/>
      <c r="AF43" s="565"/>
      <c r="AG43" s="565"/>
      <c r="AH43" s="565"/>
      <c r="AI43" s="565"/>
      <c r="AJ43" s="565"/>
      <c r="AK43" s="565"/>
      <c r="AL43" s="565"/>
      <c r="AM43" s="565"/>
      <c r="AN43" s="565"/>
      <c r="AO43" s="565"/>
      <c r="AP43" s="669"/>
    </row>
    <row r="44" spans="1:42" ht="15" customHeight="1" x14ac:dyDescent="0.15">
      <c r="A44" s="71" t="s">
        <v>411</v>
      </c>
    </row>
    <row r="45" spans="1:42" ht="22.5" customHeight="1" x14ac:dyDescent="0.15">
      <c r="A45" s="72"/>
    </row>
  </sheetData>
  <mergeCells count="251">
    <mergeCell ref="AC36:AD36"/>
    <mergeCell ref="AE36:AG36"/>
    <mergeCell ref="AH36:AJ36"/>
    <mergeCell ref="AK36:AM36"/>
    <mergeCell ref="AN36:AP36"/>
    <mergeCell ref="AK35:AM35"/>
    <mergeCell ref="AN35:AP35"/>
    <mergeCell ref="A36:D36"/>
    <mergeCell ref="E36:F36"/>
    <mergeCell ref="G36:I36"/>
    <mergeCell ref="K36:M36"/>
    <mergeCell ref="N36:P36"/>
    <mergeCell ref="Q36:S36"/>
    <mergeCell ref="T36:V36"/>
    <mergeCell ref="W36:Y36"/>
    <mergeCell ref="T35:V35"/>
    <mergeCell ref="W35:Y35"/>
    <mergeCell ref="Z35:AB35"/>
    <mergeCell ref="Z36:AB36"/>
    <mergeCell ref="AC35:AD35"/>
    <mergeCell ref="AE35:AG35"/>
    <mergeCell ref="AH35:AJ35"/>
    <mergeCell ref="A35:D35"/>
    <mergeCell ref="E35:F35"/>
    <mergeCell ref="A41:AP43"/>
    <mergeCell ref="AN37:AP38"/>
    <mergeCell ref="Z38:AB38"/>
    <mergeCell ref="AE38:AG38"/>
    <mergeCell ref="AH38:AJ38"/>
    <mergeCell ref="AK38:AM38"/>
    <mergeCell ref="A37:Y38"/>
    <mergeCell ref="Z37:AB37"/>
    <mergeCell ref="AC37:AD38"/>
    <mergeCell ref="AE37:AG37"/>
    <mergeCell ref="AH37:AJ37"/>
    <mergeCell ref="AK37:AM37"/>
    <mergeCell ref="A40:AP40"/>
    <mergeCell ref="G35:I35"/>
    <mergeCell ref="K35:M35"/>
    <mergeCell ref="N35:P35"/>
    <mergeCell ref="Q35:S35"/>
    <mergeCell ref="Z34:AB34"/>
    <mergeCell ref="AC34:AD34"/>
    <mergeCell ref="AE34:AG34"/>
    <mergeCell ref="AH34:AJ34"/>
    <mergeCell ref="AK34:AM34"/>
    <mergeCell ref="AN34:AP34"/>
    <mergeCell ref="AK33:AM33"/>
    <mergeCell ref="AN33:AP33"/>
    <mergeCell ref="A34:D34"/>
    <mergeCell ref="E34:F34"/>
    <mergeCell ref="G34:I34"/>
    <mergeCell ref="K34:M34"/>
    <mergeCell ref="N34:P34"/>
    <mergeCell ref="Q34:S34"/>
    <mergeCell ref="T34:V34"/>
    <mergeCell ref="W34:Y34"/>
    <mergeCell ref="T33:V33"/>
    <mergeCell ref="W33:Y33"/>
    <mergeCell ref="Z33:AB33"/>
    <mergeCell ref="AC33:AD33"/>
    <mergeCell ref="AE33:AG33"/>
    <mergeCell ref="AH33:AJ33"/>
    <mergeCell ref="A33:D33"/>
    <mergeCell ref="E33:F33"/>
    <mergeCell ref="G33:I33"/>
    <mergeCell ref="K33:M33"/>
    <mergeCell ref="N33:P33"/>
    <mergeCell ref="Q33:S33"/>
    <mergeCell ref="Z32:AB32"/>
    <mergeCell ref="AC32:AD32"/>
    <mergeCell ref="AE32:AG32"/>
    <mergeCell ref="AH32:AJ32"/>
    <mergeCell ref="AK32:AM32"/>
    <mergeCell ref="AN32:AP32"/>
    <mergeCell ref="AK31:AM31"/>
    <mergeCell ref="AN31:AP31"/>
    <mergeCell ref="A32:D32"/>
    <mergeCell ref="E32:F32"/>
    <mergeCell ref="G32:I32"/>
    <mergeCell ref="K32:M32"/>
    <mergeCell ref="N32:P32"/>
    <mergeCell ref="Q32:S32"/>
    <mergeCell ref="T32:V32"/>
    <mergeCell ref="W32:Y32"/>
    <mergeCell ref="T31:V31"/>
    <mergeCell ref="W31:Y31"/>
    <mergeCell ref="Z31:AB31"/>
    <mergeCell ref="AC31:AD31"/>
    <mergeCell ref="AE31:AG31"/>
    <mergeCell ref="AH31:AJ31"/>
    <mergeCell ref="A31:D31"/>
    <mergeCell ref="E31:F31"/>
    <mergeCell ref="G31:I31"/>
    <mergeCell ref="K31:M31"/>
    <mergeCell ref="N31:P31"/>
    <mergeCell ref="Q31:S31"/>
    <mergeCell ref="Z30:AB30"/>
    <mergeCell ref="AC30:AD30"/>
    <mergeCell ref="AE30:AG30"/>
    <mergeCell ref="AH30:AJ30"/>
    <mergeCell ref="AK30:AM30"/>
    <mergeCell ref="AN30:AP30"/>
    <mergeCell ref="AK29:AM29"/>
    <mergeCell ref="AN29:AP29"/>
    <mergeCell ref="A30:D30"/>
    <mergeCell ref="E30:F30"/>
    <mergeCell ref="G30:I30"/>
    <mergeCell ref="K30:M30"/>
    <mergeCell ref="N30:P30"/>
    <mergeCell ref="Q30:S30"/>
    <mergeCell ref="T30:V30"/>
    <mergeCell ref="W30:Y30"/>
    <mergeCell ref="T29:V29"/>
    <mergeCell ref="W29:Y29"/>
    <mergeCell ref="Z29:AB29"/>
    <mergeCell ref="AC29:AD29"/>
    <mergeCell ref="AE29:AG29"/>
    <mergeCell ref="AH29:AJ29"/>
    <mergeCell ref="A29:D29"/>
    <mergeCell ref="E29:F29"/>
    <mergeCell ref="G29:I29"/>
    <mergeCell ref="K29:M29"/>
    <mergeCell ref="N29:P29"/>
    <mergeCell ref="Q29:S29"/>
    <mergeCell ref="Z28:AB28"/>
    <mergeCell ref="AC28:AD28"/>
    <mergeCell ref="AE28:AG28"/>
    <mergeCell ref="AH28:AJ28"/>
    <mergeCell ref="AK28:AM28"/>
    <mergeCell ref="AN28:AP28"/>
    <mergeCell ref="AK27:AM27"/>
    <mergeCell ref="AN27:AP27"/>
    <mergeCell ref="A28:D28"/>
    <mergeCell ref="E28:F28"/>
    <mergeCell ref="G28:I28"/>
    <mergeCell ref="K28:M28"/>
    <mergeCell ref="N28:P28"/>
    <mergeCell ref="Q28:S28"/>
    <mergeCell ref="T28:V28"/>
    <mergeCell ref="W28:Y28"/>
    <mergeCell ref="T27:V27"/>
    <mergeCell ref="W27:Y27"/>
    <mergeCell ref="Z27:AB27"/>
    <mergeCell ref="AC27:AD27"/>
    <mergeCell ref="AE27:AG27"/>
    <mergeCell ref="AH27:AJ27"/>
    <mergeCell ref="A27:D27"/>
    <mergeCell ref="E27:F27"/>
    <mergeCell ref="G27:I27"/>
    <mergeCell ref="K27:M27"/>
    <mergeCell ref="N27:P27"/>
    <mergeCell ref="Q27:S27"/>
    <mergeCell ref="Z26:AB26"/>
    <mergeCell ref="AC26:AD26"/>
    <mergeCell ref="AE26:AG26"/>
    <mergeCell ref="AH26:AJ26"/>
    <mergeCell ref="AK26:AM26"/>
    <mergeCell ref="AN26:AP26"/>
    <mergeCell ref="AK25:AM25"/>
    <mergeCell ref="AN25:AP25"/>
    <mergeCell ref="A26:D26"/>
    <mergeCell ref="E26:F26"/>
    <mergeCell ref="G26:I26"/>
    <mergeCell ref="K26:M26"/>
    <mergeCell ref="N26:P26"/>
    <mergeCell ref="Q26:S26"/>
    <mergeCell ref="T26:V26"/>
    <mergeCell ref="W26:Y26"/>
    <mergeCell ref="T25:V25"/>
    <mergeCell ref="W25:Y25"/>
    <mergeCell ref="Z25:AB25"/>
    <mergeCell ref="AC25:AD25"/>
    <mergeCell ref="AE25:AG25"/>
    <mergeCell ref="AH25:AJ25"/>
    <mergeCell ref="A25:D25"/>
    <mergeCell ref="E25:F25"/>
    <mergeCell ref="G25:I25"/>
    <mergeCell ref="K25:M25"/>
    <mergeCell ref="N25:P25"/>
    <mergeCell ref="Q25:S25"/>
    <mergeCell ref="A19:D20"/>
    <mergeCell ref="O19:AP22"/>
    <mergeCell ref="A21:D22"/>
    <mergeCell ref="E21:K22"/>
    <mergeCell ref="L21:M22"/>
    <mergeCell ref="A23:D24"/>
    <mergeCell ref="E23:F24"/>
    <mergeCell ref="G23:M23"/>
    <mergeCell ref="N23:P24"/>
    <mergeCell ref="Q23:S24"/>
    <mergeCell ref="AN23:AP24"/>
    <mergeCell ref="G24:I24"/>
    <mergeCell ref="K24:M24"/>
    <mergeCell ref="T24:V24"/>
    <mergeCell ref="W24:Y24"/>
    <mergeCell ref="Z24:AB24"/>
    <mergeCell ref="AC24:AD24"/>
    <mergeCell ref="AE24:AG24"/>
    <mergeCell ref="T23:V23"/>
    <mergeCell ref="W23:Y23"/>
    <mergeCell ref="Z23:AB23"/>
    <mergeCell ref="AC23:AG23"/>
    <mergeCell ref="AH23:AJ24"/>
    <mergeCell ref="AK23:AM24"/>
    <mergeCell ref="P16:S16"/>
    <mergeCell ref="T16:AD16"/>
    <mergeCell ref="A16:D16"/>
    <mergeCell ref="E16:O16"/>
    <mergeCell ref="AE16:AH16"/>
    <mergeCell ref="AN16:AP16"/>
    <mergeCell ref="AI16:AM16"/>
    <mergeCell ref="A17:D17"/>
    <mergeCell ref="E17:O17"/>
    <mergeCell ref="P17:S17"/>
    <mergeCell ref="T17:AD17"/>
    <mergeCell ref="AE17:AP17"/>
    <mergeCell ref="AD13:AE13"/>
    <mergeCell ref="AF13:AG13"/>
    <mergeCell ref="AI13:AJ13"/>
    <mergeCell ref="AL13:AM13"/>
    <mergeCell ref="AO13:AP13"/>
    <mergeCell ref="A14:D14"/>
    <mergeCell ref="E14:O14"/>
    <mergeCell ref="P14:S14"/>
    <mergeCell ref="T14:AD14"/>
    <mergeCell ref="AE14:AH15"/>
    <mergeCell ref="AI14:AP15"/>
    <mergeCell ref="A15:D15"/>
    <mergeCell ref="E15:O15"/>
    <mergeCell ref="P15:S15"/>
    <mergeCell ref="T15:AD15"/>
    <mergeCell ref="AJ2:AL2"/>
    <mergeCell ref="AM2:AO2"/>
    <mergeCell ref="A4:AP4"/>
    <mergeCell ref="A5:AP5"/>
    <mergeCell ref="A7:D8"/>
    <mergeCell ref="E7:I7"/>
    <mergeCell ref="E8:I8"/>
    <mergeCell ref="J7:N7"/>
    <mergeCell ref="J8:N8"/>
    <mergeCell ref="A11:D11"/>
    <mergeCell ref="E11:S11"/>
    <mergeCell ref="T11:W11"/>
    <mergeCell ref="X11:AD11"/>
    <mergeCell ref="O7:S7"/>
    <mergeCell ref="O8:S8"/>
    <mergeCell ref="X7:AC7"/>
    <mergeCell ref="X8:AC8"/>
    <mergeCell ref="AD7:AP7"/>
    <mergeCell ref="AD8:AP8"/>
  </mergeCells>
  <phoneticPr fontId="2"/>
  <conditionalFormatting sqref="E14:O17 T14:AD17 AI14:AP15 AI16:AM16 AF13:AG13 AI13:AJ13 AL13:AM13 E11:S11 X11:AD11">
    <cfRule type="containsBlanks" dxfId="19" priority="7">
      <formula>LEN(TRIM(E11))=0</formula>
    </cfRule>
  </conditionalFormatting>
  <conditionalFormatting sqref="AM2">
    <cfRule type="containsBlanks" dxfId="18" priority="6">
      <formula>LEN(TRIM(AM2))=0</formula>
    </cfRule>
  </conditionalFormatting>
  <conditionalFormatting sqref="N25:P36 AC25:AD36 Q25:Y36 G25:I36 K25:M36 A25:D36 AH25:AP36">
    <cfRule type="containsBlanks" dxfId="17" priority="2">
      <formula>LEN(TRIM(A25))=0</formula>
    </cfRule>
  </conditionalFormatting>
  <conditionalFormatting sqref="AD8">
    <cfRule type="containsBlanks" dxfId="16" priority="1">
      <formula>LEN(TRIM(AD8))=0</formula>
    </cfRule>
  </conditionalFormatting>
  <dataValidations count="1">
    <dataValidation type="list" allowBlank="1" sqref="N25:P36">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AQ45"/>
  <sheetViews>
    <sheetView view="pageBreakPreview" zoomScaleNormal="100" zoomScaleSheetLayoutView="100" workbookViewId="0"/>
  </sheetViews>
  <sheetFormatPr defaultColWidth="2.375" defaultRowHeight="22.5" customHeight="1" x14ac:dyDescent="0.15"/>
  <cols>
    <col min="1" max="16384" width="2.375" style="64"/>
  </cols>
  <sheetData>
    <row r="1" spans="1:43" s="6" customFormat="1" ht="22.5" customHeight="1" thickBot="1" x14ac:dyDescent="0.2">
      <c r="A1" s="40" t="s">
        <v>497</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270" t="s">
        <v>50</v>
      </c>
      <c r="AK2" s="271"/>
      <c r="AL2" s="272"/>
      <c r="AM2" s="402" t="str">
        <f>IF(様式8!AF1="","",様式8!AF1)</f>
        <v/>
      </c>
      <c r="AN2" s="403"/>
      <c r="AO2" s="403"/>
      <c r="AP2" s="1" t="s">
        <v>51</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38.25" customHeight="1" x14ac:dyDescent="0.15">
      <c r="A4" s="518" t="s">
        <v>501</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row>
    <row r="5" spans="1:43" s="6" customFormat="1" ht="22.5" customHeight="1" x14ac:dyDescent="0.15">
      <c r="A5" s="519" t="s">
        <v>90</v>
      </c>
      <c r="B5" s="519"/>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19"/>
      <c r="AM5" s="519"/>
      <c r="AN5" s="519"/>
      <c r="AO5" s="519"/>
      <c r="AP5" s="519"/>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411" t="s">
        <v>62</v>
      </c>
      <c r="B7" s="412"/>
      <c r="C7" s="412"/>
      <c r="D7" s="413"/>
      <c r="E7" s="520" t="s">
        <v>289</v>
      </c>
      <c r="F7" s="521"/>
      <c r="G7" s="521"/>
      <c r="H7" s="521"/>
      <c r="I7" s="521"/>
      <c r="J7" s="521" t="s">
        <v>165</v>
      </c>
      <c r="K7" s="521"/>
      <c r="L7" s="521"/>
      <c r="M7" s="521"/>
      <c r="N7" s="521"/>
      <c r="O7" s="521" t="s">
        <v>166</v>
      </c>
      <c r="P7" s="521"/>
      <c r="Q7" s="521"/>
      <c r="R7" s="521"/>
      <c r="S7" s="522"/>
      <c r="X7" s="417" t="s">
        <v>387</v>
      </c>
      <c r="Y7" s="418"/>
      <c r="Z7" s="418"/>
      <c r="AA7" s="418"/>
      <c r="AB7" s="418"/>
      <c r="AC7" s="418"/>
      <c r="AD7" s="419" t="str">
        <f>IF(様式8!Z4="","",様式8!Z4)</f>
        <v/>
      </c>
      <c r="AE7" s="419"/>
      <c r="AF7" s="419"/>
      <c r="AG7" s="419"/>
      <c r="AH7" s="419"/>
      <c r="AI7" s="419"/>
      <c r="AJ7" s="419"/>
      <c r="AK7" s="419"/>
      <c r="AL7" s="419"/>
      <c r="AM7" s="419"/>
      <c r="AN7" s="419"/>
      <c r="AO7" s="419"/>
      <c r="AP7" s="420"/>
    </row>
    <row r="8" spans="1:43" s="6" customFormat="1" ht="27.75" customHeight="1" thickBot="1" x14ac:dyDescent="0.2">
      <c r="A8" s="414"/>
      <c r="B8" s="415"/>
      <c r="C8" s="415"/>
      <c r="D8" s="416"/>
      <c r="E8" s="523" t="str">
        <f>IF(様式8!F22="","",様式8!F22)</f>
        <v/>
      </c>
      <c r="F8" s="524"/>
      <c r="G8" s="524"/>
      <c r="H8" s="524"/>
      <c r="I8" s="524"/>
      <c r="J8" s="524" t="str">
        <f>IF(様式8!F34="","",様式8!F34)</f>
        <v/>
      </c>
      <c r="K8" s="524"/>
      <c r="L8" s="524"/>
      <c r="M8" s="524"/>
      <c r="N8" s="524"/>
      <c r="O8" s="524" t="str">
        <f>IF(様式8!F46="","",様式8!F46)</f>
        <v/>
      </c>
      <c r="P8" s="524"/>
      <c r="Q8" s="524"/>
      <c r="R8" s="524"/>
      <c r="S8" s="525"/>
      <c r="X8" s="372" t="s">
        <v>52</v>
      </c>
      <c r="Y8" s="381"/>
      <c r="Z8" s="381"/>
      <c r="AA8" s="381"/>
      <c r="AB8" s="381"/>
      <c r="AC8" s="381"/>
      <c r="AD8" s="431" t="str">
        <f>IF(様式8!F6="","",様式8!F6)</f>
        <v/>
      </c>
      <c r="AE8" s="431"/>
      <c r="AF8" s="431"/>
      <c r="AG8" s="431"/>
      <c r="AH8" s="431"/>
      <c r="AI8" s="431"/>
      <c r="AJ8" s="431"/>
      <c r="AK8" s="431"/>
      <c r="AL8" s="431"/>
      <c r="AM8" s="431"/>
      <c r="AN8" s="431"/>
      <c r="AO8" s="431"/>
      <c r="AP8" s="432"/>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76" customFormat="1" ht="24" customHeight="1" thickBot="1" x14ac:dyDescent="0.2">
      <c r="A10" s="46" t="s">
        <v>91</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526" t="s">
        <v>92</v>
      </c>
      <c r="B11" s="527"/>
      <c r="C11" s="527"/>
      <c r="D11" s="527"/>
      <c r="E11" s="528" t="str">
        <f>IF(AD8="","",AD8)</f>
        <v/>
      </c>
      <c r="F11" s="528"/>
      <c r="G11" s="528"/>
      <c r="H11" s="528"/>
      <c r="I11" s="528"/>
      <c r="J11" s="528"/>
      <c r="K11" s="528"/>
      <c r="L11" s="528"/>
      <c r="M11" s="528"/>
      <c r="N11" s="528"/>
      <c r="O11" s="528"/>
      <c r="P11" s="528"/>
      <c r="Q11" s="528"/>
      <c r="R11" s="528"/>
      <c r="S11" s="529"/>
      <c r="T11" s="530" t="s">
        <v>93</v>
      </c>
      <c r="U11" s="531"/>
      <c r="V11" s="531"/>
      <c r="W11" s="531"/>
      <c r="X11" s="692" t="str">
        <f>IF('様式6 (講師)'!X11:AD11="","",'様式6 (講師)'!X11:AD11)</f>
        <v/>
      </c>
      <c r="Y11" s="692"/>
      <c r="Z11" s="692"/>
      <c r="AA11" s="692"/>
      <c r="AB11" s="692"/>
      <c r="AC11" s="692"/>
      <c r="AD11" s="693"/>
      <c r="AE11" s="8"/>
      <c r="AF11" s="8"/>
      <c r="AG11" s="8"/>
      <c r="AH11" s="8"/>
      <c r="AI11" s="8"/>
      <c r="AJ11" s="8"/>
      <c r="AK11" s="8"/>
      <c r="AL11" s="8"/>
      <c r="AM11" s="8"/>
    </row>
    <row r="12" spans="1:43" s="6" customFormat="1" ht="11.25" customHeight="1" x14ac:dyDescent="0.15">
      <c r="A12" s="51"/>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76" customFormat="1" ht="24" customHeight="1" thickBot="1" x14ac:dyDescent="0.2">
      <c r="A13" s="46" t="s">
        <v>94</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2"/>
      <c r="AD13" s="534" t="s">
        <v>0</v>
      </c>
      <c r="AE13" s="534"/>
      <c r="AF13" s="535"/>
      <c r="AG13" s="535"/>
      <c r="AH13" s="8" t="s">
        <v>1</v>
      </c>
      <c r="AI13" s="535"/>
      <c r="AJ13" s="535"/>
      <c r="AK13" s="8" t="s">
        <v>57</v>
      </c>
      <c r="AL13" s="535"/>
      <c r="AM13" s="535"/>
      <c r="AN13" s="53" t="s">
        <v>58</v>
      </c>
      <c r="AO13" s="534" t="s">
        <v>95</v>
      </c>
      <c r="AP13" s="534"/>
      <c r="AQ13" s="54"/>
    </row>
    <row r="14" spans="1:43" s="6" customFormat="1" ht="12.75" customHeight="1" x14ac:dyDescent="0.15">
      <c r="A14" s="536" t="s">
        <v>96</v>
      </c>
      <c r="B14" s="537"/>
      <c r="C14" s="537"/>
      <c r="D14" s="537"/>
      <c r="E14" s="538"/>
      <c r="F14" s="538"/>
      <c r="G14" s="538"/>
      <c r="H14" s="538"/>
      <c r="I14" s="538"/>
      <c r="J14" s="538"/>
      <c r="K14" s="538"/>
      <c r="L14" s="538"/>
      <c r="M14" s="538"/>
      <c r="N14" s="538"/>
      <c r="O14" s="539"/>
      <c r="P14" s="540" t="s">
        <v>97</v>
      </c>
      <c r="Q14" s="537"/>
      <c r="R14" s="537"/>
      <c r="S14" s="537"/>
      <c r="T14" s="538"/>
      <c r="U14" s="538"/>
      <c r="V14" s="538"/>
      <c r="W14" s="538"/>
      <c r="X14" s="538"/>
      <c r="Y14" s="538"/>
      <c r="Z14" s="538"/>
      <c r="AA14" s="538"/>
      <c r="AB14" s="538"/>
      <c r="AC14" s="538"/>
      <c r="AD14" s="539"/>
      <c r="AE14" s="491" t="s">
        <v>98</v>
      </c>
      <c r="AF14" s="489"/>
      <c r="AG14" s="489"/>
      <c r="AH14" s="489"/>
      <c r="AI14" s="552"/>
      <c r="AJ14" s="552"/>
      <c r="AK14" s="552"/>
      <c r="AL14" s="552"/>
      <c r="AM14" s="552"/>
      <c r="AN14" s="552"/>
      <c r="AO14" s="552"/>
      <c r="AP14" s="553"/>
    </row>
    <row r="15" spans="1:43" s="6" customFormat="1" ht="24" customHeight="1" x14ac:dyDescent="0.15">
      <c r="A15" s="556" t="s">
        <v>99</v>
      </c>
      <c r="B15" s="542"/>
      <c r="C15" s="542"/>
      <c r="D15" s="542"/>
      <c r="E15" s="557"/>
      <c r="F15" s="557"/>
      <c r="G15" s="557"/>
      <c r="H15" s="557"/>
      <c r="I15" s="557"/>
      <c r="J15" s="557"/>
      <c r="K15" s="557"/>
      <c r="L15" s="557"/>
      <c r="M15" s="557"/>
      <c r="N15" s="557"/>
      <c r="O15" s="558"/>
      <c r="P15" s="541" t="s">
        <v>100</v>
      </c>
      <c r="Q15" s="542"/>
      <c r="R15" s="542"/>
      <c r="S15" s="542"/>
      <c r="T15" s="557"/>
      <c r="U15" s="557"/>
      <c r="V15" s="557"/>
      <c r="W15" s="557"/>
      <c r="X15" s="557"/>
      <c r="Y15" s="557"/>
      <c r="Z15" s="557"/>
      <c r="AA15" s="557"/>
      <c r="AB15" s="557"/>
      <c r="AC15" s="557"/>
      <c r="AD15" s="558"/>
      <c r="AE15" s="541"/>
      <c r="AF15" s="542"/>
      <c r="AG15" s="542"/>
      <c r="AH15" s="542"/>
      <c r="AI15" s="554"/>
      <c r="AJ15" s="554"/>
      <c r="AK15" s="554"/>
      <c r="AL15" s="554"/>
      <c r="AM15" s="554"/>
      <c r="AN15" s="554"/>
      <c r="AO15" s="554"/>
      <c r="AP15" s="555"/>
    </row>
    <row r="16" spans="1:43" s="6" customFormat="1" ht="26.25" customHeight="1" x14ac:dyDescent="0.15">
      <c r="A16" s="559" t="s">
        <v>102</v>
      </c>
      <c r="B16" s="418"/>
      <c r="C16" s="418"/>
      <c r="D16" s="418"/>
      <c r="E16" s="560"/>
      <c r="F16" s="560"/>
      <c r="G16" s="560"/>
      <c r="H16" s="560"/>
      <c r="I16" s="560"/>
      <c r="J16" s="560"/>
      <c r="K16" s="560"/>
      <c r="L16" s="560"/>
      <c r="M16" s="560"/>
      <c r="N16" s="560"/>
      <c r="O16" s="561"/>
      <c r="P16" s="418" t="s">
        <v>101</v>
      </c>
      <c r="Q16" s="418"/>
      <c r="R16" s="418"/>
      <c r="S16" s="418"/>
      <c r="T16" s="560"/>
      <c r="U16" s="560"/>
      <c r="V16" s="560"/>
      <c r="W16" s="560"/>
      <c r="X16" s="560"/>
      <c r="Y16" s="560"/>
      <c r="Z16" s="560"/>
      <c r="AA16" s="560"/>
      <c r="AB16" s="560"/>
      <c r="AC16" s="560"/>
      <c r="AD16" s="561"/>
      <c r="AE16" s="417" t="s">
        <v>292</v>
      </c>
      <c r="AF16" s="418"/>
      <c r="AG16" s="418"/>
      <c r="AH16" s="418"/>
      <c r="AI16" s="441"/>
      <c r="AJ16" s="441"/>
      <c r="AK16" s="441"/>
      <c r="AL16" s="441"/>
      <c r="AM16" s="441"/>
      <c r="AN16" s="441" t="s">
        <v>1</v>
      </c>
      <c r="AO16" s="441"/>
      <c r="AP16" s="543"/>
    </row>
    <row r="17" spans="1:42" s="6" customFormat="1" ht="26.25" customHeight="1" thickBot="1" x14ac:dyDescent="0.2">
      <c r="A17" s="544" t="s">
        <v>103</v>
      </c>
      <c r="B17" s="545"/>
      <c r="C17" s="545"/>
      <c r="D17" s="545"/>
      <c r="E17" s="546"/>
      <c r="F17" s="546"/>
      <c r="G17" s="546"/>
      <c r="H17" s="546"/>
      <c r="I17" s="546"/>
      <c r="J17" s="546"/>
      <c r="K17" s="546"/>
      <c r="L17" s="546"/>
      <c r="M17" s="546"/>
      <c r="N17" s="546"/>
      <c r="O17" s="547"/>
      <c r="P17" s="548" t="s">
        <v>93</v>
      </c>
      <c r="Q17" s="545"/>
      <c r="R17" s="545"/>
      <c r="S17" s="545"/>
      <c r="T17" s="546"/>
      <c r="U17" s="546"/>
      <c r="V17" s="546"/>
      <c r="W17" s="546"/>
      <c r="X17" s="546"/>
      <c r="Y17" s="546"/>
      <c r="Z17" s="546"/>
      <c r="AA17" s="546"/>
      <c r="AB17" s="546"/>
      <c r="AC17" s="546"/>
      <c r="AD17" s="547"/>
      <c r="AE17" s="549"/>
      <c r="AF17" s="550"/>
      <c r="AG17" s="550"/>
      <c r="AH17" s="550"/>
      <c r="AI17" s="550"/>
      <c r="AJ17" s="550"/>
      <c r="AK17" s="550"/>
      <c r="AL17" s="550"/>
      <c r="AM17" s="550"/>
      <c r="AN17" s="550"/>
      <c r="AO17" s="550"/>
      <c r="AP17" s="551"/>
    </row>
    <row r="18" spans="1:42" s="60" customFormat="1" ht="11.25" customHeight="1" x14ac:dyDescent="0.15">
      <c r="A18" s="55"/>
      <c r="B18" s="55"/>
      <c r="C18" s="55"/>
      <c r="D18" s="56"/>
      <c r="E18" s="56"/>
      <c r="F18" s="56"/>
      <c r="G18" s="56"/>
      <c r="H18" s="56"/>
      <c r="I18" s="56"/>
      <c r="J18" s="56"/>
      <c r="K18" s="56"/>
      <c r="L18" s="56"/>
      <c r="M18" s="56"/>
      <c r="N18" s="56"/>
      <c r="O18" s="57"/>
      <c r="P18" s="57"/>
      <c r="Q18" s="57"/>
      <c r="R18" s="58"/>
      <c r="S18" s="58"/>
      <c r="T18" s="58"/>
      <c r="U18" s="58"/>
      <c r="V18" s="58"/>
      <c r="W18" s="58"/>
      <c r="X18" s="58"/>
      <c r="Y18" s="58"/>
      <c r="Z18" s="58"/>
      <c r="AA18" s="58"/>
      <c r="AB18" s="58"/>
      <c r="AC18" s="58"/>
      <c r="AD18" s="58"/>
      <c r="AE18" s="59"/>
      <c r="AF18" s="59"/>
      <c r="AG18" s="59"/>
      <c r="AH18" s="58"/>
      <c r="AI18" s="58"/>
      <c r="AJ18" s="58"/>
      <c r="AK18" s="58"/>
      <c r="AL18" s="58"/>
      <c r="AM18" s="58"/>
      <c r="AN18" s="58"/>
      <c r="AO18" s="58"/>
      <c r="AP18" s="58"/>
    </row>
    <row r="19" spans="1:42" s="62" customFormat="1" ht="15" customHeight="1" x14ac:dyDescent="0.15">
      <c r="A19" s="562" t="s">
        <v>104</v>
      </c>
      <c r="B19" s="562"/>
      <c r="C19" s="562"/>
      <c r="D19" s="562"/>
      <c r="E19" s="61"/>
      <c r="F19" s="61"/>
      <c r="G19" s="61"/>
      <c r="H19" s="61"/>
      <c r="I19" s="61"/>
      <c r="J19" s="61"/>
      <c r="K19" s="61"/>
      <c r="L19" s="61"/>
      <c r="M19" s="61"/>
      <c r="N19" s="61"/>
      <c r="O19" s="564" t="s">
        <v>412</v>
      </c>
      <c r="P19" s="564"/>
      <c r="Q19" s="564"/>
      <c r="R19" s="564"/>
      <c r="S19" s="564"/>
      <c r="T19" s="564"/>
      <c r="U19" s="564"/>
      <c r="V19" s="564"/>
      <c r="W19" s="564"/>
      <c r="X19" s="564"/>
      <c r="Y19" s="564"/>
      <c r="Z19" s="564"/>
      <c r="AA19" s="564"/>
      <c r="AB19" s="564"/>
      <c r="AC19" s="564"/>
      <c r="AD19" s="564"/>
      <c r="AE19" s="564"/>
      <c r="AF19" s="564"/>
      <c r="AG19" s="564"/>
      <c r="AH19" s="564"/>
      <c r="AI19" s="564"/>
      <c r="AJ19" s="564"/>
      <c r="AK19" s="564"/>
      <c r="AL19" s="564"/>
      <c r="AM19" s="564"/>
      <c r="AN19" s="564"/>
      <c r="AO19" s="564"/>
      <c r="AP19" s="564"/>
    </row>
    <row r="20" spans="1:42" s="62" customFormat="1" ht="15" customHeight="1" thickBot="1" x14ac:dyDescent="0.2">
      <c r="A20" s="563"/>
      <c r="B20" s="563"/>
      <c r="C20" s="563"/>
      <c r="D20" s="563"/>
      <c r="E20" s="61"/>
      <c r="F20" s="61"/>
      <c r="G20" s="61"/>
      <c r="H20" s="61"/>
      <c r="I20" s="61"/>
      <c r="J20" s="61"/>
      <c r="K20" s="61"/>
      <c r="L20" s="61"/>
      <c r="M20" s="61"/>
      <c r="N20" s="61"/>
      <c r="O20" s="564"/>
      <c r="P20" s="564"/>
      <c r="Q20" s="564"/>
      <c r="R20" s="564"/>
      <c r="S20" s="564"/>
      <c r="T20" s="564"/>
      <c r="U20" s="564"/>
      <c r="V20" s="564"/>
      <c r="W20" s="564"/>
      <c r="X20" s="564"/>
      <c r="Y20" s="564"/>
      <c r="Z20" s="564"/>
      <c r="AA20" s="564"/>
      <c r="AB20" s="564"/>
      <c r="AC20" s="564"/>
      <c r="AD20" s="564"/>
      <c r="AE20" s="564"/>
      <c r="AF20" s="564"/>
      <c r="AG20" s="564"/>
      <c r="AH20" s="564"/>
      <c r="AI20" s="564"/>
      <c r="AJ20" s="564"/>
      <c r="AK20" s="564"/>
      <c r="AL20" s="564"/>
      <c r="AM20" s="564"/>
      <c r="AN20" s="564"/>
      <c r="AO20" s="564"/>
      <c r="AP20" s="564"/>
    </row>
    <row r="21" spans="1:42" ht="16.5" customHeight="1" x14ac:dyDescent="0.15">
      <c r="A21" s="566" t="s">
        <v>105</v>
      </c>
      <c r="B21" s="567"/>
      <c r="C21" s="567"/>
      <c r="D21" s="568"/>
      <c r="E21" s="572">
        <f>Z38+AE38+AH38+AK38</f>
        <v>0</v>
      </c>
      <c r="F21" s="573"/>
      <c r="G21" s="573"/>
      <c r="H21" s="573"/>
      <c r="I21" s="573"/>
      <c r="J21" s="573"/>
      <c r="K21" s="573"/>
      <c r="L21" s="576" t="s">
        <v>6</v>
      </c>
      <c r="M21" s="577"/>
      <c r="N21" s="63"/>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row>
    <row r="22" spans="1:42" ht="16.5" customHeight="1" thickBot="1" x14ac:dyDescent="0.2">
      <c r="A22" s="569"/>
      <c r="B22" s="570"/>
      <c r="C22" s="570"/>
      <c r="D22" s="571"/>
      <c r="E22" s="574"/>
      <c r="F22" s="575"/>
      <c r="G22" s="575"/>
      <c r="H22" s="575"/>
      <c r="I22" s="575"/>
      <c r="J22" s="575"/>
      <c r="K22" s="575"/>
      <c r="L22" s="578"/>
      <c r="M22" s="579"/>
      <c r="N22" s="63"/>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row>
    <row r="23" spans="1:42" s="65" customFormat="1" ht="16.5" customHeight="1" x14ac:dyDescent="0.15">
      <c r="A23" s="580" t="s">
        <v>106</v>
      </c>
      <c r="B23" s="581"/>
      <c r="C23" s="581"/>
      <c r="D23" s="582"/>
      <c r="E23" s="586" t="s">
        <v>107</v>
      </c>
      <c r="F23" s="581"/>
      <c r="G23" s="582" t="s">
        <v>108</v>
      </c>
      <c r="H23" s="588"/>
      <c r="I23" s="588"/>
      <c r="J23" s="588"/>
      <c r="K23" s="588"/>
      <c r="L23" s="588"/>
      <c r="M23" s="589"/>
      <c r="N23" s="590" t="s">
        <v>109</v>
      </c>
      <c r="O23" s="591"/>
      <c r="P23" s="591"/>
      <c r="Q23" s="590" t="s">
        <v>110</v>
      </c>
      <c r="R23" s="591"/>
      <c r="S23" s="591"/>
      <c r="T23" s="599" t="s">
        <v>111</v>
      </c>
      <c r="U23" s="599"/>
      <c r="V23" s="599"/>
      <c r="W23" s="600" t="s">
        <v>112</v>
      </c>
      <c r="X23" s="599"/>
      <c r="Y23" s="599"/>
      <c r="Z23" s="600" t="s">
        <v>113</v>
      </c>
      <c r="AA23" s="599"/>
      <c r="AB23" s="601"/>
      <c r="AC23" s="581" t="s">
        <v>114</v>
      </c>
      <c r="AD23" s="581"/>
      <c r="AE23" s="581"/>
      <c r="AF23" s="581"/>
      <c r="AG23" s="581"/>
      <c r="AH23" s="581" t="s">
        <v>115</v>
      </c>
      <c r="AI23" s="581"/>
      <c r="AJ23" s="581"/>
      <c r="AK23" s="581" t="s">
        <v>116</v>
      </c>
      <c r="AL23" s="581"/>
      <c r="AM23" s="581"/>
      <c r="AN23" s="581" t="s">
        <v>117</v>
      </c>
      <c r="AO23" s="582"/>
      <c r="AP23" s="593"/>
    </row>
    <row r="24" spans="1:42" s="65" customFormat="1" ht="16.5" customHeight="1" x14ac:dyDescent="0.15">
      <c r="A24" s="583"/>
      <c r="B24" s="584"/>
      <c r="C24" s="584"/>
      <c r="D24" s="585"/>
      <c r="E24" s="587"/>
      <c r="F24" s="584"/>
      <c r="G24" s="595" t="s">
        <v>118</v>
      </c>
      <c r="H24" s="596"/>
      <c r="I24" s="596"/>
      <c r="J24" s="73" t="s">
        <v>60</v>
      </c>
      <c r="K24" s="596" t="s">
        <v>120</v>
      </c>
      <c r="L24" s="596"/>
      <c r="M24" s="596"/>
      <c r="N24" s="592"/>
      <c r="O24" s="592"/>
      <c r="P24" s="592"/>
      <c r="Q24" s="592"/>
      <c r="R24" s="592"/>
      <c r="S24" s="592"/>
      <c r="T24" s="596" t="s">
        <v>121</v>
      </c>
      <c r="U24" s="596"/>
      <c r="V24" s="596"/>
      <c r="W24" s="597" t="s">
        <v>122</v>
      </c>
      <c r="X24" s="596"/>
      <c r="Y24" s="596"/>
      <c r="Z24" s="597" t="s">
        <v>123</v>
      </c>
      <c r="AA24" s="596"/>
      <c r="AB24" s="598"/>
      <c r="AC24" s="584" t="s">
        <v>124</v>
      </c>
      <c r="AD24" s="585"/>
      <c r="AE24" s="587" t="s">
        <v>125</v>
      </c>
      <c r="AF24" s="584"/>
      <c r="AG24" s="584"/>
      <c r="AH24" s="584"/>
      <c r="AI24" s="584"/>
      <c r="AJ24" s="584"/>
      <c r="AK24" s="584"/>
      <c r="AL24" s="584"/>
      <c r="AM24" s="584"/>
      <c r="AN24" s="584"/>
      <c r="AO24" s="585"/>
      <c r="AP24" s="594"/>
    </row>
    <row r="25" spans="1:42" s="65" customFormat="1" ht="22.5" customHeight="1" x14ac:dyDescent="0.15">
      <c r="A25" s="631"/>
      <c r="B25" s="632"/>
      <c r="C25" s="632"/>
      <c r="D25" s="633"/>
      <c r="E25" s="612" t="str">
        <f>IF(A25="","",A25)</f>
        <v/>
      </c>
      <c r="F25" s="613"/>
      <c r="G25" s="614"/>
      <c r="H25" s="615"/>
      <c r="I25" s="615"/>
      <c r="J25" s="66" t="s">
        <v>60</v>
      </c>
      <c r="K25" s="634"/>
      <c r="L25" s="634"/>
      <c r="M25" s="634"/>
      <c r="N25" s="635"/>
      <c r="O25" s="635"/>
      <c r="P25" s="635"/>
      <c r="Q25" s="636"/>
      <c r="R25" s="636"/>
      <c r="S25" s="636"/>
      <c r="T25" s="622"/>
      <c r="U25" s="605"/>
      <c r="V25" s="623"/>
      <c r="W25" s="624"/>
      <c r="X25" s="605"/>
      <c r="Y25" s="623"/>
      <c r="Z25" s="625">
        <f>SUM(T25:Y25)</f>
        <v>0</v>
      </c>
      <c r="AA25" s="626"/>
      <c r="AB25" s="626"/>
      <c r="AC25" s="627"/>
      <c r="AD25" s="628"/>
      <c r="AE25" s="629">
        <f>IF(AC25="",0,ROUND(Q25*AC25,0))</f>
        <v>0</v>
      </c>
      <c r="AF25" s="630"/>
      <c r="AG25" s="630"/>
      <c r="AH25" s="605"/>
      <c r="AI25" s="605"/>
      <c r="AJ25" s="605"/>
      <c r="AK25" s="605"/>
      <c r="AL25" s="605"/>
      <c r="AM25" s="605"/>
      <c r="AN25" s="606"/>
      <c r="AO25" s="607"/>
      <c r="AP25" s="608"/>
    </row>
    <row r="26" spans="1:42" s="65" customFormat="1" ht="22.5" customHeight="1" x14ac:dyDescent="0.15">
      <c r="A26" s="609"/>
      <c r="B26" s="610"/>
      <c r="C26" s="610"/>
      <c r="D26" s="611"/>
      <c r="E26" s="612" t="str">
        <f t="shared" ref="E26:E36" si="0">IF(A26="","",A26)</f>
        <v/>
      </c>
      <c r="F26" s="613"/>
      <c r="G26" s="614"/>
      <c r="H26" s="615"/>
      <c r="I26" s="615"/>
      <c r="J26" s="66" t="s">
        <v>60</v>
      </c>
      <c r="K26" s="615"/>
      <c r="L26" s="615"/>
      <c r="M26" s="615"/>
      <c r="N26" s="616"/>
      <c r="O26" s="616"/>
      <c r="P26" s="616"/>
      <c r="Q26" s="617"/>
      <c r="R26" s="617"/>
      <c r="S26" s="617"/>
      <c r="T26" s="618"/>
      <c r="U26" s="619"/>
      <c r="V26" s="620"/>
      <c r="W26" s="621"/>
      <c r="X26" s="619"/>
      <c r="Y26" s="620"/>
      <c r="Z26" s="629">
        <f>SUM(T26:Y26)</f>
        <v>0</v>
      </c>
      <c r="AA26" s="630"/>
      <c r="AB26" s="630"/>
      <c r="AC26" s="637"/>
      <c r="AD26" s="638"/>
      <c r="AE26" s="629">
        <f t="shared" ref="AE26:AE36" si="1">IF(AC26="",0,ROUND(Q26*AC26,0))</f>
        <v>0</v>
      </c>
      <c r="AF26" s="630"/>
      <c r="AG26" s="630"/>
      <c r="AH26" s="619"/>
      <c r="AI26" s="619"/>
      <c r="AJ26" s="619"/>
      <c r="AK26" s="619"/>
      <c r="AL26" s="619"/>
      <c r="AM26" s="619"/>
      <c r="AN26" s="602"/>
      <c r="AO26" s="603"/>
      <c r="AP26" s="604"/>
    </row>
    <row r="27" spans="1:42" s="65" customFormat="1" ht="22.5" customHeight="1" x14ac:dyDescent="0.15">
      <c r="A27" s="609"/>
      <c r="B27" s="610"/>
      <c r="C27" s="610"/>
      <c r="D27" s="611"/>
      <c r="E27" s="612" t="str">
        <f t="shared" si="0"/>
        <v/>
      </c>
      <c r="F27" s="613"/>
      <c r="G27" s="614"/>
      <c r="H27" s="615"/>
      <c r="I27" s="615"/>
      <c r="J27" s="66" t="s">
        <v>60</v>
      </c>
      <c r="K27" s="615"/>
      <c r="L27" s="615"/>
      <c r="M27" s="615"/>
      <c r="N27" s="616"/>
      <c r="O27" s="616"/>
      <c r="P27" s="616"/>
      <c r="Q27" s="617"/>
      <c r="R27" s="617"/>
      <c r="S27" s="617"/>
      <c r="T27" s="618"/>
      <c r="U27" s="619"/>
      <c r="V27" s="620"/>
      <c r="W27" s="621"/>
      <c r="X27" s="619"/>
      <c r="Y27" s="620"/>
      <c r="Z27" s="625">
        <f>SUM(T27:Y27)</f>
        <v>0</v>
      </c>
      <c r="AA27" s="626"/>
      <c r="AB27" s="626"/>
      <c r="AC27" s="637"/>
      <c r="AD27" s="638"/>
      <c r="AE27" s="629">
        <f t="shared" si="1"/>
        <v>0</v>
      </c>
      <c r="AF27" s="630"/>
      <c r="AG27" s="630"/>
      <c r="AH27" s="619"/>
      <c r="AI27" s="619"/>
      <c r="AJ27" s="619"/>
      <c r="AK27" s="619"/>
      <c r="AL27" s="619"/>
      <c r="AM27" s="619"/>
      <c r="AN27" s="602"/>
      <c r="AO27" s="603"/>
      <c r="AP27" s="604"/>
    </row>
    <row r="28" spans="1:42" s="65" customFormat="1" ht="22.5" customHeight="1" x14ac:dyDescent="0.15">
      <c r="A28" s="609"/>
      <c r="B28" s="610"/>
      <c r="C28" s="610"/>
      <c r="D28" s="611"/>
      <c r="E28" s="612" t="str">
        <f t="shared" si="0"/>
        <v/>
      </c>
      <c r="F28" s="613"/>
      <c r="G28" s="614"/>
      <c r="H28" s="615"/>
      <c r="I28" s="615"/>
      <c r="J28" s="66" t="s">
        <v>60</v>
      </c>
      <c r="K28" s="615"/>
      <c r="L28" s="615"/>
      <c r="M28" s="615"/>
      <c r="N28" s="616"/>
      <c r="O28" s="616"/>
      <c r="P28" s="616"/>
      <c r="Q28" s="617"/>
      <c r="R28" s="617"/>
      <c r="S28" s="617"/>
      <c r="T28" s="618"/>
      <c r="U28" s="619"/>
      <c r="V28" s="620"/>
      <c r="W28" s="621"/>
      <c r="X28" s="619"/>
      <c r="Y28" s="620"/>
      <c r="Z28" s="625">
        <f>SUM(T28:Y28)</f>
        <v>0</v>
      </c>
      <c r="AA28" s="626"/>
      <c r="AB28" s="626"/>
      <c r="AC28" s="637"/>
      <c r="AD28" s="638"/>
      <c r="AE28" s="629">
        <f t="shared" si="1"/>
        <v>0</v>
      </c>
      <c r="AF28" s="630"/>
      <c r="AG28" s="630"/>
      <c r="AH28" s="619"/>
      <c r="AI28" s="619"/>
      <c r="AJ28" s="619"/>
      <c r="AK28" s="619"/>
      <c r="AL28" s="619"/>
      <c r="AM28" s="619"/>
      <c r="AN28" s="602"/>
      <c r="AO28" s="603"/>
      <c r="AP28" s="604"/>
    </row>
    <row r="29" spans="1:42" s="65" customFormat="1" ht="22.5" customHeight="1" x14ac:dyDescent="0.15">
      <c r="A29" s="609"/>
      <c r="B29" s="610"/>
      <c r="C29" s="610"/>
      <c r="D29" s="611"/>
      <c r="E29" s="612" t="str">
        <f t="shared" si="0"/>
        <v/>
      </c>
      <c r="F29" s="613"/>
      <c r="G29" s="639"/>
      <c r="H29" s="634"/>
      <c r="I29" s="634"/>
      <c r="J29" s="66" t="s">
        <v>60</v>
      </c>
      <c r="K29" s="634"/>
      <c r="L29" s="634"/>
      <c r="M29" s="634"/>
      <c r="N29" s="635"/>
      <c r="O29" s="635"/>
      <c r="P29" s="635"/>
      <c r="Q29" s="636"/>
      <c r="R29" s="636"/>
      <c r="S29" s="636"/>
      <c r="T29" s="622"/>
      <c r="U29" s="605"/>
      <c r="V29" s="623"/>
      <c r="W29" s="624"/>
      <c r="X29" s="605"/>
      <c r="Y29" s="623"/>
      <c r="Z29" s="625">
        <f t="shared" ref="Z29:Z35" si="2">SUM(T29:Y29)</f>
        <v>0</v>
      </c>
      <c r="AA29" s="626"/>
      <c r="AB29" s="626"/>
      <c r="AC29" s="637"/>
      <c r="AD29" s="638"/>
      <c r="AE29" s="629">
        <f t="shared" si="1"/>
        <v>0</v>
      </c>
      <c r="AF29" s="630"/>
      <c r="AG29" s="630"/>
      <c r="AH29" s="619"/>
      <c r="AI29" s="619"/>
      <c r="AJ29" s="619"/>
      <c r="AK29" s="619"/>
      <c r="AL29" s="619"/>
      <c r="AM29" s="619"/>
      <c r="AN29" s="602"/>
      <c r="AO29" s="603"/>
      <c r="AP29" s="604"/>
    </row>
    <row r="30" spans="1:42" s="65" customFormat="1" ht="22.5" customHeight="1" x14ac:dyDescent="0.15">
      <c r="A30" s="609"/>
      <c r="B30" s="610"/>
      <c r="C30" s="610"/>
      <c r="D30" s="611"/>
      <c r="E30" s="612" t="str">
        <f t="shared" si="0"/>
        <v/>
      </c>
      <c r="F30" s="613"/>
      <c r="G30" s="614"/>
      <c r="H30" s="615"/>
      <c r="I30" s="615"/>
      <c r="J30" s="66" t="s">
        <v>60</v>
      </c>
      <c r="K30" s="615"/>
      <c r="L30" s="615"/>
      <c r="M30" s="615"/>
      <c r="N30" s="616"/>
      <c r="O30" s="616"/>
      <c r="P30" s="616"/>
      <c r="Q30" s="617"/>
      <c r="R30" s="617"/>
      <c r="S30" s="617"/>
      <c r="T30" s="618"/>
      <c r="U30" s="619"/>
      <c r="V30" s="620"/>
      <c r="W30" s="621"/>
      <c r="X30" s="619"/>
      <c r="Y30" s="620"/>
      <c r="Z30" s="625">
        <f t="shared" si="2"/>
        <v>0</v>
      </c>
      <c r="AA30" s="626"/>
      <c r="AB30" s="626"/>
      <c r="AC30" s="637"/>
      <c r="AD30" s="638"/>
      <c r="AE30" s="629">
        <f t="shared" si="1"/>
        <v>0</v>
      </c>
      <c r="AF30" s="630"/>
      <c r="AG30" s="630"/>
      <c r="AH30" s="619"/>
      <c r="AI30" s="619"/>
      <c r="AJ30" s="619"/>
      <c r="AK30" s="619"/>
      <c r="AL30" s="619"/>
      <c r="AM30" s="619"/>
      <c r="AN30" s="602"/>
      <c r="AO30" s="603"/>
      <c r="AP30" s="604"/>
    </row>
    <row r="31" spans="1:42" s="65" customFormat="1" ht="22.5" customHeight="1" x14ac:dyDescent="0.15">
      <c r="A31" s="609"/>
      <c r="B31" s="610"/>
      <c r="C31" s="610"/>
      <c r="D31" s="611"/>
      <c r="E31" s="612" t="str">
        <f t="shared" si="0"/>
        <v/>
      </c>
      <c r="F31" s="613"/>
      <c r="G31" s="614"/>
      <c r="H31" s="615"/>
      <c r="I31" s="615"/>
      <c r="J31" s="66" t="s">
        <v>60</v>
      </c>
      <c r="K31" s="615"/>
      <c r="L31" s="615"/>
      <c r="M31" s="615"/>
      <c r="N31" s="616"/>
      <c r="O31" s="616"/>
      <c r="P31" s="616"/>
      <c r="Q31" s="617"/>
      <c r="R31" s="617"/>
      <c r="S31" s="617"/>
      <c r="T31" s="618"/>
      <c r="U31" s="619"/>
      <c r="V31" s="620"/>
      <c r="W31" s="621"/>
      <c r="X31" s="619"/>
      <c r="Y31" s="620"/>
      <c r="Z31" s="625">
        <f t="shared" si="2"/>
        <v>0</v>
      </c>
      <c r="AA31" s="626"/>
      <c r="AB31" s="626"/>
      <c r="AC31" s="637"/>
      <c r="AD31" s="638"/>
      <c r="AE31" s="629">
        <f t="shared" si="1"/>
        <v>0</v>
      </c>
      <c r="AF31" s="630"/>
      <c r="AG31" s="630"/>
      <c r="AH31" s="619"/>
      <c r="AI31" s="619"/>
      <c r="AJ31" s="619"/>
      <c r="AK31" s="619"/>
      <c r="AL31" s="619"/>
      <c r="AM31" s="619"/>
      <c r="AN31" s="602"/>
      <c r="AO31" s="603"/>
      <c r="AP31" s="604"/>
    </row>
    <row r="32" spans="1:42" s="65" customFormat="1" ht="22.5" customHeight="1" x14ac:dyDescent="0.15">
      <c r="A32" s="609"/>
      <c r="B32" s="610"/>
      <c r="C32" s="610"/>
      <c r="D32" s="611"/>
      <c r="E32" s="612" t="str">
        <f t="shared" si="0"/>
        <v/>
      </c>
      <c r="F32" s="613"/>
      <c r="G32" s="614"/>
      <c r="H32" s="615"/>
      <c r="I32" s="615"/>
      <c r="J32" s="66" t="s">
        <v>60</v>
      </c>
      <c r="K32" s="615"/>
      <c r="L32" s="615"/>
      <c r="M32" s="615"/>
      <c r="N32" s="616"/>
      <c r="O32" s="616"/>
      <c r="P32" s="616"/>
      <c r="Q32" s="617"/>
      <c r="R32" s="617"/>
      <c r="S32" s="617"/>
      <c r="T32" s="618"/>
      <c r="U32" s="619"/>
      <c r="V32" s="620"/>
      <c r="W32" s="621"/>
      <c r="X32" s="619"/>
      <c r="Y32" s="620"/>
      <c r="Z32" s="625">
        <f t="shared" si="2"/>
        <v>0</v>
      </c>
      <c r="AA32" s="626"/>
      <c r="AB32" s="626"/>
      <c r="AC32" s="637"/>
      <c r="AD32" s="638"/>
      <c r="AE32" s="629">
        <f t="shared" si="1"/>
        <v>0</v>
      </c>
      <c r="AF32" s="630"/>
      <c r="AG32" s="630"/>
      <c r="AH32" s="619"/>
      <c r="AI32" s="619"/>
      <c r="AJ32" s="619"/>
      <c r="AK32" s="619"/>
      <c r="AL32" s="619"/>
      <c r="AM32" s="619"/>
      <c r="AN32" s="602"/>
      <c r="AO32" s="603"/>
      <c r="AP32" s="604"/>
    </row>
    <row r="33" spans="1:42" s="65" customFormat="1" ht="22.5" customHeight="1" x14ac:dyDescent="0.15">
      <c r="A33" s="609"/>
      <c r="B33" s="610"/>
      <c r="C33" s="610"/>
      <c r="D33" s="611"/>
      <c r="E33" s="612" t="str">
        <f t="shared" si="0"/>
        <v/>
      </c>
      <c r="F33" s="613"/>
      <c r="G33" s="639"/>
      <c r="H33" s="634"/>
      <c r="I33" s="634"/>
      <c r="J33" s="66" t="s">
        <v>60</v>
      </c>
      <c r="K33" s="634"/>
      <c r="L33" s="634"/>
      <c r="M33" s="634"/>
      <c r="N33" s="635"/>
      <c r="O33" s="635"/>
      <c r="P33" s="635"/>
      <c r="Q33" s="636"/>
      <c r="R33" s="636"/>
      <c r="S33" s="636"/>
      <c r="T33" s="622"/>
      <c r="U33" s="605"/>
      <c r="V33" s="623"/>
      <c r="W33" s="624"/>
      <c r="X33" s="605"/>
      <c r="Y33" s="623"/>
      <c r="Z33" s="625">
        <f t="shared" si="2"/>
        <v>0</v>
      </c>
      <c r="AA33" s="626"/>
      <c r="AB33" s="626"/>
      <c r="AC33" s="637"/>
      <c r="AD33" s="638"/>
      <c r="AE33" s="629">
        <f t="shared" si="1"/>
        <v>0</v>
      </c>
      <c r="AF33" s="630"/>
      <c r="AG33" s="630"/>
      <c r="AH33" s="619"/>
      <c r="AI33" s="619"/>
      <c r="AJ33" s="619"/>
      <c r="AK33" s="619"/>
      <c r="AL33" s="619"/>
      <c r="AM33" s="619"/>
      <c r="AN33" s="602"/>
      <c r="AO33" s="603"/>
      <c r="AP33" s="604"/>
    </row>
    <row r="34" spans="1:42" s="65" customFormat="1" ht="22.5" customHeight="1" x14ac:dyDescent="0.15">
      <c r="A34" s="609"/>
      <c r="B34" s="610"/>
      <c r="C34" s="610"/>
      <c r="D34" s="611"/>
      <c r="E34" s="612" t="str">
        <f t="shared" si="0"/>
        <v/>
      </c>
      <c r="F34" s="613"/>
      <c r="G34" s="614"/>
      <c r="H34" s="615"/>
      <c r="I34" s="615"/>
      <c r="J34" s="66" t="s">
        <v>60</v>
      </c>
      <c r="K34" s="615"/>
      <c r="L34" s="615"/>
      <c r="M34" s="615"/>
      <c r="N34" s="616"/>
      <c r="O34" s="616"/>
      <c r="P34" s="616"/>
      <c r="Q34" s="617"/>
      <c r="R34" s="617"/>
      <c r="S34" s="617"/>
      <c r="T34" s="618"/>
      <c r="U34" s="619"/>
      <c r="V34" s="620"/>
      <c r="W34" s="621"/>
      <c r="X34" s="619"/>
      <c r="Y34" s="620"/>
      <c r="Z34" s="625">
        <f t="shared" si="2"/>
        <v>0</v>
      </c>
      <c r="AA34" s="626"/>
      <c r="AB34" s="626"/>
      <c r="AC34" s="637"/>
      <c r="AD34" s="638"/>
      <c r="AE34" s="629">
        <f t="shared" si="1"/>
        <v>0</v>
      </c>
      <c r="AF34" s="630"/>
      <c r="AG34" s="630"/>
      <c r="AH34" s="619"/>
      <c r="AI34" s="619"/>
      <c r="AJ34" s="619"/>
      <c r="AK34" s="619"/>
      <c r="AL34" s="619"/>
      <c r="AM34" s="619"/>
      <c r="AN34" s="602"/>
      <c r="AO34" s="603"/>
      <c r="AP34" s="604"/>
    </row>
    <row r="35" spans="1:42" s="65" customFormat="1" ht="22.5" customHeight="1" x14ac:dyDescent="0.15">
      <c r="A35" s="609"/>
      <c r="B35" s="610"/>
      <c r="C35" s="610"/>
      <c r="D35" s="611"/>
      <c r="E35" s="612" t="str">
        <f t="shared" si="0"/>
        <v/>
      </c>
      <c r="F35" s="613"/>
      <c r="G35" s="614"/>
      <c r="H35" s="615"/>
      <c r="I35" s="615"/>
      <c r="J35" s="66" t="s">
        <v>60</v>
      </c>
      <c r="K35" s="615"/>
      <c r="L35" s="615"/>
      <c r="M35" s="615"/>
      <c r="N35" s="616"/>
      <c r="O35" s="616"/>
      <c r="P35" s="616"/>
      <c r="Q35" s="617"/>
      <c r="R35" s="617"/>
      <c r="S35" s="617"/>
      <c r="T35" s="618"/>
      <c r="U35" s="619"/>
      <c r="V35" s="620"/>
      <c r="W35" s="621"/>
      <c r="X35" s="619"/>
      <c r="Y35" s="620"/>
      <c r="Z35" s="625">
        <f t="shared" si="2"/>
        <v>0</v>
      </c>
      <c r="AA35" s="626"/>
      <c r="AB35" s="626"/>
      <c r="AC35" s="637"/>
      <c r="AD35" s="638"/>
      <c r="AE35" s="629">
        <f t="shared" si="1"/>
        <v>0</v>
      </c>
      <c r="AF35" s="630"/>
      <c r="AG35" s="630"/>
      <c r="AH35" s="619"/>
      <c r="AI35" s="619"/>
      <c r="AJ35" s="619"/>
      <c r="AK35" s="619"/>
      <c r="AL35" s="619"/>
      <c r="AM35" s="619"/>
      <c r="AN35" s="602"/>
      <c r="AO35" s="603"/>
      <c r="AP35" s="604"/>
    </row>
    <row r="36" spans="1:42" s="65" customFormat="1" ht="22.5" customHeight="1" thickBot="1" x14ac:dyDescent="0.2">
      <c r="A36" s="650"/>
      <c r="B36" s="651"/>
      <c r="C36" s="651"/>
      <c r="D36" s="652"/>
      <c r="E36" s="653" t="str">
        <f t="shared" si="0"/>
        <v/>
      </c>
      <c r="F36" s="654"/>
      <c r="G36" s="655"/>
      <c r="H36" s="656"/>
      <c r="I36" s="656"/>
      <c r="J36" s="74" t="s">
        <v>60</v>
      </c>
      <c r="K36" s="656"/>
      <c r="L36" s="656"/>
      <c r="M36" s="656"/>
      <c r="N36" s="657"/>
      <c r="O36" s="657"/>
      <c r="P36" s="657"/>
      <c r="Q36" s="658"/>
      <c r="R36" s="658"/>
      <c r="S36" s="658"/>
      <c r="T36" s="659"/>
      <c r="U36" s="646"/>
      <c r="V36" s="660"/>
      <c r="W36" s="661"/>
      <c r="X36" s="646"/>
      <c r="Y36" s="660"/>
      <c r="Z36" s="640">
        <f>SUM(T36:Y36)</f>
        <v>0</v>
      </c>
      <c r="AA36" s="641"/>
      <c r="AB36" s="641"/>
      <c r="AC36" s="642"/>
      <c r="AD36" s="643"/>
      <c r="AE36" s="644">
        <f t="shared" si="1"/>
        <v>0</v>
      </c>
      <c r="AF36" s="645"/>
      <c r="AG36" s="645"/>
      <c r="AH36" s="646"/>
      <c r="AI36" s="646"/>
      <c r="AJ36" s="646"/>
      <c r="AK36" s="646"/>
      <c r="AL36" s="646"/>
      <c r="AM36" s="646"/>
      <c r="AN36" s="647"/>
      <c r="AO36" s="648"/>
      <c r="AP36" s="649"/>
    </row>
    <row r="37" spans="1:42" ht="15" customHeight="1" thickTop="1" x14ac:dyDescent="0.15">
      <c r="A37" s="683" t="s">
        <v>126</v>
      </c>
      <c r="B37" s="684"/>
      <c r="C37" s="684"/>
      <c r="D37" s="684"/>
      <c r="E37" s="684"/>
      <c r="F37" s="684"/>
      <c r="G37" s="684"/>
      <c r="H37" s="684"/>
      <c r="I37" s="684"/>
      <c r="J37" s="684"/>
      <c r="K37" s="684"/>
      <c r="L37" s="684"/>
      <c r="M37" s="684"/>
      <c r="N37" s="684"/>
      <c r="O37" s="684"/>
      <c r="P37" s="684"/>
      <c r="Q37" s="684"/>
      <c r="R37" s="684"/>
      <c r="S37" s="684"/>
      <c r="T37" s="684"/>
      <c r="U37" s="684"/>
      <c r="V37" s="684"/>
      <c r="W37" s="684"/>
      <c r="X37" s="684"/>
      <c r="Y37" s="684"/>
      <c r="Z37" s="687" t="s">
        <v>127</v>
      </c>
      <c r="AA37" s="688"/>
      <c r="AB37" s="689"/>
      <c r="AC37" s="690"/>
      <c r="AD37" s="690"/>
      <c r="AE37" s="687" t="s">
        <v>128</v>
      </c>
      <c r="AF37" s="688"/>
      <c r="AG37" s="689"/>
      <c r="AH37" s="687" t="s">
        <v>129</v>
      </c>
      <c r="AI37" s="688"/>
      <c r="AJ37" s="689"/>
      <c r="AK37" s="687" t="s">
        <v>130</v>
      </c>
      <c r="AL37" s="688"/>
      <c r="AM37" s="689"/>
      <c r="AN37" s="670"/>
      <c r="AO37" s="671"/>
      <c r="AP37" s="672"/>
    </row>
    <row r="38" spans="1:42" ht="22.5" customHeight="1" thickBot="1" x14ac:dyDescent="0.2">
      <c r="A38" s="685"/>
      <c r="B38" s="686"/>
      <c r="C38" s="686"/>
      <c r="D38" s="686"/>
      <c r="E38" s="686"/>
      <c r="F38" s="686"/>
      <c r="G38" s="686"/>
      <c r="H38" s="686"/>
      <c r="I38" s="686"/>
      <c r="J38" s="686"/>
      <c r="K38" s="686"/>
      <c r="L38" s="686"/>
      <c r="M38" s="686"/>
      <c r="N38" s="686"/>
      <c r="O38" s="686"/>
      <c r="P38" s="686"/>
      <c r="Q38" s="686"/>
      <c r="R38" s="686"/>
      <c r="S38" s="686"/>
      <c r="T38" s="686"/>
      <c r="U38" s="686"/>
      <c r="V38" s="686"/>
      <c r="W38" s="686"/>
      <c r="X38" s="686"/>
      <c r="Y38" s="686"/>
      <c r="Z38" s="676">
        <f>SUM(Z25:AB36)</f>
        <v>0</v>
      </c>
      <c r="AA38" s="677"/>
      <c r="AB38" s="678"/>
      <c r="AC38" s="691"/>
      <c r="AD38" s="691"/>
      <c r="AE38" s="679">
        <f>SUM(AE25:AG36)</f>
        <v>0</v>
      </c>
      <c r="AF38" s="679"/>
      <c r="AG38" s="679"/>
      <c r="AH38" s="679">
        <f>SUM(AH25:AJ36)</f>
        <v>0</v>
      </c>
      <c r="AI38" s="679"/>
      <c r="AJ38" s="679"/>
      <c r="AK38" s="679">
        <f>SUM(AK25:AM36)</f>
        <v>0</v>
      </c>
      <c r="AL38" s="679"/>
      <c r="AM38" s="679"/>
      <c r="AN38" s="673"/>
      <c r="AO38" s="674"/>
      <c r="AP38" s="675"/>
    </row>
    <row r="39" spans="1:42" ht="11.25" customHeight="1" thickBot="1" x14ac:dyDescent="0.2">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8"/>
      <c r="AA39" s="68"/>
      <c r="AB39" s="68"/>
      <c r="AC39" s="69"/>
      <c r="AD39" s="69"/>
      <c r="AE39" s="68"/>
      <c r="AF39" s="68"/>
      <c r="AG39" s="68"/>
      <c r="AH39" s="68"/>
      <c r="AI39" s="68"/>
      <c r="AJ39" s="68"/>
      <c r="AK39" s="68"/>
      <c r="AL39" s="68"/>
      <c r="AM39" s="68"/>
      <c r="AN39" s="70"/>
      <c r="AO39" s="70"/>
      <c r="AP39" s="70"/>
    </row>
    <row r="40" spans="1:42" ht="15" customHeight="1" x14ac:dyDescent="0.15">
      <c r="A40" s="680" t="s">
        <v>131</v>
      </c>
      <c r="B40" s="681"/>
      <c r="C40" s="681"/>
      <c r="D40" s="681"/>
      <c r="E40" s="681"/>
      <c r="F40" s="681"/>
      <c r="G40" s="681"/>
      <c r="H40" s="681"/>
      <c r="I40" s="681"/>
      <c r="J40" s="681"/>
      <c r="K40" s="681"/>
      <c r="L40" s="681"/>
      <c r="M40" s="681"/>
      <c r="N40" s="681"/>
      <c r="O40" s="681"/>
      <c r="P40" s="681"/>
      <c r="Q40" s="681"/>
      <c r="R40" s="681"/>
      <c r="S40" s="681"/>
      <c r="T40" s="681"/>
      <c r="U40" s="681"/>
      <c r="V40" s="681"/>
      <c r="W40" s="681"/>
      <c r="X40" s="681"/>
      <c r="Y40" s="681"/>
      <c r="Z40" s="681"/>
      <c r="AA40" s="681"/>
      <c r="AB40" s="681"/>
      <c r="AC40" s="681"/>
      <c r="AD40" s="681"/>
      <c r="AE40" s="681"/>
      <c r="AF40" s="681"/>
      <c r="AG40" s="681"/>
      <c r="AH40" s="681"/>
      <c r="AI40" s="681"/>
      <c r="AJ40" s="681"/>
      <c r="AK40" s="681"/>
      <c r="AL40" s="681"/>
      <c r="AM40" s="681"/>
      <c r="AN40" s="681"/>
      <c r="AO40" s="681"/>
      <c r="AP40" s="682"/>
    </row>
    <row r="41" spans="1:42" ht="15" customHeight="1" x14ac:dyDescent="0.15">
      <c r="A41" s="662"/>
      <c r="B41" s="663"/>
      <c r="C41" s="663"/>
      <c r="D41" s="663"/>
      <c r="E41" s="663"/>
      <c r="F41" s="663"/>
      <c r="G41" s="663"/>
      <c r="H41" s="663"/>
      <c r="I41" s="663"/>
      <c r="J41" s="663"/>
      <c r="K41" s="663"/>
      <c r="L41" s="663"/>
      <c r="M41" s="663"/>
      <c r="N41" s="663"/>
      <c r="O41" s="663"/>
      <c r="P41" s="663"/>
      <c r="Q41" s="663"/>
      <c r="R41" s="663"/>
      <c r="S41" s="663"/>
      <c r="T41" s="663"/>
      <c r="U41" s="663"/>
      <c r="V41" s="663"/>
      <c r="W41" s="663"/>
      <c r="X41" s="663"/>
      <c r="Y41" s="663"/>
      <c r="Z41" s="663"/>
      <c r="AA41" s="663"/>
      <c r="AB41" s="663"/>
      <c r="AC41" s="663"/>
      <c r="AD41" s="663"/>
      <c r="AE41" s="663"/>
      <c r="AF41" s="663"/>
      <c r="AG41" s="663"/>
      <c r="AH41" s="663"/>
      <c r="AI41" s="663"/>
      <c r="AJ41" s="663"/>
      <c r="AK41" s="663"/>
      <c r="AL41" s="663"/>
      <c r="AM41" s="663"/>
      <c r="AN41" s="663"/>
      <c r="AO41" s="663"/>
      <c r="AP41" s="664"/>
    </row>
    <row r="42" spans="1:42" ht="15" customHeight="1" x14ac:dyDescent="0.15">
      <c r="A42" s="665"/>
      <c r="B42" s="666"/>
      <c r="C42" s="666"/>
      <c r="D42" s="666"/>
      <c r="E42" s="666"/>
      <c r="F42" s="666"/>
      <c r="G42" s="666"/>
      <c r="H42" s="666"/>
      <c r="I42" s="666"/>
      <c r="J42" s="666"/>
      <c r="K42" s="666"/>
      <c r="L42" s="666"/>
      <c r="M42" s="666"/>
      <c r="N42" s="666"/>
      <c r="O42" s="666"/>
      <c r="P42" s="666"/>
      <c r="Q42" s="666"/>
      <c r="R42" s="666"/>
      <c r="S42" s="666"/>
      <c r="T42" s="666"/>
      <c r="U42" s="666"/>
      <c r="V42" s="666"/>
      <c r="W42" s="666"/>
      <c r="X42" s="666"/>
      <c r="Y42" s="666"/>
      <c r="Z42" s="666"/>
      <c r="AA42" s="666"/>
      <c r="AB42" s="666"/>
      <c r="AC42" s="666"/>
      <c r="AD42" s="666"/>
      <c r="AE42" s="666"/>
      <c r="AF42" s="666"/>
      <c r="AG42" s="666"/>
      <c r="AH42" s="666"/>
      <c r="AI42" s="666"/>
      <c r="AJ42" s="666"/>
      <c r="AK42" s="666"/>
      <c r="AL42" s="666"/>
      <c r="AM42" s="666"/>
      <c r="AN42" s="666"/>
      <c r="AO42" s="666"/>
      <c r="AP42" s="667"/>
    </row>
    <row r="43" spans="1:42" ht="15" customHeight="1" thickBot="1" x14ac:dyDescent="0.2">
      <c r="A43" s="668"/>
      <c r="B43" s="565"/>
      <c r="C43" s="565"/>
      <c r="D43" s="565"/>
      <c r="E43" s="565"/>
      <c r="F43" s="565"/>
      <c r="G43" s="565"/>
      <c r="H43" s="565"/>
      <c r="I43" s="565"/>
      <c r="J43" s="565"/>
      <c r="K43" s="565"/>
      <c r="L43" s="565"/>
      <c r="M43" s="565"/>
      <c r="N43" s="565"/>
      <c r="O43" s="565"/>
      <c r="P43" s="565"/>
      <c r="Q43" s="565"/>
      <c r="R43" s="565"/>
      <c r="S43" s="565"/>
      <c r="T43" s="565"/>
      <c r="U43" s="565"/>
      <c r="V43" s="565"/>
      <c r="W43" s="565"/>
      <c r="X43" s="565"/>
      <c r="Y43" s="565"/>
      <c r="Z43" s="565"/>
      <c r="AA43" s="565"/>
      <c r="AB43" s="565"/>
      <c r="AC43" s="565"/>
      <c r="AD43" s="565"/>
      <c r="AE43" s="565"/>
      <c r="AF43" s="565"/>
      <c r="AG43" s="565"/>
      <c r="AH43" s="565"/>
      <c r="AI43" s="565"/>
      <c r="AJ43" s="565"/>
      <c r="AK43" s="565"/>
      <c r="AL43" s="565"/>
      <c r="AM43" s="565"/>
      <c r="AN43" s="565"/>
      <c r="AO43" s="565"/>
      <c r="AP43" s="669"/>
    </row>
    <row r="44" spans="1:42" ht="15" customHeight="1" x14ac:dyDescent="0.15">
      <c r="A44" s="71" t="s">
        <v>413</v>
      </c>
    </row>
    <row r="45" spans="1:42" ht="22.5" customHeight="1" x14ac:dyDescent="0.15">
      <c r="A45" s="72"/>
    </row>
  </sheetData>
  <mergeCells count="251">
    <mergeCell ref="A41:AP43"/>
    <mergeCell ref="AN37:AP38"/>
    <mergeCell ref="Z38:AB38"/>
    <mergeCell ref="AE38:AG38"/>
    <mergeCell ref="AH38:AJ38"/>
    <mergeCell ref="AK38:AM38"/>
    <mergeCell ref="A40:AP40"/>
    <mergeCell ref="A37:Y38"/>
    <mergeCell ref="Z37:AB37"/>
    <mergeCell ref="AC37:AD38"/>
    <mergeCell ref="AE37:AG37"/>
    <mergeCell ref="AH37:AJ37"/>
    <mergeCell ref="AK37:AM37"/>
    <mergeCell ref="Z36:AB36"/>
    <mergeCell ref="AC36:AD36"/>
    <mergeCell ref="AE36:AG36"/>
    <mergeCell ref="AH36:AJ36"/>
    <mergeCell ref="AK36:AM36"/>
    <mergeCell ref="AN36:AP36"/>
    <mergeCell ref="AK35:AM35"/>
    <mergeCell ref="AN35:AP35"/>
    <mergeCell ref="A36:D36"/>
    <mergeCell ref="E36:F36"/>
    <mergeCell ref="G36:I36"/>
    <mergeCell ref="K36:M36"/>
    <mergeCell ref="N36:P36"/>
    <mergeCell ref="Q36:S36"/>
    <mergeCell ref="T36:V36"/>
    <mergeCell ref="W36:Y36"/>
    <mergeCell ref="T35:V35"/>
    <mergeCell ref="W35:Y35"/>
    <mergeCell ref="Z35:AB35"/>
    <mergeCell ref="AC35:AD35"/>
    <mergeCell ref="AE35:AG35"/>
    <mergeCell ref="AH35:AJ35"/>
    <mergeCell ref="A35:D35"/>
    <mergeCell ref="E35:F35"/>
    <mergeCell ref="G35:I35"/>
    <mergeCell ref="K35:M35"/>
    <mergeCell ref="N35:P35"/>
    <mergeCell ref="Q35:S35"/>
    <mergeCell ref="Z34:AB34"/>
    <mergeCell ref="AC34:AD34"/>
    <mergeCell ref="AE34:AG34"/>
    <mergeCell ref="AH34:AJ34"/>
    <mergeCell ref="AK34:AM34"/>
    <mergeCell ref="AN34:AP34"/>
    <mergeCell ref="AK33:AM33"/>
    <mergeCell ref="AN33:AP33"/>
    <mergeCell ref="A34:D34"/>
    <mergeCell ref="E34:F34"/>
    <mergeCell ref="G34:I34"/>
    <mergeCell ref="K34:M34"/>
    <mergeCell ref="N34:P34"/>
    <mergeCell ref="Q34:S34"/>
    <mergeCell ref="T34:V34"/>
    <mergeCell ref="W34:Y34"/>
    <mergeCell ref="T33:V33"/>
    <mergeCell ref="W33:Y33"/>
    <mergeCell ref="Z33:AB33"/>
    <mergeCell ref="AC33:AD33"/>
    <mergeCell ref="AE33:AG33"/>
    <mergeCell ref="AH33:AJ33"/>
    <mergeCell ref="A33:D33"/>
    <mergeCell ref="E33:F33"/>
    <mergeCell ref="G33:I33"/>
    <mergeCell ref="K33:M33"/>
    <mergeCell ref="N33:P33"/>
    <mergeCell ref="Q33:S33"/>
    <mergeCell ref="Z32:AB32"/>
    <mergeCell ref="AC32:AD32"/>
    <mergeCell ref="AE32:AG32"/>
    <mergeCell ref="AH32:AJ32"/>
    <mergeCell ref="AK32:AM32"/>
    <mergeCell ref="AN32:AP32"/>
    <mergeCell ref="AK31:AM31"/>
    <mergeCell ref="AN31:AP31"/>
    <mergeCell ref="A32:D32"/>
    <mergeCell ref="E32:F32"/>
    <mergeCell ref="G32:I32"/>
    <mergeCell ref="K32:M32"/>
    <mergeCell ref="N32:P32"/>
    <mergeCell ref="Q32:S32"/>
    <mergeCell ref="T32:V32"/>
    <mergeCell ref="W32:Y32"/>
    <mergeCell ref="T31:V31"/>
    <mergeCell ref="W31:Y31"/>
    <mergeCell ref="Z31:AB31"/>
    <mergeCell ref="AC31:AD31"/>
    <mergeCell ref="AE31:AG31"/>
    <mergeCell ref="AH31:AJ31"/>
    <mergeCell ref="A31:D31"/>
    <mergeCell ref="E31:F31"/>
    <mergeCell ref="G31:I31"/>
    <mergeCell ref="K31:M31"/>
    <mergeCell ref="N31:P31"/>
    <mergeCell ref="Q31:S31"/>
    <mergeCell ref="Z30:AB30"/>
    <mergeCell ref="AC30:AD30"/>
    <mergeCell ref="AE30:AG30"/>
    <mergeCell ref="AH30:AJ30"/>
    <mergeCell ref="AK30:AM30"/>
    <mergeCell ref="AN30:AP30"/>
    <mergeCell ref="AK29:AM29"/>
    <mergeCell ref="AN29:AP29"/>
    <mergeCell ref="A30:D30"/>
    <mergeCell ref="E30:F30"/>
    <mergeCell ref="G30:I30"/>
    <mergeCell ref="K30:M30"/>
    <mergeCell ref="N30:P30"/>
    <mergeCell ref="Q30:S30"/>
    <mergeCell ref="T30:V30"/>
    <mergeCell ref="W30:Y30"/>
    <mergeCell ref="T29:V29"/>
    <mergeCell ref="W29:Y29"/>
    <mergeCell ref="Z29:AB29"/>
    <mergeCell ref="AC29:AD29"/>
    <mergeCell ref="AE29:AG29"/>
    <mergeCell ref="AH29:AJ29"/>
    <mergeCell ref="A29:D29"/>
    <mergeCell ref="E29:F29"/>
    <mergeCell ref="G29:I29"/>
    <mergeCell ref="K29:M29"/>
    <mergeCell ref="N29:P29"/>
    <mergeCell ref="Q29:S29"/>
    <mergeCell ref="Z28:AB28"/>
    <mergeCell ref="AC28:AD28"/>
    <mergeCell ref="AE28:AG28"/>
    <mergeCell ref="AH28:AJ28"/>
    <mergeCell ref="AK28:AM28"/>
    <mergeCell ref="AN28:AP28"/>
    <mergeCell ref="AK27:AM27"/>
    <mergeCell ref="AN27:AP27"/>
    <mergeCell ref="A28:D28"/>
    <mergeCell ref="E28:F28"/>
    <mergeCell ref="G28:I28"/>
    <mergeCell ref="K28:M28"/>
    <mergeCell ref="N28:P28"/>
    <mergeCell ref="Q28:S28"/>
    <mergeCell ref="T28:V28"/>
    <mergeCell ref="W28:Y28"/>
    <mergeCell ref="T27:V27"/>
    <mergeCell ref="W27:Y27"/>
    <mergeCell ref="Z27:AB27"/>
    <mergeCell ref="AC27:AD27"/>
    <mergeCell ref="AE27:AG27"/>
    <mergeCell ref="AH27:AJ27"/>
    <mergeCell ref="A27:D27"/>
    <mergeCell ref="E27:F27"/>
    <mergeCell ref="G27:I27"/>
    <mergeCell ref="K27:M27"/>
    <mergeCell ref="N27:P27"/>
    <mergeCell ref="Q27:S27"/>
    <mergeCell ref="Z26:AB26"/>
    <mergeCell ref="AC26:AD26"/>
    <mergeCell ref="AE26:AG26"/>
    <mergeCell ref="AH26:AJ26"/>
    <mergeCell ref="AK26:AM26"/>
    <mergeCell ref="AN26:AP26"/>
    <mergeCell ref="AK25:AM25"/>
    <mergeCell ref="AN25:AP25"/>
    <mergeCell ref="A26:D26"/>
    <mergeCell ref="E26:F26"/>
    <mergeCell ref="G26:I26"/>
    <mergeCell ref="K26:M26"/>
    <mergeCell ref="N26:P26"/>
    <mergeCell ref="Q26:S26"/>
    <mergeCell ref="T26:V26"/>
    <mergeCell ref="W26:Y26"/>
    <mergeCell ref="T25:V25"/>
    <mergeCell ref="W25:Y25"/>
    <mergeCell ref="Z25:AB25"/>
    <mergeCell ref="AC25:AD25"/>
    <mergeCell ref="AE25:AG25"/>
    <mergeCell ref="AH25:AJ25"/>
    <mergeCell ref="A25:D25"/>
    <mergeCell ref="E25:F25"/>
    <mergeCell ref="G25:I25"/>
    <mergeCell ref="K25:M25"/>
    <mergeCell ref="N25:P25"/>
    <mergeCell ref="Q25:S25"/>
    <mergeCell ref="A19:D20"/>
    <mergeCell ref="O19:AP22"/>
    <mergeCell ref="A21:D22"/>
    <mergeCell ref="E21:K22"/>
    <mergeCell ref="L21:M22"/>
    <mergeCell ref="A23:D24"/>
    <mergeCell ref="E23:F24"/>
    <mergeCell ref="G23:M23"/>
    <mergeCell ref="N23:P24"/>
    <mergeCell ref="Q23:S24"/>
    <mergeCell ref="AN23:AP24"/>
    <mergeCell ref="G24:I24"/>
    <mergeCell ref="K24:M24"/>
    <mergeCell ref="T24:V24"/>
    <mergeCell ref="W24:Y24"/>
    <mergeCell ref="Z24:AB24"/>
    <mergeCell ref="AC24:AD24"/>
    <mergeCell ref="AE24:AG24"/>
    <mergeCell ref="T23:V23"/>
    <mergeCell ref="W23:Y23"/>
    <mergeCell ref="Z23:AB23"/>
    <mergeCell ref="AC23:AG23"/>
    <mergeCell ref="AH23:AJ24"/>
    <mergeCell ref="AK23:AM24"/>
    <mergeCell ref="A14:D14"/>
    <mergeCell ref="E14:O14"/>
    <mergeCell ref="P14:S14"/>
    <mergeCell ref="T14:AD14"/>
    <mergeCell ref="AE14:AH15"/>
    <mergeCell ref="AI16:AM16"/>
    <mergeCell ref="AN16:AP16"/>
    <mergeCell ref="A17:D17"/>
    <mergeCell ref="E17:O17"/>
    <mergeCell ref="P17:S17"/>
    <mergeCell ref="T17:AD17"/>
    <mergeCell ref="AE17:AP17"/>
    <mergeCell ref="AI14:AP15"/>
    <mergeCell ref="A15:D15"/>
    <mergeCell ref="E15:O15"/>
    <mergeCell ref="P15:S15"/>
    <mergeCell ref="T15:AD15"/>
    <mergeCell ref="A16:D16"/>
    <mergeCell ref="E16:O16"/>
    <mergeCell ref="P16:S16"/>
    <mergeCell ref="T16:AD16"/>
    <mergeCell ref="AE16:AH16"/>
    <mergeCell ref="A11:D11"/>
    <mergeCell ref="E11:S11"/>
    <mergeCell ref="T11:W11"/>
    <mergeCell ref="X11:AD11"/>
    <mergeCell ref="AD13:AE13"/>
    <mergeCell ref="AF13:AG13"/>
    <mergeCell ref="AI13:AJ13"/>
    <mergeCell ref="AL13:AM13"/>
    <mergeCell ref="AO13:AP13"/>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s>
  <phoneticPr fontId="2"/>
  <conditionalFormatting sqref="E14:O17 T14:AD17 AI14:AP15 AI16:AM16 AF13:AG13 AI13:AJ13 AL13:AM13 E11:S11 X11:AD11">
    <cfRule type="containsBlanks" dxfId="15" priority="7">
      <formula>LEN(TRIM(E11))=0</formula>
    </cfRule>
  </conditionalFormatting>
  <conditionalFormatting sqref="AM2">
    <cfRule type="containsBlanks" dxfId="14" priority="6">
      <formula>LEN(TRIM(AM2))=0</formula>
    </cfRule>
  </conditionalFormatting>
  <conditionalFormatting sqref="AC25:AD36 G25:I36 K25:Y36 A25:D36 AH25:AP36">
    <cfRule type="containsBlanks" dxfId="13" priority="2">
      <formula>LEN(TRIM(A25))=0</formula>
    </cfRule>
  </conditionalFormatting>
  <conditionalFormatting sqref="AD8">
    <cfRule type="containsBlanks" dxfId="12" priority="1">
      <formula>LEN(TRIM(AD8))=0</formula>
    </cfRule>
  </conditionalFormatting>
  <dataValidations count="1">
    <dataValidation type="list" allowBlank="1" sqref="N25:P36">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Q45"/>
  <sheetViews>
    <sheetView view="pageBreakPreview" zoomScaleNormal="100" zoomScaleSheetLayoutView="100" workbookViewId="0">
      <selection sqref="A1:B1"/>
    </sheetView>
  </sheetViews>
  <sheetFormatPr defaultColWidth="2.375" defaultRowHeight="22.5" customHeight="1" x14ac:dyDescent="0.15"/>
  <cols>
    <col min="1" max="16384" width="2.375" style="64"/>
  </cols>
  <sheetData>
    <row r="1" spans="1:43" s="6" customFormat="1" ht="22.5" customHeight="1" thickBot="1" x14ac:dyDescent="0.2">
      <c r="A1" s="40" t="s">
        <v>498</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270" t="s">
        <v>50</v>
      </c>
      <c r="AK2" s="271"/>
      <c r="AL2" s="272"/>
      <c r="AM2" s="402" t="str">
        <f>IF(様式8!AF1="","",様式8!AF1)</f>
        <v/>
      </c>
      <c r="AN2" s="403"/>
      <c r="AO2" s="403"/>
      <c r="AP2" s="1" t="s">
        <v>51</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38.25" customHeight="1" x14ac:dyDescent="0.15">
      <c r="A4" s="518" t="s">
        <v>501</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row>
    <row r="5" spans="1:43" s="6" customFormat="1" ht="22.5" customHeight="1" x14ac:dyDescent="0.15">
      <c r="A5" s="519" t="s">
        <v>90</v>
      </c>
      <c r="B5" s="519"/>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19"/>
      <c r="AM5" s="519"/>
      <c r="AN5" s="519"/>
      <c r="AO5" s="519"/>
      <c r="AP5" s="519"/>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411" t="s">
        <v>62</v>
      </c>
      <c r="B7" s="412"/>
      <c r="C7" s="412"/>
      <c r="D7" s="413"/>
      <c r="E7" s="520" t="s">
        <v>289</v>
      </c>
      <c r="F7" s="521"/>
      <c r="G7" s="521"/>
      <c r="H7" s="521"/>
      <c r="I7" s="521"/>
      <c r="J7" s="521" t="s">
        <v>165</v>
      </c>
      <c r="K7" s="521"/>
      <c r="L7" s="521"/>
      <c r="M7" s="521"/>
      <c r="N7" s="521"/>
      <c r="O7" s="521" t="s">
        <v>166</v>
      </c>
      <c r="P7" s="521"/>
      <c r="Q7" s="521"/>
      <c r="R7" s="521"/>
      <c r="S7" s="522"/>
      <c r="X7" s="417" t="s">
        <v>387</v>
      </c>
      <c r="Y7" s="418"/>
      <c r="Z7" s="418"/>
      <c r="AA7" s="418"/>
      <c r="AB7" s="418"/>
      <c r="AC7" s="418"/>
      <c r="AD7" s="419" t="str">
        <f>IF(様式8!Z4="","",様式8!Z4)</f>
        <v/>
      </c>
      <c r="AE7" s="419"/>
      <c r="AF7" s="419"/>
      <c r="AG7" s="419"/>
      <c r="AH7" s="419"/>
      <c r="AI7" s="419"/>
      <c r="AJ7" s="419"/>
      <c r="AK7" s="419"/>
      <c r="AL7" s="419"/>
      <c r="AM7" s="419"/>
      <c r="AN7" s="419"/>
      <c r="AO7" s="419"/>
      <c r="AP7" s="420"/>
    </row>
    <row r="8" spans="1:43" s="6" customFormat="1" ht="27.75" customHeight="1" thickBot="1" x14ac:dyDescent="0.2">
      <c r="A8" s="414"/>
      <c r="B8" s="415"/>
      <c r="C8" s="415"/>
      <c r="D8" s="416"/>
      <c r="E8" s="523" t="str">
        <f>IF(様式8!F22="","",様式8!F22)</f>
        <v/>
      </c>
      <c r="F8" s="524"/>
      <c r="G8" s="524"/>
      <c r="H8" s="524"/>
      <c r="I8" s="524"/>
      <c r="J8" s="524" t="str">
        <f>IF(様式8!F34="","",様式8!F34)</f>
        <v/>
      </c>
      <c r="K8" s="524"/>
      <c r="L8" s="524"/>
      <c r="M8" s="524"/>
      <c r="N8" s="524"/>
      <c r="O8" s="524" t="str">
        <f>IF(様式8!F46="","",様式8!F46)</f>
        <v/>
      </c>
      <c r="P8" s="524"/>
      <c r="Q8" s="524"/>
      <c r="R8" s="524"/>
      <c r="S8" s="525"/>
      <c r="X8" s="372" t="s">
        <v>52</v>
      </c>
      <c r="Y8" s="381"/>
      <c r="Z8" s="381"/>
      <c r="AA8" s="381"/>
      <c r="AB8" s="381"/>
      <c r="AC8" s="381"/>
      <c r="AD8" s="431" t="str">
        <f>IF(様式8!F6="","",様式8!F6)</f>
        <v/>
      </c>
      <c r="AE8" s="431"/>
      <c r="AF8" s="431"/>
      <c r="AG8" s="431"/>
      <c r="AH8" s="431"/>
      <c r="AI8" s="431"/>
      <c r="AJ8" s="431"/>
      <c r="AK8" s="431"/>
      <c r="AL8" s="431"/>
      <c r="AM8" s="431"/>
      <c r="AN8" s="431"/>
      <c r="AO8" s="431"/>
      <c r="AP8" s="432"/>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76" customFormat="1" ht="24" customHeight="1" thickBot="1" x14ac:dyDescent="0.2">
      <c r="A10" s="46" t="s">
        <v>91</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526" t="s">
        <v>92</v>
      </c>
      <c r="B11" s="527"/>
      <c r="C11" s="527"/>
      <c r="D11" s="527"/>
      <c r="E11" s="528" t="str">
        <f>IF(AD8="","",AD8)</f>
        <v/>
      </c>
      <c r="F11" s="528"/>
      <c r="G11" s="528"/>
      <c r="H11" s="528"/>
      <c r="I11" s="528"/>
      <c r="J11" s="528"/>
      <c r="K11" s="528"/>
      <c r="L11" s="528"/>
      <c r="M11" s="528"/>
      <c r="N11" s="528"/>
      <c r="O11" s="528"/>
      <c r="P11" s="528"/>
      <c r="Q11" s="528"/>
      <c r="R11" s="528"/>
      <c r="S11" s="529"/>
      <c r="T11" s="530" t="s">
        <v>93</v>
      </c>
      <c r="U11" s="531"/>
      <c r="V11" s="531"/>
      <c r="W11" s="531"/>
      <c r="X11" s="692" t="str">
        <f>IF('様式6 (講師)'!X11:AD11="","",'様式6 (講師)'!X11:AD11)</f>
        <v/>
      </c>
      <c r="Y11" s="692"/>
      <c r="Z11" s="692"/>
      <c r="AA11" s="692"/>
      <c r="AB11" s="692"/>
      <c r="AC11" s="692"/>
      <c r="AD11" s="693"/>
      <c r="AE11" s="8"/>
      <c r="AF11" s="8"/>
      <c r="AG11" s="8"/>
      <c r="AH11" s="8"/>
      <c r="AI11" s="8"/>
      <c r="AJ11" s="8"/>
      <c r="AK11" s="8"/>
      <c r="AL11" s="8"/>
      <c r="AM11" s="8"/>
    </row>
    <row r="12" spans="1:43" s="6" customFormat="1" ht="11.25" customHeight="1" x14ac:dyDescent="0.15">
      <c r="A12" s="51"/>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76" customFormat="1" ht="24" customHeight="1" thickBot="1" x14ac:dyDescent="0.2">
      <c r="A13" s="46" t="s">
        <v>94</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2"/>
      <c r="AD13" s="534" t="s">
        <v>0</v>
      </c>
      <c r="AE13" s="534"/>
      <c r="AF13" s="535"/>
      <c r="AG13" s="535"/>
      <c r="AH13" s="8" t="s">
        <v>1</v>
      </c>
      <c r="AI13" s="535"/>
      <c r="AJ13" s="535"/>
      <c r="AK13" s="8" t="s">
        <v>57</v>
      </c>
      <c r="AL13" s="535"/>
      <c r="AM13" s="535"/>
      <c r="AN13" s="53" t="s">
        <v>58</v>
      </c>
      <c r="AO13" s="534" t="s">
        <v>95</v>
      </c>
      <c r="AP13" s="534"/>
      <c r="AQ13" s="54"/>
    </row>
    <row r="14" spans="1:43" s="6" customFormat="1" ht="12.75" customHeight="1" x14ac:dyDescent="0.15">
      <c r="A14" s="536" t="s">
        <v>96</v>
      </c>
      <c r="B14" s="537"/>
      <c r="C14" s="537"/>
      <c r="D14" s="537"/>
      <c r="E14" s="538"/>
      <c r="F14" s="538"/>
      <c r="G14" s="538"/>
      <c r="H14" s="538"/>
      <c r="I14" s="538"/>
      <c r="J14" s="538"/>
      <c r="K14" s="538"/>
      <c r="L14" s="538"/>
      <c r="M14" s="538"/>
      <c r="N14" s="538"/>
      <c r="O14" s="539"/>
      <c r="P14" s="540" t="s">
        <v>97</v>
      </c>
      <c r="Q14" s="537"/>
      <c r="R14" s="537"/>
      <c r="S14" s="537"/>
      <c r="T14" s="538"/>
      <c r="U14" s="538"/>
      <c r="V14" s="538"/>
      <c r="W14" s="538"/>
      <c r="X14" s="538"/>
      <c r="Y14" s="538"/>
      <c r="Z14" s="538"/>
      <c r="AA14" s="538"/>
      <c r="AB14" s="538"/>
      <c r="AC14" s="538"/>
      <c r="AD14" s="539"/>
      <c r="AE14" s="491" t="s">
        <v>98</v>
      </c>
      <c r="AF14" s="489"/>
      <c r="AG14" s="489"/>
      <c r="AH14" s="489"/>
      <c r="AI14" s="552"/>
      <c r="AJ14" s="552"/>
      <c r="AK14" s="552"/>
      <c r="AL14" s="552"/>
      <c r="AM14" s="552"/>
      <c r="AN14" s="552"/>
      <c r="AO14" s="552"/>
      <c r="AP14" s="553"/>
    </row>
    <row r="15" spans="1:43" s="6" customFormat="1" ht="24" customHeight="1" x14ac:dyDescent="0.15">
      <c r="A15" s="556" t="s">
        <v>99</v>
      </c>
      <c r="B15" s="542"/>
      <c r="C15" s="542"/>
      <c r="D15" s="542"/>
      <c r="E15" s="557"/>
      <c r="F15" s="557"/>
      <c r="G15" s="557"/>
      <c r="H15" s="557"/>
      <c r="I15" s="557"/>
      <c r="J15" s="557"/>
      <c r="K15" s="557"/>
      <c r="L15" s="557"/>
      <c r="M15" s="557"/>
      <c r="N15" s="557"/>
      <c r="O15" s="558"/>
      <c r="P15" s="541" t="s">
        <v>100</v>
      </c>
      <c r="Q15" s="542"/>
      <c r="R15" s="542"/>
      <c r="S15" s="542"/>
      <c r="T15" s="557"/>
      <c r="U15" s="557"/>
      <c r="V15" s="557"/>
      <c r="W15" s="557"/>
      <c r="X15" s="557"/>
      <c r="Y15" s="557"/>
      <c r="Z15" s="557"/>
      <c r="AA15" s="557"/>
      <c r="AB15" s="557"/>
      <c r="AC15" s="557"/>
      <c r="AD15" s="558"/>
      <c r="AE15" s="541"/>
      <c r="AF15" s="542"/>
      <c r="AG15" s="542"/>
      <c r="AH15" s="542"/>
      <c r="AI15" s="554"/>
      <c r="AJ15" s="554"/>
      <c r="AK15" s="554"/>
      <c r="AL15" s="554"/>
      <c r="AM15" s="554"/>
      <c r="AN15" s="554"/>
      <c r="AO15" s="554"/>
      <c r="AP15" s="555"/>
    </row>
    <row r="16" spans="1:43" s="6" customFormat="1" ht="26.25" customHeight="1" x14ac:dyDescent="0.15">
      <c r="A16" s="559" t="s">
        <v>102</v>
      </c>
      <c r="B16" s="418"/>
      <c r="C16" s="418"/>
      <c r="D16" s="418"/>
      <c r="E16" s="560"/>
      <c r="F16" s="560"/>
      <c r="G16" s="560"/>
      <c r="H16" s="560"/>
      <c r="I16" s="560"/>
      <c r="J16" s="560"/>
      <c r="K16" s="560"/>
      <c r="L16" s="560"/>
      <c r="M16" s="560"/>
      <c r="N16" s="560"/>
      <c r="O16" s="561"/>
      <c r="P16" s="418" t="s">
        <v>101</v>
      </c>
      <c r="Q16" s="418"/>
      <c r="R16" s="418"/>
      <c r="S16" s="418"/>
      <c r="T16" s="560"/>
      <c r="U16" s="560"/>
      <c r="V16" s="560"/>
      <c r="W16" s="560"/>
      <c r="X16" s="560"/>
      <c r="Y16" s="560"/>
      <c r="Z16" s="560"/>
      <c r="AA16" s="560"/>
      <c r="AB16" s="560"/>
      <c r="AC16" s="560"/>
      <c r="AD16" s="561"/>
      <c r="AE16" s="417" t="s">
        <v>292</v>
      </c>
      <c r="AF16" s="418"/>
      <c r="AG16" s="418"/>
      <c r="AH16" s="418"/>
      <c r="AI16" s="441"/>
      <c r="AJ16" s="441"/>
      <c r="AK16" s="441"/>
      <c r="AL16" s="441"/>
      <c r="AM16" s="441"/>
      <c r="AN16" s="441" t="s">
        <v>1</v>
      </c>
      <c r="AO16" s="441"/>
      <c r="AP16" s="543"/>
    </row>
    <row r="17" spans="1:42" s="6" customFormat="1" ht="26.25" customHeight="1" thickBot="1" x14ac:dyDescent="0.2">
      <c r="A17" s="544" t="s">
        <v>103</v>
      </c>
      <c r="B17" s="545"/>
      <c r="C17" s="545"/>
      <c r="D17" s="545"/>
      <c r="E17" s="546"/>
      <c r="F17" s="546"/>
      <c r="G17" s="546"/>
      <c r="H17" s="546"/>
      <c r="I17" s="546"/>
      <c r="J17" s="546"/>
      <c r="K17" s="546"/>
      <c r="L17" s="546"/>
      <c r="M17" s="546"/>
      <c r="N17" s="546"/>
      <c r="O17" s="547"/>
      <c r="P17" s="548" t="s">
        <v>93</v>
      </c>
      <c r="Q17" s="545"/>
      <c r="R17" s="545"/>
      <c r="S17" s="545"/>
      <c r="T17" s="546"/>
      <c r="U17" s="546"/>
      <c r="V17" s="546"/>
      <c r="W17" s="546"/>
      <c r="X17" s="546"/>
      <c r="Y17" s="546"/>
      <c r="Z17" s="546"/>
      <c r="AA17" s="546"/>
      <c r="AB17" s="546"/>
      <c r="AC17" s="546"/>
      <c r="AD17" s="547"/>
      <c r="AE17" s="549"/>
      <c r="AF17" s="550"/>
      <c r="AG17" s="550"/>
      <c r="AH17" s="550"/>
      <c r="AI17" s="550"/>
      <c r="AJ17" s="550"/>
      <c r="AK17" s="550"/>
      <c r="AL17" s="550"/>
      <c r="AM17" s="550"/>
      <c r="AN17" s="550"/>
      <c r="AO17" s="550"/>
      <c r="AP17" s="551"/>
    </row>
    <row r="18" spans="1:42" s="60" customFormat="1" ht="11.25" customHeight="1" x14ac:dyDescent="0.15">
      <c r="A18" s="55"/>
      <c r="B18" s="55"/>
      <c r="C18" s="55"/>
      <c r="D18" s="56"/>
      <c r="E18" s="56"/>
      <c r="F18" s="56"/>
      <c r="G18" s="56"/>
      <c r="H18" s="56"/>
      <c r="I18" s="56"/>
      <c r="J18" s="56"/>
      <c r="K18" s="56"/>
      <c r="L18" s="56"/>
      <c r="M18" s="56"/>
      <c r="N18" s="56"/>
      <c r="O18" s="57"/>
      <c r="P18" s="57"/>
      <c r="Q18" s="57"/>
      <c r="R18" s="58"/>
      <c r="S18" s="58"/>
      <c r="T18" s="58"/>
      <c r="U18" s="58"/>
      <c r="V18" s="58"/>
      <c r="W18" s="58"/>
      <c r="X18" s="58"/>
      <c r="Y18" s="58"/>
      <c r="Z18" s="58"/>
      <c r="AA18" s="58"/>
      <c r="AB18" s="58"/>
      <c r="AC18" s="58"/>
      <c r="AD18" s="58"/>
      <c r="AE18" s="59"/>
      <c r="AF18" s="59"/>
      <c r="AG18" s="59"/>
      <c r="AH18" s="58"/>
      <c r="AI18" s="58"/>
      <c r="AJ18" s="58"/>
      <c r="AK18" s="58"/>
      <c r="AL18" s="58"/>
      <c r="AM18" s="58"/>
      <c r="AN18" s="58"/>
      <c r="AO18" s="58"/>
      <c r="AP18" s="58"/>
    </row>
    <row r="19" spans="1:42" s="62" customFormat="1" ht="15" customHeight="1" x14ac:dyDescent="0.15">
      <c r="A19" s="562" t="s">
        <v>104</v>
      </c>
      <c r="B19" s="562"/>
      <c r="C19" s="562"/>
      <c r="D19" s="562"/>
      <c r="E19" s="61"/>
      <c r="F19" s="61"/>
      <c r="G19" s="61"/>
      <c r="H19" s="61"/>
      <c r="I19" s="61"/>
      <c r="J19" s="61"/>
      <c r="K19" s="61"/>
      <c r="L19" s="61"/>
      <c r="M19" s="61"/>
      <c r="N19" s="61"/>
      <c r="O19" s="564" t="s">
        <v>412</v>
      </c>
      <c r="P19" s="564"/>
      <c r="Q19" s="564"/>
      <c r="R19" s="564"/>
      <c r="S19" s="564"/>
      <c r="T19" s="564"/>
      <c r="U19" s="564"/>
      <c r="V19" s="564"/>
      <c r="W19" s="564"/>
      <c r="X19" s="564"/>
      <c r="Y19" s="564"/>
      <c r="Z19" s="564"/>
      <c r="AA19" s="564"/>
      <c r="AB19" s="564"/>
      <c r="AC19" s="564"/>
      <c r="AD19" s="564"/>
      <c r="AE19" s="564"/>
      <c r="AF19" s="564"/>
      <c r="AG19" s="564"/>
      <c r="AH19" s="564"/>
      <c r="AI19" s="564"/>
      <c r="AJ19" s="564"/>
      <c r="AK19" s="564"/>
      <c r="AL19" s="564"/>
      <c r="AM19" s="564"/>
      <c r="AN19" s="564"/>
      <c r="AO19" s="564"/>
      <c r="AP19" s="564"/>
    </row>
    <row r="20" spans="1:42" s="62" customFormat="1" ht="15" customHeight="1" thickBot="1" x14ac:dyDescent="0.2">
      <c r="A20" s="563"/>
      <c r="B20" s="563"/>
      <c r="C20" s="563"/>
      <c r="D20" s="563"/>
      <c r="E20" s="61"/>
      <c r="F20" s="61"/>
      <c r="G20" s="61"/>
      <c r="H20" s="61"/>
      <c r="I20" s="61"/>
      <c r="J20" s="61"/>
      <c r="K20" s="61"/>
      <c r="L20" s="61"/>
      <c r="M20" s="61"/>
      <c r="N20" s="61"/>
      <c r="O20" s="564"/>
      <c r="P20" s="564"/>
      <c r="Q20" s="564"/>
      <c r="R20" s="564"/>
      <c r="S20" s="564"/>
      <c r="T20" s="564"/>
      <c r="U20" s="564"/>
      <c r="V20" s="564"/>
      <c r="W20" s="564"/>
      <c r="X20" s="564"/>
      <c r="Y20" s="564"/>
      <c r="Z20" s="564"/>
      <c r="AA20" s="564"/>
      <c r="AB20" s="564"/>
      <c r="AC20" s="564"/>
      <c r="AD20" s="564"/>
      <c r="AE20" s="564"/>
      <c r="AF20" s="564"/>
      <c r="AG20" s="564"/>
      <c r="AH20" s="564"/>
      <c r="AI20" s="564"/>
      <c r="AJ20" s="564"/>
      <c r="AK20" s="564"/>
      <c r="AL20" s="564"/>
      <c r="AM20" s="564"/>
      <c r="AN20" s="564"/>
      <c r="AO20" s="564"/>
      <c r="AP20" s="564"/>
    </row>
    <row r="21" spans="1:42" ht="16.5" customHeight="1" x14ac:dyDescent="0.15">
      <c r="A21" s="566" t="s">
        <v>105</v>
      </c>
      <c r="B21" s="567"/>
      <c r="C21" s="567"/>
      <c r="D21" s="568"/>
      <c r="E21" s="572">
        <f>Z38+AE38+AH38+AK38</f>
        <v>0</v>
      </c>
      <c r="F21" s="573"/>
      <c r="G21" s="573"/>
      <c r="H21" s="573"/>
      <c r="I21" s="573"/>
      <c r="J21" s="573"/>
      <c r="K21" s="573"/>
      <c r="L21" s="576" t="s">
        <v>6</v>
      </c>
      <c r="M21" s="577"/>
      <c r="N21" s="63"/>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row>
    <row r="22" spans="1:42" ht="16.5" customHeight="1" thickBot="1" x14ac:dyDescent="0.2">
      <c r="A22" s="569"/>
      <c r="B22" s="570"/>
      <c r="C22" s="570"/>
      <c r="D22" s="571"/>
      <c r="E22" s="574"/>
      <c r="F22" s="575"/>
      <c r="G22" s="575"/>
      <c r="H22" s="575"/>
      <c r="I22" s="575"/>
      <c r="J22" s="575"/>
      <c r="K22" s="575"/>
      <c r="L22" s="578"/>
      <c r="M22" s="579"/>
      <c r="N22" s="63"/>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row>
    <row r="23" spans="1:42" s="65" customFormat="1" ht="16.5" customHeight="1" x14ac:dyDescent="0.15">
      <c r="A23" s="580" t="s">
        <v>106</v>
      </c>
      <c r="B23" s="581"/>
      <c r="C23" s="581"/>
      <c r="D23" s="582"/>
      <c r="E23" s="586" t="s">
        <v>107</v>
      </c>
      <c r="F23" s="581"/>
      <c r="G23" s="582" t="s">
        <v>108</v>
      </c>
      <c r="H23" s="588"/>
      <c r="I23" s="588"/>
      <c r="J23" s="588"/>
      <c r="K23" s="588"/>
      <c r="L23" s="588"/>
      <c r="M23" s="589"/>
      <c r="N23" s="590" t="s">
        <v>109</v>
      </c>
      <c r="O23" s="591"/>
      <c r="P23" s="591"/>
      <c r="Q23" s="590" t="s">
        <v>110</v>
      </c>
      <c r="R23" s="591"/>
      <c r="S23" s="591"/>
      <c r="T23" s="599" t="s">
        <v>111</v>
      </c>
      <c r="U23" s="599"/>
      <c r="V23" s="599"/>
      <c r="W23" s="600" t="s">
        <v>112</v>
      </c>
      <c r="X23" s="599"/>
      <c r="Y23" s="599"/>
      <c r="Z23" s="600" t="s">
        <v>113</v>
      </c>
      <c r="AA23" s="599"/>
      <c r="AB23" s="601"/>
      <c r="AC23" s="581" t="s">
        <v>114</v>
      </c>
      <c r="AD23" s="581"/>
      <c r="AE23" s="581"/>
      <c r="AF23" s="581"/>
      <c r="AG23" s="581"/>
      <c r="AH23" s="581" t="s">
        <v>115</v>
      </c>
      <c r="AI23" s="581"/>
      <c r="AJ23" s="581"/>
      <c r="AK23" s="581" t="s">
        <v>116</v>
      </c>
      <c r="AL23" s="581"/>
      <c r="AM23" s="581"/>
      <c r="AN23" s="581" t="s">
        <v>117</v>
      </c>
      <c r="AO23" s="582"/>
      <c r="AP23" s="593"/>
    </row>
    <row r="24" spans="1:42" s="65" customFormat="1" ht="16.5" customHeight="1" x14ac:dyDescent="0.15">
      <c r="A24" s="583"/>
      <c r="B24" s="584"/>
      <c r="C24" s="584"/>
      <c r="D24" s="585"/>
      <c r="E24" s="587"/>
      <c r="F24" s="584"/>
      <c r="G24" s="595" t="s">
        <v>118</v>
      </c>
      <c r="H24" s="596"/>
      <c r="I24" s="596"/>
      <c r="J24" s="73" t="s">
        <v>60</v>
      </c>
      <c r="K24" s="596" t="s">
        <v>120</v>
      </c>
      <c r="L24" s="596"/>
      <c r="M24" s="596"/>
      <c r="N24" s="592"/>
      <c r="O24" s="592"/>
      <c r="P24" s="592"/>
      <c r="Q24" s="592"/>
      <c r="R24" s="592"/>
      <c r="S24" s="592"/>
      <c r="T24" s="596" t="s">
        <v>121</v>
      </c>
      <c r="U24" s="596"/>
      <c r="V24" s="596"/>
      <c r="W24" s="597" t="s">
        <v>122</v>
      </c>
      <c r="X24" s="596"/>
      <c r="Y24" s="596"/>
      <c r="Z24" s="597" t="s">
        <v>123</v>
      </c>
      <c r="AA24" s="596"/>
      <c r="AB24" s="598"/>
      <c r="AC24" s="584" t="s">
        <v>124</v>
      </c>
      <c r="AD24" s="585"/>
      <c r="AE24" s="587" t="s">
        <v>125</v>
      </c>
      <c r="AF24" s="584"/>
      <c r="AG24" s="584"/>
      <c r="AH24" s="584"/>
      <c r="AI24" s="584"/>
      <c r="AJ24" s="584"/>
      <c r="AK24" s="584"/>
      <c r="AL24" s="584"/>
      <c r="AM24" s="584"/>
      <c r="AN24" s="584"/>
      <c r="AO24" s="585"/>
      <c r="AP24" s="594"/>
    </row>
    <row r="25" spans="1:42" s="65" customFormat="1" ht="22.5" customHeight="1" x14ac:dyDescent="0.15">
      <c r="A25" s="631"/>
      <c r="B25" s="632"/>
      <c r="C25" s="632"/>
      <c r="D25" s="633"/>
      <c r="E25" s="612" t="str">
        <f>IF(A25="","",A25)</f>
        <v/>
      </c>
      <c r="F25" s="613"/>
      <c r="G25" s="614"/>
      <c r="H25" s="615"/>
      <c r="I25" s="615"/>
      <c r="J25" s="66" t="s">
        <v>60</v>
      </c>
      <c r="K25" s="634"/>
      <c r="L25" s="634"/>
      <c r="M25" s="634"/>
      <c r="N25" s="635"/>
      <c r="O25" s="635"/>
      <c r="P25" s="635"/>
      <c r="Q25" s="636"/>
      <c r="R25" s="636"/>
      <c r="S25" s="636"/>
      <c r="T25" s="622"/>
      <c r="U25" s="605"/>
      <c r="V25" s="623"/>
      <c r="W25" s="624"/>
      <c r="X25" s="605"/>
      <c r="Y25" s="623"/>
      <c r="Z25" s="625">
        <f>SUM(T25:Y25)</f>
        <v>0</v>
      </c>
      <c r="AA25" s="626"/>
      <c r="AB25" s="626"/>
      <c r="AC25" s="627"/>
      <c r="AD25" s="628"/>
      <c r="AE25" s="629">
        <f>IF(AC25="",0,ROUND(Q25*AC25,0))</f>
        <v>0</v>
      </c>
      <c r="AF25" s="630"/>
      <c r="AG25" s="630"/>
      <c r="AH25" s="605"/>
      <c r="AI25" s="605"/>
      <c r="AJ25" s="605"/>
      <c r="AK25" s="605"/>
      <c r="AL25" s="605"/>
      <c r="AM25" s="605"/>
      <c r="AN25" s="606"/>
      <c r="AO25" s="607"/>
      <c r="AP25" s="608"/>
    </row>
    <row r="26" spans="1:42" s="65" customFormat="1" ht="22.5" customHeight="1" x14ac:dyDescent="0.15">
      <c r="A26" s="609"/>
      <c r="B26" s="610"/>
      <c r="C26" s="610"/>
      <c r="D26" s="611"/>
      <c r="E26" s="612" t="str">
        <f t="shared" ref="E26:E36" si="0">IF(A26="","",A26)</f>
        <v/>
      </c>
      <c r="F26" s="613"/>
      <c r="G26" s="614"/>
      <c r="H26" s="615"/>
      <c r="I26" s="615"/>
      <c r="J26" s="66" t="s">
        <v>60</v>
      </c>
      <c r="K26" s="615"/>
      <c r="L26" s="615"/>
      <c r="M26" s="615"/>
      <c r="N26" s="616"/>
      <c r="O26" s="616"/>
      <c r="P26" s="616"/>
      <c r="Q26" s="617"/>
      <c r="R26" s="617"/>
      <c r="S26" s="617"/>
      <c r="T26" s="618"/>
      <c r="U26" s="619"/>
      <c r="V26" s="620"/>
      <c r="W26" s="621"/>
      <c r="X26" s="619"/>
      <c r="Y26" s="620"/>
      <c r="Z26" s="629">
        <f>SUM(T26:Y26)</f>
        <v>0</v>
      </c>
      <c r="AA26" s="630"/>
      <c r="AB26" s="630"/>
      <c r="AC26" s="637"/>
      <c r="AD26" s="638"/>
      <c r="AE26" s="629">
        <f t="shared" ref="AE26:AE36" si="1">IF(AC26="",0,ROUND(Q26*AC26,0))</f>
        <v>0</v>
      </c>
      <c r="AF26" s="630"/>
      <c r="AG26" s="630"/>
      <c r="AH26" s="619"/>
      <c r="AI26" s="619"/>
      <c r="AJ26" s="619"/>
      <c r="AK26" s="619"/>
      <c r="AL26" s="619"/>
      <c r="AM26" s="619"/>
      <c r="AN26" s="602"/>
      <c r="AO26" s="603"/>
      <c r="AP26" s="604"/>
    </row>
    <row r="27" spans="1:42" s="65" customFormat="1" ht="22.5" customHeight="1" x14ac:dyDescent="0.15">
      <c r="A27" s="609"/>
      <c r="B27" s="610"/>
      <c r="C27" s="610"/>
      <c r="D27" s="611"/>
      <c r="E27" s="612" t="str">
        <f t="shared" si="0"/>
        <v/>
      </c>
      <c r="F27" s="613"/>
      <c r="G27" s="614"/>
      <c r="H27" s="615"/>
      <c r="I27" s="615"/>
      <c r="J27" s="66" t="s">
        <v>60</v>
      </c>
      <c r="K27" s="615"/>
      <c r="L27" s="615"/>
      <c r="M27" s="615"/>
      <c r="N27" s="616"/>
      <c r="O27" s="616"/>
      <c r="P27" s="616"/>
      <c r="Q27" s="617"/>
      <c r="R27" s="617"/>
      <c r="S27" s="617"/>
      <c r="T27" s="618"/>
      <c r="U27" s="619"/>
      <c r="V27" s="620"/>
      <c r="W27" s="621"/>
      <c r="X27" s="619"/>
      <c r="Y27" s="620"/>
      <c r="Z27" s="625">
        <f>SUM(T27:Y27)</f>
        <v>0</v>
      </c>
      <c r="AA27" s="626"/>
      <c r="AB27" s="626"/>
      <c r="AC27" s="637"/>
      <c r="AD27" s="638"/>
      <c r="AE27" s="629">
        <f t="shared" si="1"/>
        <v>0</v>
      </c>
      <c r="AF27" s="630"/>
      <c r="AG27" s="630"/>
      <c r="AH27" s="619"/>
      <c r="AI27" s="619"/>
      <c r="AJ27" s="619"/>
      <c r="AK27" s="619"/>
      <c r="AL27" s="619"/>
      <c r="AM27" s="619"/>
      <c r="AN27" s="602"/>
      <c r="AO27" s="603"/>
      <c r="AP27" s="604"/>
    </row>
    <row r="28" spans="1:42" s="65" customFormat="1" ht="22.5" customHeight="1" x14ac:dyDescent="0.15">
      <c r="A28" s="609"/>
      <c r="B28" s="610"/>
      <c r="C28" s="610"/>
      <c r="D28" s="611"/>
      <c r="E28" s="612" t="str">
        <f t="shared" si="0"/>
        <v/>
      </c>
      <c r="F28" s="613"/>
      <c r="G28" s="614"/>
      <c r="H28" s="615"/>
      <c r="I28" s="615"/>
      <c r="J28" s="66" t="s">
        <v>60</v>
      </c>
      <c r="K28" s="615"/>
      <c r="L28" s="615"/>
      <c r="M28" s="615"/>
      <c r="N28" s="616"/>
      <c r="O28" s="616"/>
      <c r="P28" s="616"/>
      <c r="Q28" s="617"/>
      <c r="R28" s="617"/>
      <c r="S28" s="617"/>
      <c r="T28" s="618"/>
      <c r="U28" s="619"/>
      <c r="V28" s="620"/>
      <c r="W28" s="621"/>
      <c r="X28" s="619"/>
      <c r="Y28" s="620"/>
      <c r="Z28" s="625">
        <f>SUM(T28:Y28)</f>
        <v>0</v>
      </c>
      <c r="AA28" s="626"/>
      <c r="AB28" s="626"/>
      <c r="AC28" s="637"/>
      <c r="AD28" s="638"/>
      <c r="AE28" s="629">
        <f t="shared" si="1"/>
        <v>0</v>
      </c>
      <c r="AF28" s="630"/>
      <c r="AG28" s="630"/>
      <c r="AH28" s="619"/>
      <c r="AI28" s="619"/>
      <c r="AJ28" s="619"/>
      <c r="AK28" s="619"/>
      <c r="AL28" s="619"/>
      <c r="AM28" s="619"/>
      <c r="AN28" s="602"/>
      <c r="AO28" s="603"/>
      <c r="AP28" s="604"/>
    </row>
    <row r="29" spans="1:42" s="65" customFormat="1" ht="22.5" customHeight="1" x14ac:dyDescent="0.15">
      <c r="A29" s="609"/>
      <c r="B29" s="610"/>
      <c r="C29" s="610"/>
      <c r="D29" s="611"/>
      <c r="E29" s="612" t="str">
        <f t="shared" si="0"/>
        <v/>
      </c>
      <c r="F29" s="613"/>
      <c r="G29" s="639"/>
      <c r="H29" s="634"/>
      <c r="I29" s="634"/>
      <c r="J29" s="66" t="s">
        <v>60</v>
      </c>
      <c r="K29" s="634"/>
      <c r="L29" s="634"/>
      <c r="M29" s="634"/>
      <c r="N29" s="635"/>
      <c r="O29" s="635"/>
      <c r="P29" s="635"/>
      <c r="Q29" s="636"/>
      <c r="R29" s="636"/>
      <c r="S29" s="636"/>
      <c r="T29" s="622"/>
      <c r="U29" s="605"/>
      <c r="V29" s="623"/>
      <c r="W29" s="624"/>
      <c r="X29" s="605"/>
      <c r="Y29" s="623"/>
      <c r="Z29" s="625">
        <f t="shared" ref="Z29:Z35" si="2">SUM(T29:Y29)</f>
        <v>0</v>
      </c>
      <c r="AA29" s="626"/>
      <c r="AB29" s="626"/>
      <c r="AC29" s="637"/>
      <c r="AD29" s="638"/>
      <c r="AE29" s="629">
        <f t="shared" si="1"/>
        <v>0</v>
      </c>
      <c r="AF29" s="630"/>
      <c r="AG29" s="630"/>
      <c r="AH29" s="619"/>
      <c r="AI29" s="619"/>
      <c r="AJ29" s="619"/>
      <c r="AK29" s="619"/>
      <c r="AL29" s="619"/>
      <c r="AM29" s="619"/>
      <c r="AN29" s="602"/>
      <c r="AO29" s="603"/>
      <c r="AP29" s="604"/>
    </row>
    <row r="30" spans="1:42" s="65" customFormat="1" ht="22.5" customHeight="1" x14ac:dyDescent="0.15">
      <c r="A30" s="609"/>
      <c r="B30" s="610"/>
      <c r="C30" s="610"/>
      <c r="D30" s="611"/>
      <c r="E30" s="612" t="str">
        <f t="shared" si="0"/>
        <v/>
      </c>
      <c r="F30" s="613"/>
      <c r="G30" s="614"/>
      <c r="H30" s="615"/>
      <c r="I30" s="615"/>
      <c r="J30" s="66" t="s">
        <v>60</v>
      </c>
      <c r="K30" s="615"/>
      <c r="L30" s="615"/>
      <c r="M30" s="615"/>
      <c r="N30" s="616"/>
      <c r="O30" s="616"/>
      <c r="P30" s="616"/>
      <c r="Q30" s="617"/>
      <c r="R30" s="617"/>
      <c r="S30" s="617"/>
      <c r="T30" s="618"/>
      <c r="U30" s="619"/>
      <c r="V30" s="620"/>
      <c r="W30" s="621"/>
      <c r="X30" s="619"/>
      <c r="Y30" s="620"/>
      <c r="Z30" s="625">
        <f t="shared" si="2"/>
        <v>0</v>
      </c>
      <c r="AA30" s="626"/>
      <c r="AB30" s="626"/>
      <c r="AC30" s="637"/>
      <c r="AD30" s="638"/>
      <c r="AE30" s="629">
        <f t="shared" si="1"/>
        <v>0</v>
      </c>
      <c r="AF30" s="630"/>
      <c r="AG30" s="630"/>
      <c r="AH30" s="619"/>
      <c r="AI30" s="619"/>
      <c r="AJ30" s="619"/>
      <c r="AK30" s="619"/>
      <c r="AL30" s="619"/>
      <c r="AM30" s="619"/>
      <c r="AN30" s="602"/>
      <c r="AO30" s="603"/>
      <c r="AP30" s="604"/>
    </row>
    <row r="31" spans="1:42" s="65" customFormat="1" ht="22.5" customHeight="1" x14ac:dyDescent="0.15">
      <c r="A31" s="609"/>
      <c r="B31" s="610"/>
      <c r="C31" s="610"/>
      <c r="D31" s="611"/>
      <c r="E31" s="612" t="str">
        <f t="shared" si="0"/>
        <v/>
      </c>
      <c r="F31" s="613"/>
      <c r="G31" s="614"/>
      <c r="H31" s="615"/>
      <c r="I31" s="615"/>
      <c r="J31" s="66" t="s">
        <v>60</v>
      </c>
      <c r="K31" s="615"/>
      <c r="L31" s="615"/>
      <c r="M31" s="615"/>
      <c r="N31" s="616"/>
      <c r="O31" s="616"/>
      <c r="P31" s="616"/>
      <c r="Q31" s="617"/>
      <c r="R31" s="617"/>
      <c r="S31" s="617"/>
      <c r="T31" s="618"/>
      <c r="U31" s="619"/>
      <c r="V31" s="620"/>
      <c r="W31" s="621"/>
      <c r="X31" s="619"/>
      <c r="Y31" s="620"/>
      <c r="Z31" s="625">
        <f t="shared" si="2"/>
        <v>0</v>
      </c>
      <c r="AA31" s="626"/>
      <c r="AB31" s="626"/>
      <c r="AC31" s="637"/>
      <c r="AD31" s="638"/>
      <c r="AE31" s="629">
        <f t="shared" si="1"/>
        <v>0</v>
      </c>
      <c r="AF31" s="630"/>
      <c r="AG31" s="630"/>
      <c r="AH31" s="619"/>
      <c r="AI31" s="619"/>
      <c r="AJ31" s="619"/>
      <c r="AK31" s="619"/>
      <c r="AL31" s="619"/>
      <c r="AM31" s="619"/>
      <c r="AN31" s="602"/>
      <c r="AO31" s="603"/>
      <c r="AP31" s="604"/>
    </row>
    <row r="32" spans="1:42" s="65" customFormat="1" ht="22.5" customHeight="1" x14ac:dyDescent="0.15">
      <c r="A32" s="609"/>
      <c r="B32" s="610"/>
      <c r="C32" s="610"/>
      <c r="D32" s="611"/>
      <c r="E32" s="612" t="str">
        <f t="shared" si="0"/>
        <v/>
      </c>
      <c r="F32" s="613"/>
      <c r="G32" s="614"/>
      <c r="H32" s="615"/>
      <c r="I32" s="615"/>
      <c r="J32" s="66" t="s">
        <v>60</v>
      </c>
      <c r="K32" s="615"/>
      <c r="L32" s="615"/>
      <c r="M32" s="615"/>
      <c r="N32" s="616"/>
      <c r="O32" s="616"/>
      <c r="P32" s="616"/>
      <c r="Q32" s="617"/>
      <c r="R32" s="617"/>
      <c r="S32" s="617"/>
      <c r="T32" s="618"/>
      <c r="U32" s="619"/>
      <c r="V32" s="620"/>
      <c r="W32" s="621"/>
      <c r="X32" s="619"/>
      <c r="Y32" s="620"/>
      <c r="Z32" s="625">
        <f t="shared" si="2"/>
        <v>0</v>
      </c>
      <c r="AA32" s="626"/>
      <c r="AB32" s="626"/>
      <c r="AC32" s="637"/>
      <c r="AD32" s="638"/>
      <c r="AE32" s="629">
        <f t="shared" si="1"/>
        <v>0</v>
      </c>
      <c r="AF32" s="630"/>
      <c r="AG32" s="630"/>
      <c r="AH32" s="619"/>
      <c r="AI32" s="619"/>
      <c r="AJ32" s="619"/>
      <c r="AK32" s="619"/>
      <c r="AL32" s="619"/>
      <c r="AM32" s="619"/>
      <c r="AN32" s="602"/>
      <c r="AO32" s="603"/>
      <c r="AP32" s="604"/>
    </row>
    <row r="33" spans="1:42" s="65" customFormat="1" ht="22.5" customHeight="1" x14ac:dyDescent="0.15">
      <c r="A33" s="609"/>
      <c r="B33" s="610"/>
      <c r="C33" s="610"/>
      <c r="D33" s="611"/>
      <c r="E33" s="612" t="str">
        <f t="shared" si="0"/>
        <v/>
      </c>
      <c r="F33" s="613"/>
      <c r="G33" s="639"/>
      <c r="H33" s="634"/>
      <c r="I33" s="634"/>
      <c r="J33" s="66" t="s">
        <v>60</v>
      </c>
      <c r="K33" s="634"/>
      <c r="L33" s="634"/>
      <c r="M33" s="634"/>
      <c r="N33" s="635"/>
      <c r="O33" s="635"/>
      <c r="P33" s="635"/>
      <c r="Q33" s="636"/>
      <c r="R33" s="636"/>
      <c r="S33" s="636"/>
      <c r="T33" s="622"/>
      <c r="U33" s="605"/>
      <c r="V33" s="623"/>
      <c r="W33" s="624"/>
      <c r="X33" s="605"/>
      <c r="Y33" s="623"/>
      <c r="Z33" s="625">
        <f t="shared" si="2"/>
        <v>0</v>
      </c>
      <c r="AA33" s="626"/>
      <c r="AB33" s="626"/>
      <c r="AC33" s="637"/>
      <c r="AD33" s="638"/>
      <c r="AE33" s="629">
        <f t="shared" si="1"/>
        <v>0</v>
      </c>
      <c r="AF33" s="630"/>
      <c r="AG33" s="630"/>
      <c r="AH33" s="619"/>
      <c r="AI33" s="619"/>
      <c r="AJ33" s="619"/>
      <c r="AK33" s="619"/>
      <c r="AL33" s="619"/>
      <c r="AM33" s="619"/>
      <c r="AN33" s="602"/>
      <c r="AO33" s="603"/>
      <c r="AP33" s="604"/>
    </row>
    <row r="34" spans="1:42" s="65" customFormat="1" ht="22.5" customHeight="1" x14ac:dyDescent="0.15">
      <c r="A34" s="609"/>
      <c r="B34" s="610"/>
      <c r="C34" s="610"/>
      <c r="D34" s="611"/>
      <c r="E34" s="612" t="str">
        <f t="shared" si="0"/>
        <v/>
      </c>
      <c r="F34" s="613"/>
      <c r="G34" s="614"/>
      <c r="H34" s="615"/>
      <c r="I34" s="615"/>
      <c r="J34" s="66" t="s">
        <v>60</v>
      </c>
      <c r="K34" s="615"/>
      <c r="L34" s="615"/>
      <c r="M34" s="615"/>
      <c r="N34" s="616"/>
      <c r="O34" s="616"/>
      <c r="P34" s="616"/>
      <c r="Q34" s="617"/>
      <c r="R34" s="617"/>
      <c r="S34" s="617"/>
      <c r="T34" s="618"/>
      <c r="U34" s="619"/>
      <c r="V34" s="620"/>
      <c r="W34" s="621"/>
      <c r="X34" s="619"/>
      <c r="Y34" s="620"/>
      <c r="Z34" s="625">
        <f t="shared" si="2"/>
        <v>0</v>
      </c>
      <c r="AA34" s="626"/>
      <c r="AB34" s="626"/>
      <c r="AC34" s="637"/>
      <c r="AD34" s="638"/>
      <c r="AE34" s="629">
        <f t="shared" si="1"/>
        <v>0</v>
      </c>
      <c r="AF34" s="630"/>
      <c r="AG34" s="630"/>
      <c r="AH34" s="619"/>
      <c r="AI34" s="619"/>
      <c r="AJ34" s="619"/>
      <c r="AK34" s="619"/>
      <c r="AL34" s="619"/>
      <c r="AM34" s="619"/>
      <c r="AN34" s="602"/>
      <c r="AO34" s="603"/>
      <c r="AP34" s="604"/>
    </row>
    <row r="35" spans="1:42" s="65" customFormat="1" ht="22.5" customHeight="1" x14ac:dyDescent="0.15">
      <c r="A35" s="609"/>
      <c r="B35" s="610"/>
      <c r="C35" s="610"/>
      <c r="D35" s="611"/>
      <c r="E35" s="612" t="str">
        <f t="shared" si="0"/>
        <v/>
      </c>
      <c r="F35" s="613"/>
      <c r="G35" s="614"/>
      <c r="H35" s="615"/>
      <c r="I35" s="615"/>
      <c r="J35" s="66" t="s">
        <v>60</v>
      </c>
      <c r="K35" s="615"/>
      <c r="L35" s="615"/>
      <c r="M35" s="615"/>
      <c r="N35" s="616"/>
      <c r="O35" s="616"/>
      <c r="P35" s="616"/>
      <c r="Q35" s="617"/>
      <c r="R35" s="617"/>
      <c r="S35" s="617"/>
      <c r="T35" s="618"/>
      <c r="U35" s="619"/>
      <c r="V35" s="620"/>
      <c r="W35" s="621"/>
      <c r="X35" s="619"/>
      <c r="Y35" s="620"/>
      <c r="Z35" s="625">
        <f t="shared" si="2"/>
        <v>0</v>
      </c>
      <c r="AA35" s="626"/>
      <c r="AB35" s="626"/>
      <c r="AC35" s="637"/>
      <c r="AD35" s="638"/>
      <c r="AE35" s="629">
        <f t="shared" si="1"/>
        <v>0</v>
      </c>
      <c r="AF35" s="630"/>
      <c r="AG35" s="630"/>
      <c r="AH35" s="619"/>
      <c r="AI35" s="619"/>
      <c r="AJ35" s="619"/>
      <c r="AK35" s="619"/>
      <c r="AL35" s="619"/>
      <c r="AM35" s="619"/>
      <c r="AN35" s="602"/>
      <c r="AO35" s="603"/>
      <c r="AP35" s="604"/>
    </row>
    <row r="36" spans="1:42" s="65" customFormat="1" ht="22.5" customHeight="1" thickBot="1" x14ac:dyDescent="0.2">
      <c r="A36" s="650"/>
      <c r="B36" s="651"/>
      <c r="C36" s="651"/>
      <c r="D36" s="652"/>
      <c r="E36" s="653" t="str">
        <f t="shared" si="0"/>
        <v/>
      </c>
      <c r="F36" s="654"/>
      <c r="G36" s="655"/>
      <c r="H36" s="656"/>
      <c r="I36" s="656"/>
      <c r="J36" s="74" t="s">
        <v>60</v>
      </c>
      <c r="K36" s="656"/>
      <c r="L36" s="656"/>
      <c r="M36" s="656"/>
      <c r="N36" s="657"/>
      <c r="O36" s="657"/>
      <c r="P36" s="657"/>
      <c r="Q36" s="658"/>
      <c r="R36" s="658"/>
      <c r="S36" s="658"/>
      <c r="T36" s="659"/>
      <c r="U36" s="646"/>
      <c r="V36" s="660"/>
      <c r="W36" s="661"/>
      <c r="X36" s="646"/>
      <c r="Y36" s="660"/>
      <c r="Z36" s="640">
        <f>SUM(T36:Y36)</f>
        <v>0</v>
      </c>
      <c r="AA36" s="641"/>
      <c r="AB36" s="641"/>
      <c r="AC36" s="642"/>
      <c r="AD36" s="643"/>
      <c r="AE36" s="644">
        <f t="shared" si="1"/>
        <v>0</v>
      </c>
      <c r="AF36" s="645"/>
      <c r="AG36" s="645"/>
      <c r="AH36" s="646"/>
      <c r="AI36" s="646"/>
      <c r="AJ36" s="646"/>
      <c r="AK36" s="646"/>
      <c r="AL36" s="646"/>
      <c r="AM36" s="646"/>
      <c r="AN36" s="647"/>
      <c r="AO36" s="648"/>
      <c r="AP36" s="649"/>
    </row>
    <row r="37" spans="1:42" ht="15" customHeight="1" thickTop="1" x14ac:dyDescent="0.15">
      <c r="A37" s="683" t="s">
        <v>126</v>
      </c>
      <c r="B37" s="684"/>
      <c r="C37" s="684"/>
      <c r="D37" s="684"/>
      <c r="E37" s="684"/>
      <c r="F37" s="684"/>
      <c r="G37" s="684"/>
      <c r="H37" s="684"/>
      <c r="I37" s="684"/>
      <c r="J37" s="684"/>
      <c r="K37" s="684"/>
      <c r="L37" s="684"/>
      <c r="M37" s="684"/>
      <c r="N37" s="684"/>
      <c r="O37" s="684"/>
      <c r="P37" s="684"/>
      <c r="Q37" s="684"/>
      <c r="R37" s="684"/>
      <c r="S37" s="684"/>
      <c r="T37" s="684"/>
      <c r="U37" s="684"/>
      <c r="V37" s="684"/>
      <c r="W37" s="684"/>
      <c r="X37" s="684"/>
      <c r="Y37" s="684"/>
      <c r="Z37" s="687" t="s">
        <v>127</v>
      </c>
      <c r="AA37" s="688"/>
      <c r="AB37" s="689"/>
      <c r="AC37" s="690"/>
      <c r="AD37" s="690"/>
      <c r="AE37" s="687" t="s">
        <v>128</v>
      </c>
      <c r="AF37" s="688"/>
      <c r="AG37" s="689"/>
      <c r="AH37" s="687" t="s">
        <v>129</v>
      </c>
      <c r="AI37" s="688"/>
      <c r="AJ37" s="689"/>
      <c r="AK37" s="687" t="s">
        <v>130</v>
      </c>
      <c r="AL37" s="688"/>
      <c r="AM37" s="689"/>
      <c r="AN37" s="670"/>
      <c r="AO37" s="671"/>
      <c r="AP37" s="672"/>
    </row>
    <row r="38" spans="1:42" ht="22.5" customHeight="1" thickBot="1" x14ac:dyDescent="0.2">
      <c r="A38" s="685"/>
      <c r="B38" s="686"/>
      <c r="C38" s="686"/>
      <c r="D38" s="686"/>
      <c r="E38" s="686"/>
      <c r="F38" s="686"/>
      <c r="G38" s="686"/>
      <c r="H38" s="686"/>
      <c r="I38" s="686"/>
      <c r="J38" s="686"/>
      <c r="K38" s="686"/>
      <c r="L38" s="686"/>
      <c r="M38" s="686"/>
      <c r="N38" s="686"/>
      <c r="O38" s="686"/>
      <c r="P38" s="686"/>
      <c r="Q38" s="686"/>
      <c r="R38" s="686"/>
      <c r="S38" s="686"/>
      <c r="T38" s="686"/>
      <c r="U38" s="686"/>
      <c r="V38" s="686"/>
      <c r="W38" s="686"/>
      <c r="X38" s="686"/>
      <c r="Y38" s="686"/>
      <c r="Z38" s="676">
        <f>SUM(Z25:AB36)</f>
        <v>0</v>
      </c>
      <c r="AA38" s="677"/>
      <c r="AB38" s="678"/>
      <c r="AC38" s="691"/>
      <c r="AD38" s="691"/>
      <c r="AE38" s="679">
        <f>SUM(AE25:AG36)</f>
        <v>0</v>
      </c>
      <c r="AF38" s="679"/>
      <c r="AG38" s="679"/>
      <c r="AH38" s="679">
        <f>SUM(AH25:AJ36)</f>
        <v>0</v>
      </c>
      <c r="AI38" s="679"/>
      <c r="AJ38" s="679"/>
      <c r="AK38" s="679">
        <f>SUM(AK25:AM36)</f>
        <v>0</v>
      </c>
      <c r="AL38" s="679"/>
      <c r="AM38" s="679"/>
      <c r="AN38" s="673"/>
      <c r="AO38" s="674"/>
      <c r="AP38" s="675"/>
    </row>
    <row r="39" spans="1:42" ht="11.25" customHeight="1" thickBot="1" x14ac:dyDescent="0.2">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8"/>
      <c r="AA39" s="68"/>
      <c r="AB39" s="68"/>
      <c r="AC39" s="69"/>
      <c r="AD39" s="69"/>
      <c r="AE39" s="68"/>
      <c r="AF39" s="68"/>
      <c r="AG39" s="68"/>
      <c r="AH39" s="68"/>
      <c r="AI39" s="68"/>
      <c r="AJ39" s="68"/>
      <c r="AK39" s="68"/>
      <c r="AL39" s="68"/>
      <c r="AM39" s="68"/>
      <c r="AN39" s="70"/>
      <c r="AO39" s="70"/>
      <c r="AP39" s="70"/>
    </row>
    <row r="40" spans="1:42" ht="15" customHeight="1" x14ac:dyDescent="0.15">
      <c r="A40" s="680" t="s">
        <v>131</v>
      </c>
      <c r="B40" s="681"/>
      <c r="C40" s="681"/>
      <c r="D40" s="681"/>
      <c r="E40" s="681"/>
      <c r="F40" s="681"/>
      <c r="G40" s="681"/>
      <c r="H40" s="681"/>
      <c r="I40" s="681"/>
      <c r="J40" s="681"/>
      <c r="K40" s="681"/>
      <c r="L40" s="681"/>
      <c r="M40" s="681"/>
      <c r="N40" s="681"/>
      <c r="O40" s="681"/>
      <c r="P40" s="681"/>
      <c r="Q40" s="681"/>
      <c r="R40" s="681"/>
      <c r="S40" s="681"/>
      <c r="T40" s="681"/>
      <c r="U40" s="681"/>
      <c r="V40" s="681"/>
      <c r="W40" s="681"/>
      <c r="X40" s="681"/>
      <c r="Y40" s="681"/>
      <c r="Z40" s="681"/>
      <c r="AA40" s="681"/>
      <c r="AB40" s="681"/>
      <c r="AC40" s="681"/>
      <c r="AD40" s="681"/>
      <c r="AE40" s="681"/>
      <c r="AF40" s="681"/>
      <c r="AG40" s="681"/>
      <c r="AH40" s="681"/>
      <c r="AI40" s="681"/>
      <c r="AJ40" s="681"/>
      <c r="AK40" s="681"/>
      <c r="AL40" s="681"/>
      <c r="AM40" s="681"/>
      <c r="AN40" s="681"/>
      <c r="AO40" s="681"/>
      <c r="AP40" s="682"/>
    </row>
    <row r="41" spans="1:42" ht="15" customHeight="1" x14ac:dyDescent="0.15">
      <c r="A41" s="662"/>
      <c r="B41" s="663"/>
      <c r="C41" s="663"/>
      <c r="D41" s="663"/>
      <c r="E41" s="663"/>
      <c r="F41" s="663"/>
      <c r="G41" s="663"/>
      <c r="H41" s="663"/>
      <c r="I41" s="663"/>
      <c r="J41" s="663"/>
      <c r="K41" s="663"/>
      <c r="L41" s="663"/>
      <c r="M41" s="663"/>
      <c r="N41" s="663"/>
      <c r="O41" s="663"/>
      <c r="P41" s="663"/>
      <c r="Q41" s="663"/>
      <c r="R41" s="663"/>
      <c r="S41" s="663"/>
      <c r="T41" s="663"/>
      <c r="U41" s="663"/>
      <c r="V41" s="663"/>
      <c r="W41" s="663"/>
      <c r="X41" s="663"/>
      <c r="Y41" s="663"/>
      <c r="Z41" s="663"/>
      <c r="AA41" s="663"/>
      <c r="AB41" s="663"/>
      <c r="AC41" s="663"/>
      <c r="AD41" s="663"/>
      <c r="AE41" s="663"/>
      <c r="AF41" s="663"/>
      <c r="AG41" s="663"/>
      <c r="AH41" s="663"/>
      <c r="AI41" s="663"/>
      <c r="AJ41" s="663"/>
      <c r="AK41" s="663"/>
      <c r="AL41" s="663"/>
      <c r="AM41" s="663"/>
      <c r="AN41" s="663"/>
      <c r="AO41" s="663"/>
      <c r="AP41" s="664"/>
    </row>
    <row r="42" spans="1:42" ht="15" customHeight="1" x14ac:dyDescent="0.15">
      <c r="A42" s="665"/>
      <c r="B42" s="666"/>
      <c r="C42" s="666"/>
      <c r="D42" s="666"/>
      <c r="E42" s="666"/>
      <c r="F42" s="666"/>
      <c r="G42" s="666"/>
      <c r="H42" s="666"/>
      <c r="I42" s="666"/>
      <c r="J42" s="666"/>
      <c r="K42" s="666"/>
      <c r="L42" s="666"/>
      <c r="M42" s="666"/>
      <c r="N42" s="666"/>
      <c r="O42" s="666"/>
      <c r="P42" s="666"/>
      <c r="Q42" s="666"/>
      <c r="R42" s="666"/>
      <c r="S42" s="666"/>
      <c r="T42" s="666"/>
      <c r="U42" s="666"/>
      <c r="V42" s="666"/>
      <c r="W42" s="666"/>
      <c r="X42" s="666"/>
      <c r="Y42" s="666"/>
      <c r="Z42" s="666"/>
      <c r="AA42" s="666"/>
      <c r="AB42" s="666"/>
      <c r="AC42" s="666"/>
      <c r="AD42" s="666"/>
      <c r="AE42" s="666"/>
      <c r="AF42" s="666"/>
      <c r="AG42" s="666"/>
      <c r="AH42" s="666"/>
      <c r="AI42" s="666"/>
      <c r="AJ42" s="666"/>
      <c r="AK42" s="666"/>
      <c r="AL42" s="666"/>
      <c r="AM42" s="666"/>
      <c r="AN42" s="666"/>
      <c r="AO42" s="666"/>
      <c r="AP42" s="667"/>
    </row>
    <row r="43" spans="1:42" ht="15" customHeight="1" thickBot="1" x14ac:dyDescent="0.2">
      <c r="A43" s="668"/>
      <c r="B43" s="565"/>
      <c r="C43" s="565"/>
      <c r="D43" s="565"/>
      <c r="E43" s="565"/>
      <c r="F43" s="565"/>
      <c r="G43" s="565"/>
      <c r="H43" s="565"/>
      <c r="I43" s="565"/>
      <c r="J43" s="565"/>
      <c r="K43" s="565"/>
      <c r="L43" s="565"/>
      <c r="M43" s="565"/>
      <c r="N43" s="565"/>
      <c r="O43" s="565"/>
      <c r="P43" s="565"/>
      <c r="Q43" s="565"/>
      <c r="R43" s="565"/>
      <c r="S43" s="565"/>
      <c r="T43" s="565"/>
      <c r="U43" s="565"/>
      <c r="V43" s="565"/>
      <c r="W43" s="565"/>
      <c r="X43" s="565"/>
      <c r="Y43" s="565"/>
      <c r="Z43" s="565"/>
      <c r="AA43" s="565"/>
      <c r="AB43" s="565"/>
      <c r="AC43" s="565"/>
      <c r="AD43" s="565"/>
      <c r="AE43" s="565"/>
      <c r="AF43" s="565"/>
      <c r="AG43" s="565"/>
      <c r="AH43" s="565"/>
      <c r="AI43" s="565"/>
      <c r="AJ43" s="565"/>
      <c r="AK43" s="565"/>
      <c r="AL43" s="565"/>
      <c r="AM43" s="565"/>
      <c r="AN43" s="565"/>
      <c r="AO43" s="565"/>
      <c r="AP43" s="669"/>
    </row>
    <row r="44" spans="1:42" ht="15" customHeight="1" x14ac:dyDescent="0.15">
      <c r="A44" s="71" t="s">
        <v>413</v>
      </c>
    </row>
    <row r="45" spans="1:42" ht="22.5" customHeight="1" x14ac:dyDescent="0.15">
      <c r="A45" s="72"/>
    </row>
  </sheetData>
  <mergeCells count="251">
    <mergeCell ref="A41:AP43"/>
    <mergeCell ref="AN37:AP38"/>
    <mergeCell ref="Z38:AB38"/>
    <mergeCell ref="AE38:AG38"/>
    <mergeCell ref="AH38:AJ38"/>
    <mergeCell ref="AK38:AM38"/>
    <mergeCell ref="A40:AP40"/>
    <mergeCell ref="A37:Y38"/>
    <mergeCell ref="Z37:AB37"/>
    <mergeCell ref="AC37:AD38"/>
    <mergeCell ref="AE37:AG37"/>
    <mergeCell ref="AH37:AJ37"/>
    <mergeCell ref="AK37:AM37"/>
    <mergeCell ref="Z36:AB36"/>
    <mergeCell ref="AC36:AD36"/>
    <mergeCell ref="AE36:AG36"/>
    <mergeCell ref="AH36:AJ36"/>
    <mergeCell ref="AK36:AM36"/>
    <mergeCell ref="AN36:AP36"/>
    <mergeCell ref="AK35:AM35"/>
    <mergeCell ref="AN35:AP35"/>
    <mergeCell ref="A36:D36"/>
    <mergeCell ref="E36:F36"/>
    <mergeCell ref="G36:I36"/>
    <mergeCell ref="K36:M36"/>
    <mergeCell ref="N36:P36"/>
    <mergeCell ref="Q36:S36"/>
    <mergeCell ref="T36:V36"/>
    <mergeCell ref="W36:Y36"/>
    <mergeCell ref="T35:V35"/>
    <mergeCell ref="W35:Y35"/>
    <mergeCell ref="Z35:AB35"/>
    <mergeCell ref="AC35:AD35"/>
    <mergeCell ref="AE35:AG35"/>
    <mergeCell ref="AH35:AJ35"/>
    <mergeCell ref="A35:D35"/>
    <mergeCell ref="E35:F35"/>
    <mergeCell ref="G35:I35"/>
    <mergeCell ref="K35:M35"/>
    <mergeCell ref="N35:P35"/>
    <mergeCell ref="Q35:S35"/>
    <mergeCell ref="Z34:AB34"/>
    <mergeCell ref="AC34:AD34"/>
    <mergeCell ref="AE34:AG34"/>
    <mergeCell ref="AH34:AJ34"/>
    <mergeCell ref="AK34:AM34"/>
    <mergeCell ref="AN34:AP34"/>
    <mergeCell ref="AK33:AM33"/>
    <mergeCell ref="AN33:AP33"/>
    <mergeCell ref="A34:D34"/>
    <mergeCell ref="E34:F34"/>
    <mergeCell ref="G34:I34"/>
    <mergeCell ref="K34:M34"/>
    <mergeCell ref="N34:P34"/>
    <mergeCell ref="Q34:S34"/>
    <mergeCell ref="T34:V34"/>
    <mergeCell ref="W34:Y34"/>
    <mergeCell ref="T33:V33"/>
    <mergeCell ref="W33:Y33"/>
    <mergeCell ref="Z33:AB33"/>
    <mergeCell ref="AC33:AD33"/>
    <mergeCell ref="AE33:AG33"/>
    <mergeCell ref="AH33:AJ33"/>
    <mergeCell ref="A33:D33"/>
    <mergeCell ref="E33:F33"/>
    <mergeCell ref="G33:I33"/>
    <mergeCell ref="K33:M33"/>
    <mergeCell ref="N33:P33"/>
    <mergeCell ref="Q33:S33"/>
    <mergeCell ref="Z32:AB32"/>
    <mergeCell ref="AC32:AD32"/>
    <mergeCell ref="AE32:AG32"/>
    <mergeCell ref="AH32:AJ32"/>
    <mergeCell ref="AK32:AM32"/>
    <mergeCell ref="AN32:AP32"/>
    <mergeCell ref="AK31:AM31"/>
    <mergeCell ref="AN31:AP31"/>
    <mergeCell ref="A32:D32"/>
    <mergeCell ref="E32:F32"/>
    <mergeCell ref="G32:I32"/>
    <mergeCell ref="K32:M32"/>
    <mergeCell ref="N32:P32"/>
    <mergeCell ref="Q32:S32"/>
    <mergeCell ref="T32:V32"/>
    <mergeCell ref="W32:Y32"/>
    <mergeCell ref="T31:V31"/>
    <mergeCell ref="W31:Y31"/>
    <mergeCell ref="Z31:AB31"/>
    <mergeCell ref="AC31:AD31"/>
    <mergeCell ref="AE31:AG31"/>
    <mergeCell ref="AH31:AJ31"/>
    <mergeCell ref="A31:D31"/>
    <mergeCell ref="E31:F31"/>
    <mergeCell ref="G31:I31"/>
    <mergeCell ref="K31:M31"/>
    <mergeCell ref="N31:P31"/>
    <mergeCell ref="Q31:S31"/>
    <mergeCell ref="Z30:AB30"/>
    <mergeCell ref="AC30:AD30"/>
    <mergeCell ref="AE30:AG30"/>
    <mergeCell ref="AH30:AJ30"/>
    <mergeCell ref="AK30:AM30"/>
    <mergeCell ref="AN30:AP30"/>
    <mergeCell ref="AK29:AM29"/>
    <mergeCell ref="AN29:AP29"/>
    <mergeCell ref="A30:D30"/>
    <mergeCell ref="E30:F30"/>
    <mergeCell ref="G30:I30"/>
    <mergeCell ref="K30:M30"/>
    <mergeCell ref="N30:P30"/>
    <mergeCell ref="Q30:S30"/>
    <mergeCell ref="T30:V30"/>
    <mergeCell ref="W30:Y30"/>
    <mergeCell ref="T29:V29"/>
    <mergeCell ref="W29:Y29"/>
    <mergeCell ref="Z29:AB29"/>
    <mergeCell ref="AC29:AD29"/>
    <mergeCell ref="AE29:AG29"/>
    <mergeCell ref="AH29:AJ29"/>
    <mergeCell ref="A29:D29"/>
    <mergeCell ref="E29:F29"/>
    <mergeCell ref="G29:I29"/>
    <mergeCell ref="K29:M29"/>
    <mergeCell ref="N29:P29"/>
    <mergeCell ref="Q29:S29"/>
    <mergeCell ref="Z28:AB28"/>
    <mergeCell ref="AC28:AD28"/>
    <mergeCell ref="AE28:AG28"/>
    <mergeCell ref="AH28:AJ28"/>
    <mergeCell ref="AK28:AM28"/>
    <mergeCell ref="AN28:AP28"/>
    <mergeCell ref="AK27:AM27"/>
    <mergeCell ref="AN27:AP27"/>
    <mergeCell ref="A28:D28"/>
    <mergeCell ref="E28:F28"/>
    <mergeCell ref="G28:I28"/>
    <mergeCell ref="K28:M28"/>
    <mergeCell ref="N28:P28"/>
    <mergeCell ref="Q28:S28"/>
    <mergeCell ref="T28:V28"/>
    <mergeCell ref="W28:Y28"/>
    <mergeCell ref="T27:V27"/>
    <mergeCell ref="W27:Y27"/>
    <mergeCell ref="Z27:AB27"/>
    <mergeCell ref="AC27:AD27"/>
    <mergeCell ref="AE27:AG27"/>
    <mergeCell ref="AH27:AJ27"/>
    <mergeCell ref="A27:D27"/>
    <mergeCell ref="E27:F27"/>
    <mergeCell ref="G27:I27"/>
    <mergeCell ref="K27:M27"/>
    <mergeCell ref="N27:P27"/>
    <mergeCell ref="Q27:S27"/>
    <mergeCell ref="Z26:AB26"/>
    <mergeCell ref="AC26:AD26"/>
    <mergeCell ref="AE26:AG26"/>
    <mergeCell ref="AH26:AJ26"/>
    <mergeCell ref="AK26:AM26"/>
    <mergeCell ref="AN26:AP26"/>
    <mergeCell ref="AK25:AM25"/>
    <mergeCell ref="AN25:AP25"/>
    <mergeCell ref="A26:D26"/>
    <mergeCell ref="E26:F26"/>
    <mergeCell ref="G26:I26"/>
    <mergeCell ref="K26:M26"/>
    <mergeCell ref="N26:P26"/>
    <mergeCell ref="Q26:S26"/>
    <mergeCell ref="T26:V26"/>
    <mergeCell ref="W26:Y26"/>
    <mergeCell ref="T25:V25"/>
    <mergeCell ref="W25:Y25"/>
    <mergeCell ref="Z25:AB25"/>
    <mergeCell ref="AC25:AD25"/>
    <mergeCell ref="AE25:AG25"/>
    <mergeCell ref="AH25:AJ25"/>
    <mergeCell ref="A25:D25"/>
    <mergeCell ref="E25:F25"/>
    <mergeCell ref="G25:I25"/>
    <mergeCell ref="K25:M25"/>
    <mergeCell ref="N25:P25"/>
    <mergeCell ref="Q25:S25"/>
    <mergeCell ref="A19:D20"/>
    <mergeCell ref="O19:AP22"/>
    <mergeCell ref="A21:D22"/>
    <mergeCell ref="E21:K22"/>
    <mergeCell ref="L21:M22"/>
    <mergeCell ref="A23:D24"/>
    <mergeCell ref="E23:F24"/>
    <mergeCell ref="G23:M23"/>
    <mergeCell ref="N23:P24"/>
    <mergeCell ref="Q23:S24"/>
    <mergeCell ref="AN23:AP24"/>
    <mergeCell ref="G24:I24"/>
    <mergeCell ref="K24:M24"/>
    <mergeCell ref="T24:V24"/>
    <mergeCell ref="W24:Y24"/>
    <mergeCell ref="Z24:AB24"/>
    <mergeCell ref="AC24:AD24"/>
    <mergeCell ref="AE24:AG24"/>
    <mergeCell ref="T23:V23"/>
    <mergeCell ref="W23:Y23"/>
    <mergeCell ref="Z23:AB23"/>
    <mergeCell ref="AC23:AG23"/>
    <mergeCell ref="AH23:AJ24"/>
    <mergeCell ref="AK23:AM24"/>
    <mergeCell ref="A14:D14"/>
    <mergeCell ref="E14:O14"/>
    <mergeCell ref="P14:S14"/>
    <mergeCell ref="T14:AD14"/>
    <mergeCell ref="AE14:AH15"/>
    <mergeCell ref="AI16:AM16"/>
    <mergeCell ref="AN16:AP16"/>
    <mergeCell ref="A17:D17"/>
    <mergeCell ref="E17:O17"/>
    <mergeCell ref="P17:S17"/>
    <mergeCell ref="T17:AD17"/>
    <mergeCell ref="AE17:AP17"/>
    <mergeCell ref="AI14:AP15"/>
    <mergeCell ref="A15:D15"/>
    <mergeCell ref="E15:O15"/>
    <mergeCell ref="P15:S15"/>
    <mergeCell ref="T15:AD15"/>
    <mergeCell ref="A16:D16"/>
    <mergeCell ref="E16:O16"/>
    <mergeCell ref="P16:S16"/>
    <mergeCell ref="T16:AD16"/>
    <mergeCell ref="AE16:AH16"/>
    <mergeCell ref="A11:D11"/>
    <mergeCell ref="E11:S11"/>
    <mergeCell ref="T11:W11"/>
    <mergeCell ref="X11:AD11"/>
    <mergeCell ref="AD13:AE13"/>
    <mergeCell ref="AF13:AG13"/>
    <mergeCell ref="AI13:AJ13"/>
    <mergeCell ref="AL13:AM13"/>
    <mergeCell ref="AO13:AP13"/>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s>
  <phoneticPr fontId="2"/>
  <conditionalFormatting sqref="E14:O17 T14:AD17 AI14:AP15 AI16:AM16 AF13:AG13 AI13:AJ13 AL13:AM13 E11:S11 X11:AD11">
    <cfRule type="containsBlanks" dxfId="11" priority="7">
      <formula>LEN(TRIM(E11))=0</formula>
    </cfRule>
  </conditionalFormatting>
  <conditionalFormatting sqref="AM2">
    <cfRule type="containsBlanks" dxfId="10" priority="6">
      <formula>LEN(TRIM(AM2))=0</formula>
    </cfRule>
  </conditionalFormatting>
  <conditionalFormatting sqref="AC25:AD36 G25:I36 K25:Y36 A25:D36 AH25:AP36">
    <cfRule type="containsBlanks" dxfId="9" priority="2">
      <formula>LEN(TRIM(A25))=0</formula>
    </cfRule>
  </conditionalFormatting>
  <conditionalFormatting sqref="AD8">
    <cfRule type="containsBlanks" dxfId="8" priority="1">
      <formula>LEN(TRIM(AD8))=0</formula>
    </cfRule>
  </conditionalFormatting>
  <dataValidations count="1">
    <dataValidation type="list" allowBlank="1" sqref="N25:P36">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AQ45"/>
  <sheetViews>
    <sheetView view="pageBreakPreview" zoomScaleNormal="100" zoomScaleSheetLayoutView="100" workbookViewId="0">
      <selection sqref="A1:B1"/>
    </sheetView>
  </sheetViews>
  <sheetFormatPr defaultColWidth="2.375" defaultRowHeight="22.5" customHeight="1" x14ac:dyDescent="0.15"/>
  <cols>
    <col min="1" max="16384" width="2.375" style="64"/>
  </cols>
  <sheetData>
    <row r="1" spans="1:43" s="6" customFormat="1" ht="22.5" customHeight="1" thickBot="1" x14ac:dyDescent="0.2">
      <c r="A1" s="40" t="s">
        <v>498</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270" t="s">
        <v>50</v>
      </c>
      <c r="AK2" s="271"/>
      <c r="AL2" s="272"/>
      <c r="AM2" s="402" t="str">
        <f>IF(様式8!AF1="","",様式8!AF1)</f>
        <v/>
      </c>
      <c r="AN2" s="403"/>
      <c r="AO2" s="403"/>
      <c r="AP2" s="1" t="s">
        <v>51</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38.25" customHeight="1" x14ac:dyDescent="0.15">
      <c r="A4" s="518" t="s">
        <v>501</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row>
    <row r="5" spans="1:43" s="6" customFormat="1" ht="22.5" customHeight="1" x14ac:dyDescent="0.15">
      <c r="A5" s="519" t="s">
        <v>90</v>
      </c>
      <c r="B5" s="519"/>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19"/>
      <c r="AM5" s="519"/>
      <c r="AN5" s="519"/>
      <c r="AO5" s="519"/>
      <c r="AP5" s="519"/>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411" t="s">
        <v>62</v>
      </c>
      <c r="B7" s="412"/>
      <c r="C7" s="412"/>
      <c r="D7" s="413"/>
      <c r="E7" s="520" t="s">
        <v>289</v>
      </c>
      <c r="F7" s="521"/>
      <c r="G7" s="521"/>
      <c r="H7" s="521"/>
      <c r="I7" s="521"/>
      <c r="J7" s="521" t="s">
        <v>165</v>
      </c>
      <c r="K7" s="521"/>
      <c r="L7" s="521"/>
      <c r="M7" s="521"/>
      <c r="N7" s="521"/>
      <c r="O7" s="521" t="s">
        <v>166</v>
      </c>
      <c r="P7" s="521"/>
      <c r="Q7" s="521"/>
      <c r="R7" s="521"/>
      <c r="S7" s="522"/>
      <c r="X7" s="417" t="s">
        <v>387</v>
      </c>
      <c r="Y7" s="418"/>
      <c r="Z7" s="418"/>
      <c r="AA7" s="418"/>
      <c r="AB7" s="418"/>
      <c r="AC7" s="418"/>
      <c r="AD7" s="419" t="str">
        <f>IF(様式8!Z4="","",様式8!Z4)</f>
        <v/>
      </c>
      <c r="AE7" s="419"/>
      <c r="AF7" s="419"/>
      <c r="AG7" s="419"/>
      <c r="AH7" s="419"/>
      <c r="AI7" s="419"/>
      <c r="AJ7" s="419"/>
      <c r="AK7" s="419"/>
      <c r="AL7" s="419"/>
      <c r="AM7" s="419"/>
      <c r="AN7" s="419"/>
      <c r="AO7" s="419"/>
      <c r="AP7" s="420"/>
    </row>
    <row r="8" spans="1:43" s="6" customFormat="1" ht="27.75" customHeight="1" thickBot="1" x14ac:dyDescent="0.2">
      <c r="A8" s="414"/>
      <c r="B8" s="415"/>
      <c r="C8" s="415"/>
      <c r="D8" s="416"/>
      <c r="E8" s="523" t="str">
        <f>IF(様式8!F22="","",様式8!F22)</f>
        <v/>
      </c>
      <c r="F8" s="524"/>
      <c r="G8" s="524"/>
      <c r="H8" s="524"/>
      <c r="I8" s="524"/>
      <c r="J8" s="524" t="str">
        <f>IF(様式8!F34="","",様式8!F34)</f>
        <v/>
      </c>
      <c r="K8" s="524"/>
      <c r="L8" s="524"/>
      <c r="M8" s="524"/>
      <c r="N8" s="524"/>
      <c r="O8" s="524" t="str">
        <f>IF(様式8!F46="","",様式8!F46)</f>
        <v/>
      </c>
      <c r="P8" s="524"/>
      <c r="Q8" s="524"/>
      <c r="R8" s="524"/>
      <c r="S8" s="525"/>
      <c r="X8" s="372" t="s">
        <v>52</v>
      </c>
      <c r="Y8" s="381"/>
      <c r="Z8" s="381"/>
      <c r="AA8" s="381"/>
      <c r="AB8" s="381"/>
      <c r="AC8" s="381"/>
      <c r="AD8" s="431" t="str">
        <f>IF(様式8!F6="","",様式8!F6)</f>
        <v/>
      </c>
      <c r="AE8" s="431"/>
      <c r="AF8" s="431"/>
      <c r="AG8" s="431"/>
      <c r="AH8" s="431"/>
      <c r="AI8" s="431"/>
      <c r="AJ8" s="431"/>
      <c r="AK8" s="431"/>
      <c r="AL8" s="431"/>
      <c r="AM8" s="431"/>
      <c r="AN8" s="431"/>
      <c r="AO8" s="431"/>
      <c r="AP8" s="432"/>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76" customFormat="1" ht="24" customHeight="1" thickBot="1" x14ac:dyDescent="0.2">
      <c r="A10" s="46" t="s">
        <v>91</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526" t="s">
        <v>92</v>
      </c>
      <c r="B11" s="527"/>
      <c r="C11" s="527"/>
      <c r="D11" s="527"/>
      <c r="E11" s="528" t="str">
        <f>IF(AD8="","",AD8)</f>
        <v/>
      </c>
      <c r="F11" s="528"/>
      <c r="G11" s="528"/>
      <c r="H11" s="528"/>
      <c r="I11" s="528"/>
      <c r="J11" s="528"/>
      <c r="K11" s="528"/>
      <c r="L11" s="528"/>
      <c r="M11" s="528"/>
      <c r="N11" s="528"/>
      <c r="O11" s="528"/>
      <c r="P11" s="528"/>
      <c r="Q11" s="528"/>
      <c r="R11" s="528"/>
      <c r="S11" s="529"/>
      <c r="T11" s="530" t="s">
        <v>93</v>
      </c>
      <c r="U11" s="531"/>
      <c r="V11" s="531"/>
      <c r="W11" s="531"/>
      <c r="X11" s="692" t="str">
        <f>IF('様式6 (講師)'!X11:AD11="","",'様式6 (講師)'!X11:AD11)</f>
        <v/>
      </c>
      <c r="Y11" s="692"/>
      <c r="Z11" s="692"/>
      <c r="AA11" s="692"/>
      <c r="AB11" s="692"/>
      <c r="AC11" s="692"/>
      <c r="AD11" s="693"/>
      <c r="AE11" s="8"/>
      <c r="AF11" s="8"/>
      <c r="AG11" s="8"/>
      <c r="AH11" s="8"/>
      <c r="AI11" s="8"/>
      <c r="AJ11" s="8"/>
      <c r="AK11" s="8"/>
      <c r="AL11" s="8"/>
      <c r="AM11" s="8"/>
    </row>
    <row r="12" spans="1:43" s="6" customFormat="1" ht="11.25" customHeight="1" x14ac:dyDescent="0.15">
      <c r="A12" s="51"/>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76" customFormat="1" ht="24" customHeight="1" thickBot="1" x14ac:dyDescent="0.2">
      <c r="A13" s="46" t="s">
        <v>94</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2"/>
      <c r="AD13" s="534" t="s">
        <v>0</v>
      </c>
      <c r="AE13" s="534"/>
      <c r="AF13" s="535"/>
      <c r="AG13" s="535"/>
      <c r="AH13" s="8" t="s">
        <v>1</v>
      </c>
      <c r="AI13" s="535"/>
      <c r="AJ13" s="535"/>
      <c r="AK13" s="8" t="s">
        <v>57</v>
      </c>
      <c r="AL13" s="535"/>
      <c r="AM13" s="535"/>
      <c r="AN13" s="53" t="s">
        <v>58</v>
      </c>
      <c r="AO13" s="534" t="s">
        <v>95</v>
      </c>
      <c r="AP13" s="534"/>
      <c r="AQ13" s="54"/>
    </row>
    <row r="14" spans="1:43" s="6" customFormat="1" ht="12.75" customHeight="1" x14ac:dyDescent="0.15">
      <c r="A14" s="536" t="s">
        <v>96</v>
      </c>
      <c r="B14" s="537"/>
      <c r="C14" s="537"/>
      <c r="D14" s="537"/>
      <c r="E14" s="538"/>
      <c r="F14" s="538"/>
      <c r="G14" s="538"/>
      <c r="H14" s="538"/>
      <c r="I14" s="538"/>
      <c r="J14" s="538"/>
      <c r="K14" s="538"/>
      <c r="L14" s="538"/>
      <c r="M14" s="538"/>
      <c r="N14" s="538"/>
      <c r="O14" s="539"/>
      <c r="P14" s="540" t="s">
        <v>97</v>
      </c>
      <c r="Q14" s="537"/>
      <c r="R14" s="537"/>
      <c r="S14" s="537"/>
      <c r="T14" s="538"/>
      <c r="U14" s="538"/>
      <c r="V14" s="538"/>
      <c r="W14" s="538"/>
      <c r="X14" s="538"/>
      <c r="Y14" s="538"/>
      <c r="Z14" s="538"/>
      <c r="AA14" s="538"/>
      <c r="AB14" s="538"/>
      <c r="AC14" s="538"/>
      <c r="AD14" s="539"/>
      <c r="AE14" s="491" t="s">
        <v>98</v>
      </c>
      <c r="AF14" s="489"/>
      <c r="AG14" s="489"/>
      <c r="AH14" s="489"/>
      <c r="AI14" s="552"/>
      <c r="AJ14" s="552"/>
      <c r="AK14" s="552"/>
      <c r="AL14" s="552"/>
      <c r="AM14" s="552"/>
      <c r="AN14" s="552"/>
      <c r="AO14" s="552"/>
      <c r="AP14" s="553"/>
    </row>
    <row r="15" spans="1:43" s="6" customFormat="1" ht="24" customHeight="1" x14ac:dyDescent="0.15">
      <c r="A15" s="556" t="s">
        <v>99</v>
      </c>
      <c r="B15" s="542"/>
      <c r="C15" s="542"/>
      <c r="D15" s="542"/>
      <c r="E15" s="557"/>
      <c r="F15" s="557"/>
      <c r="G15" s="557"/>
      <c r="H15" s="557"/>
      <c r="I15" s="557"/>
      <c r="J15" s="557"/>
      <c r="K15" s="557"/>
      <c r="L15" s="557"/>
      <c r="M15" s="557"/>
      <c r="N15" s="557"/>
      <c r="O15" s="558"/>
      <c r="P15" s="541" t="s">
        <v>100</v>
      </c>
      <c r="Q15" s="542"/>
      <c r="R15" s="542"/>
      <c r="S15" s="542"/>
      <c r="T15" s="557"/>
      <c r="U15" s="557"/>
      <c r="V15" s="557"/>
      <c r="W15" s="557"/>
      <c r="X15" s="557"/>
      <c r="Y15" s="557"/>
      <c r="Z15" s="557"/>
      <c r="AA15" s="557"/>
      <c r="AB15" s="557"/>
      <c r="AC15" s="557"/>
      <c r="AD15" s="558"/>
      <c r="AE15" s="541"/>
      <c r="AF15" s="542"/>
      <c r="AG15" s="542"/>
      <c r="AH15" s="542"/>
      <c r="AI15" s="554"/>
      <c r="AJ15" s="554"/>
      <c r="AK15" s="554"/>
      <c r="AL15" s="554"/>
      <c r="AM15" s="554"/>
      <c r="AN15" s="554"/>
      <c r="AO15" s="554"/>
      <c r="AP15" s="555"/>
    </row>
    <row r="16" spans="1:43" s="6" customFormat="1" ht="26.25" customHeight="1" x14ac:dyDescent="0.15">
      <c r="A16" s="559" t="s">
        <v>102</v>
      </c>
      <c r="B16" s="418"/>
      <c r="C16" s="418"/>
      <c r="D16" s="418"/>
      <c r="E16" s="560"/>
      <c r="F16" s="560"/>
      <c r="G16" s="560"/>
      <c r="H16" s="560"/>
      <c r="I16" s="560"/>
      <c r="J16" s="560"/>
      <c r="K16" s="560"/>
      <c r="L16" s="560"/>
      <c r="M16" s="560"/>
      <c r="N16" s="560"/>
      <c r="O16" s="561"/>
      <c r="P16" s="418" t="s">
        <v>101</v>
      </c>
      <c r="Q16" s="418"/>
      <c r="R16" s="418"/>
      <c r="S16" s="418"/>
      <c r="T16" s="560"/>
      <c r="U16" s="560"/>
      <c r="V16" s="560"/>
      <c r="W16" s="560"/>
      <c r="X16" s="560"/>
      <c r="Y16" s="560"/>
      <c r="Z16" s="560"/>
      <c r="AA16" s="560"/>
      <c r="AB16" s="560"/>
      <c r="AC16" s="560"/>
      <c r="AD16" s="561"/>
      <c r="AE16" s="417" t="s">
        <v>292</v>
      </c>
      <c r="AF16" s="418"/>
      <c r="AG16" s="418"/>
      <c r="AH16" s="418"/>
      <c r="AI16" s="441"/>
      <c r="AJ16" s="441"/>
      <c r="AK16" s="441"/>
      <c r="AL16" s="441"/>
      <c r="AM16" s="441"/>
      <c r="AN16" s="441" t="s">
        <v>1</v>
      </c>
      <c r="AO16" s="441"/>
      <c r="AP16" s="543"/>
    </row>
    <row r="17" spans="1:42" s="6" customFormat="1" ht="26.25" customHeight="1" thickBot="1" x14ac:dyDescent="0.2">
      <c r="A17" s="544" t="s">
        <v>103</v>
      </c>
      <c r="B17" s="545"/>
      <c r="C17" s="545"/>
      <c r="D17" s="545"/>
      <c r="E17" s="546"/>
      <c r="F17" s="546"/>
      <c r="G17" s="546"/>
      <c r="H17" s="546"/>
      <c r="I17" s="546"/>
      <c r="J17" s="546"/>
      <c r="K17" s="546"/>
      <c r="L17" s="546"/>
      <c r="M17" s="546"/>
      <c r="N17" s="546"/>
      <c r="O17" s="547"/>
      <c r="P17" s="548" t="s">
        <v>93</v>
      </c>
      <c r="Q17" s="545"/>
      <c r="R17" s="545"/>
      <c r="S17" s="545"/>
      <c r="T17" s="546"/>
      <c r="U17" s="546"/>
      <c r="V17" s="546"/>
      <c r="W17" s="546"/>
      <c r="X17" s="546"/>
      <c r="Y17" s="546"/>
      <c r="Z17" s="546"/>
      <c r="AA17" s="546"/>
      <c r="AB17" s="546"/>
      <c r="AC17" s="546"/>
      <c r="AD17" s="547"/>
      <c r="AE17" s="549"/>
      <c r="AF17" s="550"/>
      <c r="AG17" s="550"/>
      <c r="AH17" s="550"/>
      <c r="AI17" s="550"/>
      <c r="AJ17" s="550"/>
      <c r="AK17" s="550"/>
      <c r="AL17" s="550"/>
      <c r="AM17" s="550"/>
      <c r="AN17" s="550"/>
      <c r="AO17" s="550"/>
      <c r="AP17" s="551"/>
    </row>
    <row r="18" spans="1:42" s="60" customFormat="1" ht="11.25" customHeight="1" x14ac:dyDescent="0.15">
      <c r="A18" s="55"/>
      <c r="B18" s="55"/>
      <c r="C18" s="55"/>
      <c r="D18" s="56"/>
      <c r="E18" s="56"/>
      <c r="F18" s="56"/>
      <c r="G18" s="56"/>
      <c r="H18" s="56"/>
      <c r="I18" s="56"/>
      <c r="J18" s="56"/>
      <c r="K18" s="56"/>
      <c r="L18" s="56"/>
      <c r="M18" s="56"/>
      <c r="N18" s="56"/>
      <c r="O18" s="57"/>
      <c r="P18" s="57"/>
      <c r="Q18" s="57"/>
      <c r="R18" s="58"/>
      <c r="S18" s="58"/>
      <c r="T18" s="58"/>
      <c r="U18" s="58"/>
      <c r="V18" s="58"/>
      <c r="W18" s="58"/>
      <c r="X18" s="58"/>
      <c r="Y18" s="58"/>
      <c r="Z18" s="58"/>
      <c r="AA18" s="58"/>
      <c r="AB18" s="58"/>
      <c r="AC18" s="58"/>
      <c r="AD18" s="58"/>
      <c r="AE18" s="59"/>
      <c r="AF18" s="59"/>
      <c r="AG18" s="59"/>
      <c r="AH18" s="58"/>
      <c r="AI18" s="58"/>
      <c r="AJ18" s="58"/>
      <c r="AK18" s="58"/>
      <c r="AL18" s="58"/>
      <c r="AM18" s="58"/>
      <c r="AN18" s="58"/>
      <c r="AO18" s="58"/>
      <c r="AP18" s="58"/>
    </row>
    <row r="19" spans="1:42" s="62" customFormat="1" ht="15" customHeight="1" x14ac:dyDescent="0.15">
      <c r="A19" s="562" t="s">
        <v>104</v>
      </c>
      <c r="B19" s="562"/>
      <c r="C19" s="562"/>
      <c r="D19" s="562"/>
      <c r="E19" s="61"/>
      <c r="F19" s="61"/>
      <c r="G19" s="61"/>
      <c r="H19" s="61"/>
      <c r="I19" s="61"/>
      <c r="J19" s="61"/>
      <c r="K19" s="61"/>
      <c r="L19" s="61"/>
      <c r="M19" s="61"/>
      <c r="N19" s="61"/>
      <c r="O19" s="564" t="s">
        <v>412</v>
      </c>
      <c r="P19" s="564"/>
      <c r="Q19" s="564"/>
      <c r="R19" s="564"/>
      <c r="S19" s="564"/>
      <c r="T19" s="564"/>
      <c r="U19" s="564"/>
      <c r="V19" s="564"/>
      <c r="W19" s="564"/>
      <c r="X19" s="564"/>
      <c r="Y19" s="564"/>
      <c r="Z19" s="564"/>
      <c r="AA19" s="564"/>
      <c r="AB19" s="564"/>
      <c r="AC19" s="564"/>
      <c r="AD19" s="564"/>
      <c r="AE19" s="564"/>
      <c r="AF19" s="564"/>
      <c r="AG19" s="564"/>
      <c r="AH19" s="564"/>
      <c r="AI19" s="564"/>
      <c r="AJ19" s="564"/>
      <c r="AK19" s="564"/>
      <c r="AL19" s="564"/>
      <c r="AM19" s="564"/>
      <c r="AN19" s="564"/>
      <c r="AO19" s="564"/>
      <c r="AP19" s="564"/>
    </row>
    <row r="20" spans="1:42" s="62" customFormat="1" ht="15" customHeight="1" thickBot="1" x14ac:dyDescent="0.2">
      <c r="A20" s="563"/>
      <c r="B20" s="563"/>
      <c r="C20" s="563"/>
      <c r="D20" s="563"/>
      <c r="E20" s="61"/>
      <c r="F20" s="61"/>
      <c r="G20" s="61"/>
      <c r="H20" s="61"/>
      <c r="I20" s="61"/>
      <c r="J20" s="61"/>
      <c r="K20" s="61"/>
      <c r="L20" s="61"/>
      <c r="M20" s="61"/>
      <c r="N20" s="61"/>
      <c r="O20" s="564"/>
      <c r="P20" s="564"/>
      <c r="Q20" s="564"/>
      <c r="R20" s="564"/>
      <c r="S20" s="564"/>
      <c r="T20" s="564"/>
      <c r="U20" s="564"/>
      <c r="V20" s="564"/>
      <c r="W20" s="564"/>
      <c r="X20" s="564"/>
      <c r="Y20" s="564"/>
      <c r="Z20" s="564"/>
      <c r="AA20" s="564"/>
      <c r="AB20" s="564"/>
      <c r="AC20" s="564"/>
      <c r="AD20" s="564"/>
      <c r="AE20" s="564"/>
      <c r="AF20" s="564"/>
      <c r="AG20" s="564"/>
      <c r="AH20" s="564"/>
      <c r="AI20" s="564"/>
      <c r="AJ20" s="564"/>
      <c r="AK20" s="564"/>
      <c r="AL20" s="564"/>
      <c r="AM20" s="564"/>
      <c r="AN20" s="564"/>
      <c r="AO20" s="564"/>
      <c r="AP20" s="564"/>
    </row>
    <row r="21" spans="1:42" ht="16.5" customHeight="1" x14ac:dyDescent="0.15">
      <c r="A21" s="566" t="s">
        <v>105</v>
      </c>
      <c r="B21" s="567"/>
      <c r="C21" s="567"/>
      <c r="D21" s="568"/>
      <c r="E21" s="572">
        <f>Z38+AE38+AH38+AK38</f>
        <v>0</v>
      </c>
      <c r="F21" s="573"/>
      <c r="G21" s="573"/>
      <c r="H21" s="573"/>
      <c r="I21" s="573"/>
      <c r="J21" s="573"/>
      <c r="K21" s="573"/>
      <c r="L21" s="576" t="s">
        <v>6</v>
      </c>
      <c r="M21" s="577"/>
      <c r="N21" s="63"/>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row>
    <row r="22" spans="1:42" ht="16.5" customHeight="1" thickBot="1" x14ac:dyDescent="0.2">
      <c r="A22" s="569"/>
      <c r="B22" s="570"/>
      <c r="C22" s="570"/>
      <c r="D22" s="571"/>
      <c r="E22" s="574"/>
      <c r="F22" s="575"/>
      <c r="G22" s="575"/>
      <c r="H22" s="575"/>
      <c r="I22" s="575"/>
      <c r="J22" s="575"/>
      <c r="K22" s="575"/>
      <c r="L22" s="578"/>
      <c r="M22" s="579"/>
      <c r="N22" s="63"/>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row>
    <row r="23" spans="1:42" s="65" customFormat="1" ht="16.5" customHeight="1" x14ac:dyDescent="0.15">
      <c r="A23" s="580" t="s">
        <v>106</v>
      </c>
      <c r="B23" s="581"/>
      <c r="C23" s="581"/>
      <c r="D23" s="582"/>
      <c r="E23" s="586" t="s">
        <v>107</v>
      </c>
      <c r="F23" s="581"/>
      <c r="G23" s="582" t="s">
        <v>108</v>
      </c>
      <c r="H23" s="588"/>
      <c r="I23" s="588"/>
      <c r="J23" s="588"/>
      <c r="K23" s="588"/>
      <c r="L23" s="588"/>
      <c r="M23" s="589"/>
      <c r="N23" s="590" t="s">
        <v>109</v>
      </c>
      <c r="O23" s="591"/>
      <c r="P23" s="591"/>
      <c r="Q23" s="590" t="s">
        <v>110</v>
      </c>
      <c r="R23" s="591"/>
      <c r="S23" s="591"/>
      <c r="T23" s="599" t="s">
        <v>111</v>
      </c>
      <c r="U23" s="599"/>
      <c r="V23" s="599"/>
      <c r="W23" s="600" t="s">
        <v>112</v>
      </c>
      <c r="X23" s="599"/>
      <c r="Y23" s="599"/>
      <c r="Z23" s="600" t="s">
        <v>113</v>
      </c>
      <c r="AA23" s="599"/>
      <c r="AB23" s="601"/>
      <c r="AC23" s="581" t="s">
        <v>114</v>
      </c>
      <c r="AD23" s="581"/>
      <c r="AE23" s="581"/>
      <c r="AF23" s="581"/>
      <c r="AG23" s="581"/>
      <c r="AH23" s="581" t="s">
        <v>115</v>
      </c>
      <c r="AI23" s="581"/>
      <c r="AJ23" s="581"/>
      <c r="AK23" s="581" t="s">
        <v>116</v>
      </c>
      <c r="AL23" s="581"/>
      <c r="AM23" s="581"/>
      <c r="AN23" s="581" t="s">
        <v>117</v>
      </c>
      <c r="AO23" s="582"/>
      <c r="AP23" s="593"/>
    </row>
    <row r="24" spans="1:42" s="65" customFormat="1" ht="16.5" customHeight="1" x14ac:dyDescent="0.15">
      <c r="A24" s="583"/>
      <c r="B24" s="584"/>
      <c r="C24" s="584"/>
      <c r="D24" s="585"/>
      <c r="E24" s="587"/>
      <c r="F24" s="584"/>
      <c r="G24" s="595" t="s">
        <v>118</v>
      </c>
      <c r="H24" s="596"/>
      <c r="I24" s="596"/>
      <c r="J24" s="73" t="s">
        <v>60</v>
      </c>
      <c r="K24" s="596" t="s">
        <v>120</v>
      </c>
      <c r="L24" s="596"/>
      <c r="M24" s="596"/>
      <c r="N24" s="592"/>
      <c r="O24" s="592"/>
      <c r="P24" s="592"/>
      <c r="Q24" s="592"/>
      <c r="R24" s="592"/>
      <c r="S24" s="592"/>
      <c r="T24" s="596" t="s">
        <v>121</v>
      </c>
      <c r="U24" s="596"/>
      <c r="V24" s="596"/>
      <c r="W24" s="597" t="s">
        <v>122</v>
      </c>
      <c r="X24" s="596"/>
      <c r="Y24" s="596"/>
      <c r="Z24" s="597" t="s">
        <v>123</v>
      </c>
      <c r="AA24" s="596"/>
      <c r="AB24" s="598"/>
      <c r="AC24" s="584" t="s">
        <v>124</v>
      </c>
      <c r="AD24" s="585"/>
      <c r="AE24" s="587" t="s">
        <v>125</v>
      </c>
      <c r="AF24" s="584"/>
      <c r="AG24" s="584"/>
      <c r="AH24" s="584"/>
      <c r="AI24" s="584"/>
      <c r="AJ24" s="584"/>
      <c r="AK24" s="584"/>
      <c r="AL24" s="584"/>
      <c r="AM24" s="584"/>
      <c r="AN24" s="584"/>
      <c r="AO24" s="585"/>
      <c r="AP24" s="594"/>
    </row>
    <row r="25" spans="1:42" s="65" customFormat="1" ht="22.5" customHeight="1" x14ac:dyDescent="0.15">
      <c r="A25" s="631"/>
      <c r="B25" s="632"/>
      <c r="C25" s="632"/>
      <c r="D25" s="633"/>
      <c r="E25" s="612" t="str">
        <f>IF(A25="","",A25)</f>
        <v/>
      </c>
      <c r="F25" s="613"/>
      <c r="G25" s="614"/>
      <c r="H25" s="615"/>
      <c r="I25" s="615"/>
      <c r="J25" s="66" t="s">
        <v>60</v>
      </c>
      <c r="K25" s="634"/>
      <c r="L25" s="634"/>
      <c r="M25" s="634"/>
      <c r="N25" s="635"/>
      <c r="O25" s="635"/>
      <c r="P25" s="635"/>
      <c r="Q25" s="636"/>
      <c r="R25" s="636"/>
      <c r="S25" s="636"/>
      <c r="T25" s="622"/>
      <c r="U25" s="605"/>
      <c r="V25" s="623"/>
      <c r="W25" s="624"/>
      <c r="X25" s="605"/>
      <c r="Y25" s="623"/>
      <c r="Z25" s="625">
        <f>SUM(T25:Y25)</f>
        <v>0</v>
      </c>
      <c r="AA25" s="626"/>
      <c r="AB25" s="626"/>
      <c r="AC25" s="627"/>
      <c r="AD25" s="628"/>
      <c r="AE25" s="629">
        <f>IF(AC25="",0,ROUND(Q25*AC25,0))</f>
        <v>0</v>
      </c>
      <c r="AF25" s="630"/>
      <c r="AG25" s="630"/>
      <c r="AH25" s="605"/>
      <c r="AI25" s="605"/>
      <c r="AJ25" s="605"/>
      <c r="AK25" s="605"/>
      <c r="AL25" s="605"/>
      <c r="AM25" s="605"/>
      <c r="AN25" s="606"/>
      <c r="AO25" s="607"/>
      <c r="AP25" s="608"/>
    </row>
    <row r="26" spans="1:42" s="65" customFormat="1" ht="22.5" customHeight="1" x14ac:dyDescent="0.15">
      <c r="A26" s="609"/>
      <c r="B26" s="610"/>
      <c r="C26" s="610"/>
      <c r="D26" s="611"/>
      <c r="E26" s="612" t="str">
        <f t="shared" ref="E26:E36" si="0">IF(A26="","",A26)</f>
        <v/>
      </c>
      <c r="F26" s="613"/>
      <c r="G26" s="614"/>
      <c r="H26" s="615"/>
      <c r="I26" s="615"/>
      <c r="J26" s="66" t="s">
        <v>60</v>
      </c>
      <c r="K26" s="615"/>
      <c r="L26" s="615"/>
      <c r="M26" s="615"/>
      <c r="N26" s="616"/>
      <c r="O26" s="616"/>
      <c r="P26" s="616"/>
      <c r="Q26" s="617"/>
      <c r="R26" s="617"/>
      <c r="S26" s="617"/>
      <c r="T26" s="618"/>
      <c r="U26" s="619"/>
      <c r="V26" s="620"/>
      <c r="W26" s="621"/>
      <c r="X26" s="619"/>
      <c r="Y26" s="620"/>
      <c r="Z26" s="629">
        <f>SUM(T26:Y26)</f>
        <v>0</v>
      </c>
      <c r="AA26" s="630"/>
      <c r="AB26" s="630"/>
      <c r="AC26" s="637"/>
      <c r="AD26" s="638"/>
      <c r="AE26" s="629">
        <f t="shared" ref="AE26:AE36" si="1">IF(AC26="",0,ROUND(Q26*AC26,0))</f>
        <v>0</v>
      </c>
      <c r="AF26" s="630"/>
      <c r="AG26" s="630"/>
      <c r="AH26" s="619"/>
      <c r="AI26" s="619"/>
      <c r="AJ26" s="619"/>
      <c r="AK26" s="619"/>
      <c r="AL26" s="619"/>
      <c r="AM26" s="619"/>
      <c r="AN26" s="602"/>
      <c r="AO26" s="603"/>
      <c r="AP26" s="604"/>
    </row>
    <row r="27" spans="1:42" s="65" customFormat="1" ht="22.5" customHeight="1" x14ac:dyDescent="0.15">
      <c r="A27" s="609"/>
      <c r="B27" s="610"/>
      <c r="C27" s="610"/>
      <c r="D27" s="611"/>
      <c r="E27" s="612" t="str">
        <f t="shared" si="0"/>
        <v/>
      </c>
      <c r="F27" s="613"/>
      <c r="G27" s="614"/>
      <c r="H27" s="615"/>
      <c r="I27" s="615"/>
      <c r="J27" s="66" t="s">
        <v>60</v>
      </c>
      <c r="K27" s="615"/>
      <c r="L27" s="615"/>
      <c r="M27" s="615"/>
      <c r="N27" s="616"/>
      <c r="O27" s="616"/>
      <c r="P27" s="616"/>
      <c r="Q27" s="617"/>
      <c r="R27" s="617"/>
      <c r="S27" s="617"/>
      <c r="T27" s="618"/>
      <c r="U27" s="619"/>
      <c r="V27" s="620"/>
      <c r="W27" s="621"/>
      <c r="X27" s="619"/>
      <c r="Y27" s="620"/>
      <c r="Z27" s="625">
        <f>SUM(T27:Y27)</f>
        <v>0</v>
      </c>
      <c r="AA27" s="626"/>
      <c r="AB27" s="626"/>
      <c r="AC27" s="637"/>
      <c r="AD27" s="638"/>
      <c r="AE27" s="629">
        <f t="shared" si="1"/>
        <v>0</v>
      </c>
      <c r="AF27" s="630"/>
      <c r="AG27" s="630"/>
      <c r="AH27" s="619"/>
      <c r="AI27" s="619"/>
      <c r="AJ27" s="619"/>
      <c r="AK27" s="619"/>
      <c r="AL27" s="619"/>
      <c r="AM27" s="619"/>
      <c r="AN27" s="602"/>
      <c r="AO27" s="603"/>
      <c r="AP27" s="604"/>
    </row>
    <row r="28" spans="1:42" s="65" customFormat="1" ht="22.5" customHeight="1" x14ac:dyDescent="0.15">
      <c r="A28" s="609"/>
      <c r="B28" s="610"/>
      <c r="C28" s="610"/>
      <c r="D28" s="611"/>
      <c r="E28" s="612" t="str">
        <f t="shared" si="0"/>
        <v/>
      </c>
      <c r="F28" s="613"/>
      <c r="G28" s="614"/>
      <c r="H28" s="615"/>
      <c r="I28" s="615"/>
      <c r="J28" s="66" t="s">
        <v>60</v>
      </c>
      <c r="K28" s="615"/>
      <c r="L28" s="615"/>
      <c r="M28" s="615"/>
      <c r="N28" s="616"/>
      <c r="O28" s="616"/>
      <c r="P28" s="616"/>
      <c r="Q28" s="617"/>
      <c r="R28" s="617"/>
      <c r="S28" s="617"/>
      <c r="T28" s="618"/>
      <c r="U28" s="619"/>
      <c r="V28" s="620"/>
      <c r="W28" s="621"/>
      <c r="X28" s="619"/>
      <c r="Y28" s="620"/>
      <c r="Z28" s="625">
        <f>SUM(T28:Y28)</f>
        <v>0</v>
      </c>
      <c r="AA28" s="626"/>
      <c r="AB28" s="626"/>
      <c r="AC28" s="637"/>
      <c r="AD28" s="638"/>
      <c r="AE28" s="629">
        <f t="shared" si="1"/>
        <v>0</v>
      </c>
      <c r="AF28" s="630"/>
      <c r="AG28" s="630"/>
      <c r="AH28" s="619"/>
      <c r="AI28" s="619"/>
      <c r="AJ28" s="619"/>
      <c r="AK28" s="619"/>
      <c r="AL28" s="619"/>
      <c r="AM28" s="619"/>
      <c r="AN28" s="602"/>
      <c r="AO28" s="603"/>
      <c r="AP28" s="604"/>
    </row>
    <row r="29" spans="1:42" s="65" customFormat="1" ht="22.5" customHeight="1" x14ac:dyDescent="0.15">
      <c r="A29" s="609"/>
      <c r="B29" s="610"/>
      <c r="C29" s="610"/>
      <c r="D29" s="611"/>
      <c r="E29" s="612" t="str">
        <f t="shared" si="0"/>
        <v/>
      </c>
      <c r="F29" s="613"/>
      <c r="G29" s="639"/>
      <c r="H29" s="634"/>
      <c r="I29" s="634"/>
      <c r="J29" s="66" t="s">
        <v>60</v>
      </c>
      <c r="K29" s="634"/>
      <c r="L29" s="634"/>
      <c r="M29" s="634"/>
      <c r="N29" s="635"/>
      <c r="O29" s="635"/>
      <c r="P29" s="635"/>
      <c r="Q29" s="636"/>
      <c r="R29" s="636"/>
      <c r="S29" s="636"/>
      <c r="T29" s="622"/>
      <c r="U29" s="605"/>
      <c r="V29" s="623"/>
      <c r="W29" s="624"/>
      <c r="X29" s="605"/>
      <c r="Y29" s="623"/>
      <c r="Z29" s="625">
        <f t="shared" ref="Z29:Z35" si="2">SUM(T29:Y29)</f>
        <v>0</v>
      </c>
      <c r="AA29" s="626"/>
      <c r="AB29" s="626"/>
      <c r="AC29" s="637"/>
      <c r="AD29" s="638"/>
      <c r="AE29" s="629">
        <f t="shared" si="1"/>
        <v>0</v>
      </c>
      <c r="AF29" s="630"/>
      <c r="AG29" s="630"/>
      <c r="AH29" s="619"/>
      <c r="AI29" s="619"/>
      <c r="AJ29" s="619"/>
      <c r="AK29" s="619"/>
      <c r="AL29" s="619"/>
      <c r="AM29" s="619"/>
      <c r="AN29" s="602"/>
      <c r="AO29" s="603"/>
      <c r="AP29" s="604"/>
    </row>
    <row r="30" spans="1:42" s="65" customFormat="1" ht="22.5" customHeight="1" x14ac:dyDescent="0.15">
      <c r="A30" s="609"/>
      <c r="B30" s="610"/>
      <c r="C30" s="610"/>
      <c r="D30" s="611"/>
      <c r="E30" s="612" t="str">
        <f t="shared" si="0"/>
        <v/>
      </c>
      <c r="F30" s="613"/>
      <c r="G30" s="614"/>
      <c r="H30" s="615"/>
      <c r="I30" s="615"/>
      <c r="J30" s="66" t="s">
        <v>60</v>
      </c>
      <c r="K30" s="615"/>
      <c r="L30" s="615"/>
      <c r="M30" s="615"/>
      <c r="N30" s="616"/>
      <c r="O30" s="616"/>
      <c r="P30" s="616"/>
      <c r="Q30" s="617"/>
      <c r="R30" s="617"/>
      <c r="S30" s="617"/>
      <c r="T30" s="618"/>
      <c r="U30" s="619"/>
      <c r="V30" s="620"/>
      <c r="W30" s="621"/>
      <c r="X30" s="619"/>
      <c r="Y30" s="620"/>
      <c r="Z30" s="625">
        <f t="shared" si="2"/>
        <v>0</v>
      </c>
      <c r="AA30" s="626"/>
      <c r="AB30" s="626"/>
      <c r="AC30" s="637"/>
      <c r="AD30" s="638"/>
      <c r="AE30" s="629">
        <f t="shared" si="1"/>
        <v>0</v>
      </c>
      <c r="AF30" s="630"/>
      <c r="AG30" s="630"/>
      <c r="AH30" s="619"/>
      <c r="AI30" s="619"/>
      <c r="AJ30" s="619"/>
      <c r="AK30" s="619"/>
      <c r="AL30" s="619"/>
      <c r="AM30" s="619"/>
      <c r="AN30" s="602"/>
      <c r="AO30" s="603"/>
      <c r="AP30" s="604"/>
    </row>
    <row r="31" spans="1:42" s="65" customFormat="1" ht="22.5" customHeight="1" x14ac:dyDescent="0.15">
      <c r="A31" s="609"/>
      <c r="B31" s="610"/>
      <c r="C31" s="610"/>
      <c r="D31" s="611"/>
      <c r="E31" s="612" t="str">
        <f t="shared" si="0"/>
        <v/>
      </c>
      <c r="F31" s="613"/>
      <c r="G31" s="614"/>
      <c r="H31" s="615"/>
      <c r="I31" s="615"/>
      <c r="J31" s="66" t="s">
        <v>60</v>
      </c>
      <c r="K31" s="615"/>
      <c r="L31" s="615"/>
      <c r="M31" s="615"/>
      <c r="N31" s="616"/>
      <c r="O31" s="616"/>
      <c r="P31" s="616"/>
      <c r="Q31" s="617"/>
      <c r="R31" s="617"/>
      <c r="S31" s="617"/>
      <c r="T31" s="618"/>
      <c r="U31" s="619"/>
      <c r="V31" s="620"/>
      <c r="W31" s="621"/>
      <c r="X31" s="619"/>
      <c r="Y31" s="620"/>
      <c r="Z31" s="625">
        <f t="shared" si="2"/>
        <v>0</v>
      </c>
      <c r="AA31" s="626"/>
      <c r="AB31" s="626"/>
      <c r="AC31" s="637"/>
      <c r="AD31" s="638"/>
      <c r="AE31" s="629">
        <f t="shared" si="1"/>
        <v>0</v>
      </c>
      <c r="AF31" s="630"/>
      <c r="AG31" s="630"/>
      <c r="AH31" s="619"/>
      <c r="AI31" s="619"/>
      <c r="AJ31" s="619"/>
      <c r="AK31" s="619"/>
      <c r="AL31" s="619"/>
      <c r="AM31" s="619"/>
      <c r="AN31" s="602"/>
      <c r="AO31" s="603"/>
      <c r="AP31" s="604"/>
    </row>
    <row r="32" spans="1:42" s="65" customFormat="1" ht="22.5" customHeight="1" x14ac:dyDescent="0.15">
      <c r="A32" s="609"/>
      <c r="B32" s="610"/>
      <c r="C32" s="610"/>
      <c r="D32" s="611"/>
      <c r="E32" s="612" t="str">
        <f t="shared" si="0"/>
        <v/>
      </c>
      <c r="F32" s="613"/>
      <c r="G32" s="614"/>
      <c r="H32" s="615"/>
      <c r="I32" s="615"/>
      <c r="J32" s="66" t="s">
        <v>60</v>
      </c>
      <c r="K32" s="615"/>
      <c r="L32" s="615"/>
      <c r="M32" s="615"/>
      <c r="N32" s="616"/>
      <c r="O32" s="616"/>
      <c r="P32" s="616"/>
      <c r="Q32" s="617"/>
      <c r="R32" s="617"/>
      <c r="S32" s="617"/>
      <c r="T32" s="618"/>
      <c r="U32" s="619"/>
      <c r="V32" s="620"/>
      <c r="W32" s="621"/>
      <c r="X32" s="619"/>
      <c r="Y32" s="620"/>
      <c r="Z32" s="625">
        <f t="shared" si="2"/>
        <v>0</v>
      </c>
      <c r="AA32" s="626"/>
      <c r="AB32" s="626"/>
      <c r="AC32" s="637"/>
      <c r="AD32" s="638"/>
      <c r="AE32" s="629">
        <f t="shared" si="1"/>
        <v>0</v>
      </c>
      <c r="AF32" s="630"/>
      <c r="AG32" s="630"/>
      <c r="AH32" s="619"/>
      <c r="AI32" s="619"/>
      <c r="AJ32" s="619"/>
      <c r="AK32" s="619"/>
      <c r="AL32" s="619"/>
      <c r="AM32" s="619"/>
      <c r="AN32" s="602"/>
      <c r="AO32" s="603"/>
      <c r="AP32" s="604"/>
    </row>
    <row r="33" spans="1:42" s="65" customFormat="1" ht="22.5" customHeight="1" x14ac:dyDescent="0.15">
      <c r="A33" s="609"/>
      <c r="B33" s="610"/>
      <c r="C33" s="610"/>
      <c r="D33" s="611"/>
      <c r="E33" s="612" t="str">
        <f t="shared" si="0"/>
        <v/>
      </c>
      <c r="F33" s="613"/>
      <c r="G33" s="639"/>
      <c r="H33" s="634"/>
      <c r="I33" s="634"/>
      <c r="J33" s="66" t="s">
        <v>60</v>
      </c>
      <c r="K33" s="634"/>
      <c r="L33" s="634"/>
      <c r="M33" s="634"/>
      <c r="N33" s="635"/>
      <c r="O33" s="635"/>
      <c r="P33" s="635"/>
      <c r="Q33" s="636"/>
      <c r="R33" s="636"/>
      <c r="S33" s="636"/>
      <c r="T33" s="622"/>
      <c r="U33" s="605"/>
      <c r="V33" s="623"/>
      <c r="W33" s="624"/>
      <c r="X33" s="605"/>
      <c r="Y33" s="623"/>
      <c r="Z33" s="625">
        <f t="shared" si="2"/>
        <v>0</v>
      </c>
      <c r="AA33" s="626"/>
      <c r="AB33" s="626"/>
      <c r="AC33" s="637"/>
      <c r="AD33" s="638"/>
      <c r="AE33" s="629">
        <f t="shared" si="1"/>
        <v>0</v>
      </c>
      <c r="AF33" s="630"/>
      <c r="AG33" s="630"/>
      <c r="AH33" s="619"/>
      <c r="AI33" s="619"/>
      <c r="AJ33" s="619"/>
      <c r="AK33" s="619"/>
      <c r="AL33" s="619"/>
      <c r="AM33" s="619"/>
      <c r="AN33" s="602"/>
      <c r="AO33" s="603"/>
      <c r="AP33" s="604"/>
    </row>
    <row r="34" spans="1:42" s="65" customFormat="1" ht="22.5" customHeight="1" x14ac:dyDescent="0.15">
      <c r="A34" s="609"/>
      <c r="B34" s="610"/>
      <c r="C34" s="610"/>
      <c r="D34" s="611"/>
      <c r="E34" s="612" t="str">
        <f t="shared" si="0"/>
        <v/>
      </c>
      <c r="F34" s="613"/>
      <c r="G34" s="614"/>
      <c r="H34" s="615"/>
      <c r="I34" s="615"/>
      <c r="J34" s="66" t="s">
        <v>60</v>
      </c>
      <c r="K34" s="615"/>
      <c r="L34" s="615"/>
      <c r="M34" s="615"/>
      <c r="N34" s="616"/>
      <c r="O34" s="616"/>
      <c r="P34" s="616"/>
      <c r="Q34" s="617"/>
      <c r="R34" s="617"/>
      <c r="S34" s="617"/>
      <c r="T34" s="618"/>
      <c r="U34" s="619"/>
      <c r="V34" s="620"/>
      <c r="W34" s="621"/>
      <c r="X34" s="619"/>
      <c r="Y34" s="620"/>
      <c r="Z34" s="625">
        <f t="shared" si="2"/>
        <v>0</v>
      </c>
      <c r="AA34" s="626"/>
      <c r="AB34" s="626"/>
      <c r="AC34" s="637"/>
      <c r="AD34" s="638"/>
      <c r="AE34" s="629">
        <f t="shared" si="1"/>
        <v>0</v>
      </c>
      <c r="AF34" s="630"/>
      <c r="AG34" s="630"/>
      <c r="AH34" s="619"/>
      <c r="AI34" s="619"/>
      <c r="AJ34" s="619"/>
      <c r="AK34" s="619"/>
      <c r="AL34" s="619"/>
      <c r="AM34" s="619"/>
      <c r="AN34" s="602"/>
      <c r="AO34" s="603"/>
      <c r="AP34" s="604"/>
    </row>
    <row r="35" spans="1:42" s="65" customFormat="1" ht="22.5" customHeight="1" x14ac:dyDescent="0.15">
      <c r="A35" s="609"/>
      <c r="B35" s="610"/>
      <c r="C35" s="610"/>
      <c r="D35" s="611"/>
      <c r="E35" s="612" t="str">
        <f t="shared" si="0"/>
        <v/>
      </c>
      <c r="F35" s="613"/>
      <c r="G35" s="614"/>
      <c r="H35" s="615"/>
      <c r="I35" s="615"/>
      <c r="J35" s="66" t="s">
        <v>60</v>
      </c>
      <c r="K35" s="615"/>
      <c r="L35" s="615"/>
      <c r="M35" s="615"/>
      <c r="N35" s="616"/>
      <c r="O35" s="616"/>
      <c r="P35" s="616"/>
      <c r="Q35" s="617"/>
      <c r="R35" s="617"/>
      <c r="S35" s="617"/>
      <c r="T35" s="618"/>
      <c r="U35" s="619"/>
      <c r="V35" s="620"/>
      <c r="W35" s="621"/>
      <c r="X35" s="619"/>
      <c r="Y35" s="620"/>
      <c r="Z35" s="625">
        <f t="shared" si="2"/>
        <v>0</v>
      </c>
      <c r="AA35" s="626"/>
      <c r="AB35" s="626"/>
      <c r="AC35" s="637"/>
      <c r="AD35" s="638"/>
      <c r="AE35" s="629">
        <f t="shared" si="1"/>
        <v>0</v>
      </c>
      <c r="AF35" s="630"/>
      <c r="AG35" s="630"/>
      <c r="AH35" s="619"/>
      <c r="AI35" s="619"/>
      <c r="AJ35" s="619"/>
      <c r="AK35" s="619"/>
      <c r="AL35" s="619"/>
      <c r="AM35" s="619"/>
      <c r="AN35" s="602"/>
      <c r="AO35" s="603"/>
      <c r="AP35" s="604"/>
    </row>
    <row r="36" spans="1:42" s="65" customFormat="1" ht="22.5" customHeight="1" thickBot="1" x14ac:dyDescent="0.2">
      <c r="A36" s="650"/>
      <c r="B36" s="651"/>
      <c r="C36" s="651"/>
      <c r="D36" s="652"/>
      <c r="E36" s="653" t="str">
        <f t="shared" si="0"/>
        <v/>
      </c>
      <c r="F36" s="654"/>
      <c r="G36" s="655"/>
      <c r="H36" s="656"/>
      <c r="I36" s="656"/>
      <c r="J36" s="74" t="s">
        <v>60</v>
      </c>
      <c r="K36" s="656"/>
      <c r="L36" s="656"/>
      <c r="M36" s="656"/>
      <c r="N36" s="657"/>
      <c r="O36" s="657"/>
      <c r="P36" s="657"/>
      <c r="Q36" s="658"/>
      <c r="R36" s="658"/>
      <c r="S36" s="658"/>
      <c r="T36" s="659"/>
      <c r="U36" s="646"/>
      <c r="V36" s="660"/>
      <c r="W36" s="661"/>
      <c r="X36" s="646"/>
      <c r="Y36" s="660"/>
      <c r="Z36" s="640">
        <f>SUM(T36:Y36)</f>
        <v>0</v>
      </c>
      <c r="AA36" s="641"/>
      <c r="AB36" s="641"/>
      <c r="AC36" s="642"/>
      <c r="AD36" s="643"/>
      <c r="AE36" s="644">
        <f t="shared" si="1"/>
        <v>0</v>
      </c>
      <c r="AF36" s="645"/>
      <c r="AG36" s="645"/>
      <c r="AH36" s="646"/>
      <c r="AI36" s="646"/>
      <c r="AJ36" s="646"/>
      <c r="AK36" s="646"/>
      <c r="AL36" s="646"/>
      <c r="AM36" s="646"/>
      <c r="AN36" s="647"/>
      <c r="AO36" s="648"/>
      <c r="AP36" s="649"/>
    </row>
    <row r="37" spans="1:42" ht="15" customHeight="1" thickTop="1" x14ac:dyDescent="0.15">
      <c r="A37" s="683" t="s">
        <v>126</v>
      </c>
      <c r="B37" s="684"/>
      <c r="C37" s="684"/>
      <c r="D37" s="684"/>
      <c r="E37" s="684"/>
      <c r="F37" s="684"/>
      <c r="G37" s="684"/>
      <c r="H37" s="684"/>
      <c r="I37" s="684"/>
      <c r="J37" s="684"/>
      <c r="K37" s="684"/>
      <c r="L37" s="684"/>
      <c r="M37" s="684"/>
      <c r="N37" s="684"/>
      <c r="O37" s="684"/>
      <c r="P37" s="684"/>
      <c r="Q37" s="684"/>
      <c r="R37" s="684"/>
      <c r="S37" s="684"/>
      <c r="T37" s="684"/>
      <c r="U37" s="684"/>
      <c r="V37" s="684"/>
      <c r="W37" s="684"/>
      <c r="X37" s="684"/>
      <c r="Y37" s="684"/>
      <c r="Z37" s="687" t="s">
        <v>127</v>
      </c>
      <c r="AA37" s="688"/>
      <c r="AB37" s="689"/>
      <c r="AC37" s="690"/>
      <c r="AD37" s="690"/>
      <c r="AE37" s="687" t="s">
        <v>128</v>
      </c>
      <c r="AF37" s="688"/>
      <c r="AG37" s="689"/>
      <c r="AH37" s="687" t="s">
        <v>129</v>
      </c>
      <c r="AI37" s="688"/>
      <c r="AJ37" s="689"/>
      <c r="AK37" s="687" t="s">
        <v>130</v>
      </c>
      <c r="AL37" s="688"/>
      <c r="AM37" s="689"/>
      <c r="AN37" s="670"/>
      <c r="AO37" s="671"/>
      <c r="AP37" s="672"/>
    </row>
    <row r="38" spans="1:42" ht="22.5" customHeight="1" thickBot="1" x14ac:dyDescent="0.2">
      <c r="A38" s="685"/>
      <c r="B38" s="686"/>
      <c r="C38" s="686"/>
      <c r="D38" s="686"/>
      <c r="E38" s="686"/>
      <c r="F38" s="686"/>
      <c r="G38" s="686"/>
      <c r="H38" s="686"/>
      <c r="I38" s="686"/>
      <c r="J38" s="686"/>
      <c r="K38" s="686"/>
      <c r="L38" s="686"/>
      <c r="M38" s="686"/>
      <c r="N38" s="686"/>
      <c r="O38" s="686"/>
      <c r="P38" s="686"/>
      <c r="Q38" s="686"/>
      <c r="R38" s="686"/>
      <c r="S38" s="686"/>
      <c r="T38" s="686"/>
      <c r="U38" s="686"/>
      <c r="V38" s="686"/>
      <c r="W38" s="686"/>
      <c r="X38" s="686"/>
      <c r="Y38" s="686"/>
      <c r="Z38" s="676">
        <f>SUM(Z25:AB36)</f>
        <v>0</v>
      </c>
      <c r="AA38" s="677"/>
      <c r="AB38" s="678"/>
      <c r="AC38" s="691"/>
      <c r="AD38" s="691"/>
      <c r="AE38" s="679">
        <f>SUM(AE25:AG36)</f>
        <v>0</v>
      </c>
      <c r="AF38" s="679"/>
      <c r="AG38" s="679"/>
      <c r="AH38" s="679">
        <f>SUM(AH25:AJ36)</f>
        <v>0</v>
      </c>
      <c r="AI38" s="679"/>
      <c r="AJ38" s="679"/>
      <c r="AK38" s="679">
        <f>SUM(AK25:AM36)</f>
        <v>0</v>
      </c>
      <c r="AL38" s="679"/>
      <c r="AM38" s="679"/>
      <c r="AN38" s="673"/>
      <c r="AO38" s="674"/>
      <c r="AP38" s="675"/>
    </row>
    <row r="39" spans="1:42" ht="11.25" customHeight="1" thickBot="1" x14ac:dyDescent="0.2">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8"/>
      <c r="AA39" s="68"/>
      <c r="AB39" s="68"/>
      <c r="AC39" s="69"/>
      <c r="AD39" s="69"/>
      <c r="AE39" s="68"/>
      <c r="AF39" s="68"/>
      <c r="AG39" s="68"/>
      <c r="AH39" s="68"/>
      <c r="AI39" s="68"/>
      <c r="AJ39" s="68"/>
      <c r="AK39" s="68"/>
      <c r="AL39" s="68"/>
      <c r="AM39" s="68"/>
      <c r="AN39" s="70"/>
      <c r="AO39" s="70"/>
      <c r="AP39" s="70"/>
    </row>
    <row r="40" spans="1:42" ht="15" customHeight="1" x14ac:dyDescent="0.15">
      <c r="A40" s="680" t="s">
        <v>131</v>
      </c>
      <c r="B40" s="681"/>
      <c r="C40" s="681"/>
      <c r="D40" s="681"/>
      <c r="E40" s="681"/>
      <c r="F40" s="681"/>
      <c r="G40" s="681"/>
      <c r="H40" s="681"/>
      <c r="I40" s="681"/>
      <c r="J40" s="681"/>
      <c r="K40" s="681"/>
      <c r="L40" s="681"/>
      <c r="M40" s="681"/>
      <c r="N40" s="681"/>
      <c r="O40" s="681"/>
      <c r="P40" s="681"/>
      <c r="Q40" s="681"/>
      <c r="R40" s="681"/>
      <c r="S40" s="681"/>
      <c r="T40" s="681"/>
      <c r="U40" s="681"/>
      <c r="V40" s="681"/>
      <c r="W40" s="681"/>
      <c r="X40" s="681"/>
      <c r="Y40" s="681"/>
      <c r="Z40" s="681"/>
      <c r="AA40" s="681"/>
      <c r="AB40" s="681"/>
      <c r="AC40" s="681"/>
      <c r="AD40" s="681"/>
      <c r="AE40" s="681"/>
      <c r="AF40" s="681"/>
      <c r="AG40" s="681"/>
      <c r="AH40" s="681"/>
      <c r="AI40" s="681"/>
      <c r="AJ40" s="681"/>
      <c r="AK40" s="681"/>
      <c r="AL40" s="681"/>
      <c r="AM40" s="681"/>
      <c r="AN40" s="681"/>
      <c r="AO40" s="681"/>
      <c r="AP40" s="682"/>
    </row>
    <row r="41" spans="1:42" ht="15" customHeight="1" x14ac:dyDescent="0.15">
      <c r="A41" s="662"/>
      <c r="B41" s="663"/>
      <c r="C41" s="663"/>
      <c r="D41" s="663"/>
      <c r="E41" s="663"/>
      <c r="F41" s="663"/>
      <c r="G41" s="663"/>
      <c r="H41" s="663"/>
      <c r="I41" s="663"/>
      <c r="J41" s="663"/>
      <c r="K41" s="663"/>
      <c r="L41" s="663"/>
      <c r="M41" s="663"/>
      <c r="N41" s="663"/>
      <c r="O41" s="663"/>
      <c r="P41" s="663"/>
      <c r="Q41" s="663"/>
      <c r="R41" s="663"/>
      <c r="S41" s="663"/>
      <c r="T41" s="663"/>
      <c r="U41" s="663"/>
      <c r="V41" s="663"/>
      <c r="W41" s="663"/>
      <c r="X41" s="663"/>
      <c r="Y41" s="663"/>
      <c r="Z41" s="663"/>
      <c r="AA41" s="663"/>
      <c r="AB41" s="663"/>
      <c r="AC41" s="663"/>
      <c r="AD41" s="663"/>
      <c r="AE41" s="663"/>
      <c r="AF41" s="663"/>
      <c r="AG41" s="663"/>
      <c r="AH41" s="663"/>
      <c r="AI41" s="663"/>
      <c r="AJ41" s="663"/>
      <c r="AK41" s="663"/>
      <c r="AL41" s="663"/>
      <c r="AM41" s="663"/>
      <c r="AN41" s="663"/>
      <c r="AO41" s="663"/>
      <c r="AP41" s="664"/>
    </row>
    <row r="42" spans="1:42" ht="15" customHeight="1" x14ac:dyDescent="0.15">
      <c r="A42" s="665"/>
      <c r="B42" s="666"/>
      <c r="C42" s="666"/>
      <c r="D42" s="666"/>
      <c r="E42" s="666"/>
      <c r="F42" s="666"/>
      <c r="G42" s="666"/>
      <c r="H42" s="666"/>
      <c r="I42" s="666"/>
      <c r="J42" s="666"/>
      <c r="K42" s="666"/>
      <c r="L42" s="666"/>
      <c r="M42" s="666"/>
      <c r="N42" s="666"/>
      <c r="O42" s="666"/>
      <c r="P42" s="666"/>
      <c r="Q42" s="666"/>
      <c r="R42" s="666"/>
      <c r="S42" s="666"/>
      <c r="T42" s="666"/>
      <c r="U42" s="666"/>
      <c r="V42" s="666"/>
      <c r="W42" s="666"/>
      <c r="X42" s="666"/>
      <c r="Y42" s="666"/>
      <c r="Z42" s="666"/>
      <c r="AA42" s="666"/>
      <c r="AB42" s="666"/>
      <c r="AC42" s="666"/>
      <c r="AD42" s="666"/>
      <c r="AE42" s="666"/>
      <c r="AF42" s="666"/>
      <c r="AG42" s="666"/>
      <c r="AH42" s="666"/>
      <c r="AI42" s="666"/>
      <c r="AJ42" s="666"/>
      <c r="AK42" s="666"/>
      <c r="AL42" s="666"/>
      <c r="AM42" s="666"/>
      <c r="AN42" s="666"/>
      <c r="AO42" s="666"/>
      <c r="AP42" s="667"/>
    </row>
    <row r="43" spans="1:42" ht="15" customHeight="1" thickBot="1" x14ac:dyDescent="0.2">
      <c r="A43" s="668"/>
      <c r="B43" s="565"/>
      <c r="C43" s="565"/>
      <c r="D43" s="565"/>
      <c r="E43" s="565"/>
      <c r="F43" s="565"/>
      <c r="G43" s="565"/>
      <c r="H43" s="565"/>
      <c r="I43" s="565"/>
      <c r="J43" s="565"/>
      <c r="K43" s="565"/>
      <c r="L43" s="565"/>
      <c r="M43" s="565"/>
      <c r="N43" s="565"/>
      <c r="O43" s="565"/>
      <c r="P43" s="565"/>
      <c r="Q43" s="565"/>
      <c r="R43" s="565"/>
      <c r="S43" s="565"/>
      <c r="T43" s="565"/>
      <c r="U43" s="565"/>
      <c r="V43" s="565"/>
      <c r="W43" s="565"/>
      <c r="X43" s="565"/>
      <c r="Y43" s="565"/>
      <c r="Z43" s="565"/>
      <c r="AA43" s="565"/>
      <c r="AB43" s="565"/>
      <c r="AC43" s="565"/>
      <c r="AD43" s="565"/>
      <c r="AE43" s="565"/>
      <c r="AF43" s="565"/>
      <c r="AG43" s="565"/>
      <c r="AH43" s="565"/>
      <c r="AI43" s="565"/>
      <c r="AJ43" s="565"/>
      <c r="AK43" s="565"/>
      <c r="AL43" s="565"/>
      <c r="AM43" s="565"/>
      <c r="AN43" s="565"/>
      <c r="AO43" s="565"/>
      <c r="AP43" s="669"/>
    </row>
    <row r="44" spans="1:42" ht="15" customHeight="1" x14ac:dyDescent="0.15">
      <c r="A44" s="71" t="s">
        <v>413</v>
      </c>
    </row>
    <row r="45" spans="1:42" ht="22.5" customHeight="1" x14ac:dyDescent="0.15">
      <c r="A45" s="72"/>
    </row>
  </sheetData>
  <mergeCells count="251">
    <mergeCell ref="A41:AP43"/>
    <mergeCell ref="AN37:AP38"/>
    <mergeCell ref="Z38:AB38"/>
    <mergeCell ref="AE38:AG38"/>
    <mergeCell ref="AH38:AJ38"/>
    <mergeCell ref="AK38:AM38"/>
    <mergeCell ref="A40:AP40"/>
    <mergeCell ref="A37:Y38"/>
    <mergeCell ref="Z37:AB37"/>
    <mergeCell ref="AC37:AD38"/>
    <mergeCell ref="AE37:AG37"/>
    <mergeCell ref="AH37:AJ37"/>
    <mergeCell ref="AK37:AM37"/>
    <mergeCell ref="Z36:AB36"/>
    <mergeCell ref="AC36:AD36"/>
    <mergeCell ref="AE36:AG36"/>
    <mergeCell ref="AH36:AJ36"/>
    <mergeCell ref="AK36:AM36"/>
    <mergeCell ref="AN36:AP36"/>
    <mergeCell ref="AK35:AM35"/>
    <mergeCell ref="AN35:AP35"/>
    <mergeCell ref="A36:D36"/>
    <mergeCell ref="E36:F36"/>
    <mergeCell ref="G36:I36"/>
    <mergeCell ref="K36:M36"/>
    <mergeCell ref="N36:P36"/>
    <mergeCell ref="Q36:S36"/>
    <mergeCell ref="T36:V36"/>
    <mergeCell ref="W36:Y36"/>
    <mergeCell ref="T35:V35"/>
    <mergeCell ref="W35:Y35"/>
    <mergeCell ref="Z35:AB35"/>
    <mergeCell ref="AC35:AD35"/>
    <mergeCell ref="AE35:AG35"/>
    <mergeCell ref="AH35:AJ35"/>
    <mergeCell ref="A35:D35"/>
    <mergeCell ref="E35:F35"/>
    <mergeCell ref="G35:I35"/>
    <mergeCell ref="K35:M35"/>
    <mergeCell ref="N35:P35"/>
    <mergeCell ref="Q35:S35"/>
    <mergeCell ref="Z34:AB34"/>
    <mergeCell ref="AC34:AD34"/>
    <mergeCell ref="AE34:AG34"/>
    <mergeCell ref="AH34:AJ34"/>
    <mergeCell ref="AK34:AM34"/>
    <mergeCell ref="AN34:AP34"/>
    <mergeCell ref="AK33:AM33"/>
    <mergeCell ref="AN33:AP33"/>
    <mergeCell ref="A34:D34"/>
    <mergeCell ref="E34:F34"/>
    <mergeCell ref="G34:I34"/>
    <mergeCell ref="K34:M34"/>
    <mergeCell ref="N34:P34"/>
    <mergeCell ref="Q34:S34"/>
    <mergeCell ref="T34:V34"/>
    <mergeCell ref="W34:Y34"/>
    <mergeCell ref="T33:V33"/>
    <mergeCell ref="W33:Y33"/>
    <mergeCell ref="Z33:AB33"/>
    <mergeCell ref="AC33:AD33"/>
    <mergeCell ref="AE33:AG33"/>
    <mergeCell ref="AH33:AJ33"/>
    <mergeCell ref="A33:D33"/>
    <mergeCell ref="E33:F33"/>
    <mergeCell ref="G33:I33"/>
    <mergeCell ref="K33:M33"/>
    <mergeCell ref="N33:P33"/>
    <mergeCell ref="Q33:S33"/>
    <mergeCell ref="Z32:AB32"/>
    <mergeCell ref="AC32:AD32"/>
    <mergeCell ref="AE32:AG32"/>
    <mergeCell ref="AH32:AJ32"/>
    <mergeCell ref="AK32:AM32"/>
    <mergeCell ref="AN32:AP32"/>
    <mergeCell ref="AK31:AM31"/>
    <mergeCell ref="AN31:AP31"/>
    <mergeCell ref="A32:D32"/>
    <mergeCell ref="E32:F32"/>
    <mergeCell ref="G32:I32"/>
    <mergeCell ref="K32:M32"/>
    <mergeCell ref="N32:P32"/>
    <mergeCell ref="Q32:S32"/>
    <mergeCell ref="T32:V32"/>
    <mergeCell ref="W32:Y32"/>
    <mergeCell ref="T31:V31"/>
    <mergeCell ref="W31:Y31"/>
    <mergeCell ref="Z31:AB31"/>
    <mergeCell ref="AC31:AD31"/>
    <mergeCell ref="AE31:AG31"/>
    <mergeCell ref="AH31:AJ31"/>
    <mergeCell ref="A31:D31"/>
    <mergeCell ref="E31:F31"/>
    <mergeCell ref="G31:I31"/>
    <mergeCell ref="K31:M31"/>
    <mergeCell ref="N31:P31"/>
    <mergeCell ref="Q31:S31"/>
    <mergeCell ref="Z30:AB30"/>
    <mergeCell ref="AC30:AD30"/>
    <mergeCell ref="AE30:AG30"/>
    <mergeCell ref="AH30:AJ30"/>
    <mergeCell ref="AK30:AM30"/>
    <mergeCell ref="AN30:AP30"/>
    <mergeCell ref="AK29:AM29"/>
    <mergeCell ref="AN29:AP29"/>
    <mergeCell ref="A30:D30"/>
    <mergeCell ref="E30:F30"/>
    <mergeCell ref="G30:I30"/>
    <mergeCell ref="K30:M30"/>
    <mergeCell ref="N30:P30"/>
    <mergeCell ref="Q30:S30"/>
    <mergeCell ref="T30:V30"/>
    <mergeCell ref="W30:Y30"/>
    <mergeCell ref="T29:V29"/>
    <mergeCell ref="W29:Y29"/>
    <mergeCell ref="Z29:AB29"/>
    <mergeCell ref="AC29:AD29"/>
    <mergeCell ref="AE29:AG29"/>
    <mergeCell ref="AH29:AJ29"/>
    <mergeCell ref="A29:D29"/>
    <mergeCell ref="E29:F29"/>
    <mergeCell ref="G29:I29"/>
    <mergeCell ref="K29:M29"/>
    <mergeCell ref="N29:P29"/>
    <mergeCell ref="Q29:S29"/>
    <mergeCell ref="Z28:AB28"/>
    <mergeCell ref="AC28:AD28"/>
    <mergeCell ref="AE28:AG28"/>
    <mergeCell ref="AH28:AJ28"/>
    <mergeCell ref="AK28:AM28"/>
    <mergeCell ref="AN28:AP28"/>
    <mergeCell ref="AK27:AM27"/>
    <mergeCell ref="AN27:AP27"/>
    <mergeCell ref="A28:D28"/>
    <mergeCell ref="E28:F28"/>
    <mergeCell ref="G28:I28"/>
    <mergeCell ref="K28:M28"/>
    <mergeCell ref="N28:P28"/>
    <mergeCell ref="Q28:S28"/>
    <mergeCell ref="T28:V28"/>
    <mergeCell ref="W28:Y28"/>
    <mergeCell ref="T27:V27"/>
    <mergeCell ref="W27:Y27"/>
    <mergeCell ref="Z27:AB27"/>
    <mergeCell ref="AC27:AD27"/>
    <mergeCell ref="AE27:AG27"/>
    <mergeCell ref="AH27:AJ27"/>
    <mergeCell ref="A27:D27"/>
    <mergeCell ref="E27:F27"/>
    <mergeCell ref="G27:I27"/>
    <mergeCell ref="K27:M27"/>
    <mergeCell ref="N27:P27"/>
    <mergeCell ref="Q27:S27"/>
    <mergeCell ref="Z26:AB26"/>
    <mergeCell ref="AC26:AD26"/>
    <mergeCell ref="AE26:AG26"/>
    <mergeCell ref="AH26:AJ26"/>
    <mergeCell ref="AK26:AM26"/>
    <mergeCell ref="AN26:AP26"/>
    <mergeCell ref="AK25:AM25"/>
    <mergeCell ref="AN25:AP25"/>
    <mergeCell ref="A26:D26"/>
    <mergeCell ref="E26:F26"/>
    <mergeCell ref="G26:I26"/>
    <mergeCell ref="K26:M26"/>
    <mergeCell ref="N26:P26"/>
    <mergeCell ref="Q26:S26"/>
    <mergeCell ref="T26:V26"/>
    <mergeCell ref="W26:Y26"/>
    <mergeCell ref="T25:V25"/>
    <mergeCell ref="W25:Y25"/>
    <mergeCell ref="Z25:AB25"/>
    <mergeCell ref="AC25:AD25"/>
    <mergeCell ref="AE25:AG25"/>
    <mergeCell ref="AH25:AJ25"/>
    <mergeCell ref="A25:D25"/>
    <mergeCell ref="E25:F25"/>
    <mergeCell ref="G25:I25"/>
    <mergeCell ref="K25:M25"/>
    <mergeCell ref="N25:P25"/>
    <mergeCell ref="Q25:S25"/>
    <mergeCell ref="A19:D20"/>
    <mergeCell ref="O19:AP22"/>
    <mergeCell ref="A21:D22"/>
    <mergeCell ref="E21:K22"/>
    <mergeCell ref="L21:M22"/>
    <mergeCell ref="A23:D24"/>
    <mergeCell ref="E23:F24"/>
    <mergeCell ref="G23:M23"/>
    <mergeCell ref="N23:P24"/>
    <mergeCell ref="Q23:S24"/>
    <mergeCell ref="AN23:AP24"/>
    <mergeCell ref="G24:I24"/>
    <mergeCell ref="K24:M24"/>
    <mergeCell ref="T24:V24"/>
    <mergeCell ref="W24:Y24"/>
    <mergeCell ref="Z24:AB24"/>
    <mergeCell ref="AC24:AD24"/>
    <mergeCell ref="AE24:AG24"/>
    <mergeCell ref="T23:V23"/>
    <mergeCell ref="W23:Y23"/>
    <mergeCell ref="Z23:AB23"/>
    <mergeCell ref="AC23:AG23"/>
    <mergeCell ref="AH23:AJ24"/>
    <mergeCell ref="AK23:AM24"/>
    <mergeCell ref="A14:D14"/>
    <mergeCell ref="E14:O14"/>
    <mergeCell ref="P14:S14"/>
    <mergeCell ref="T14:AD14"/>
    <mergeCell ref="AE14:AH15"/>
    <mergeCell ref="AI16:AM16"/>
    <mergeCell ref="AN16:AP16"/>
    <mergeCell ref="A17:D17"/>
    <mergeCell ref="E17:O17"/>
    <mergeCell ref="P17:S17"/>
    <mergeCell ref="T17:AD17"/>
    <mergeCell ref="AE17:AP17"/>
    <mergeCell ref="AI14:AP15"/>
    <mergeCell ref="A15:D15"/>
    <mergeCell ref="E15:O15"/>
    <mergeCell ref="P15:S15"/>
    <mergeCell ref="T15:AD15"/>
    <mergeCell ref="A16:D16"/>
    <mergeCell ref="E16:O16"/>
    <mergeCell ref="P16:S16"/>
    <mergeCell ref="T16:AD16"/>
    <mergeCell ref="AE16:AH16"/>
    <mergeCell ref="A11:D11"/>
    <mergeCell ref="E11:S11"/>
    <mergeCell ref="T11:W11"/>
    <mergeCell ref="X11:AD11"/>
    <mergeCell ref="AD13:AE13"/>
    <mergeCell ref="AF13:AG13"/>
    <mergeCell ref="AI13:AJ13"/>
    <mergeCell ref="AL13:AM13"/>
    <mergeCell ref="AO13:AP13"/>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s>
  <phoneticPr fontId="2"/>
  <conditionalFormatting sqref="E14:O17 T14:AD17 AI14:AP15 AI16:AM16 AF13:AG13 AI13:AJ13 AL13:AM13 E11:S11 X11:AD11">
    <cfRule type="containsBlanks" dxfId="7" priority="7">
      <formula>LEN(TRIM(E11))=0</formula>
    </cfRule>
  </conditionalFormatting>
  <conditionalFormatting sqref="AM2">
    <cfRule type="containsBlanks" dxfId="6" priority="6">
      <formula>LEN(TRIM(AM2))=0</formula>
    </cfRule>
  </conditionalFormatting>
  <conditionalFormatting sqref="AC25:AD36 G25:I36 K25:Y36 A25:D36 AH25:AP36">
    <cfRule type="containsBlanks" dxfId="5" priority="2">
      <formula>LEN(TRIM(A25))=0</formula>
    </cfRule>
  </conditionalFormatting>
  <conditionalFormatting sqref="AD8">
    <cfRule type="containsBlanks" dxfId="4" priority="1">
      <formula>LEN(TRIM(AD8))=0</formula>
    </cfRule>
  </conditionalFormatting>
  <dataValidations count="1">
    <dataValidation type="list" allowBlank="1" sqref="N25:P36">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28</vt:i4>
      </vt:variant>
    </vt:vector>
  </HeadingPairs>
  <TitlesOfParts>
    <vt:vector size="40" baseType="lpstr">
      <vt:lpstr>はじめに</vt:lpstr>
      <vt:lpstr>様式4</vt:lpstr>
      <vt:lpstr>様式8</vt:lpstr>
      <vt:lpstr>様式5</vt:lpstr>
      <vt:lpstr>様式6 (講師)</vt:lpstr>
      <vt:lpstr>様式6 (1)</vt:lpstr>
      <vt:lpstr>様式6 (2)</vt:lpstr>
      <vt:lpstr>様式6 (3)</vt:lpstr>
      <vt:lpstr>様式6 (4)</vt:lpstr>
      <vt:lpstr>様式6 (5)</vt:lpstr>
      <vt:lpstr>(付属)分野</vt:lpstr>
      <vt:lpstr>選択肢</vt:lpstr>
      <vt:lpstr>様式4!Print_Area</vt:lpstr>
      <vt:lpstr>様式5!Print_Area</vt:lpstr>
      <vt:lpstr>'様式6 (1)'!Print_Area</vt:lpstr>
      <vt:lpstr>'様式6 (2)'!Print_Area</vt:lpstr>
      <vt:lpstr>'様式6 (3)'!Print_Area</vt:lpstr>
      <vt:lpstr>'様式6 (4)'!Print_Area</vt:lpstr>
      <vt:lpstr>'様式6 (5)'!Print_Area</vt:lpstr>
      <vt:lpstr>'様式6 (講師)'!Print_Area</vt:lpstr>
      <vt:lpstr>様式8!Print_Area</vt:lpstr>
      <vt:lpstr>その他</vt:lpstr>
      <vt:lpstr>その他位置付け</vt:lpstr>
      <vt:lpstr>メディア_芸術</vt:lpstr>
      <vt:lpstr>メディア芸術</vt:lpstr>
      <vt:lpstr>演劇</vt:lpstr>
      <vt:lpstr>音楽</vt:lpstr>
      <vt:lpstr>学級単位</vt:lpstr>
      <vt:lpstr>学年単位</vt:lpstr>
      <vt:lpstr>教科の位置付け</vt:lpstr>
      <vt:lpstr>教科名</vt:lpstr>
      <vt:lpstr>交通機関名</vt:lpstr>
      <vt:lpstr>生活文化</vt:lpstr>
      <vt:lpstr>大衆芸能</vt:lpstr>
      <vt:lpstr>伝統芸能</vt:lpstr>
      <vt:lpstr>都道府県</vt:lpstr>
      <vt:lpstr>特別活動名</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kodomo016</cp:lastModifiedBy>
  <cp:lastPrinted>2023-04-11T06:10:23Z</cp:lastPrinted>
  <dcterms:created xsi:type="dcterms:W3CDTF">2022-05-20T07:28:35Z</dcterms:created>
  <dcterms:modified xsi:type="dcterms:W3CDTF">2023-06-16T05:36:04Z</dcterms:modified>
</cp:coreProperties>
</file>