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2.48.13\kodomo\【R3】子供育成総合事業\02.派遣\20.R4募集\01.要綱・手引き・様式\記入例\"/>
    </mc:Choice>
  </mc:AlternateContent>
  <bookViews>
    <workbookView xWindow="0" yWindow="0" windowWidth="28800" windowHeight="12210"/>
  </bookViews>
  <sheets>
    <sheet name="【様式４-B】 (記入例)" sheetId="1" r:id="rId1"/>
  </sheets>
  <definedNames>
    <definedName name="_xlnm.Print_Area" localSheetId="0">'【様式４-B】 (記入例)'!$A$1:$AP$79</definedName>
    <definedName name="_xlnm.Print_Titles" localSheetId="0">'【様式４-B】 (記入例)'!$2:$8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1" l="1"/>
  <c r="BA8" i="1"/>
  <c r="BA19" i="1"/>
  <c r="BA20" i="1"/>
  <c r="BA21" i="1"/>
  <c r="BA22" i="1"/>
  <c r="C23" i="1"/>
  <c r="H23" i="1"/>
  <c r="V23" i="1"/>
  <c r="AB23" i="1"/>
  <c r="AG23" i="1"/>
  <c r="AL23" i="1"/>
  <c r="BA23" i="1"/>
  <c r="BA24" i="1"/>
  <c r="E38" i="1"/>
  <c r="Z38" i="1"/>
  <c r="Z73" i="1" s="1"/>
  <c r="E34" i="1" s="1"/>
  <c r="E39" i="1"/>
  <c r="Z39" i="1"/>
  <c r="E40" i="1"/>
  <c r="Z40" i="1"/>
  <c r="E41" i="1"/>
  <c r="Z41" i="1"/>
  <c r="E42" i="1"/>
  <c r="Z42" i="1"/>
  <c r="E43" i="1"/>
  <c r="Z43" i="1"/>
  <c r="E44" i="1"/>
  <c r="Z44" i="1"/>
  <c r="E45" i="1"/>
  <c r="Z45" i="1"/>
  <c r="E46" i="1"/>
  <c r="Z46" i="1"/>
  <c r="E47" i="1"/>
  <c r="Z47" i="1"/>
  <c r="E48" i="1"/>
  <c r="Z48" i="1"/>
  <c r="E49" i="1"/>
  <c r="Z49" i="1"/>
  <c r="E50" i="1"/>
  <c r="Z50" i="1"/>
  <c r="E51" i="1"/>
  <c r="Z51" i="1"/>
  <c r="E52" i="1"/>
  <c r="Z52" i="1"/>
  <c r="E53" i="1"/>
  <c r="Z53" i="1"/>
  <c r="E54" i="1"/>
  <c r="Z54" i="1"/>
  <c r="E55" i="1"/>
  <c r="Z55" i="1"/>
  <c r="E56" i="1"/>
  <c r="Z56" i="1"/>
  <c r="E57" i="1"/>
  <c r="Z57" i="1"/>
  <c r="E58" i="1"/>
  <c r="Z58" i="1"/>
  <c r="E59" i="1"/>
  <c r="Z59" i="1"/>
  <c r="E60" i="1"/>
  <c r="Z60" i="1"/>
  <c r="E61" i="1"/>
  <c r="Z61" i="1"/>
  <c r="E62" i="1"/>
  <c r="Z62" i="1"/>
  <c r="E63" i="1"/>
  <c r="Z63" i="1"/>
  <c r="E64" i="1"/>
  <c r="Z64" i="1"/>
  <c r="E65" i="1"/>
  <c r="Z65" i="1"/>
  <c r="E66" i="1"/>
  <c r="Z66" i="1"/>
  <c r="E67" i="1"/>
  <c r="Z67" i="1"/>
  <c r="E68" i="1"/>
  <c r="Z68" i="1"/>
  <c r="E69" i="1"/>
  <c r="Z69" i="1"/>
  <c r="E70" i="1"/>
  <c r="Z70" i="1"/>
  <c r="E71" i="1"/>
  <c r="Z71" i="1"/>
  <c r="AC73" i="1"/>
  <c r="AH73" i="1"/>
  <c r="AK73" i="1"/>
</calcChain>
</file>

<file path=xl/sharedStrings.xml><?xml version="1.0" encoding="utf-8"?>
<sst xmlns="http://schemas.openxmlformats.org/spreadsheetml/2006/main" count="252" uniqueCount="133">
  <si>
    <t>※本事業の専用ウェブページにある[個人情報について]に同意していただいたものとします</t>
    <rPh sb="1" eb="2">
      <t>ホン</t>
    </rPh>
    <rPh sb="2" eb="4">
      <t>ジギョウ</t>
    </rPh>
    <rPh sb="5" eb="7">
      <t>センヨウ</t>
    </rPh>
    <rPh sb="27" eb="29">
      <t>ドウイ</t>
    </rPh>
    <phoneticPr fontId="5"/>
  </si>
  <si>
    <t>※本事業で得た個人情報は、本事業内のみで使用します</t>
    <phoneticPr fontId="3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</si>
  <si>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5"/>
  </si>
  <si>
    <t>(備　考)</t>
    <rPh sb="1" eb="2">
      <t>ビ</t>
    </rPh>
    <rPh sb="3" eb="4">
      <t>コウ</t>
    </rPh>
    <phoneticPr fontId="5"/>
  </si>
  <si>
    <t>d</t>
    <phoneticPr fontId="5"/>
  </si>
  <si>
    <t>c</t>
    <phoneticPr fontId="5"/>
  </si>
  <si>
    <t>b</t>
    <phoneticPr fontId="5"/>
  </si>
  <si>
    <t>a</t>
    <phoneticPr fontId="5"/>
  </si>
  <si>
    <t>合　計</t>
    <rPh sb="0" eb="1">
      <t>ゴウ</t>
    </rPh>
    <rPh sb="2" eb="3">
      <t>ケイ</t>
    </rPh>
    <phoneticPr fontId="5"/>
  </si>
  <si>
    <t>自家用車</t>
  </si>
  <si>
    <t>自宅</t>
    <rPh sb="0" eb="2">
      <t>ジタク</t>
    </rPh>
    <phoneticPr fontId="3"/>
  </si>
  <si>
    <t>→</t>
    <phoneticPr fontId="5"/>
  </si>
  <si>
    <t>A駅</t>
    <rPh sb="1" eb="2">
      <t>エキ</t>
    </rPh>
    <phoneticPr fontId="3"/>
  </si>
  <si>
    <t>JR特急あり</t>
  </si>
  <si>
    <t>△△駅</t>
    <phoneticPr fontId="3"/>
  </si>
  <si>
    <t>徒歩</t>
  </si>
  <si>
    <t>第一芸術小</t>
    <rPh sb="0" eb="2">
      <t>ダイイチ</t>
    </rPh>
    <rPh sb="2" eb="4">
      <t>ゲイジュツ</t>
    </rPh>
    <rPh sb="4" eb="5">
      <t>ショウ</t>
    </rPh>
    <phoneticPr fontId="3"/>
  </si>
  <si>
    <t>→</t>
    <phoneticPr fontId="5"/>
  </si>
  <si>
    <t>○○駅</t>
    <rPh sb="2" eb="3">
      <t>エキ</t>
    </rPh>
    <phoneticPr fontId="3"/>
  </si>
  <si>
    <t>文化小</t>
    <rPh sb="0" eb="2">
      <t>ブンカ</t>
    </rPh>
    <rPh sb="2" eb="3">
      <t>ショウ</t>
    </rPh>
    <phoneticPr fontId="3"/>
  </si>
  <si>
    <t>自宅</t>
    <phoneticPr fontId="3"/>
  </si>
  <si>
    <t>A駅</t>
    <phoneticPr fontId="3"/>
  </si>
  <si>
    <t>A駅</t>
    <phoneticPr fontId="3"/>
  </si>
  <si>
    <t>××駅</t>
    <phoneticPr fontId="3"/>
  </si>
  <si>
    <t>派遣中</t>
    <phoneticPr fontId="3"/>
  </si>
  <si>
    <t>××市</t>
    <phoneticPr fontId="3"/>
  </si>
  <si>
    <t>××駅</t>
    <phoneticPr fontId="3"/>
  </si>
  <si>
    <t>私鉄特急なし</t>
  </si>
  <si>
    <t>第二芸術小</t>
    <phoneticPr fontId="3"/>
  </si>
  <si>
    <t>路線バス</t>
  </si>
  <si>
    <t>第一芸術小</t>
    <phoneticPr fontId="3"/>
  </si>
  <si>
    <t>△△市</t>
    <phoneticPr fontId="3"/>
  </si>
  <si>
    <t>△△駅</t>
    <phoneticPr fontId="3"/>
  </si>
  <si>
    <t>△△市</t>
    <rPh sb="2" eb="3">
      <t>シ</t>
    </rPh>
    <phoneticPr fontId="3"/>
  </si>
  <si>
    <t>△△駅</t>
    <rPh sb="2" eb="3">
      <t>エキ</t>
    </rPh>
    <phoneticPr fontId="3"/>
  </si>
  <si>
    <t>○○駅</t>
    <phoneticPr fontId="3"/>
  </si>
  <si>
    <t>○○市</t>
    <phoneticPr fontId="3"/>
  </si>
  <si>
    <t>文化小</t>
    <phoneticPr fontId="3"/>
  </si>
  <si>
    <t>○○市</t>
    <rPh sb="2" eb="3">
      <t>シ</t>
    </rPh>
    <phoneticPr fontId="3"/>
  </si>
  <si>
    <t>着地</t>
    <rPh sb="0" eb="2">
      <t>チャクチチ</t>
    </rPh>
    <phoneticPr fontId="5"/>
  </si>
  <si>
    <t>発地</t>
    <rPh sb="0" eb="1">
      <t>ハツ</t>
    </rPh>
    <rPh sb="1" eb="2">
      <t>チ</t>
    </rPh>
    <phoneticPr fontId="5"/>
  </si>
  <si>
    <t>宿泊地</t>
    <rPh sb="0" eb="3">
      <t>シュクハクチ</t>
    </rPh>
    <phoneticPr fontId="5"/>
  </si>
  <si>
    <t>宿泊費</t>
    <rPh sb="0" eb="1">
      <t>ヤド</t>
    </rPh>
    <rPh sb="1" eb="2">
      <t>ハク</t>
    </rPh>
    <rPh sb="2" eb="3">
      <t>ヒ</t>
    </rPh>
    <phoneticPr fontId="5"/>
  </si>
  <si>
    <t>日当</t>
    <rPh sb="0" eb="1">
      <t>ヒ</t>
    </rPh>
    <rPh sb="1" eb="2">
      <t>トウ</t>
    </rPh>
    <phoneticPr fontId="5"/>
  </si>
  <si>
    <t>車 賃</t>
    <rPh sb="0" eb="1">
      <t>クルマ</t>
    </rPh>
    <rPh sb="2" eb="3">
      <t>チン</t>
    </rPh>
    <phoneticPr fontId="5"/>
  </si>
  <si>
    <t>交通費
小計</t>
    <rPh sb="0" eb="3">
      <t>コウツウヒ</t>
    </rPh>
    <phoneticPr fontId="5"/>
  </si>
  <si>
    <t>特急
急行料金</t>
    <rPh sb="0" eb="1">
      <t>トク</t>
    </rPh>
    <rPh sb="1" eb="2">
      <t>キュウ</t>
    </rPh>
    <phoneticPr fontId="5"/>
  </si>
  <si>
    <t>運賃
乗車券</t>
    <rPh sb="0" eb="1">
      <t>ウン</t>
    </rPh>
    <rPh sb="1" eb="2">
      <t>チン</t>
    </rPh>
    <phoneticPr fontId="5"/>
  </si>
  <si>
    <t>※距離
(㎞)</t>
    <rPh sb="1" eb="2">
      <t>キョ</t>
    </rPh>
    <rPh sb="2" eb="3">
      <t>リ</t>
    </rPh>
    <phoneticPr fontId="5"/>
  </si>
  <si>
    <t>※交通
機関名</t>
    <rPh sb="1" eb="3">
      <t>コウツウ</t>
    </rPh>
    <rPh sb="4" eb="6">
      <t>キカン</t>
    </rPh>
    <rPh sb="6" eb="7">
      <t>メイ</t>
    </rPh>
    <phoneticPr fontId="5"/>
  </si>
  <si>
    <t>移動区間</t>
    <rPh sb="0" eb="2">
      <t>イドウ</t>
    </rPh>
    <rPh sb="2" eb="4">
      <t>クカン</t>
    </rPh>
    <phoneticPr fontId="5"/>
  </si>
  <si>
    <t>曜日</t>
    <rPh sb="0" eb="1">
      <t>ヒカリ</t>
    </rPh>
    <rPh sb="1" eb="2">
      <t>ニチ</t>
    </rPh>
    <phoneticPr fontId="5"/>
  </si>
  <si>
    <t>日付</t>
    <rPh sb="0" eb="1">
      <t>ヒ</t>
    </rPh>
    <rPh sb="1" eb="2">
      <t>ヅケ</t>
    </rPh>
    <phoneticPr fontId="5"/>
  </si>
  <si>
    <t>円</t>
    <rPh sb="0" eb="1">
      <t>エン</t>
    </rPh>
    <phoneticPr fontId="5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</si>
  <si>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5"/>
  </si>
  <si>
    <r>
      <t>※本事業の旅費基準に従って計上してください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※交通機関名欄は、プルダウンより選択してください
※バス運賃の根拠書類を添付してください（運賃表、検索画面のコピー等）
※距離を必ず記入してください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59" eb="61">
      <t>センタク</t>
    </rPh>
    <phoneticPr fontId="5"/>
  </si>
  <si>
    <t>↓（申請時）様式3に転記してください
　（報告時）様式10に転記してください</t>
    <rPh sb="2" eb="5">
      <t>シンセイジ</t>
    </rPh>
    <rPh sb="6" eb="8">
      <t>ヨウシキ</t>
    </rPh>
    <rPh sb="10" eb="12">
      <t>テンキ</t>
    </rPh>
    <rPh sb="21" eb="24">
      <t>ホウコクジ</t>
    </rPh>
    <rPh sb="25" eb="27">
      <t>ヨウシキ</t>
    </rPh>
    <rPh sb="30" eb="32">
      <t>テンキ</t>
    </rPh>
    <phoneticPr fontId="3"/>
  </si>
  <si>
    <t>④旅費</t>
    <rPh sb="1" eb="3">
      <t>リョヒ</t>
    </rPh>
    <phoneticPr fontId="5"/>
  </si>
  <si>
    <t>⑦</t>
    <phoneticPr fontId="3"/>
  </si>
  <si>
    <t>⑥</t>
    <phoneticPr fontId="3"/>
  </si>
  <si>
    <t>⑤</t>
    <phoneticPr fontId="3"/>
  </si>
  <si>
    <t>××駅</t>
    <rPh sb="2" eb="3">
      <t>エキ</t>
    </rPh>
    <phoneticPr fontId="3"/>
  </si>
  <si>
    <t>××市立派遣中学校</t>
    <rPh sb="4" eb="6">
      <t>ハケン</t>
    </rPh>
    <rPh sb="6" eb="7">
      <t>チュウ</t>
    </rPh>
    <phoneticPr fontId="3"/>
  </si>
  <si>
    <t>××県</t>
    <rPh sb="2" eb="3">
      <t>ケン</t>
    </rPh>
    <phoneticPr fontId="3"/>
  </si>
  <si>
    <t>④</t>
    <phoneticPr fontId="3"/>
  </si>
  <si>
    <t>○○市立第二芸術小学校</t>
    <rPh sb="5" eb="6">
      <t>ニ</t>
    </rPh>
    <phoneticPr fontId="3"/>
  </si>
  <si>
    <t>○○県</t>
    <phoneticPr fontId="3"/>
  </si>
  <si>
    <t>③</t>
    <phoneticPr fontId="3"/>
  </si>
  <si>
    <t>第一小学校前</t>
    <rPh sb="0" eb="2">
      <t>ダイイチ</t>
    </rPh>
    <rPh sb="2" eb="6">
      <t>ショウガッコウマエ</t>
    </rPh>
    <phoneticPr fontId="3"/>
  </si>
  <si>
    <t>○○市立第一芸術小学校</t>
    <rPh sb="4" eb="6">
      <t>ダイイチ</t>
    </rPh>
    <rPh sb="6" eb="8">
      <t>ゲイジュツ</t>
    </rPh>
    <phoneticPr fontId="3"/>
  </si>
  <si>
    <t>②</t>
    <phoneticPr fontId="3"/>
  </si>
  <si>
    <t>①</t>
    <phoneticPr fontId="3"/>
  </si>
  <si>
    <t>第3回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</si>
  <si>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</si>
  <si>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第1回</t>
    <rPh sb="0" eb="1">
      <t>ダイ</t>
    </rPh>
    <rPh sb="2" eb="3">
      <t>カイ</t>
    </rPh>
    <phoneticPr fontId="3"/>
  </si>
  <si>
    <t>実施校名</t>
    <rPh sb="0" eb="4">
      <t>ジッシコウメイ</t>
    </rPh>
    <phoneticPr fontId="3"/>
  </si>
  <si>
    <t>都道府県</t>
    <rPh sb="0" eb="4">
      <t>トドウフケン</t>
    </rPh>
    <phoneticPr fontId="3"/>
  </si>
  <si>
    <t>実施日</t>
    <rPh sb="0" eb="3">
      <t>ジッシビ</t>
    </rPh>
    <phoneticPr fontId="3"/>
  </si>
  <si>
    <t>最寄駅/バス停</t>
    <phoneticPr fontId="3"/>
  </si>
  <si>
    <t>連続実施校</t>
    <rPh sb="0" eb="5">
      <t>レンゾクジッシコウ</t>
    </rPh>
    <phoneticPr fontId="3"/>
  </si>
  <si>
    <t>No.</t>
    <phoneticPr fontId="3"/>
  </si>
  <si>
    <t>※連続行程を取る学校の参加予定者が、全回通して同一の場合のみ、本様式を使用してください。学校ごとにメンバーを入れ替えて実施する場合は学校ごとに【様式4】を作成してください
※旅費を計上する学校以外の【様式3】は旅費0円で計上してください</t>
    <rPh sb="1" eb="5">
      <t>レンゾクコウテイ</t>
    </rPh>
    <rPh sb="6" eb="7">
      <t>ト</t>
    </rPh>
    <rPh sb="8" eb="10">
      <t>ガッコウ</t>
    </rPh>
    <rPh sb="15" eb="16">
      <t>シャ</t>
    </rPh>
    <rPh sb="18" eb="19">
      <t>ゼン</t>
    </rPh>
    <rPh sb="19" eb="20">
      <t>カイ</t>
    </rPh>
    <rPh sb="20" eb="21">
      <t>トオ</t>
    </rPh>
    <rPh sb="23" eb="25">
      <t>ドウイツ</t>
    </rPh>
    <rPh sb="26" eb="28">
      <t>バアイ</t>
    </rPh>
    <rPh sb="31" eb="34">
      <t>ホンヨウシキ</t>
    </rPh>
    <rPh sb="35" eb="37">
      <t>シヨウ</t>
    </rPh>
    <rPh sb="44" eb="46">
      <t>ガッコウ</t>
    </rPh>
    <rPh sb="54" eb="55">
      <t>イ</t>
    </rPh>
    <rPh sb="56" eb="57">
      <t>カ</t>
    </rPh>
    <rPh sb="59" eb="61">
      <t>ジッシ</t>
    </rPh>
    <rPh sb="63" eb="65">
      <t>バアイ</t>
    </rPh>
    <rPh sb="66" eb="68">
      <t>ガッコウ</t>
    </rPh>
    <rPh sb="72" eb="74">
      <t>ヨウシキ</t>
    </rPh>
    <rPh sb="77" eb="79">
      <t>サクセイ</t>
    </rPh>
    <rPh sb="87" eb="89">
      <t>リョヒ</t>
    </rPh>
    <rPh sb="90" eb="92">
      <t>ケイジョウ</t>
    </rPh>
    <rPh sb="94" eb="98">
      <t>ガッコウイガイ</t>
    </rPh>
    <rPh sb="100" eb="102">
      <t>ヨウシキ</t>
    </rPh>
    <rPh sb="105" eb="107">
      <t>リョヒ</t>
    </rPh>
    <rPh sb="108" eb="109">
      <t>エン</t>
    </rPh>
    <rPh sb="110" eb="112">
      <t>ケイジョウ</t>
    </rPh>
    <phoneticPr fontId="3"/>
  </si>
  <si>
    <t>③　①旅費を計上する実施校と連続行程を組む実施校</t>
    <rPh sb="3" eb="5">
      <t>リョヒ</t>
    </rPh>
    <rPh sb="6" eb="8">
      <t>ケイジョウ</t>
    </rPh>
    <rPh sb="10" eb="12">
      <t>ジッシ</t>
    </rPh>
    <rPh sb="12" eb="13">
      <t>コウ</t>
    </rPh>
    <rPh sb="14" eb="18">
      <t>レンゾクコウテイ</t>
    </rPh>
    <rPh sb="19" eb="20">
      <t>ク</t>
    </rPh>
    <rPh sb="21" eb="24">
      <t>ジッシコウ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</si>
  <si>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</si>
  <si>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</si>
  <si>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○○賞入賞</t>
    <rPh sb="2" eb="3">
      <t>ショウ</t>
    </rPh>
    <rPh sb="3" eb="5">
      <t>ニュウショウ</t>
    </rPh>
    <phoneticPr fontId="3"/>
  </si>
  <si>
    <t>■専門分野に係る主な賞歴、活動実績など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5"/>
  </si>
  <si>
    <t>××駅</t>
    <phoneticPr fontId="3"/>
  </si>
  <si>
    <t>最寄駅/バス停</t>
    <rPh sb="0" eb="2">
      <t>モヨリ</t>
    </rPh>
    <rPh sb="2" eb="3">
      <t>エキ</t>
    </rPh>
    <rPh sb="6" eb="7">
      <t>テイ</t>
    </rPh>
    <phoneticPr fontId="5"/>
  </si>
  <si>
    <t>JR○○線</t>
    <phoneticPr fontId="3"/>
  </si>
  <si>
    <t>最寄交通機関</t>
    <rPh sb="0" eb="2">
      <t>モヨリ</t>
    </rPh>
    <rPh sb="2" eb="4">
      <t>コウツウ</t>
    </rPh>
    <rPh sb="4" eb="6">
      <t>キカン</t>
    </rPh>
    <phoneticPr fontId="5"/>
  </si>
  <si>
    <t>○○県××市××町XXX-XX</t>
    <phoneticPr fontId="3"/>
  </si>
  <si>
    <t>○○県</t>
    <phoneticPr fontId="3"/>
  </si>
  <si>
    <t>XXXX</t>
    <phoneticPr fontId="3"/>
  </si>
  <si>
    <t>-</t>
    <phoneticPr fontId="5"/>
  </si>
  <si>
    <t>XXX</t>
    <phoneticPr fontId="3"/>
  </si>
  <si>
    <t>〒</t>
    <phoneticPr fontId="5"/>
  </si>
  <si>
    <t>現住所</t>
    <rPh sb="0" eb="3">
      <t>ゲンジュウショ</t>
    </rPh>
    <phoneticPr fontId="5"/>
  </si>
  <si>
    <t>ヴァイオリニスト</t>
    <phoneticPr fontId="3"/>
  </si>
  <si>
    <t>職業</t>
    <rPh sb="0" eb="2">
      <t>ショクギョウ</t>
    </rPh>
    <phoneticPr fontId="5"/>
  </si>
  <si>
    <t>●●室内管弦楽団</t>
    <phoneticPr fontId="3"/>
  </si>
  <si>
    <t>所属団体</t>
    <rPh sb="0" eb="2">
      <t>ショゾク</t>
    </rPh>
    <rPh sb="2" eb="4">
      <t>ダンタイ</t>
    </rPh>
    <phoneticPr fontId="5"/>
  </si>
  <si>
    <t>ヴァイオリン</t>
    <phoneticPr fontId="3"/>
  </si>
  <si>
    <t>専門分野</t>
    <rPh sb="0" eb="2">
      <t>センモン</t>
    </rPh>
    <rPh sb="2" eb="4">
      <t>ブンヤ</t>
    </rPh>
    <phoneticPr fontId="5"/>
  </si>
  <si>
    <t>女</t>
    <phoneticPr fontId="3"/>
  </si>
  <si>
    <t>性別</t>
    <rPh sb="0" eb="2">
      <t>セイベツ</t>
    </rPh>
    <phoneticPr fontId="5"/>
  </si>
  <si>
    <t>文化　はなこ</t>
    <phoneticPr fontId="3"/>
  </si>
  <si>
    <t>芸名</t>
    <rPh sb="0" eb="2">
      <t>ゲイメイ</t>
    </rPh>
    <phoneticPr fontId="5"/>
  </si>
  <si>
    <t>芸術　花子</t>
    <rPh sb="0" eb="2">
      <t>ゲイジュツ</t>
    </rPh>
    <rPh sb="3" eb="5">
      <t>ハナコ</t>
    </rPh>
    <phoneticPr fontId="3"/>
  </si>
  <si>
    <t>本名</t>
    <rPh sb="0" eb="2">
      <t>ホンミョウ</t>
    </rPh>
    <phoneticPr fontId="5"/>
  </si>
  <si>
    <t>生年月日</t>
    <rPh sb="0" eb="2">
      <t>セイネン</t>
    </rPh>
    <rPh sb="2" eb="4">
      <t>ガッピ</t>
    </rPh>
    <phoneticPr fontId="5"/>
  </si>
  <si>
    <t>ぶんか　はなこ</t>
    <phoneticPr fontId="3"/>
  </si>
  <si>
    <t>ふりがな</t>
    <phoneticPr fontId="5"/>
  </si>
  <si>
    <t>げいじゅつ　はなこ</t>
    <phoneticPr fontId="3"/>
  </si>
  <si>
    <t>ふりがな</t>
    <phoneticPr fontId="5"/>
  </si>
  <si>
    <t>現在</t>
    <rPh sb="0" eb="2">
      <t>ゲンザイ</t>
    </rPh>
    <phoneticPr fontId="5"/>
  </si>
  <si>
    <t>日</t>
    <rPh sb="0" eb="1">
      <t>ニチ</t>
    </rPh>
    <phoneticPr fontId="5"/>
  </si>
  <si>
    <t>令和</t>
    <rPh sb="0" eb="2">
      <t>レイワ</t>
    </rPh>
    <phoneticPr fontId="5"/>
  </si>
  <si>
    <t>②被派遣者</t>
    <rPh sb="1" eb="2">
      <t>ヒ</t>
    </rPh>
    <rPh sb="2" eb="4">
      <t>ハケン</t>
    </rPh>
    <rPh sb="4" eb="5">
      <t>シャ</t>
    </rPh>
    <phoneticPr fontId="5"/>
  </si>
  <si>
    <t>○○駅</t>
    <phoneticPr fontId="3"/>
  </si>
  <si>
    <t>最寄駅/バス停</t>
    <phoneticPr fontId="3"/>
  </si>
  <si>
    <t>○○市立文化小学校</t>
    <phoneticPr fontId="3"/>
  </si>
  <si>
    <t>学校名</t>
    <rPh sb="0" eb="2">
      <t>ガッコウ</t>
    </rPh>
    <rPh sb="2" eb="3">
      <t>メイ</t>
    </rPh>
    <phoneticPr fontId="5"/>
  </si>
  <si>
    <t>○○県</t>
    <rPh sb="2" eb="3">
      <t>ケン</t>
    </rPh>
    <phoneticPr fontId="3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</si>
  <si>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5"/>
  </si>
  <si>
    <t>第3回</t>
    <rPh sb="0" eb="1">
      <t>ダイ</t>
    </rPh>
    <rPh sb="2" eb="3">
      <t>カイ</t>
    </rPh>
    <phoneticPr fontId="5"/>
  </si>
  <si>
    <t>第2回</t>
    <rPh sb="0" eb="1">
      <t>ダイ</t>
    </rPh>
    <rPh sb="2" eb="3">
      <t>カイ</t>
    </rPh>
    <phoneticPr fontId="5"/>
  </si>
  <si>
    <t>第1回</t>
    <rPh sb="0" eb="1">
      <t>ダイ</t>
    </rPh>
    <rPh sb="2" eb="3">
      <t>カイ</t>
    </rPh>
    <phoneticPr fontId="5"/>
  </si>
  <si>
    <t>実施日</t>
    <rPh sb="0" eb="3">
      <t>ジッシビ</t>
    </rPh>
    <phoneticPr fontId="5"/>
  </si>
  <si>
    <t>①　旅費を計上する実施校</t>
    <rPh sb="2" eb="4">
      <t>リョヒ</t>
    </rPh>
    <rPh sb="5" eb="7">
      <t>ケイジョウ</t>
    </rPh>
    <rPh sb="9" eb="11">
      <t>ジッシ</t>
    </rPh>
    <rPh sb="11" eb="12">
      <t>コウ</t>
    </rPh>
    <phoneticPr fontId="5"/>
  </si>
  <si>
    <t>被派遣者 略歴書(兼)旅費計算書（連続行程用）</t>
    <rPh sb="0" eb="1">
      <t>ヒ</t>
    </rPh>
    <rPh sb="1" eb="3">
      <t>ハケン</t>
    </rPh>
    <rPh sb="3" eb="4">
      <t>シャ</t>
    </rPh>
    <rPh sb="5" eb="8">
      <t>リャクレキショ</t>
    </rPh>
    <rPh sb="9" eb="10">
      <t>ケン</t>
    </rPh>
    <rPh sb="11" eb="13">
      <t>リョヒ</t>
    </rPh>
    <rPh sb="13" eb="16">
      <t>ケイサンショ</t>
    </rPh>
    <phoneticPr fontId="5"/>
  </si>
  <si>
    <t>令和4年度文化芸術による子供育成総合事業（芸術家の派遣事業）</t>
    <rPh sb="21" eb="24">
      <t>ゲイジュツカ</t>
    </rPh>
    <phoneticPr fontId="5"/>
  </si>
  <si>
    <t>様式４-B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</si>
</sst>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&quot;km&quot;_ "/>
    <numFmt numFmtId="177" formatCode="\(aaa\)"/>
    <numFmt numFmtId="178" formatCode="yyyy/m/d;@"/>
    <numFmt numFmtId="179" formatCode="m&quot;月&quot;d&quot;日(&quot;aaa&quot;)&quot;;@"/>
    <numFmt numFmtId="180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9"/>
      <color rgb="FF008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color rgb="FF008000"/>
      <name val="ＭＳ Ｐゴシック"/>
      <family val="3"/>
      <charset val="128"/>
    </font>
    <font>
      <i/>
      <sz val="11"/>
      <color rgb="FF008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medium">
        <color indexed="64"/>
      </left>
      <right/>
      <top style="thick">
        <color rgb="FFC00000"/>
      </top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30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7" fillId="0" borderId="2" xfId="1" applyFont="1" applyBorder="1" applyAlignment="1">
      <alignment horizontal="left" vertical="center" wrapText="1" shrinkToFit="1"/>
    </xf>
    <xf numFmtId="0" fontId="7" fillId="0" borderId="3" xfId="1" applyFont="1" applyBorder="1" applyAlignment="1">
      <alignment horizontal="left" vertical="center" wrapText="1" shrinkToFit="1"/>
    </xf>
    <xf numFmtId="0" fontId="7" fillId="0" borderId="4" xfId="1" applyFont="1" applyBorder="1" applyAlignment="1">
      <alignment horizontal="left" vertical="center" wrapText="1" shrinkToFit="1"/>
    </xf>
    <xf numFmtId="0" fontId="7" fillId="0" borderId="5" xfId="1" applyFont="1" applyBorder="1" applyAlignment="1">
      <alignment horizontal="left" vertical="center" wrapText="1" shrinkToFit="1"/>
    </xf>
    <xf numFmtId="0" fontId="7" fillId="0" borderId="6" xfId="1" applyFont="1" applyBorder="1" applyAlignment="1">
      <alignment horizontal="left" vertical="center" wrapText="1" shrinkToFit="1"/>
    </xf>
    <xf numFmtId="0" fontId="7" fillId="0" borderId="7" xfId="1" applyFont="1" applyBorder="1" applyAlignment="1">
      <alignment horizontal="left" vertical="center" wrapText="1" shrinkToFit="1"/>
    </xf>
    <xf numFmtId="0" fontId="2" fillId="3" borderId="8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38" fontId="10" fillId="4" borderId="15" xfId="2" applyFont="1" applyFill="1" applyBorder="1" applyAlignment="1">
      <alignment horizontal="right" vertical="center" shrinkToFit="1"/>
    </xf>
    <xf numFmtId="38" fontId="10" fillId="4" borderId="3" xfId="2" applyFont="1" applyFill="1" applyBorder="1" applyAlignment="1">
      <alignment horizontal="right" vertical="center" shrinkToFit="1"/>
    </xf>
    <xf numFmtId="38" fontId="10" fillId="4" borderId="16" xfId="2" applyFont="1" applyFill="1" applyBorder="1" applyAlignment="1">
      <alignment horizontal="right" vertical="center" shrinkToFit="1"/>
    </xf>
    <xf numFmtId="0" fontId="8" fillId="5" borderId="15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38" fontId="10" fillId="0" borderId="20" xfId="2" applyFont="1" applyFill="1" applyBorder="1" applyAlignment="1">
      <alignment horizontal="right" vertical="center" shrinkToFit="1"/>
    </xf>
    <xf numFmtId="38" fontId="10" fillId="0" borderId="21" xfId="2" applyFont="1" applyFill="1" applyBorder="1" applyAlignment="1">
      <alignment horizontal="right" vertical="center" shrinkToFit="1"/>
    </xf>
    <xf numFmtId="38" fontId="10" fillId="0" borderId="22" xfId="2" applyFont="1" applyFill="1" applyBorder="1" applyAlignment="1">
      <alignment horizontal="right" vertical="center" shrinkToFit="1"/>
    </xf>
    <xf numFmtId="38" fontId="1" fillId="0" borderId="20" xfId="2" applyFont="1" applyFill="1" applyBorder="1" applyAlignment="1">
      <alignment horizontal="right"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22" xfId="2" applyFont="1" applyFill="1" applyBorder="1" applyAlignment="1">
      <alignment horizontal="right" vertical="center" shrinkToFit="1"/>
    </xf>
    <xf numFmtId="0" fontId="8" fillId="5" borderId="20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38" fontId="7" fillId="0" borderId="24" xfId="2" applyFont="1" applyBorder="1" applyAlignment="1">
      <alignment horizontal="center" vertical="center" wrapText="1" shrinkToFit="1"/>
    </xf>
    <xf numFmtId="38" fontId="7" fillId="0" borderId="25" xfId="2" applyFont="1" applyBorder="1" applyAlignment="1">
      <alignment horizontal="center" vertical="center" wrapText="1" shrinkToFit="1"/>
    </xf>
    <xf numFmtId="38" fontId="7" fillId="0" borderId="26" xfId="2" applyFont="1" applyBorder="1" applyAlignment="1">
      <alignment horizontal="center" vertical="center" wrapText="1" shrinkToFit="1"/>
    </xf>
    <xf numFmtId="38" fontId="7" fillId="0" borderId="27" xfId="2" applyFont="1" applyFill="1" applyBorder="1" applyAlignment="1">
      <alignment horizontal="right" vertical="center" shrinkToFit="1"/>
    </xf>
    <xf numFmtId="38" fontId="7" fillId="0" borderId="25" xfId="2" applyFont="1" applyFill="1" applyBorder="1" applyAlignment="1">
      <alignment horizontal="right" vertical="center" shrinkToFit="1"/>
    </xf>
    <xf numFmtId="38" fontId="7" fillId="0" borderId="26" xfId="2" applyFont="1" applyFill="1" applyBorder="1" applyAlignment="1">
      <alignment horizontal="right" vertical="center" shrinkToFit="1"/>
    </xf>
    <xf numFmtId="38" fontId="6" fillId="6" borderId="28" xfId="2" applyFont="1" applyFill="1" applyBorder="1" applyAlignment="1">
      <alignment horizontal="right" vertical="center" shrinkToFit="1"/>
    </xf>
    <xf numFmtId="38" fontId="6" fillId="6" borderId="29" xfId="2" applyFont="1" applyFill="1" applyBorder="1" applyAlignment="1">
      <alignment horizontal="right" vertical="center" shrinkToFit="1"/>
    </xf>
    <xf numFmtId="38" fontId="6" fillId="6" borderId="30" xfId="2" applyFont="1" applyFill="1" applyBorder="1" applyAlignment="1">
      <alignment horizontal="right" vertical="center" shrinkToFit="1"/>
    </xf>
    <xf numFmtId="38" fontId="7" fillId="4" borderId="27" xfId="2" applyFont="1" applyFill="1" applyBorder="1" applyAlignment="1">
      <alignment horizontal="right" vertical="center" shrinkToFit="1"/>
    </xf>
    <xf numFmtId="38" fontId="7" fillId="4" borderId="25" xfId="2" applyFont="1" applyFill="1" applyBorder="1" applyAlignment="1">
      <alignment horizontal="right" vertical="center" shrinkToFit="1"/>
    </xf>
    <xf numFmtId="38" fontId="7" fillId="4" borderId="31" xfId="2" applyFont="1" applyFill="1" applyBorder="1" applyAlignment="1">
      <alignment horizontal="right" vertical="center" shrinkToFit="1"/>
    </xf>
    <xf numFmtId="38" fontId="7" fillId="0" borderId="32" xfId="2" applyFont="1" applyBorder="1" applyAlignment="1">
      <alignment horizontal="right" vertical="center" shrinkToFit="1"/>
    </xf>
    <xf numFmtId="38" fontId="7" fillId="0" borderId="29" xfId="2" applyFont="1" applyBorder="1" applyAlignment="1">
      <alignment horizontal="right" vertical="center" shrinkToFit="1"/>
    </xf>
    <xf numFmtId="38" fontId="7" fillId="0" borderId="33" xfId="2" applyFont="1" applyBorder="1" applyAlignment="1">
      <alignment horizontal="right" vertical="center" shrinkToFit="1"/>
    </xf>
    <xf numFmtId="38" fontId="7" fillId="0" borderId="30" xfId="2" applyFont="1" applyBorder="1" applyAlignment="1">
      <alignment horizontal="right" vertical="center" shrinkToFit="1"/>
    </xf>
    <xf numFmtId="176" fontId="7" fillId="0" borderId="34" xfId="1" applyNumberFormat="1" applyFont="1" applyFill="1" applyBorder="1" applyAlignment="1">
      <alignment horizontal="right" vertical="center" shrinkToFit="1"/>
    </xf>
    <xf numFmtId="0" fontId="7" fillId="0" borderId="34" xfId="1" applyFont="1" applyFill="1" applyBorder="1" applyAlignment="1">
      <alignment horizontal="center" vertical="center" wrapText="1" shrinkToFit="1"/>
    </xf>
    <xf numFmtId="0" fontId="7" fillId="0" borderId="29" xfId="1" applyFont="1" applyBorder="1" applyAlignment="1">
      <alignment horizontal="center" vertical="center" wrapText="1" shrinkToFit="1"/>
    </xf>
    <xf numFmtId="0" fontId="6" fillId="5" borderId="29" xfId="1" applyFont="1" applyFill="1" applyBorder="1" applyAlignment="1">
      <alignment vertical="center" shrinkToFit="1"/>
    </xf>
    <xf numFmtId="0" fontId="7" fillId="0" borderId="30" xfId="1" applyFont="1" applyBorder="1" applyAlignment="1">
      <alignment horizontal="center" vertical="center" wrapText="1" shrinkToFit="1"/>
    </xf>
    <xf numFmtId="177" fontId="7" fillId="4" borderId="34" xfId="1" applyNumberFormat="1" applyFont="1" applyFill="1" applyBorder="1" applyAlignment="1">
      <alignment horizontal="center" vertical="center" shrinkToFit="1"/>
    </xf>
    <xf numFmtId="177" fontId="7" fillId="4" borderId="35" xfId="1" applyNumberFormat="1" applyFont="1" applyFill="1" applyBorder="1" applyAlignment="1">
      <alignment horizontal="center" vertical="center" shrinkToFit="1"/>
    </xf>
    <xf numFmtId="178" fontId="7" fillId="0" borderId="36" xfId="1" applyNumberFormat="1" applyFont="1" applyBorder="1" applyAlignment="1">
      <alignment horizontal="center" vertical="center" shrinkToFit="1"/>
    </xf>
    <xf numFmtId="178" fontId="7" fillId="0" borderId="25" xfId="1" applyNumberFormat="1" applyFont="1" applyBorder="1" applyAlignment="1">
      <alignment horizontal="center" vertical="center" shrinkToFit="1"/>
    </xf>
    <xf numFmtId="178" fontId="7" fillId="0" borderId="37" xfId="1" applyNumberFormat="1" applyFont="1" applyBorder="1" applyAlignment="1">
      <alignment horizontal="center" vertical="center" shrinkToFit="1"/>
    </xf>
    <xf numFmtId="38" fontId="7" fillId="0" borderId="38" xfId="2" applyFont="1" applyBorder="1" applyAlignment="1">
      <alignment horizontal="center" vertical="center" wrapText="1" shrinkToFit="1"/>
    </xf>
    <xf numFmtId="38" fontId="7" fillId="0" borderId="29" xfId="2" applyFont="1" applyBorder="1" applyAlignment="1">
      <alignment horizontal="center" vertical="center" wrapText="1" shrinkToFit="1"/>
    </xf>
    <xf numFmtId="38" fontId="7" fillId="0" borderId="30" xfId="2" applyFont="1" applyBorder="1" applyAlignment="1">
      <alignment horizontal="center" vertical="center" wrapText="1" shrinkToFit="1"/>
    </xf>
    <xf numFmtId="38" fontId="7" fillId="0" borderId="28" xfId="2" applyFont="1" applyFill="1" applyBorder="1" applyAlignment="1">
      <alignment horizontal="right" vertical="center" shrinkToFit="1"/>
    </xf>
    <xf numFmtId="38" fontId="7" fillId="0" borderId="29" xfId="2" applyFont="1" applyFill="1" applyBorder="1" applyAlignment="1">
      <alignment horizontal="right" vertical="center" shrinkToFit="1"/>
    </xf>
    <xf numFmtId="38" fontId="7" fillId="0" borderId="30" xfId="2" applyFont="1" applyFill="1" applyBorder="1" applyAlignment="1">
      <alignment horizontal="right" vertical="center" shrinkToFit="1"/>
    </xf>
    <xf numFmtId="38" fontId="7" fillId="4" borderId="28" xfId="2" applyFont="1" applyFill="1" applyBorder="1" applyAlignment="1">
      <alignment horizontal="right" vertical="center" shrinkToFit="1"/>
    </xf>
    <xf numFmtId="38" fontId="7" fillId="4" borderId="29" xfId="2" applyFont="1" applyFill="1" applyBorder="1" applyAlignment="1">
      <alignment horizontal="right" vertical="center" shrinkToFit="1"/>
    </xf>
    <xf numFmtId="38" fontId="7" fillId="4" borderId="33" xfId="2" applyFont="1" applyFill="1" applyBorder="1" applyAlignment="1">
      <alignment horizontal="right" vertical="center" shrinkToFit="1"/>
    </xf>
    <xf numFmtId="176" fontId="7" fillId="0" borderId="39" xfId="1" applyNumberFormat="1" applyFont="1" applyFill="1" applyBorder="1" applyAlignment="1">
      <alignment horizontal="right" vertical="center" shrinkToFit="1"/>
    </xf>
    <xf numFmtId="178" fontId="7" fillId="0" borderId="32" xfId="1" applyNumberFormat="1" applyFont="1" applyBorder="1" applyAlignment="1">
      <alignment horizontal="center" vertical="center" shrinkToFit="1"/>
    </xf>
    <xf numFmtId="178" fontId="7" fillId="0" borderId="29" xfId="1" applyNumberFormat="1" applyFont="1" applyBorder="1" applyAlignment="1">
      <alignment horizontal="center" vertical="center" shrinkToFit="1"/>
    </xf>
    <xf numFmtId="178" fontId="7" fillId="0" borderId="40" xfId="1" applyNumberFormat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wrapText="1" shrinkToFit="1"/>
    </xf>
    <xf numFmtId="0" fontId="6" fillId="5" borderId="41" xfId="1" applyFont="1" applyFill="1" applyBorder="1" applyAlignment="1">
      <alignment vertical="center" shrinkToFit="1"/>
    </xf>
    <xf numFmtId="14" fontId="7" fillId="0" borderId="32" xfId="1" applyNumberFormat="1" applyFont="1" applyBorder="1" applyAlignment="1">
      <alignment horizontal="center" vertical="center"/>
    </xf>
    <xf numFmtId="14" fontId="7" fillId="0" borderId="29" xfId="1" applyNumberFormat="1" applyFont="1" applyBorder="1" applyAlignment="1">
      <alignment horizontal="center" vertical="center"/>
    </xf>
    <xf numFmtId="14" fontId="7" fillId="0" borderId="40" xfId="1" applyNumberFormat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 wrapText="1" shrinkToFit="1"/>
    </xf>
    <xf numFmtId="0" fontId="6" fillId="5" borderId="43" xfId="1" applyFont="1" applyFill="1" applyBorder="1" applyAlignment="1">
      <alignment horizontal="center" vertical="center" shrinkToFit="1"/>
    </xf>
    <xf numFmtId="0" fontId="6" fillId="5" borderId="41" xfId="1" applyFont="1" applyFill="1" applyBorder="1" applyAlignment="1">
      <alignment horizontal="center" vertical="center" shrinkToFit="1"/>
    </xf>
    <xf numFmtId="0" fontId="6" fillId="5" borderId="42" xfId="1" applyFont="1" applyFill="1" applyBorder="1" applyAlignment="1">
      <alignment horizontal="center" vertical="center" shrinkToFit="1"/>
    </xf>
    <xf numFmtId="0" fontId="6" fillId="5" borderId="44" xfId="1" applyFont="1" applyFill="1" applyBorder="1" applyAlignment="1">
      <alignment horizontal="center" vertical="center" shrinkToFit="1"/>
    </xf>
    <xf numFmtId="0" fontId="6" fillId="5" borderId="44" xfId="1" applyFont="1" applyFill="1" applyBorder="1" applyAlignment="1">
      <alignment horizontal="center" vertical="center" wrapText="1" shrinkToFit="1"/>
    </xf>
    <xf numFmtId="0" fontId="6" fillId="5" borderId="41" xfId="1" applyFont="1" applyFill="1" applyBorder="1" applyAlignment="1">
      <alignment horizontal="center" vertical="center" wrapText="1" shrinkToFit="1"/>
    </xf>
    <xf numFmtId="0" fontId="6" fillId="5" borderId="45" xfId="1" applyFont="1" applyFill="1" applyBorder="1" applyAlignment="1">
      <alignment horizontal="center" vertical="center" wrapText="1" shrinkToFit="1"/>
    </xf>
    <xf numFmtId="0" fontId="6" fillId="5" borderId="46" xfId="1" applyFont="1" applyFill="1" applyBorder="1" applyAlignment="1">
      <alignment horizontal="center" vertical="center" wrapText="1" shrinkToFit="1"/>
    </xf>
    <xf numFmtId="0" fontId="6" fillId="5" borderId="42" xfId="1" applyFont="1" applyFill="1" applyBorder="1" applyAlignment="1">
      <alignment horizontal="center" vertical="center" wrapText="1" shrinkToFit="1"/>
    </xf>
    <xf numFmtId="0" fontId="6" fillId="5" borderId="34" xfId="1" applyFont="1" applyFill="1" applyBorder="1" applyAlignment="1">
      <alignment horizontal="center" vertical="center" shrinkToFit="1"/>
    </xf>
    <xf numFmtId="0" fontId="6" fillId="5" borderId="39" xfId="1" applyFont="1" applyFill="1" applyBorder="1" applyAlignment="1">
      <alignment horizontal="center" vertical="center" shrinkToFit="1"/>
    </xf>
    <xf numFmtId="0" fontId="6" fillId="5" borderId="47" xfId="1" applyFont="1" applyFill="1" applyBorder="1" applyAlignment="1">
      <alignment horizontal="center" vertical="center" shrinkToFit="1"/>
    </xf>
    <xf numFmtId="0" fontId="6" fillId="5" borderId="46" xfId="1" applyFont="1" applyFill="1" applyBorder="1" applyAlignment="1">
      <alignment horizontal="center" vertical="center" shrinkToFit="1"/>
    </xf>
    <xf numFmtId="0" fontId="6" fillId="5" borderId="48" xfId="1" applyFont="1" applyFill="1" applyBorder="1" applyAlignment="1">
      <alignment horizontal="center" vertical="center" shrinkToFit="1"/>
    </xf>
    <xf numFmtId="0" fontId="6" fillId="5" borderId="8" xfId="1" applyFont="1" applyFill="1" applyBorder="1" applyAlignment="1">
      <alignment horizontal="center" vertical="center" shrinkToFit="1"/>
    </xf>
    <xf numFmtId="0" fontId="6" fillId="5" borderId="1" xfId="1" applyFont="1" applyFill="1" applyBorder="1" applyAlignment="1">
      <alignment horizontal="center" vertical="center" shrinkToFit="1"/>
    </xf>
    <xf numFmtId="0" fontId="6" fillId="5" borderId="49" xfId="1" applyFont="1" applyFill="1" applyBorder="1" applyAlignment="1">
      <alignment horizontal="center" vertical="center" shrinkToFit="1"/>
    </xf>
    <xf numFmtId="0" fontId="6" fillId="5" borderId="50" xfId="1" applyFont="1" applyFill="1" applyBorder="1" applyAlignment="1">
      <alignment horizontal="center" vertical="center" shrinkToFit="1"/>
    </xf>
    <xf numFmtId="0" fontId="6" fillId="5" borderId="50" xfId="1" applyFont="1" applyFill="1" applyBorder="1" applyAlignment="1">
      <alignment horizontal="center" vertical="center" wrapText="1" shrinkToFit="1"/>
    </xf>
    <xf numFmtId="0" fontId="6" fillId="5" borderId="1" xfId="1" applyFont="1" applyFill="1" applyBorder="1" applyAlignment="1">
      <alignment horizontal="center" vertical="center" wrapText="1" shrinkToFit="1"/>
    </xf>
    <xf numFmtId="0" fontId="6" fillId="5" borderId="51" xfId="1" applyFont="1" applyFill="1" applyBorder="1" applyAlignment="1">
      <alignment horizontal="center" vertical="center" wrapText="1" shrinkToFit="1"/>
    </xf>
    <xf numFmtId="0" fontId="6" fillId="5" borderId="52" xfId="1" applyFont="1" applyFill="1" applyBorder="1" applyAlignment="1">
      <alignment horizontal="center" vertical="center" wrapText="1" shrinkToFit="1"/>
    </xf>
    <xf numFmtId="0" fontId="6" fillId="5" borderId="49" xfId="1" applyFont="1" applyFill="1" applyBorder="1" applyAlignment="1">
      <alignment horizontal="center" vertical="center" wrapText="1" shrinkToFit="1"/>
    </xf>
    <xf numFmtId="0" fontId="6" fillId="5" borderId="53" xfId="1" applyFont="1" applyFill="1" applyBorder="1" applyAlignment="1">
      <alignment horizontal="center" vertical="center" shrinkToFit="1"/>
    </xf>
    <xf numFmtId="0" fontId="6" fillId="5" borderId="53" xfId="1" applyFont="1" applyFill="1" applyBorder="1" applyAlignment="1">
      <alignment horizontal="center" vertical="center" wrapText="1" shrinkToFit="1"/>
    </xf>
    <xf numFmtId="0" fontId="6" fillId="5" borderId="35" xfId="1" applyFont="1" applyFill="1" applyBorder="1" applyAlignment="1">
      <alignment horizontal="center" vertical="center" shrinkToFit="1"/>
    </xf>
    <xf numFmtId="0" fontId="6" fillId="5" borderId="54" xfId="1" applyFont="1" applyFill="1" applyBorder="1" applyAlignment="1">
      <alignment horizontal="center" vertical="center" shrinkToFit="1"/>
    </xf>
    <xf numFmtId="0" fontId="6" fillId="5" borderId="55" xfId="1" applyFont="1" applyFill="1" applyBorder="1" applyAlignment="1">
      <alignment horizontal="center" vertical="center" shrinkToFit="1"/>
    </xf>
    <xf numFmtId="0" fontId="6" fillId="5" borderId="56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38" fontId="10" fillId="4" borderId="58" xfId="2" applyFont="1" applyFill="1" applyBorder="1" applyAlignment="1">
      <alignment horizontal="right" vertical="center" shrinkToFit="1"/>
    </xf>
    <xf numFmtId="38" fontId="10" fillId="4" borderId="59" xfId="2" applyFont="1" applyFill="1" applyBorder="1" applyAlignment="1">
      <alignment horizontal="right" vertical="center" shrinkToFit="1"/>
    </xf>
    <xf numFmtId="38" fontId="1" fillId="3" borderId="60" xfId="2" applyFont="1" applyFill="1" applyBorder="1" applyAlignment="1">
      <alignment horizontal="center" vertical="center" wrapText="1"/>
    </xf>
    <xf numFmtId="38" fontId="1" fillId="3" borderId="58" xfId="2" applyFont="1" applyFill="1" applyBorder="1" applyAlignment="1">
      <alignment horizontal="center" vertical="center" wrapText="1"/>
    </xf>
    <xf numFmtId="38" fontId="1" fillId="3" borderId="61" xfId="2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38" fontId="10" fillId="4" borderId="55" xfId="2" applyFont="1" applyFill="1" applyBorder="1" applyAlignment="1">
      <alignment horizontal="right" vertical="center" shrinkToFit="1"/>
    </xf>
    <xf numFmtId="38" fontId="10" fillId="4" borderId="63" xfId="2" applyFont="1" applyFill="1" applyBorder="1" applyAlignment="1">
      <alignment horizontal="right" vertical="center" shrinkToFit="1"/>
    </xf>
    <xf numFmtId="38" fontId="1" fillId="3" borderId="64" xfId="2" applyFont="1" applyFill="1" applyBorder="1" applyAlignment="1">
      <alignment horizontal="center" vertical="center" wrapText="1"/>
    </xf>
    <xf numFmtId="38" fontId="1" fillId="3" borderId="55" xfId="2" applyFont="1" applyFill="1" applyBorder="1" applyAlignment="1">
      <alignment horizontal="center" vertical="center" wrapText="1"/>
    </xf>
    <xf numFmtId="38" fontId="1" fillId="3" borderId="65" xfId="2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wrapText="1"/>
    </xf>
    <xf numFmtId="0" fontId="13" fillId="2" borderId="58" xfId="1" applyFont="1" applyFill="1" applyBorder="1" applyAlignment="1">
      <alignment horizontal="left" vertical="center"/>
    </xf>
    <xf numFmtId="0" fontId="15" fillId="0" borderId="0" xfId="3" applyFont="1" applyAlignment="1">
      <alignment vertical="center"/>
    </xf>
    <xf numFmtId="0" fontId="15" fillId="2" borderId="0" xfId="3" applyFont="1" applyFill="1" applyAlignment="1">
      <alignment vertical="center"/>
    </xf>
    <xf numFmtId="0" fontId="13" fillId="2" borderId="0" xfId="1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179" fontId="15" fillId="0" borderId="66" xfId="3" applyNumberFormat="1" applyFont="1" applyFill="1" applyBorder="1" applyAlignment="1">
      <alignment horizontal="center" vertical="center" shrinkToFit="1"/>
    </xf>
    <xf numFmtId="179" fontId="15" fillId="0" borderId="67" xfId="3" applyNumberFormat="1" applyFont="1" applyFill="1" applyBorder="1" applyAlignment="1">
      <alignment horizontal="center" vertical="center" shrinkToFit="1"/>
    </xf>
    <xf numFmtId="179" fontId="15" fillId="0" borderId="68" xfId="3" applyNumberFormat="1" applyFont="1" applyFill="1" applyBorder="1" applyAlignment="1">
      <alignment horizontal="center" vertical="center" shrinkToFit="1"/>
    </xf>
    <xf numFmtId="179" fontId="15" fillId="0" borderId="69" xfId="3" applyNumberFormat="1" applyFont="1" applyFill="1" applyBorder="1" applyAlignment="1">
      <alignment horizontal="center" vertical="center" shrinkToFit="1"/>
    </xf>
    <xf numFmtId="179" fontId="15" fillId="0" borderId="70" xfId="3" applyNumberFormat="1" applyFont="1" applyFill="1" applyBorder="1" applyAlignment="1">
      <alignment horizontal="center" vertical="center" shrinkToFit="1"/>
    </xf>
    <xf numFmtId="0" fontId="15" fillId="0" borderId="71" xfId="3" applyFont="1" applyFill="1" applyBorder="1" applyAlignment="1">
      <alignment horizontal="center" vertical="center" shrinkToFit="1"/>
    </xf>
    <xf numFmtId="0" fontId="15" fillId="0" borderId="67" xfId="3" applyFont="1" applyFill="1" applyBorder="1" applyAlignment="1">
      <alignment horizontal="center" vertical="center" shrinkToFit="1"/>
    </xf>
    <xf numFmtId="0" fontId="15" fillId="0" borderId="70" xfId="3" applyFont="1" applyFill="1" applyBorder="1" applyAlignment="1">
      <alignment horizontal="center" vertical="center" shrinkToFit="1"/>
    </xf>
    <xf numFmtId="0" fontId="15" fillId="0" borderId="68" xfId="3" applyFont="1" applyFill="1" applyBorder="1" applyAlignment="1">
      <alignment horizontal="center" vertical="center" shrinkToFit="1"/>
    </xf>
    <xf numFmtId="0" fontId="15" fillId="0" borderId="69" xfId="3" applyFont="1" applyFill="1" applyBorder="1" applyAlignment="1">
      <alignment horizontal="center" vertical="center" shrinkToFit="1"/>
    </xf>
    <xf numFmtId="0" fontId="15" fillId="3" borderId="72" xfId="3" applyFont="1" applyFill="1" applyBorder="1" applyAlignment="1">
      <alignment horizontal="center" vertical="center"/>
    </xf>
    <xf numFmtId="0" fontId="15" fillId="3" borderId="73" xfId="3" applyFont="1" applyFill="1" applyBorder="1" applyAlignment="1">
      <alignment horizontal="center" vertical="center"/>
    </xf>
    <xf numFmtId="179" fontId="15" fillId="0" borderId="38" xfId="3" applyNumberFormat="1" applyFont="1" applyFill="1" applyBorder="1" applyAlignment="1">
      <alignment horizontal="center" vertical="center" shrinkToFit="1"/>
    </xf>
    <xf numFmtId="179" fontId="15" fillId="0" borderId="29" xfId="3" applyNumberFormat="1" applyFont="1" applyFill="1" applyBorder="1" applyAlignment="1">
      <alignment horizontal="center" vertical="center" shrinkToFit="1"/>
    </xf>
    <xf numFmtId="179" fontId="15" fillId="0" borderId="74" xfId="3" applyNumberFormat="1" applyFont="1" applyFill="1" applyBorder="1" applyAlignment="1">
      <alignment horizontal="center" vertical="center" shrinkToFit="1"/>
    </xf>
    <xf numFmtId="179" fontId="15" fillId="0" borderId="75" xfId="3" applyNumberFormat="1" applyFont="1" applyFill="1" applyBorder="1" applyAlignment="1">
      <alignment horizontal="center" vertical="center" shrinkToFit="1"/>
    </xf>
    <xf numFmtId="179" fontId="15" fillId="0" borderId="30" xfId="3" applyNumberFormat="1" applyFont="1" applyFill="1" applyBorder="1" applyAlignment="1">
      <alignment horizontal="center" vertical="center" shrinkToFit="1"/>
    </xf>
    <xf numFmtId="0" fontId="15" fillId="0" borderId="28" xfId="3" applyFont="1" applyFill="1" applyBorder="1" applyAlignment="1">
      <alignment horizontal="center" vertical="center" shrinkToFit="1"/>
    </xf>
    <xf numFmtId="0" fontId="15" fillId="0" borderId="29" xfId="3" applyFont="1" applyFill="1" applyBorder="1" applyAlignment="1">
      <alignment horizontal="center" vertical="center" shrinkToFit="1"/>
    </xf>
    <xf numFmtId="0" fontId="15" fillId="0" borderId="30" xfId="3" applyFont="1" applyFill="1" applyBorder="1" applyAlignment="1">
      <alignment horizontal="center" vertical="center" shrinkToFit="1"/>
    </xf>
    <xf numFmtId="0" fontId="15" fillId="0" borderId="74" xfId="3" applyFont="1" applyFill="1" applyBorder="1" applyAlignment="1">
      <alignment horizontal="center" vertical="center" shrinkToFit="1"/>
    </xf>
    <xf numFmtId="0" fontId="15" fillId="0" borderId="75" xfId="3" applyFont="1" applyFill="1" applyBorder="1" applyAlignment="1">
      <alignment horizontal="center" vertical="center" shrinkToFit="1"/>
    </xf>
    <xf numFmtId="0" fontId="15" fillId="3" borderId="28" xfId="3" applyFont="1" applyFill="1" applyBorder="1" applyAlignment="1">
      <alignment horizontal="center" vertical="center"/>
    </xf>
    <xf numFmtId="0" fontId="15" fillId="3" borderId="40" xfId="3" applyFont="1" applyFill="1" applyBorder="1" applyAlignment="1">
      <alignment horizontal="center" vertical="center"/>
    </xf>
    <xf numFmtId="179" fontId="9" fillId="0" borderId="75" xfId="3" applyNumberFormat="1" applyFont="1" applyFill="1" applyBorder="1" applyAlignment="1">
      <alignment horizontal="center" vertical="center" shrinkToFit="1"/>
    </xf>
    <xf numFmtId="179" fontId="9" fillId="0" borderId="29" xfId="3" applyNumberFormat="1" applyFont="1" applyFill="1" applyBorder="1" applyAlignment="1">
      <alignment horizontal="center" vertical="center" shrinkToFit="1"/>
    </xf>
    <xf numFmtId="179" fontId="9" fillId="0" borderId="30" xfId="3" applyNumberFormat="1" applyFont="1" applyFill="1" applyBorder="1" applyAlignment="1">
      <alignment horizontal="center" vertical="center" shrinkToFit="1"/>
    </xf>
    <xf numFmtId="0" fontId="9" fillId="0" borderId="28" xfId="3" applyFont="1" applyFill="1" applyBorder="1" applyAlignment="1">
      <alignment horizontal="center" vertical="center" shrinkToFit="1"/>
    </xf>
    <xf numFmtId="0" fontId="9" fillId="0" borderId="29" xfId="3" applyFont="1" applyFill="1" applyBorder="1" applyAlignment="1">
      <alignment horizontal="center" vertical="center" shrinkToFit="1"/>
    </xf>
    <xf numFmtId="0" fontId="9" fillId="0" borderId="30" xfId="3" applyFont="1" applyFill="1" applyBorder="1" applyAlignment="1">
      <alignment horizontal="center" vertical="center" shrinkToFit="1"/>
    </xf>
    <xf numFmtId="0" fontId="9" fillId="0" borderId="74" xfId="3" applyFont="1" applyFill="1" applyBorder="1" applyAlignment="1">
      <alignment horizontal="center" vertical="center" shrinkToFit="1"/>
    </xf>
    <xf numFmtId="0" fontId="9" fillId="0" borderId="75" xfId="3" applyFont="1" applyFill="1" applyBorder="1" applyAlignment="1">
      <alignment horizontal="center" vertical="center" shrinkToFit="1"/>
    </xf>
    <xf numFmtId="0" fontId="11" fillId="0" borderId="0" xfId="3" applyFont="1" applyAlignment="1">
      <alignment vertical="center"/>
    </xf>
    <xf numFmtId="179" fontId="9" fillId="0" borderId="74" xfId="3" applyNumberFormat="1" applyFont="1" applyFill="1" applyBorder="1" applyAlignment="1">
      <alignment horizontal="center" vertical="center" shrinkToFit="1"/>
    </xf>
    <xf numFmtId="179" fontId="9" fillId="7" borderId="38" xfId="3" applyNumberFormat="1" applyFont="1" applyFill="1" applyBorder="1" applyAlignment="1">
      <alignment horizontal="center" vertical="center" shrinkToFit="1"/>
    </xf>
    <xf numFmtId="179" fontId="9" fillId="7" borderId="29" xfId="3" applyNumberFormat="1" applyFont="1" applyFill="1" applyBorder="1" applyAlignment="1">
      <alignment horizontal="center" vertical="center" shrinkToFit="1"/>
    </xf>
    <xf numFmtId="179" fontId="9" fillId="7" borderId="74" xfId="3" applyNumberFormat="1" applyFont="1" applyFill="1" applyBorder="1" applyAlignment="1">
      <alignment horizontal="center" vertical="center" shrinkToFit="1"/>
    </xf>
    <xf numFmtId="179" fontId="9" fillId="7" borderId="75" xfId="3" applyNumberFormat="1" applyFont="1" applyFill="1" applyBorder="1" applyAlignment="1">
      <alignment horizontal="center" vertical="center" shrinkToFit="1"/>
    </xf>
    <xf numFmtId="179" fontId="9" fillId="7" borderId="30" xfId="3" applyNumberFormat="1" applyFont="1" applyFill="1" applyBorder="1" applyAlignment="1">
      <alignment horizontal="center" vertical="center" shrinkToFit="1"/>
    </xf>
    <xf numFmtId="0" fontId="9" fillId="7" borderId="28" xfId="3" applyFont="1" applyFill="1" applyBorder="1" applyAlignment="1">
      <alignment horizontal="center" vertical="center" shrinkToFit="1"/>
    </xf>
    <xf numFmtId="0" fontId="9" fillId="7" borderId="29" xfId="3" applyFont="1" applyFill="1" applyBorder="1" applyAlignment="1">
      <alignment horizontal="center" vertical="center" shrinkToFit="1"/>
    </xf>
    <xf numFmtId="0" fontId="9" fillId="7" borderId="30" xfId="3" applyFont="1" applyFill="1" applyBorder="1" applyAlignment="1">
      <alignment horizontal="center" vertical="center" shrinkToFit="1"/>
    </xf>
    <xf numFmtId="0" fontId="9" fillId="7" borderId="74" xfId="3" applyFont="1" applyFill="1" applyBorder="1" applyAlignment="1">
      <alignment horizontal="center" vertical="center" shrinkToFit="1"/>
    </xf>
    <xf numFmtId="0" fontId="9" fillId="7" borderId="75" xfId="3" applyFont="1" applyFill="1" applyBorder="1" applyAlignment="1">
      <alignment horizontal="center" vertical="center" shrinkToFit="1"/>
    </xf>
    <xf numFmtId="0" fontId="15" fillId="3" borderId="76" xfId="3" applyFont="1" applyFill="1" applyBorder="1" applyAlignment="1">
      <alignment horizontal="center" vertical="center" shrinkToFit="1"/>
    </xf>
    <xf numFmtId="0" fontId="15" fillId="3" borderId="77" xfId="3" applyFont="1" applyFill="1" applyBorder="1" applyAlignment="1">
      <alignment horizontal="center" vertical="center" shrinkToFit="1"/>
    </xf>
    <xf numFmtId="0" fontId="15" fillId="3" borderId="78" xfId="3" applyFont="1" applyFill="1" applyBorder="1" applyAlignment="1">
      <alignment horizontal="center" vertical="center" shrinkToFit="1"/>
    </xf>
    <xf numFmtId="0" fontId="15" fillId="3" borderId="79" xfId="3" applyFont="1" applyFill="1" applyBorder="1" applyAlignment="1">
      <alignment horizontal="center" vertical="center" shrinkToFit="1"/>
    </xf>
    <xf numFmtId="0" fontId="15" fillId="3" borderId="80" xfId="3" applyFont="1" applyFill="1" applyBorder="1" applyAlignment="1">
      <alignment horizontal="center" vertical="center" shrinkToFit="1"/>
    </xf>
    <xf numFmtId="0" fontId="15" fillId="3" borderId="44" xfId="3" applyFont="1" applyFill="1" applyBorder="1" applyAlignment="1">
      <alignment horizontal="center" vertical="center" shrinkToFit="1"/>
    </xf>
    <xf numFmtId="0" fontId="15" fillId="3" borderId="41" xfId="3" applyFont="1" applyFill="1" applyBorder="1" applyAlignment="1">
      <alignment horizontal="center" vertical="center" shrinkToFit="1"/>
    </xf>
    <xf numFmtId="0" fontId="15" fillId="3" borderId="42" xfId="3" applyFont="1" applyFill="1" applyBorder="1" applyAlignment="1">
      <alignment horizontal="center" vertical="center" shrinkToFit="1"/>
    </xf>
    <xf numFmtId="0" fontId="15" fillId="3" borderId="77" xfId="3" applyFont="1" applyFill="1" applyBorder="1" applyAlignment="1">
      <alignment horizontal="center" vertical="center"/>
    </xf>
    <xf numFmtId="0" fontId="15" fillId="3" borderId="78" xfId="3" applyFont="1" applyFill="1" applyBorder="1" applyAlignment="1">
      <alignment horizontal="center" vertical="center"/>
    </xf>
    <xf numFmtId="0" fontId="15" fillId="3" borderId="79" xfId="3" applyFont="1" applyFill="1" applyBorder="1" applyAlignment="1">
      <alignment horizontal="center" vertical="center"/>
    </xf>
    <xf numFmtId="0" fontId="15" fillId="3" borderId="80" xfId="3" applyFont="1" applyFill="1" applyBorder="1" applyAlignment="1">
      <alignment horizontal="center" vertical="center"/>
    </xf>
    <xf numFmtId="0" fontId="15" fillId="3" borderId="39" xfId="3" applyFont="1" applyFill="1" applyBorder="1" applyAlignment="1">
      <alignment horizontal="center" vertical="center"/>
    </xf>
    <xf numFmtId="0" fontId="15" fillId="3" borderId="81" xfId="3" applyFont="1" applyFill="1" applyBorder="1" applyAlignment="1">
      <alignment horizontal="center" vertical="center"/>
    </xf>
    <xf numFmtId="0" fontId="15" fillId="3" borderId="8" xfId="3" applyFont="1" applyFill="1" applyBorder="1" applyAlignment="1">
      <alignment horizontal="center" vertical="center" shrinkToFit="1"/>
    </xf>
    <xf numFmtId="0" fontId="15" fillId="3" borderId="1" xfId="3" applyFont="1" applyFill="1" applyBorder="1" applyAlignment="1">
      <alignment horizontal="center" vertical="center" shrinkToFit="1"/>
    </xf>
    <xf numFmtId="0" fontId="15" fillId="3" borderId="49" xfId="3" applyFont="1" applyFill="1" applyBorder="1" applyAlignment="1">
      <alignment horizontal="center" vertical="center" shrinkToFit="1"/>
    </xf>
    <xf numFmtId="0" fontId="15" fillId="3" borderId="50" xfId="3" applyFont="1" applyFill="1" applyBorder="1" applyAlignment="1">
      <alignment horizontal="center" vertical="center" shrinkToFit="1"/>
    </xf>
    <xf numFmtId="0" fontId="15" fillId="3" borderId="82" xfId="3" applyFont="1" applyFill="1" applyBorder="1" applyAlignment="1">
      <alignment horizontal="center" vertical="center"/>
    </xf>
    <xf numFmtId="0" fontId="15" fillId="3" borderId="83" xfId="3" applyFont="1" applyFill="1" applyBorder="1" applyAlignment="1">
      <alignment horizontal="center" vertical="center"/>
    </xf>
    <xf numFmtId="0" fontId="15" fillId="3" borderId="84" xfId="3" applyFont="1" applyFill="1" applyBorder="1" applyAlignment="1">
      <alignment horizontal="center" vertical="center"/>
    </xf>
    <xf numFmtId="0" fontId="15" fillId="3" borderId="85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vertical="center" shrinkToFit="1"/>
    </xf>
    <xf numFmtId="0" fontId="17" fillId="2" borderId="3" xfId="3" applyFont="1" applyFill="1" applyBorder="1" applyAlignment="1">
      <alignment vertical="center" wrapText="1" shrinkToFit="1"/>
    </xf>
    <xf numFmtId="0" fontId="11" fillId="2" borderId="3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center" vertical="center" shrinkToFit="1"/>
    </xf>
    <xf numFmtId="0" fontId="17" fillId="0" borderId="66" xfId="3" applyFont="1" applyBorder="1" applyAlignment="1">
      <alignment horizontal="left" vertical="center" shrinkToFit="1"/>
    </xf>
    <xf numFmtId="0" fontId="17" fillId="0" borderId="67" xfId="3" applyFont="1" applyBorder="1" applyAlignment="1">
      <alignment horizontal="left" vertical="center" shrinkToFit="1"/>
    </xf>
    <xf numFmtId="0" fontId="17" fillId="0" borderId="86" xfId="3" applyFont="1" applyBorder="1" applyAlignment="1">
      <alignment horizontal="left" vertical="center" shrinkToFit="1"/>
    </xf>
    <xf numFmtId="0" fontId="17" fillId="5" borderId="67" xfId="3" applyFont="1" applyFill="1" applyBorder="1" applyAlignment="1">
      <alignment horizontal="center" vertical="center" shrinkToFit="1"/>
    </xf>
    <xf numFmtId="0" fontId="17" fillId="0" borderId="67" xfId="3" applyNumberFormat="1" applyFont="1" applyFill="1" applyBorder="1" applyAlignment="1">
      <alignment horizontal="center" vertical="center" shrinkToFit="1"/>
    </xf>
    <xf numFmtId="0" fontId="17" fillId="0" borderId="70" xfId="3" applyNumberFormat="1" applyFont="1" applyFill="1" applyBorder="1" applyAlignment="1">
      <alignment horizontal="center" vertical="center" shrinkToFit="1"/>
    </xf>
    <xf numFmtId="0" fontId="17" fillId="0" borderId="71" xfId="3" applyFont="1" applyBorder="1" applyAlignment="1">
      <alignment horizontal="left" vertical="center" shrinkToFit="1"/>
    </xf>
    <xf numFmtId="0" fontId="17" fillId="0" borderId="87" xfId="3" applyNumberFormat="1" applyFont="1" applyFill="1" applyBorder="1" applyAlignment="1">
      <alignment horizontal="center" vertical="center" shrinkToFit="1"/>
    </xf>
    <xf numFmtId="0" fontId="17" fillId="0" borderId="38" xfId="3" applyFont="1" applyBorder="1" applyAlignment="1">
      <alignment horizontal="left" vertical="center" shrinkToFit="1"/>
    </xf>
    <xf numFmtId="0" fontId="17" fillId="0" borderId="29" xfId="3" applyFont="1" applyBorder="1" applyAlignment="1">
      <alignment horizontal="left" vertical="center" shrinkToFit="1"/>
    </xf>
    <xf numFmtId="0" fontId="17" fillId="0" borderId="33" xfId="3" applyFont="1" applyBorder="1" applyAlignment="1">
      <alignment horizontal="left" vertical="center" shrinkToFit="1"/>
    </xf>
    <xf numFmtId="0" fontId="17" fillId="5" borderId="29" xfId="3" applyFont="1" applyFill="1" applyBorder="1" applyAlignment="1">
      <alignment horizontal="center" vertical="center" shrinkToFit="1"/>
    </xf>
    <xf numFmtId="0" fontId="17" fillId="0" borderId="29" xfId="3" applyNumberFormat="1" applyFont="1" applyFill="1" applyBorder="1" applyAlignment="1">
      <alignment horizontal="center" vertical="center" shrinkToFit="1"/>
    </xf>
    <xf numFmtId="0" fontId="17" fillId="0" borderId="30" xfId="3" applyNumberFormat="1" applyFont="1" applyFill="1" applyBorder="1" applyAlignment="1">
      <alignment horizontal="center" vertical="center" shrinkToFit="1"/>
    </xf>
    <xf numFmtId="0" fontId="7" fillId="0" borderId="28" xfId="3" applyFont="1" applyBorder="1" applyAlignment="1">
      <alignment horizontal="left" vertical="center" shrinkToFit="1"/>
    </xf>
    <xf numFmtId="0" fontId="7" fillId="0" borderId="29" xfId="3" applyFont="1" applyBorder="1" applyAlignment="1">
      <alignment horizontal="left" vertical="center" shrinkToFit="1"/>
    </xf>
    <xf numFmtId="0" fontId="7" fillId="0" borderId="33" xfId="3" applyFont="1" applyBorder="1" applyAlignment="1">
      <alignment horizontal="left" vertical="center" shrinkToFit="1"/>
    </xf>
    <xf numFmtId="0" fontId="7" fillId="0" borderId="29" xfId="3" applyNumberFormat="1" applyFont="1" applyFill="1" applyBorder="1" applyAlignment="1">
      <alignment horizontal="center" vertical="center" shrinkToFit="1"/>
    </xf>
    <xf numFmtId="0" fontId="7" fillId="0" borderId="40" xfId="3" applyNumberFormat="1" applyFont="1" applyFill="1" applyBorder="1" applyAlignment="1">
      <alignment horizontal="center" vertical="center" shrinkToFit="1"/>
    </xf>
    <xf numFmtId="0" fontId="17" fillId="0" borderId="88" xfId="3" applyFont="1" applyBorder="1" applyAlignment="1">
      <alignment horizontal="left" vertical="center" shrinkToFit="1"/>
    </xf>
    <xf numFmtId="0" fontId="17" fillId="0" borderId="89" xfId="3" applyFont="1" applyBorder="1" applyAlignment="1">
      <alignment horizontal="left" vertical="center" shrinkToFit="1"/>
    </xf>
    <xf numFmtId="0" fontId="17" fillId="0" borderId="90" xfId="3" applyFont="1" applyBorder="1" applyAlignment="1">
      <alignment horizontal="left" vertical="center" shrinkToFit="1"/>
    </xf>
    <xf numFmtId="0" fontId="17" fillId="5" borderId="41" xfId="3" applyFont="1" applyFill="1" applyBorder="1" applyAlignment="1">
      <alignment horizontal="center" vertical="center" shrinkToFit="1"/>
    </xf>
    <xf numFmtId="0" fontId="17" fillId="0" borderId="89" xfId="3" applyNumberFormat="1" applyFont="1" applyFill="1" applyBorder="1" applyAlignment="1">
      <alignment horizontal="center" vertical="center" shrinkToFit="1"/>
    </xf>
    <xf numFmtId="0" fontId="17" fillId="0" borderId="91" xfId="3" applyNumberFormat="1" applyFont="1" applyFill="1" applyBorder="1" applyAlignment="1">
      <alignment horizontal="center" vertical="center" shrinkToFit="1"/>
    </xf>
    <xf numFmtId="0" fontId="15" fillId="5" borderId="44" xfId="3" applyFont="1" applyFill="1" applyBorder="1" applyAlignment="1">
      <alignment horizontal="left" vertical="center" shrinkToFit="1"/>
    </xf>
    <xf numFmtId="0" fontId="15" fillId="5" borderId="41" xfId="3" applyFont="1" applyFill="1" applyBorder="1" applyAlignment="1">
      <alignment horizontal="left" vertical="center" shrinkToFit="1"/>
    </xf>
    <xf numFmtId="0" fontId="15" fillId="5" borderId="48" xfId="3" applyFont="1" applyFill="1" applyBorder="1" applyAlignment="1">
      <alignment horizontal="left" vertical="center" shrinkToFit="1"/>
    </xf>
    <xf numFmtId="0" fontId="15" fillId="0" borderId="92" xfId="3" applyFont="1" applyFill="1" applyBorder="1" applyAlignment="1">
      <alignment horizontal="center" vertical="center"/>
    </xf>
    <xf numFmtId="0" fontId="15" fillId="0" borderId="93" xfId="3" applyFont="1" applyFill="1" applyBorder="1" applyAlignment="1">
      <alignment horizontal="center" vertical="center"/>
    </xf>
    <xf numFmtId="0" fontId="15" fillId="0" borderId="94" xfId="3" applyFont="1" applyFill="1" applyBorder="1" applyAlignment="1">
      <alignment horizontal="center" vertical="center"/>
    </xf>
    <xf numFmtId="0" fontId="9" fillId="0" borderId="27" xfId="3" applyFont="1" applyBorder="1" applyAlignment="1">
      <alignment horizontal="left" vertical="center" shrinkToFit="1"/>
    </xf>
    <xf numFmtId="0" fontId="9" fillId="0" borderId="25" xfId="3" applyFont="1" applyBorder="1" applyAlignment="1">
      <alignment horizontal="left" vertical="center" shrinkToFit="1"/>
    </xf>
    <xf numFmtId="0" fontId="15" fillId="3" borderId="25" xfId="3" applyFont="1" applyFill="1" applyBorder="1" applyAlignment="1">
      <alignment horizontal="center" vertical="center" shrinkToFit="1"/>
    </xf>
    <xf numFmtId="0" fontId="15" fillId="3" borderId="26" xfId="3" applyFont="1" applyFill="1" applyBorder="1" applyAlignment="1">
      <alignment horizontal="center" vertical="center" shrinkToFit="1"/>
    </xf>
    <xf numFmtId="0" fontId="9" fillId="0" borderId="27" xfId="3" applyFont="1" applyFill="1" applyBorder="1" applyAlignment="1">
      <alignment horizontal="left" vertical="center" shrinkToFit="1"/>
    </xf>
    <xf numFmtId="0" fontId="9" fillId="0" borderId="25" xfId="3" applyFont="1" applyFill="1" applyBorder="1" applyAlignment="1">
      <alignment horizontal="left" vertical="center" shrinkToFit="1"/>
    </xf>
    <xf numFmtId="0" fontId="15" fillId="3" borderId="37" xfId="3" applyFont="1" applyFill="1" applyBorder="1" applyAlignment="1">
      <alignment horizontal="center" vertical="center" shrinkToFit="1"/>
    </xf>
    <xf numFmtId="0" fontId="9" fillId="0" borderId="38" xfId="3" applyFont="1" applyBorder="1" applyAlignment="1">
      <alignment horizontal="left" vertical="center" shrinkToFit="1"/>
    </xf>
    <xf numFmtId="0" fontId="9" fillId="0" borderId="29" xfId="3" applyFont="1" applyBorder="1" applyAlignment="1">
      <alignment horizontal="left" vertical="center" shrinkToFit="1"/>
    </xf>
    <xf numFmtId="0" fontId="9" fillId="0" borderId="33" xfId="3" applyFont="1" applyFill="1" applyBorder="1" applyAlignment="1">
      <alignment horizontal="center" vertical="center" shrinkToFit="1"/>
    </xf>
    <xf numFmtId="49" fontId="15" fillId="0" borderId="32" xfId="3" applyNumberFormat="1" applyFont="1" applyBorder="1" applyAlignment="1">
      <alignment horizontal="center" vertical="center" shrinkToFit="1"/>
    </xf>
    <xf numFmtId="49" fontId="15" fillId="0" borderId="29" xfId="3" applyNumberFormat="1" applyFont="1" applyBorder="1" applyAlignment="1">
      <alignment horizontal="center" vertical="center" shrinkToFit="1"/>
    </xf>
    <xf numFmtId="0" fontId="15" fillId="5" borderId="29" xfId="3" applyFont="1" applyFill="1" applyBorder="1" applyAlignment="1">
      <alignment horizontal="center" vertical="center" shrinkToFit="1"/>
    </xf>
    <xf numFmtId="49" fontId="15" fillId="0" borderId="29" xfId="3" applyNumberFormat="1" applyFont="1" applyFill="1" applyBorder="1" applyAlignment="1">
      <alignment horizontal="center" vertical="center" shrinkToFit="1"/>
    </xf>
    <xf numFmtId="0" fontId="15" fillId="5" borderId="29" xfId="3" applyFont="1" applyFill="1" applyBorder="1" applyAlignment="1">
      <alignment vertical="center" shrinkToFit="1"/>
    </xf>
    <xf numFmtId="0" fontId="15" fillId="3" borderId="29" xfId="3" applyFont="1" applyFill="1" applyBorder="1" applyAlignment="1">
      <alignment horizontal="center" vertical="center" shrinkToFit="1"/>
    </xf>
    <xf numFmtId="0" fontId="15" fillId="3" borderId="40" xfId="3" applyFont="1" applyFill="1" applyBorder="1" applyAlignment="1">
      <alignment horizontal="center" vertical="center" shrinkToFit="1"/>
    </xf>
    <xf numFmtId="0" fontId="9" fillId="0" borderId="38" xfId="3" applyFont="1" applyFill="1" applyBorder="1" applyAlignment="1">
      <alignment horizontal="left" vertical="center" shrinkToFit="1"/>
    </xf>
    <xf numFmtId="0" fontId="9" fillId="0" borderId="29" xfId="3" applyFont="1" applyFill="1" applyBorder="1" applyAlignment="1">
      <alignment horizontal="left" vertical="center" shrinkToFit="1"/>
    </xf>
    <xf numFmtId="0" fontId="15" fillId="3" borderId="30" xfId="3" applyFont="1" applyFill="1" applyBorder="1" applyAlignment="1">
      <alignment horizontal="center" vertical="center" shrinkToFit="1"/>
    </xf>
    <xf numFmtId="0" fontId="9" fillId="0" borderId="28" xfId="3" applyFont="1" applyFill="1" applyBorder="1" applyAlignment="1">
      <alignment horizontal="left" vertical="center" shrinkToFit="1"/>
    </xf>
    <xf numFmtId="0" fontId="9" fillId="0" borderId="38" xfId="3" applyFont="1" applyFill="1" applyBorder="1" applyAlignment="1">
      <alignment horizontal="center" vertical="center" shrinkToFit="1"/>
    </xf>
    <xf numFmtId="0" fontId="9" fillId="0" borderId="95" xfId="3" applyFont="1" applyFill="1" applyBorder="1" applyAlignment="1">
      <alignment horizontal="left" vertical="center" shrinkToFit="1"/>
    </xf>
    <xf numFmtId="0" fontId="9" fillId="0" borderId="96" xfId="3" applyFont="1" applyFill="1" applyBorder="1" applyAlignment="1">
      <alignment horizontal="left" vertical="center" shrinkToFit="1"/>
    </xf>
    <xf numFmtId="0" fontId="9" fillId="0" borderId="44" xfId="3" applyFont="1" applyFill="1" applyBorder="1" applyAlignment="1">
      <alignment horizontal="left" vertical="center" shrinkToFit="1"/>
    </xf>
    <xf numFmtId="0" fontId="9" fillId="0" borderId="41" xfId="3" applyFont="1" applyFill="1" applyBorder="1" applyAlignment="1">
      <alignment horizontal="left" vertical="center" shrinkToFit="1"/>
    </xf>
    <xf numFmtId="0" fontId="15" fillId="3" borderId="48" xfId="3" applyFont="1" applyFill="1" applyBorder="1" applyAlignment="1">
      <alignment horizontal="center" vertical="center" shrinkToFit="1"/>
    </xf>
    <xf numFmtId="0" fontId="7" fillId="0" borderId="97" xfId="3" applyFont="1" applyFill="1" applyBorder="1" applyAlignment="1">
      <alignment horizontal="left" vertical="center" shrinkToFit="1"/>
    </xf>
    <xf numFmtId="0" fontId="7" fillId="0" borderId="9" xfId="3" applyFont="1" applyFill="1" applyBorder="1" applyAlignment="1">
      <alignment horizontal="left" vertical="center" shrinkToFit="1"/>
    </xf>
    <xf numFmtId="14" fontId="7" fillId="0" borderId="9" xfId="3" applyNumberFormat="1" applyFont="1" applyFill="1" applyBorder="1" applyAlignment="1">
      <alignment horizontal="left" vertical="center" shrinkToFit="1"/>
    </xf>
    <xf numFmtId="0" fontId="15" fillId="3" borderId="9" xfId="3" applyFont="1" applyFill="1" applyBorder="1" applyAlignment="1">
      <alignment horizontal="center" vertical="center" shrinkToFit="1"/>
    </xf>
    <xf numFmtId="0" fontId="15" fillId="3" borderId="98" xfId="3" applyFont="1" applyFill="1" applyBorder="1" applyAlignment="1">
      <alignment horizontal="center" vertical="center" shrinkToFit="1"/>
    </xf>
    <xf numFmtId="0" fontId="9" fillId="0" borderId="99" xfId="3" applyFont="1" applyFill="1" applyBorder="1" applyAlignment="1">
      <alignment horizontal="left" vertical="center" shrinkToFit="1"/>
    </xf>
    <xf numFmtId="0" fontId="9" fillId="0" borderId="100" xfId="3" applyFont="1" applyFill="1" applyBorder="1" applyAlignment="1">
      <alignment horizontal="left" vertical="center" shrinkToFit="1"/>
    </xf>
    <xf numFmtId="0" fontId="15" fillId="3" borderId="100" xfId="3" applyFont="1" applyFill="1" applyBorder="1" applyAlignment="1">
      <alignment horizontal="center" vertical="center" shrinkToFit="1"/>
    </xf>
    <xf numFmtId="0" fontId="15" fillId="3" borderId="101" xfId="3" applyFont="1" applyFill="1" applyBorder="1" applyAlignment="1">
      <alignment horizontal="center" vertical="center" shrinkToFit="1"/>
    </xf>
    <xf numFmtId="0" fontId="15" fillId="3" borderId="102" xfId="3" applyFont="1" applyFill="1" applyBorder="1" applyAlignment="1">
      <alignment horizontal="center" vertical="center" shrinkToFit="1"/>
    </xf>
    <xf numFmtId="0" fontId="11" fillId="2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2" borderId="3" xfId="3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vertical="center"/>
    </xf>
    <xf numFmtId="180" fontId="9" fillId="2" borderId="3" xfId="3" applyNumberFormat="1" applyFont="1" applyFill="1" applyBorder="1" applyAlignment="1">
      <alignment horizontal="center" vertical="center" shrinkToFit="1"/>
    </xf>
    <xf numFmtId="0" fontId="11" fillId="2" borderId="3" xfId="3" applyFont="1" applyFill="1" applyBorder="1" applyAlignment="1">
      <alignment horizontal="center" vertical="center" shrinkToFit="1"/>
    </xf>
    <xf numFmtId="0" fontId="11" fillId="2" borderId="0" xfId="3" applyFont="1" applyFill="1" applyBorder="1" applyAlignment="1">
      <alignment horizontal="center" vertical="center" shrinkToFit="1"/>
    </xf>
    <xf numFmtId="0" fontId="11" fillId="2" borderId="0" xfId="3" applyFont="1" applyFill="1" applyBorder="1" applyAlignment="1">
      <alignment horizontal="left" vertical="center"/>
    </xf>
    <xf numFmtId="0" fontId="9" fillId="0" borderId="103" xfId="3" applyFont="1" applyBorder="1" applyAlignment="1">
      <alignment horizontal="center" vertical="center" shrinkToFit="1"/>
    </xf>
    <xf numFmtId="0" fontId="9" fillId="0" borderId="72" xfId="3" applyFont="1" applyBorder="1" applyAlignment="1">
      <alignment horizontal="center" vertical="center" shrinkToFit="1"/>
    </xf>
    <xf numFmtId="0" fontId="15" fillId="3" borderId="72" xfId="3" applyFont="1" applyFill="1" applyBorder="1" applyAlignment="1">
      <alignment horizontal="center" vertical="center" shrinkToFit="1"/>
    </xf>
    <xf numFmtId="0" fontId="9" fillId="0" borderId="72" xfId="3" applyFont="1" applyFill="1" applyBorder="1" applyAlignment="1">
      <alignment horizontal="center" vertical="center" shrinkToFit="1"/>
    </xf>
    <xf numFmtId="0" fontId="9" fillId="0" borderId="104" xfId="3" applyFont="1" applyFill="1" applyBorder="1" applyAlignment="1">
      <alignment horizontal="center" vertical="center" shrinkToFit="1"/>
    </xf>
    <xf numFmtId="0" fontId="9" fillId="0" borderId="53" xfId="3" applyFont="1" applyFill="1" applyBorder="1" applyAlignment="1">
      <alignment horizontal="center" vertical="center" shrinkToFit="1"/>
    </xf>
    <xf numFmtId="0" fontId="15" fillId="5" borderId="53" xfId="3" applyFont="1" applyFill="1" applyBorder="1" applyAlignment="1">
      <alignment horizontal="center" vertical="center" wrapText="1"/>
    </xf>
    <xf numFmtId="179" fontId="9" fillId="0" borderId="53" xfId="3" applyNumberFormat="1" applyFont="1" applyFill="1" applyBorder="1" applyAlignment="1">
      <alignment horizontal="center" vertical="center" shrinkToFit="1"/>
    </xf>
    <xf numFmtId="0" fontId="15" fillId="5" borderId="53" xfId="3" applyFont="1" applyFill="1" applyBorder="1" applyAlignment="1">
      <alignment horizontal="center" vertical="center" shrinkToFit="1"/>
    </xf>
    <xf numFmtId="0" fontId="23" fillId="3" borderId="53" xfId="3" applyFont="1" applyFill="1" applyBorder="1" applyAlignment="1">
      <alignment horizontal="center" vertical="center" shrinkToFit="1"/>
    </xf>
    <xf numFmtId="0" fontId="23" fillId="3" borderId="105" xfId="3" applyFont="1" applyFill="1" applyBorder="1" applyAlignment="1">
      <alignment horizontal="center" vertical="center" shrinkToFit="1"/>
    </xf>
    <xf numFmtId="0" fontId="15" fillId="2" borderId="0" xfId="3" applyFont="1" applyFill="1" applyBorder="1" applyAlignment="1">
      <alignment horizontal="center" vertical="center" shrinkToFit="1"/>
    </xf>
    <xf numFmtId="0" fontId="13" fillId="2" borderId="0" xfId="3" applyFont="1" applyFill="1" applyAlignment="1">
      <alignment horizontal="center" vertical="center"/>
    </xf>
    <xf numFmtId="0" fontId="2" fillId="0" borderId="0" xfId="3" applyFont="1" applyAlignment="1">
      <alignment vertical="center"/>
    </xf>
    <xf numFmtId="0" fontId="2" fillId="2" borderId="0" xfId="3" applyFont="1" applyFill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24" fillId="5" borderId="0" xfId="3" applyFont="1" applyFill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97"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142875</xdr:colOff>
      <xdr:row>9</xdr:row>
      <xdr:rowOff>85725</xdr:rowOff>
    </xdr:from>
    <xdr:ext cx="81945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38950" y="2228850"/>
          <a:ext cx="81945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（西暦・必須）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A79"/>
  <sheetViews>
    <sheetView tabSelected="1" zoomScaleNormal="100" zoomScaleSheetLayoutView="95" workbookViewId="0">
      <selection activeCell="H22" sqref="H22:U22"/>
    </sheetView>
  </sheetViews>
  <sheetFormatPr defaultColWidth="2.375" defaultRowHeight="22.5" customHeight="1" x14ac:dyDescent="0.4"/>
  <cols>
    <col min="1" max="5" width="2.375" style="1"/>
    <col min="6" max="6" width="2.375" style="1" customWidth="1"/>
    <col min="7" max="42" width="2.375" style="1"/>
    <col min="43" max="43" width="2.375" style="1" customWidth="1"/>
    <col min="44" max="52" width="2.375" style="1"/>
    <col min="53" max="53" width="2.875" style="1" bestFit="1" customWidth="1"/>
    <col min="54" max="16384" width="2.375" style="1"/>
  </cols>
  <sheetData>
    <row r="1" spans="1:53" s="138" customFormat="1" ht="22.5" customHeight="1" x14ac:dyDescent="0.4">
      <c r="A1" s="306" t="s">
        <v>132</v>
      </c>
      <c r="B1" s="306"/>
      <c r="C1" s="306"/>
      <c r="D1" s="306"/>
      <c r="E1" s="306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4"/>
      <c r="AN1" s="304"/>
      <c r="AO1" s="304"/>
      <c r="AP1" s="304"/>
      <c r="AQ1" s="139"/>
      <c r="AR1" s="139"/>
      <c r="AS1" s="139"/>
      <c r="AT1" s="139"/>
      <c r="AU1" s="139"/>
      <c r="AV1" s="139"/>
    </row>
    <row r="2" spans="1:53" s="302" customFormat="1" ht="22.5" customHeight="1" x14ac:dyDescent="0.4">
      <c r="A2" s="301" t="s">
        <v>131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3"/>
      <c r="AR2" s="303"/>
      <c r="AS2" s="303"/>
      <c r="AT2" s="303"/>
      <c r="AU2" s="303"/>
      <c r="AV2" s="303"/>
    </row>
    <row r="3" spans="1:53" s="138" customFormat="1" ht="22.5" customHeight="1" x14ac:dyDescent="0.4">
      <c r="A3" s="301" t="s">
        <v>130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139"/>
      <c r="AR3" s="139"/>
      <c r="AS3" s="139"/>
      <c r="AT3" s="139"/>
      <c r="AU3" s="139"/>
      <c r="AV3" s="139"/>
    </row>
    <row r="4" spans="1:53" s="138" customFormat="1" ht="11.25" customHeight="1" x14ac:dyDescent="0.4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139"/>
      <c r="AR4" s="139"/>
      <c r="AS4" s="139"/>
      <c r="AT4" s="139"/>
      <c r="AU4" s="139"/>
      <c r="AV4" s="139"/>
    </row>
    <row r="5" spans="1:53" s="175" customFormat="1" ht="24" customHeight="1" thickBot="1" x14ac:dyDescent="0.45">
      <c r="A5" s="288" t="s">
        <v>129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1"/>
      <c r="AR5" s="281"/>
      <c r="AS5" s="281"/>
      <c r="AT5" s="281"/>
      <c r="AU5" s="281"/>
      <c r="AV5" s="281"/>
      <c r="BA5" s="138"/>
    </row>
    <row r="6" spans="1:53" s="138" customFormat="1" ht="24" customHeight="1" x14ac:dyDescent="0.4">
      <c r="A6" s="299" t="s">
        <v>128</v>
      </c>
      <c r="B6" s="298"/>
      <c r="C6" s="298"/>
      <c r="D6" s="298"/>
      <c r="E6" s="297" t="s">
        <v>127</v>
      </c>
      <c r="F6" s="297"/>
      <c r="G6" s="296">
        <v>44722</v>
      </c>
      <c r="H6" s="296"/>
      <c r="I6" s="296"/>
      <c r="J6" s="296"/>
      <c r="K6" s="296"/>
      <c r="L6" s="296"/>
      <c r="M6" s="297" t="s">
        <v>126</v>
      </c>
      <c r="N6" s="297"/>
      <c r="O6" s="296">
        <v>44729</v>
      </c>
      <c r="P6" s="296"/>
      <c r="Q6" s="296"/>
      <c r="R6" s="296"/>
      <c r="S6" s="296"/>
      <c r="T6" s="296"/>
      <c r="U6" s="297" t="s">
        <v>125</v>
      </c>
      <c r="V6" s="297"/>
      <c r="W6" s="296">
        <v>44735</v>
      </c>
      <c r="X6" s="296"/>
      <c r="Y6" s="296"/>
      <c r="Z6" s="296"/>
      <c r="AA6" s="296"/>
      <c r="AB6" s="296"/>
      <c r="AC6" s="295" t="s">
        <v>124</v>
      </c>
      <c r="AD6" s="295"/>
      <c r="AE6" s="295"/>
      <c r="AF6" s="295"/>
      <c r="AG6" s="295"/>
      <c r="AH6" s="295"/>
      <c r="AI6" s="294" t="s">
        <v>123</v>
      </c>
      <c r="AJ6" s="294"/>
      <c r="AK6" s="294"/>
      <c r="AL6" s="294"/>
      <c r="AM6" s="294"/>
      <c r="AN6" s="294"/>
      <c r="AO6" s="294"/>
      <c r="AP6" s="293"/>
      <c r="AQ6" s="139"/>
      <c r="AR6" s="139"/>
      <c r="AS6" s="139"/>
      <c r="AT6" s="139"/>
      <c r="AU6" s="139"/>
      <c r="AV6" s="139"/>
      <c r="BA6" s="138" t="str">
        <f>IF(I24="","",I24)</f>
        <v/>
      </c>
    </row>
    <row r="7" spans="1:53" s="138" customFormat="1" ht="24" customHeight="1" thickBot="1" x14ac:dyDescent="0.45">
      <c r="A7" s="154" t="s">
        <v>122</v>
      </c>
      <c r="B7" s="153"/>
      <c r="C7" s="153"/>
      <c r="D7" s="153"/>
      <c r="E7" s="292" t="s">
        <v>121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1" t="s">
        <v>120</v>
      </c>
      <c r="U7" s="291"/>
      <c r="V7" s="291"/>
      <c r="W7" s="291"/>
      <c r="X7" s="291"/>
      <c r="Y7" s="291"/>
      <c r="Z7" s="291"/>
      <c r="AA7" s="290" t="s">
        <v>119</v>
      </c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89"/>
      <c r="AQ7" s="139"/>
      <c r="AR7" s="139"/>
      <c r="AS7" s="139"/>
      <c r="AT7" s="139"/>
      <c r="AU7" s="139"/>
      <c r="AV7" s="139"/>
    </row>
    <row r="8" spans="1:53" s="138" customFormat="1" ht="11.25" customHeight="1" x14ac:dyDescent="0.4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139"/>
      <c r="AR8" s="139"/>
      <c r="AS8" s="139"/>
      <c r="AT8" s="139"/>
      <c r="AU8" s="139"/>
      <c r="AV8" s="139"/>
      <c r="BA8" s="138" t="str">
        <f>IF(I25="","",I25)</f>
        <v/>
      </c>
    </row>
    <row r="9" spans="1:53" s="175" customFormat="1" ht="24" customHeight="1" thickBot="1" x14ac:dyDescent="0.45">
      <c r="A9" s="288" t="s">
        <v>118</v>
      </c>
      <c r="B9" s="287"/>
      <c r="C9" s="287"/>
      <c r="D9" s="287"/>
      <c r="E9" s="287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3" t="s">
        <v>117</v>
      </c>
      <c r="AE9" s="283"/>
      <c r="AF9" s="285">
        <v>3</v>
      </c>
      <c r="AG9" s="285"/>
      <c r="AH9" s="141" t="s">
        <v>84</v>
      </c>
      <c r="AI9" s="285">
        <v>8</v>
      </c>
      <c r="AJ9" s="285"/>
      <c r="AK9" s="141" t="s">
        <v>83</v>
      </c>
      <c r="AL9" s="285">
        <v>1</v>
      </c>
      <c r="AM9" s="285"/>
      <c r="AN9" s="284" t="s">
        <v>116</v>
      </c>
      <c r="AO9" s="283" t="s">
        <v>115</v>
      </c>
      <c r="AP9" s="283"/>
      <c r="AQ9" s="282"/>
      <c r="AR9" s="281"/>
      <c r="AS9" s="281"/>
      <c r="AT9" s="281"/>
      <c r="AU9" s="281"/>
      <c r="AV9" s="281"/>
    </row>
    <row r="10" spans="1:53" s="138" customFormat="1" ht="21" customHeight="1" x14ac:dyDescent="0.4">
      <c r="A10" s="280" t="s">
        <v>114</v>
      </c>
      <c r="B10" s="278"/>
      <c r="C10" s="278"/>
      <c r="D10" s="278"/>
      <c r="E10" s="277" t="s">
        <v>113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6"/>
      <c r="P10" s="279" t="s">
        <v>112</v>
      </c>
      <c r="Q10" s="278"/>
      <c r="R10" s="278"/>
      <c r="S10" s="278"/>
      <c r="T10" s="277" t="s">
        <v>111</v>
      </c>
      <c r="U10" s="277"/>
      <c r="V10" s="277"/>
      <c r="W10" s="277"/>
      <c r="X10" s="277"/>
      <c r="Y10" s="277"/>
      <c r="Z10" s="277"/>
      <c r="AA10" s="277"/>
      <c r="AB10" s="277"/>
      <c r="AC10" s="277"/>
      <c r="AD10" s="276"/>
      <c r="AE10" s="275" t="s">
        <v>110</v>
      </c>
      <c r="AF10" s="274"/>
      <c r="AG10" s="274"/>
      <c r="AH10" s="274"/>
      <c r="AI10" s="273">
        <v>25569</v>
      </c>
      <c r="AJ10" s="272"/>
      <c r="AK10" s="272"/>
      <c r="AL10" s="272"/>
      <c r="AM10" s="272"/>
      <c r="AN10" s="272"/>
      <c r="AO10" s="272"/>
      <c r="AP10" s="271"/>
      <c r="AQ10" s="139"/>
      <c r="AR10" s="139"/>
      <c r="AS10" s="139"/>
      <c r="AT10" s="139"/>
      <c r="AU10" s="139"/>
      <c r="AV10" s="139"/>
    </row>
    <row r="11" spans="1:53" s="138" customFormat="1" ht="27.75" customHeight="1" x14ac:dyDescent="0.4">
      <c r="A11" s="270" t="s">
        <v>109</v>
      </c>
      <c r="B11" s="193"/>
      <c r="C11" s="193"/>
      <c r="D11" s="193"/>
      <c r="E11" s="269" t="s">
        <v>108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8"/>
      <c r="P11" s="194" t="s">
        <v>107</v>
      </c>
      <c r="Q11" s="193"/>
      <c r="R11" s="193"/>
      <c r="S11" s="193"/>
      <c r="T11" s="267" t="s">
        <v>106</v>
      </c>
      <c r="U11" s="267"/>
      <c r="V11" s="267"/>
      <c r="W11" s="267"/>
      <c r="X11" s="267"/>
      <c r="Y11" s="267"/>
      <c r="Z11" s="267"/>
      <c r="AA11" s="267"/>
      <c r="AB11" s="267"/>
      <c r="AC11" s="267"/>
      <c r="AD11" s="266"/>
      <c r="AE11" s="263" t="s">
        <v>105</v>
      </c>
      <c r="AF11" s="259"/>
      <c r="AG11" s="259"/>
      <c r="AH11" s="259"/>
      <c r="AI11" s="171" t="s">
        <v>104</v>
      </c>
      <c r="AJ11" s="171"/>
      <c r="AK11" s="171"/>
      <c r="AL11" s="171"/>
      <c r="AM11" s="171"/>
      <c r="AN11" s="171"/>
      <c r="AO11" s="171"/>
      <c r="AP11" s="265"/>
      <c r="AQ11" s="139"/>
      <c r="AR11" s="139"/>
      <c r="AS11" s="139"/>
      <c r="AT11" s="139"/>
      <c r="AU11" s="139"/>
      <c r="AV11" s="139"/>
    </row>
    <row r="12" spans="1:53" s="138" customFormat="1" ht="24" customHeight="1" x14ac:dyDescent="0.4">
      <c r="A12" s="260" t="s">
        <v>103</v>
      </c>
      <c r="B12" s="259"/>
      <c r="C12" s="259"/>
      <c r="D12" s="259"/>
      <c r="E12" s="262" t="s">
        <v>102</v>
      </c>
      <c r="F12" s="262"/>
      <c r="G12" s="262"/>
      <c r="H12" s="262"/>
      <c r="I12" s="262"/>
      <c r="J12" s="262"/>
      <c r="K12" s="262"/>
      <c r="L12" s="262"/>
      <c r="M12" s="262"/>
      <c r="N12" s="262"/>
      <c r="O12" s="264"/>
      <c r="P12" s="263" t="s">
        <v>101</v>
      </c>
      <c r="Q12" s="259"/>
      <c r="R12" s="259"/>
      <c r="S12" s="259"/>
      <c r="T12" s="262" t="s">
        <v>100</v>
      </c>
      <c r="U12" s="262"/>
      <c r="V12" s="262"/>
      <c r="W12" s="262"/>
      <c r="X12" s="262"/>
      <c r="Y12" s="262"/>
      <c r="Z12" s="262"/>
      <c r="AA12" s="262"/>
      <c r="AB12" s="262"/>
      <c r="AC12" s="262"/>
      <c r="AD12" s="264"/>
      <c r="AE12" s="263" t="s">
        <v>99</v>
      </c>
      <c r="AF12" s="259"/>
      <c r="AG12" s="259"/>
      <c r="AH12" s="259"/>
      <c r="AI12" s="262" t="s">
        <v>98</v>
      </c>
      <c r="AJ12" s="262"/>
      <c r="AK12" s="262"/>
      <c r="AL12" s="262"/>
      <c r="AM12" s="262"/>
      <c r="AN12" s="262"/>
      <c r="AO12" s="262"/>
      <c r="AP12" s="261"/>
      <c r="AQ12" s="139"/>
      <c r="AR12" s="139"/>
      <c r="AS12" s="139"/>
      <c r="AT12" s="139"/>
      <c r="AU12" s="139"/>
      <c r="AV12" s="139"/>
    </row>
    <row r="13" spans="1:53" s="138" customFormat="1" ht="24" customHeight="1" x14ac:dyDescent="0.4">
      <c r="A13" s="260" t="s">
        <v>97</v>
      </c>
      <c r="B13" s="259"/>
      <c r="C13" s="259"/>
      <c r="D13" s="259"/>
      <c r="E13" s="258" t="s">
        <v>96</v>
      </c>
      <c r="F13" s="257" t="s">
        <v>95</v>
      </c>
      <c r="G13" s="257"/>
      <c r="H13" s="256" t="s">
        <v>94</v>
      </c>
      <c r="I13" s="255" t="s">
        <v>93</v>
      </c>
      <c r="J13" s="255"/>
      <c r="K13" s="254"/>
      <c r="L13" s="253" t="s">
        <v>92</v>
      </c>
      <c r="M13" s="171"/>
      <c r="N13" s="171"/>
      <c r="O13" s="171"/>
      <c r="P13" s="171"/>
      <c r="Q13" s="171"/>
      <c r="R13" s="171"/>
      <c r="S13" s="171"/>
      <c r="T13" s="252" t="s">
        <v>91</v>
      </c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1"/>
      <c r="AQ13" s="139"/>
      <c r="AR13" s="139"/>
      <c r="AS13" s="139"/>
      <c r="AT13" s="139"/>
      <c r="AU13" s="139"/>
      <c r="AV13" s="139"/>
    </row>
    <row r="14" spans="1:53" s="138" customFormat="1" ht="24" customHeight="1" thickBot="1" x14ac:dyDescent="0.45">
      <c r="A14" s="250" t="s">
        <v>90</v>
      </c>
      <c r="B14" s="246"/>
      <c r="C14" s="246"/>
      <c r="D14" s="246"/>
      <c r="E14" s="249" t="s">
        <v>89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8"/>
      <c r="P14" s="247" t="s">
        <v>88</v>
      </c>
      <c r="Q14" s="246"/>
      <c r="R14" s="246"/>
      <c r="S14" s="246"/>
      <c r="T14" s="245" t="s">
        <v>87</v>
      </c>
      <c r="U14" s="245"/>
      <c r="V14" s="245"/>
      <c r="W14" s="245"/>
      <c r="X14" s="245"/>
      <c r="Y14" s="245"/>
      <c r="Z14" s="245"/>
      <c r="AA14" s="245"/>
      <c r="AB14" s="245"/>
      <c r="AC14" s="245"/>
      <c r="AD14" s="244"/>
      <c r="AE14" s="243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1"/>
      <c r="AQ14" s="139"/>
      <c r="AR14" s="139"/>
      <c r="AS14" s="139"/>
      <c r="AT14" s="139"/>
      <c r="AU14" s="139"/>
      <c r="AV14" s="139"/>
    </row>
    <row r="15" spans="1:53" s="138" customFormat="1" ht="24" customHeight="1" thickTop="1" x14ac:dyDescent="0.4">
      <c r="A15" s="240" t="s">
        <v>86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8"/>
      <c r="V15" s="237"/>
      <c r="W15" s="236"/>
      <c r="X15" s="235" t="s">
        <v>84</v>
      </c>
      <c r="Y15" s="236"/>
      <c r="Z15" s="236"/>
      <c r="AA15" s="235" t="s">
        <v>83</v>
      </c>
      <c r="AB15" s="234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2"/>
      <c r="AQ15" s="139"/>
      <c r="AR15" s="139"/>
      <c r="AS15" s="139"/>
      <c r="AT15" s="139"/>
      <c r="AU15" s="139"/>
      <c r="AV15" s="139"/>
    </row>
    <row r="16" spans="1:53" s="138" customFormat="1" ht="24" customHeight="1" x14ac:dyDescent="0.4">
      <c r="A16" s="231">
        <v>1990</v>
      </c>
      <c r="B16" s="230"/>
      <c r="C16" s="224" t="s">
        <v>84</v>
      </c>
      <c r="D16" s="230">
        <v>1</v>
      </c>
      <c r="E16" s="230"/>
      <c r="F16" s="224" t="s">
        <v>83</v>
      </c>
      <c r="G16" s="229" t="s">
        <v>85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7"/>
      <c r="V16" s="226"/>
      <c r="W16" s="225"/>
      <c r="X16" s="224" t="s">
        <v>84</v>
      </c>
      <c r="Y16" s="225"/>
      <c r="Z16" s="225"/>
      <c r="AA16" s="224" t="s">
        <v>83</v>
      </c>
      <c r="AB16" s="223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1"/>
      <c r="AQ16" s="139"/>
      <c r="AR16" s="139"/>
      <c r="AS16" s="139"/>
      <c r="AT16" s="139"/>
      <c r="AU16" s="139"/>
      <c r="AV16" s="139"/>
    </row>
    <row r="17" spans="1:53" s="138" customFormat="1" ht="24" customHeight="1" x14ac:dyDescent="0.4">
      <c r="A17" s="231">
        <v>2000</v>
      </c>
      <c r="B17" s="230"/>
      <c r="C17" s="224" t="s">
        <v>84</v>
      </c>
      <c r="D17" s="230">
        <v>1</v>
      </c>
      <c r="E17" s="230"/>
      <c r="F17" s="224" t="s">
        <v>83</v>
      </c>
      <c r="G17" s="229" t="s">
        <v>85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7"/>
      <c r="V17" s="226"/>
      <c r="W17" s="225"/>
      <c r="X17" s="224" t="s">
        <v>84</v>
      </c>
      <c r="Y17" s="225"/>
      <c r="Z17" s="225"/>
      <c r="AA17" s="224" t="s">
        <v>83</v>
      </c>
      <c r="AB17" s="223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1"/>
      <c r="AQ17" s="139"/>
      <c r="AR17" s="139"/>
      <c r="AS17" s="139"/>
      <c r="AT17" s="139"/>
      <c r="AU17" s="139"/>
      <c r="AV17" s="139"/>
    </row>
    <row r="18" spans="1:53" s="138" customFormat="1" ht="24" customHeight="1" thickBot="1" x14ac:dyDescent="0.45">
      <c r="A18" s="220"/>
      <c r="B18" s="217"/>
      <c r="C18" s="216" t="s">
        <v>84</v>
      </c>
      <c r="D18" s="217"/>
      <c r="E18" s="217"/>
      <c r="F18" s="216" t="s">
        <v>83</v>
      </c>
      <c r="G18" s="215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9"/>
      <c r="V18" s="218"/>
      <c r="W18" s="217"/>
      <c r="X18" s="216" t="s">
        <v>84</v>
      </c>
      <c r="Y18" s="217"/>
      <c r="Z18" s="217"/>
      <c r="AA18" s="216" t="s">
        <v>83</v>
      </c>
      <c r="AB18" s="215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3"/>
      <c r="AQ18" s="139"/>
      <c r="AR18" s="139"/>
      <c r="AS18" s="139"/>
      <c r="AT18" s="139"/>
      <c r="AU18" s="139"/>
      <c r="AV18" s="139"/>
    </row>
    <row r="19" spans="1:53" s="138" customFormat="1" ht="11.25" customHeight="1" x14ac:dyDescent="0.4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139"/>
      <c r="AR19" s="139"/>
      <c r="AS19" s="139"/>
      <c r="AT19" s="139"/>
      <c r="AU19" s="139"/>
      <c r="AV19" s="139"/>
      <c r="BA19" s="138" t="str">
        <f>IF(I36="","",I36)</f>
        <v/>
      </c>
    </row>
    <row r="20" spans="1:53" s="175" customFormat="1" ht="46.5" customHeight="1" thickBot="1" x14ac:dyDescent="0.45">
      <c r="A20" s="211" t="s">
        <v>82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0" t="s">
        <v>81</v>
      </c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139"/>
      <c r="AR20" s="139"/>
      <c r="AS20" s="139"/>
      <c r="AT20" s="139"/>
      <c r="AU20" s="139"/>
      <c r="AV20" s="139"/>
      <c r="AW20" s="138"/>
      <c r="BA20" s="138" t="str">
        <f>IF(I26="","",I26)</f>
        <v/>
      </c>
    </row>
    <row r="21" spans="1:53" s="138" customFormat="1" ht="18" customHeight="1" x14ac:dyDescent="0.4">
      <c r="A21" s="208" t="s">
        <v>80</v>
      </c>
      <c r="B21" s="207"/>
      <c r="C21" s="206" t="s">
        <v>79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3" t="s">
        <v>78</v>
      </c>
      <c r="W21" s="202"/>
      <c r="X21" s="202"/>
      <c r="Y21" s="202"/>
      <c r="Z21" s="202"/>
      <c r="AA21" s="204"/>
      <c r="AB21" s="203" t="s">
        <v>77</v>
      </c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1"/>
      <c r="AQ21" s="139"/>
      <c r="AR21" s="139"/>
      <c r="AS21" s="139"/>
      <c r="AT21" s="139"/>
      <c r="AU21" s="139"/>
      <c r="AV21" s="139"/>
      <c r="AX21" s="175"/>
      <c r="AY21" s="175"/>
      <c r="AZ21" s="175"/>
      <c r="BA21" s="138" t="str">
        <f>IF(I27="","",I27)</f>
        <v/>
      </c>
    </row>
    <row r="22" spans="1:53" s="138" customFormat="1" ht="18" customHeight="1" x14ac:dyDescent="0.4">
      <c r="A22" s="200"/>
      <c r="B22" s="199"/>
      <c r="C22" s="198" t="s">
        <v>76</v>
      </c>
      <c r="D22" s="195"/>
      <c r="E22" s="195"/>
      <c r="F22" s="195"/>
      <c r="G22" s="197"/>
      <c r="H22" s="196" t="s">
        <v>75</v>
      </c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4"/>
      <c r="W22" s="193"/>
      <c r="X22" s="193"/>
      <c r="Y22" s="193"/>
      <c r="Z22" s="193"/>
      <c r="AA22" s="192"/>
      <c r="AB22" s="191" t="s">
        <v>74</v>
      </c>
      <c r="AC22" s="188"/>
      <c r="AD22" s="188"/>
      <c r="AE22" s="188"/>
      <c r="AF22" s="190"/>
      <c r="AG22" s="189" t="s">
        <v>73</v>
      </c>
      <c r="AH22" s="188"/>
      <c r="AI22" s="188"/>
      <c r="AJ22" s="188"/>
      <c r="AK22" s="190"/>
      <c r="AL22" s="189" t="s">
        <v>72</v>
      </c>
      <c r="AM22" s="188"/>
      <c r="AN22" s="188"/>
      <c r="AO22" s="188"/>
      <c r="AP22" s="187"/>
      <c r="AQ22" s="139"/>
      <c r="AR22" s="139"/>
      <c r="AS22" s="139"/>
      <c r="AT22" s="139"/>
      <c r="AU22" s="139"/>
      <c r="AV22" s="139"/>
      <c r="AX22" s="175"/>
      <c r="AY22" s="175"/>
      <c r="AZ22" s="175"/>
      <c r="BA22" s="138" t="str">
        <f>IF(I28="","",I28)</f>
        <v/>
      </c>
    </row>
    <row r="23" spans="1:53" s="138" customFormat="1" ht="24" customHeight="1" x14ac:dyDescent="0.4">
      <c r="A23" s="166" t="s">
        <v>71</v>
      </c>
      <c r="B23" s="165"/>
      <c r="C23" s="184" t="str">
        <f>IF(AI6="","",AI6)</f>
        <v>○○県</v>
      </c>
      <c r="D23" s="183"/>
      <c r="E23" s="183"/>
      <c r="F23" s="183"/>
      <c r="G23" s="186"/>
      <c r="H23" s="185" t="str">
        <f>IF(E7="","",E7)</f>
        <v>○○市立文化小学校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4" t="str">
        <f>IF(AA7="","",AA7)</f>
        <v>○○駅</v>
      </c>
      <c r="W23" s="183"/>
      <c r="X23" s="183"/>
      <c r="Y23" s="183"/>
      <c r="Z23" s="183"/>
      <c r="AA23" s="182"/>
      <c r="AB23" s="181">
        <f>IF(G6="","",G6)</f>
        <v>44722</v>
      </c>
      <c r="AC23" s="178"/>
      <c r="AD23" s="178"/>
      <c r="AE23" s="178"/>
      <c r="AF23" s="180"/>
      <c r="AG23" s="179">
        <f>IF(O6="","",O6)</f>
        <v>44729</v>
      </c>
      <c r="AH23" s="178"/>
      <c r="AI23" s="178"/>
      <c r="AJ23" s="178"/>
      <c r="AK23" s="180"/>
      <c r="AL23" s="179">
        <f>IF(W6="","",W6)</f>
        <v>44735</v>
      </c>
      <c r="AM23" s="178"/>
      <c r="AN23" s="178"/>
      <c r="AO23" s="178"/>
      <c r="AP23" s="177"/>
      <c r="AQ23" s="139"/>
      <c r="AR23" s="139"/>
      <c r="AS23" s="139"/>
      <c r="AT23" s="139"/>
      <c r="AU23" s="139"/>
      <c r="AV23" s="139"/>
      <c r="AX23" s="175"/>
      <c r="AY23" s="175"/>
      <c r="AZ23" s="175"/>
      <c r="BA23" s="138" t="str">
        <f>IF(I28="","",I28)</f>
        <v/>
      </c>
    </row>
    <row r="24" spans="1:53" s="138" customFormat="1" ht="24" customHeight="1" x14ac:dyDescent="0.4">
      <c r="A24" s="166" t="s">
        <v>70</v>
      </c>
      <c r="B24" s="165"/>
      <c r="C24" s="172" t="s">
        <v>66</v>
      </c>
      <c r="D24" s="171"/>
      <c r="E24" s="171"/>
      <c r="F24" s="171"/>
      <c r="G24" s="174"/>
      <c r="H24" s="173" t="s">
        <v>69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 t="s">
        <v>68</v>
      </c>
      <c r="W24" s="171"/>
      <c r="X24" s="171"/>
      <c r="Y24" s="171"/>
      <c r="Z24" s="171"/>
      <c r="AA24" s="170"/>
      <c r="AB24" s="169">
        <v>44725</v>
      </c>
      <c r="AC24" s="168"/>
      <c r="AD24" s="168"/>
      <c r="AE24" s="168"/>
      <c r="AF24" s="167"/>
      <c r="AG24" s="176">
        <v>44440</v>
      </c>
      <c r="AH24" s="168"/>
      <c r="AI24" s="168"/>
      <c r="AJ24" s="168"/>
      <c r="AK24" s="167"/>
      <c r="AL24" s="157"/>
      <c r="AM24" s="156"/>
      <c r="AN24" s="156"/>
      <c r="AO24" s="156"/>
      <c r="AP24" s="155"/>
      <c r="AQ24" s="139"/>
      <c r="AR24" s="139"/>
      <c r="AS24" s="139"/>
      <c r="AT24" s="139"/>
      <c r="AU24" s="139"/>
      <c r="AV24" s="139"/>
      <c r="AX24" s="175"/>
      <c r="AY24" s="175"/>
      <c r="AZ24" s="175"/>
      <c r="BA24" s="138" t="str">
        <f>IF(I29="","",I29)</f>
        <v/>
      </c>
    </row>
    <row r="25" spans="1:53" s="138" customFormat="1" ht="24" customHeight="1" x14ac:dyDescent="0.4">
      <c r="A25" s="166" t="s">
        <v>67</v>
      </c>
      <c r="B25" s="165"/>
      <c r="C25" s="172" t="s">
        <v>66</v>
      </c>
      <c r="D25" s="171"/>
      <c r="E25" s="171"/>
      <c r="F25" s="171"/>
      <c r="G25" s="174"/>
      <c r="H25" s="173" t="s">
        <v>65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2" t="s">
        <v>34</v>
      </c>
      <c r="W25" s="171"/>
      <c r="X25" s="171"/>
      <c r="Y25" s="171"/>
      <c r="Z25" s="171"/>
      <c r="AA25" s="170"/>
      <c r="AB25" s="169">
        <v>44725</v>
      </c>
      <c r="AC25" s="168"/>
      <c r="AD25" s="168"/>
      <c r="AE25" s="168"/>
      <c r="AF25" s="167"/>
      <c r="AG25" s="157"/>
      <c r="AH25" s="156"/>
      <c r="AI25" s="156"/>
      <c r="AJ25" s="156"/>
      <c r="AK25" s="158"/>
      <c r="AL25" s="157"/>
      <c r="AM25" s="156"/>
      <c r="AN25" s="156"/>
      <c r="AO25" s="156"/>
      <c r="AP25" s="155"/>
      <c r="AQ25" s="139"/>
      <c r="AR25" s="139"/>
      <c r="AS25" s="139"/>
      <c r="AT25" s="139"/>
      <c r="AU25" s="139"/>
      <c r="AV25" s="139"/>
      <c r="AX25" s="175"/>
      <c r="AY25" s="175"/>
      <c r="AZ25" s="175"/>
    </row>
    <row r="26" spans="1:53" s="138" customFormat="1" ht="24" customHeight="1" thickBot="1" x14ac:dyDescent="0.45">
      <c r="A26" s="166" t="s">
        <v>64</v>
      </c>
      <c r="B26" s="165"/>
      <c r="C26" s="172" t="s">
        <v>63</v>
      </c>
      <c r="D26" s="171"/>
      <c r="E26" s="171"/>
      <c r="F26" s="171"/>
      <c r="G26" s="174"/>
      <c r="H26" s="173" t="s">
        <v>62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0"/>
      <c r="V26" s="172" t="s">
        <v>61</v>
      </c>
      <c r="W26" s="171"/>
      <c r="X26" s="171"/>
      <c r="Y26" s="171"/>
      <c r="Z26" s="171"/>
      <c r="AA26" s="170"/>
      <c r="AB26" s="169">
        <v>44726</v>
      </c>
      <c r="AC26" s="168"/>
      <c r="AD26" s="168"/>
      <c r="AE26" s="168"/>
      <c r="AF26" s="167"/>
      <c r="AG26" s="157"/>
      <c r="AH26" s="156"/>
      <c r="AI26" s="156"/>
      <c r="AJ26" s="156"/>
      <c r="AK26" s="158"/>
      <c r="AL26" s="157"/>
      <c r="AM26" s="156"/>
      <c r="AN26" s="156"/>
      <c r="AO26" s="156"/>
      <c r="AP26" s="155"/>
      <c r="AQ26" s="139"/>
      <c r="AR26" s="139"/>
      <c r="AS26" s="139"/>
      <c r="AT26" s="139"/>
      <c r="AU26" s="139"/>
      <c r="AV26" s="139"/>
    </row>
    <row r="27" spans="1:53" s="138" customFormat="1" ht="24" hidden="1" customHeight="1" x14ac:dyDescent="0.45">
      <c r="A27" s="166" t="s">
        <v>60</v>
      </c>
      <c r="B27" s="165"/>
      <c r="C27" s="162"/>
      <c r="D27" s="161"/>
      <c r="E27" s="161"/>
      <c r="F27" s="161"/>
      <c r="G27" s="164"/>
      <c r="H27" s="163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  <c r="W27" s="161"/>
      <c r="X27" s="161"/>
      <c r="Y27" s="161"/>
      <c r="Z27" s="161"/>
      <c r="AA27" s="160"/>
      <c r="AB27" s="159"/>
      <c r="AC27" s="156"/>
      <c r="AD27" s="156"/>
      <c r="AE27" s="156"/>
      <c r="AF27" s="158"/>
      <c r="AG27" s="157"/>
      <c r="AH27" s="156"/>
      <c r="AI27" s="156"/>
      <c r="AJ27" s="156"/>
      <c r="AK27" s="158"/>
      <c r="AL27" s="157"/>
      <c r="AM27" s="156"/>
      <c r="AN27" s="156"/>
      <c r="AO27" s="156"/>
      <c r="AP27" s="155"/>
      <c r="AQ27" s="139"/>
      <c r="AR27" s="139"/>
      <c r="AS27" s="139"/>
      <c r="AT27" s="139"/>
      <c r="AU27" s="139"/>
      <c r="AV27" s="139"/>
    </row>
    <row r="28" spans="1:53" s="138" customFormat="1" ht="24" hidden="1" customHeight="1" x14ac:dyDescent="0.45">
      <c r="A28" s="166" t="s">
        <v>59</v>
      </c>
      <c r="B28" s="165"/>
      <c r="C28" s="162"/>
      <c r="D28" s="161"/>
      <c r="E28" s="161"/>
      <c r="F28" s="161"/>
      <c r="G28" s="164"/>
      <c r="H28" s="163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  <c r="W28" s="161"/>
      <c r="X28" s="161"/>
      <c r="Y28" s="161"/>
      <c r="Z28" s="161"/>
      <c r="AA28" s="160"/>
      <c r="AB28" s="159"/>
      <c r="AC28" s="156"/>
      <c r="AD28" s="156"/>
      <c r="AE28" s="156"/>
      <c r="AF28" s="158"/>
      <c r="AG28" s="157"/>
      <c r="AH28" s="156"/>
      <c r="AI28" s="156"/>
      <c r="AJ28" s="156"/>
      <c r="AK28" s="158"/>
      <c r="AL28" s="157"/>
      <c r="AM28" s="156"/>
      <c r="AN28" s="156"/>
      <c r="AO28" s="156"/>
      <c r="AP28" s="155"/>
      <c r="AQ28" s="139"/>
      <c r="AR28" s="139"/>
      <c r="AS28" s="139"/>
      <c r="AT28" s="139"/>
      <c r="AU28" s="139"/>
      <c r="AV28" s="139"/>
    </row>
    <row r="29" spans="1:53" s="138" customFormat="1" ht="24" hidden="1" customHeight="1" thickBot="1" x14ac:dyDescent="0.45">
      <c r="A29" s="154" t="s">
        <v>58</v>
      </c>
      <c r="B29" s="153"/>
      <c r="C29" s="150"/>
      <c r="D29" s="149"/>
      <c r="E29" s="149"/>
      <c r="F29" s="149"/>
      <c r="G29" s="152"/>
      <c r="H29" s="151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49"/>
      <c r="X29" s="149"/>
      <c r="Y29" s="149"/>
      <c r="Z29" s="149"/>
      <c r="AA29" s="148"/>
      <c r="AB29" s="147"/>
      <c r="AC29" s="144"/>
      <c r="AD29" s="144"/>
      <c r="AE29" s="144"/>
      <c r="AF29" s="146"/>
      <c r="AG29" s="145"/>
      <c r="AH29" s="144"/>
      <c r="AI29" s="144"/>
      <c r="AJ29" s="144"/>
      <c r="AK29" s="146"/>
      <c r="AL29" s="145"/>
      <c r="AM29" s="144"/>
      <c r="AN29" s="144"/>
      <c r="AO29" s="144"/>
      <c r="AP29" s="143"/>
      <c r="AQ29" s="139"/>
      <c r="AR29" s="139"/>
      <c r="AS29" s="139"/>
      <c r="AT29" s="139"/>
      <c r="AU29" s="139"/>
      <c r="AV29" s="139"/>
    </row>
    <row r="30" spans="1:53" s="138" customFormat="1" ht="11.25" customHeight="1" x14ac:dyDescent="0.4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39"/>
      <c r="AR30" s="139"/>
      <c r="AS30" s="139"/>
      <c r="AT30" s="139"/>
      <c r="AU30" s="139"/>
      <c r="AV30" s="139"/>
    </row>
    <row r="31" spans="1:53" s="138" customFormat="1" ht="11.25" customHeight="1" x14ac:dyDescent="0.4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39"/>
      <c r="AR31" s="139"/>
      <c r="AS31" s="139"/>
      <c r="AT31" s="139"/>
      <c r="AU31" s="139"/>
      <c r="AV31" s="139"/>
    </row>
    <row r="32" spans="1:53" s="135" customFormat="1" ht="15" customHeight="1" x14ac:dyDescent="0.4">
      <c r="A32" s="140" t="s">
        <v>57</v>
      </c>
      <c r="B32" s="140"/>
      <c r="C32" s="140"/>
      <c r="D32" s="140"/>
      <c r="E32" s="136" t="s">
        <v>56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25" t="s">
        <v>55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39"/>
      <c r="AR32" s="139"/>
      <c r="AS32" s="139"/>
      <c r="AT32" s="139"/>
      <c r="AU32" s="139"/>
      <c r="AV32" s="139"/>
      <c r="AW32" s="138"/>
    </row>
    <row r="33" spans="1:52" s="135" customFormat="1" ht="15" customHeight="1" thickBot="1" x14ac:dyDescent="0.45">
      <c r="A33" s="137"/>
      <c r="B33" s="137"/>
      <c r="C33" s="137"/>
      <c r="D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4" spans="1:52" ht="16.5" customHeight="1" thickTop="1" x14ac:dyDescent="0.4">
      <c r="A34" s="134" t="s">
        <v>54</v>
      </c>
      <c r="B34" s="133"/>
      <c r="C34" s="133"/>
      <c r="D34" s="132"/>
      <c r="E34" s="131">
        <f>Z73+AC73+AH73+AK73</f>
        <v>109210</v>
      </c>
      <c r="F34" s="130"/>
      <c r="G34" s="130"/>
      <c r="H34" s="130"/>
      <c r="I34" s="130"/>
      <c r="J34" s="130"/>
      <c r="K34" s="130"/>
      <c r="L34" s="129" t="s">
        <v>53</v>
      </c>
      <c r="M34" s="128"/>
      <c r="N34" s="127"/>
      <c r="O34" s="126"/>
      <c r="P34" s="126"/>
      <c r="Q34" s="126"/>
      <c r="R34" s="126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52" ht="16.5" customHeight="1" thickBot="1" x14ac:dyDescent="0.45">
      <c r="A35" s="124"/>
      <c r="B35" s="123"/>
      <c r="C35" s="123"/>
      <c r="D35" s="122"/>
      <c r="E35" s="121"/>
      <c r="F35" s="120"/>
      <c r="G35" s="120"/>
      <c r="H35" s="120"/>
      <c r="I35" s="120"/>
      <c r="J35" s="120"/>
      <c r="K35" s="120"/>
      <c r="L35" s="119"/>
      <c r="M35" s="118"/>
      <c r="N35" s="117"/>
      <c r="O35" s="116"/>
      <c r="P35" s="116"/>
      <c r="Q35" s="116"/>
      <c r="R35" s="116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</row>
    <row r="36" spans="1:52" s="5" customFormat="1" ht="16.5" customHeight="1" thickTop="1" x14ac:dyDescent="0.4">
      <c r="A36" s="114" t="s">
        <v>52</v>
      </c>
      <c r="B36" s="113"/>
      <c r="C36" s="113"/>
      <c r="D36" s="112"/>
      <c r="E36" s="111" t="s">
        <v>51</v>
      </c>
      <c r="F36" s="95"/>
      <c r="G36" s="88" t="s">
        <v>50</v>
      </c>
      <c r="H36" s="87"/>
      <c r="I36" s="87"/>
      <c r="J36" s="87"/>
      <c r="K36" s="87"/>
      <c r="L36" s="87"/>
      <c r="M36" s="89"/>
      <c r="N36" s="110" t="s">
        <v>49</v>
      </c>
      <c r="O36" s="109"/>
      <c r="P36" s="109"/>
      <c r="Q36" s="110" t="s">
        <v>48</v>
      </c>
      <c r="R36" s="109"/>
      <c r="S36" s="109"/>
      <c r="T36" s="108" t="s">
        <v>47</v>
      </c>
      <c r="U36" s="105"/>
      <c r="V36" s="107"/>
      <c r="W36" s="106" t="s">
        <v>46</v>
      </c>
      <c r="X36" s="105"/>
      <c r="Y36" s="107"/>
      <c r="Z36" s="106" t="s">
        <v>45</v>
      </c>
      <c r="AA36" s="105"/>
      <c r="AB36" s="104"/>
      <c r="AC36" s="102" t="s">
        <v>44</v>
      </c>
      <c r="AD36" s="101"/>
      <c r="AE36" s="101"/>
      <c r="AF36" s="101"/>
      <c r="AG36" s="103"/>
      <c r="AH36" s="102" t="s">
        <v>43</v>
      </c>
      <c r="AI36" s="101"/>
      <c r="AJ36" s="103"/>
      <c r="AK36" s="102" t="s">
        <v>42</v>
      </c>
      <c r="AL36" s="101"/>
      <c r="AM36" s="103"/>
      <c r="AN36" s="102" t="s">
        <v>41</v>
      </c>
      <c r="AO36" s="101"/>
      <c r="AP36" s="100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5" customFormat="1" ht="16.5" customHeight="1" x14ac:dyDescent="0.4">
      <c r="A37" s="99"/>
      <c r="B37" s="87"/>
      <c r="C37" s="87"/>
      <c r="D37" s="98"/>
      <c r="E37" s="97"/>
      <c r="F37" s="96"/>
      <c r="G37" s="88" t="s">
        <v>40</v>
      </c>
      <c r="H37" s="87"/>
      <c r="I37" s="87"/>
      <c r="J37" s="81" t="s">
        <v>17</v>
      </c>
      <c r="K37" s="87" t="s">
        <v>39</v>
      </c>
      <c r="L37" s="87"/>
      <c r="M37" s="87"/>
      <c r="N37" s="95"/>
      <c r="O37" s="95"/>
      <c r="P37" s="95"/>
      <c r="Q37" s="95"/>
      <c r="R37" s="95"/>
      <c r="S37" s="95"/>
      <c r="T37" s="94"/>
      <c r="U37" s="91"/>
      <c r="V37" s="93"/>
      <c r="W37" s="92"/>
      <c r="X37" s="91"/>
      <c r="Y37" s="93"/>
      <c r="Z37" s="92"/>
      <c r="AA37" s="91"/>
      <c r="AB37" s="90"/>
      <c r="AC37" s="88"/>
      <c r="AD37" s="87"/>
      <c r="AE37" s="87"/>
      <c r="AF37" s="87"/>
      <c r="AG37" s="89"/>
      <c r="AH37" s="88"/>
      <c r="AI37" s="87"/>
      <c r="AJ37" s="89"/>
      <c r="AK37" s="88"/>
      <c r="AL37" s="87"/>
      <c r="AM37" s="89"/>
      <c r="AN37" s="88"/>
      <c r="AO37" s="87"/>
      <c r="AP37" s="86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5" customFormat="1" ht="22.5" customHeight="1" x14ac:dyDescent="0.4">
      <c r="A38" s="84">
        <v>44722</v>
      </c>
      <c r="B38" s="83"/>
      <c r="C38" s="83"/>
      <c r="D38" s="82"/>
      <c r="E38" s="63">
        <f>IF(A38="","",A38)</f>
        <v>44722</v>
      </c>
      <c r="F38" s="62"/>
      <c r="G38" s="61" t="s">
        <v>10</v>
      </c>
      <c r="H38" s="59"/>
      <c r="I38" s="59"/>
      <c r="J38" s="81" t="s">
        <v>17</v>
      </c>
      <c r="K38" s="80" t="s">
        <v>12</v>
      </c>
      <c r="L38" s="80"/>
      <c r="M38" s="80"/>
      <c r="N38" s="58" t="s">
        <v>9</v>
      </c>
      <c r="O38" s="58"/>
      <c r="P38" s="58"/>
      <c r="Q38" s="57">
        <v>10</v>
      </c>
      <c r="R38" s="57"/>
      <c r="S38" s="57"/>
      <c r="T38" s="56"/>
      <c r="U38" s="54"/>
      <c r="V38" s="53"/>
      <c r="W38" s="55"/>
      <c r="X38" s="54"/>
      <c r="Y38" s="53"/>
      <c r="Z38" s="75">
        <f>SUM(T38:Y38)</f>
        <v>0</v>
      </c>
      <c r="AA38" s="74"/>
      <c r="AB38" s="73"/>
      <c r="AC38" s="49"/>
      <c r="AD38" s="48"/>
      <c r="AE38" s="48"/>
      <c r="AF38" s="48"/>
      <c r="AG38" s="47"/>
      <c r="AH38" s="72">
        <v>1100</v>
      </c>
      <c r="AI38" s="71"/>
      <c r="AJ38" s="70"/>
      <c r="AK38" s="72">
        <v>9800</v>
      </c>
      <c r="AL38" s="71"/>
      <c r="AM38" s="70"/>
      <c r="AN38" s="69" t="s">
        <v>38</v>
      </c>
      <c r="AO38" s="68"/>
      <c r="AP38" s="67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5" customFormat="1" ht="22.5" customHeight="1" x14ac:dyDescent="0.4">
      <c r="A39" s="84"/>
      <c r="B39" s="83"/>
      <c r="C39" s="83"/>
      <c r="D39" s="82"/>
      <c r="E39" s="63" t="str">
        <f>IF(A39="","",A39)</f>
        <v/>
      </c>
      <c r="F39" s="62"/>
      <c r="G39" s="61" t="s">
        <v>12</v>
      </c>
      <c r="H39" s="59"/>
      <c r="I39" s="59"/>
      <c r="J39" s="60" t="s">
        <v>17</v>
      </c>
      <c r="K39" s="59" t="s">
        <v>18</v>
      </c>
      <c r="L39" s="59"/>
      <c r="M39" s="59"/>
      <c r="N39" s="58" t="s">
        <v>13</v>
      </c>
      <c r="O39" s="58"/>
      <c r="P39" s="58"/>
      <c r="Q39" s="76">
        <v>150</v>
      </c>
      <c r="R39" s="76"/>
      <c r="S39" s="76"/>
      <c r="T39" s="56">
        <v>3000</v>
      </c>
      <c r="U39" s="54"/>
      <c r="V39" s="53"/>
      <c r="W39" s="55">
        <v>2500</v>
      </c>
      <c r="X39" s="54"/>
      <c r="Y39" s="53"/>
      <c r="Z39" s="75">
        <f>SUM(T39:Y39)</f>
        <v>5500</v>
      </c>
      <c r="AA39" s="74"/>
      <c r="AB39" s="73"/>
      <c r="AC39" s="49"/>
      <c r="AD39" s="48"/>
      <c r="AE39" s="48"/>
      <c r="AF39" s="48"/>
      <c r="AG39" s="47"/>
      <c r="AH39" s="72"/>
      <c r="AI39" s="71"/>
      <c r="AJ39" s="70"/>
      <c r="AK39" s="72"/>
      <c r="AL39" s="71"/>
      <c r="AM39" s="70"/>
      <c r="AN39" s="69"/>
      <c r="AO39" s="68"/>
      <c r="AP39" s="67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5" customFormat="1" ht="22.5" customHeight="1" x14ac:dyDescent="0.4">
      <c r="A40" s="84"/>
      <c r="B40" s="83"/>
      <c r="C40" s="83"/>
      <c r="D40" s="82"/>
      <c r="E40" s="63" t="str">
        <f>IF(A40="","",A40)</f>
        <v/>
      </c>
      <c r="F40" s="62"/>
      <c r="G40" s="61" t="s">
        <v>18</v>
      </c>
      <c r="H40" s="59"/>
      <c r="I40" s="59"/>
      <c r="J40" s="60" t="s">
        <v>17</v>
      </c>
      <c r="K40" s="59" t="s">
        <v>19</v>
      </c>
      <c r="L40" s="59"/>
      <c r="M40" s="59"/>
      <c r="N40" s="58" t="s">
        <v>15</v>
      </c>
      <c r="O40" s="58"/>
      <c r="P40" s="58"/>
      <c r="Q40" s="76">
        <v>1</v>
      </c>
      <c r="R40" s="76"/>
      <c r="S40" s="76"/>
      <c r="T40" s="56"/>
      <c r="U40" s="54"/>
      <c r="V40" s="53"/>
      <c r="W40" s="55"/>
      <c r="X40" s="54"/>
      <c r="Y40" s="53"/>
      <c r="Z40" s="75">
        <f>SUM(T40:Y40)</f>
        <v>0</v>
      </c>
      <c r="AA40" s="74"/>
      <c r="AB40" s="73"/>
      <c r="AC40" s="49"/>
      <c r="AD40" s="48"/>
      <c r="AE40" s="48"/>
      <c r="AF40" s="48"/>
      <c r="AG40" s="47"/>
      <c r="AH40" s="72"/>
      <c r="AI40" s="71"/>
      <c r="AJ40" s="70"/>
      <c r="AK40" s="72"/>
      <c r="AL40" s="71"/>
      <c r="AM40" s="70"/>
      <c r="AN40" s="69"/>
      <c r="AO40" s="68"/>
      <c r="AP40" s="67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5" customFormat="1" ht="22.5" customHeight="1" x14ac:dyDescent="0.4">
      <c r="A41" s="84"/>
      <c r="B41" s="83"/>
      <c r="C41" s="83"/>
      <c r="D41" s="82"/>
      <c r="E41" s="63" t="str">
        <f>IF(A41="","",A41)</f>
        <v/>
      </c>
      <c r="F41" s="62"/>
      <c r="G41" s="61" t="s">
        <v>37</v>
      </c>
      <c r="H41" s="59"/>
      <c r="I41" s="59"/>
      <c r="J41" s="60" t="s">
        <v>17</v>
      </c>
      <c r="K41" s="59" t="s">
        <v>35</v>
      </c>
      <c r="L41" s="59"/>
      <c r="M41" s="59"/>
      <c r="N41" s="58" t="s">
        <v>15</v>
      </c>
      <c r="O41" s="58"/>
      <c r="P41" s="58"/>
      <c r="Q41" s="76">
        <v>1</v>
      </c>
      <c r="R41" s="76"/>
      <c r="S41" s="76"/>
      <c r="T41" s="56"/>
      <c r="U41" s="54"/>
      <c r="V41" s="53"/>
      <c r="W41" s="55"/>
      <c r="X41" s="54"/>
      <c r="Y41" s="53"/>
      <c r="Z41" s="75">
        <f>SUM(T41:Y41)</f>
        <v>0</v>
      </c>
      <c r="AA41" s="74"/>
      <c r="AB41" s="73"/>
      <c r="AC41" s="49"/>
      <c r="AD41" s="48"/>
      <c r="AE41" s="48"/>
      <c r="AF41" s="48"/>
      <c r="AG41" s="47"/>
      <c r="AH41" s="72"/>
      <c r="AI41" s="71"/>
      <c r="AJ41" s="70"/>
      <c r="AK41" s="72"/>
      <c r="AL41" s="71"/>
      <c r="AM41" s="70"/>
      <c r="AN41" s="69"/>
      <c r="AO41" s="68"/>
      <c r="AP41" s="67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5" customFormat="1" ht="22.5" customHeight="1" x14ac:dyDescent="0.4">
      <c r="A42" s="79">
        <v>44723</v>
      </c>
      <c r="B42" s="78"/>
      <c r="C42" s="78"/>
      <c r="D42" s="77"/>
      <c r="E42" s="63">
        <f>IF(A42="","",A42)</f>
        <v>44723</v>
      </c>
      <c r="F42" s="62"/>
      <c r="G42" s="85"/>
      <c r="H42" s="80"/>
      <c r="I42" s="80"/>
      <c r="J42" s="81" t="s">
        <v>17</v>
      </c>
      <c r="K42" s="80"/>
      <c r="L42" s="80"/>
      <c r="M42" s="80"/>
      <c r="N42" s="58"/>
      <c r="O42" s="58"/>
      <c r="P42" s="58"/>
      <c r="Q42" s="57"/>
      <c r="R42" s="57"/>
      <c r="S42" s="57"/>
      <c r="T42" s="56"/>
      <c r="U42" s="54"/>
      <c r="V42" s="53"/>
      <c r="W42" s="55"/>
      <c r="X42" s="54"/>
      <c r="Y42" s="53"/>
      <c r="Z42" s="75">
        <f>SUM(T42:Y42)</f>
        <v>0</v>
      </c>
      <c r="AA42" s="74"/>
      <c r="AB42" s="73"/>
      <c r="AC42" s="49"/>
      <c r="AD42" s="48"/>
      <c r="AE42" s="48"/>
      <c r="AF42" s="48"/>
      <c r="AG42" s="47"/>
      <c r="AH42" s="72">
        <v>1100</v>
      </c>
      <c r="AI42" s="71"/>
      <c r="AJ42" s="70"/>
      <c r="AK42" s="72">
        <v>9800</v>
      </c>
      <c r="AL42" s="71"/>
      <c r="AM42" s="70"/>
      <c r="AN42" s="69" t="s">
        <v>36</v>
      </c>
      <c r="AO42" s="68"/>
      <c r="AP42" s="67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5" customFormat="1" ht="22.5" customHeight="1" x14ac:dyDescent="0.4">
      <c r="A43" s="79">
        <v>44724</v>
      </c>
      <c r="B43" s="78"/>
      <c r="C43" s="78"/>
      <c r="D43" s="77"/>
      <c r="E43" s="63">
        <f>IF(A43="","",A43)</f>
        <v>44724</v>
      </c>
      <c r="F43" s="62"/>
      <c r="G43" s="61" t="s">
        <v>35</v>
      </c>
      <c r="H43" s="59"/>
      <c r="I43" s="59"/>
      <c r="J43" s="60" t="s">
        <v>17</v>
      </c>
      <c r="K43" s="59" t="s">
        <v>34</v>
      </c>
      <c r="L43" s="59"/>
      <c r="M43" s="59"/>
      <c r="N43" s="58" t="s">
        <v>13</v>
      </c>
      <c r="O43" s="58"/>
      <c r="P43" s="58"/>
      <c r="Q43" s="76">
        <v>100</v>
      </c>
      <c r="R43" s="76"/>
      <c r="S43" s="76"/>
      <c r="T43" s="56">
        <v>2500</v>
      </c>
      <c r="U43" s="54"/>
      <c r="V43" s="53"/>
      <c r="W43" s="55">
        <v>1500</v>
      </c>
      <c r="X43" s="54"/>
      <c r="Y43" s="53"/>
      <c r="Z43" s="75">
        <f>SUM(T43:Y43)</f>
        <v>4000</v>
      </c>
      <c r="AA43" s="74"/>
      <c r="AB43" s="73"/>
      <c r="AC43" s="49"/>
      <c r="AD43" s="48"/>
      <c r="AE43" s="48"/>
      <c r="AF43" s="48"/>
      <c r="AG43" s="47"/>
      <c r="AH43" s="72">
        <v>1100</v>
      </c>
      <c r="AI43" s="71"/>
      <c r="AJ43" s="70"/>
      <c r="AK43" s="72">
        <v>9800</v>
      </c>
      <c r="AL43" s="71"/>
      <c r="AM43" s="70"/>
      <c r="AN43" s="69" t="s">
        <v>33</v>
      </c>
      <c r="AO43" s="68"/>
      <c r="AP43" s="67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5" customFormat="1" ht="22.5" customHeight="1" x14ac:dyDescent="0.4">
      <c r="A44" s="79">
        <v>44725</v>
      </c>
      <c r="B44" s="78"/>
      <c r="C44" s="78"/>
      <c r="D44" s="77"/>
      <c r="E44" s="63">
        <f>IF(A44="","",A44)</f>
        <v>44725</v>
      </c>
      <c r="F44" s="62"/>
      <c r="G44" s="85" t="s">
        <v>32</v>
      </c>
      <c r="H44" s="80"/>
      <c r="I44" s="80"/>
      <c r="J44" s="81" t="s">
        <v>17</v>
      </c>
      <c r="K44" s="80" t="s">
        <v>16</v>
      </c>
      <c r="L44" s="80"/>
      <c r="M44" s="80"/>
      <c r="N44" s="58" t="s">
        <v>29</v>
      </c>
      <c r="O44" s="58"/>
      <c r="P44" s="58"/>
      <c r="Q44" s="57">
        <v>10</v>
      </c>
      <c r="R44" s="57"/>
      <c r="S44" s="57"/>
      <c r="T44" s="56">
        <v>150</v>
      </c>
      <c r="U44" s="54"/>
      <c r="V44" s="53"/>
      <c r="W44" s="55"/>
      <c r="X44" s="54"/>
      <c r="Y44" s="53"/>
      <c r="Z44" s="75">
        <f>SUM(T44:Y44)</f>
        <v>150</v>
      </c>
      <c r="AA44" s="74"/>
      <c r="AB44" s="73"/>
      <c r="AC44" s="49"/>
      <c r="AD44" s="48"/>
      <c r="AE44" s="48"/>
      <c r="AF44" s="48"/>
      <c r="AG44" s="47"/>
      <c r="AH44" s="72">
        <v>1100</v>
      </c>
      <c r="AI44" s="71"/>
      <c r="AJ44" s="70"/>
      <c r="AK44" s="72">
        <v>9800</v>
      </c>
      <c r="AL44" s="71"/>
      <c r="AM44" s="70"/>
      <c r="AN44" s="69" t="s">
        <v>31</v>
      </c>
      <c r="AO44" s="68"/>
      <c r="AP44" s="67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5" customFormat="1" ht="22.5" customHeight="1" x14ac:dyDescent="0.4">
      <c r="A45" s="79"/>
      <c r="B45" s="78"/>
      <c r="C45" s="78"/>
      <c r="D45" s="77"/>
      <c r="E45" s="63" t="str">
        <f>IF(A45="","",A45)</f>
        <v/>
      </c>
      <c r="F45" s="62"/>
      <c r="G45" s="85" t="s">
        <v>30</v>
      </c>
      <c r="H45" s="80"/>
      <c r="I45" s="80"/>
      <c r="J45" s="81" t="s">
        <v>17</v>
      </c>
      <c r="K45" s="80" t="s">
        <v>28</v>
      </c>
      <c r="L45" s="80"/>
      <c r="M45" s="80"/>
      <c r="N45" s="58" t="s">
        <v>29</v>
      </c>
      <c r="O45" s="58"/>
      <c r="P45" s="58"/>
      <c r="Q45" s="57">
        <v>5</v>
      </c>
      <c r="R45" s="57"/>
      <c r="S45" s="57"/>
      <c r="T45" s="56">
        <v>100</v>
      </c>
      <c r="U45" s="54"/>
      <c r="V45" s="53"/>
      <c r="W45" s="55"/>
      <c r="X45" s="54"/>
      <c r="Y45" s="53"/>
      <c r="Z45" s="75">
        <f>SUM(T45:Y45)</f>
        <v>100</v>
      </c>
      <c r="AA45" s="74"/>
      <c r="AB45" s="73"/>
      <c r="AC45" s="49"/>
      <c r="AD45" s="48"/>
      <c r="AE45" s="48"/>
      <c r="AF45" s="48"/>
      <c r="AG45" s="47"/>
      <c r="AH45" s="72"/>
      <c r="AI45" s="71"/>
      <c r="AJ45" s="70"/>
      <c r="AK45" s="72"/>
      <c r="AL45" s="71"/>
      <c r="AM45" s="70"/>
      <c r="AN45" s="69"/>
      <c r="AO45" s="68"/>
      <c r="AP45" s="67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5" customFormat="1" ht="22.5" customHeight="1" x14ac:dyDescent="0.4">
      <c r="A46" s="79"/>
      <c r="B46" s="78"/>
      <c r="C46" s="78"/>
      <c r="D46" s="77"/>
      <c r="E46" s="63" t="str">
        <f>IF(A46="","",A46)</f>
        <v/>
      </c>
      <c r="F46" s="62"/>
      <c r="G46" s="61" t="s">
        <v>28</v>
      </c>
      <c r="H46" s="59"/>
      <c r="I46" s="59"/>
      <c r="J46" s="60" t="s">
        <v>17</v>
      </c>
      <c r="K46" s="59" t="s">
        <v>14</v>
      </c>
      <c r="L46" s="59"/>
      <c r="M46" s="59"/>
      <c r="N46" s="58" t="s">
        <v>15</v>
      </c>
      <c r="O46" s="58"/>
      <c r="P46" s="58"/>
      <c r="Q46" s="76">
        <v>1</v>
      </c>
      <c r="R46" s="76"/>
      <c r="S46" s="76"/>
      <c r="T46" s="56"/>
      <c r="U46" s="54"/>
      <c r="V46" s="53"/>
      <c r="W46" s="55"/>
      <c r="X46" s="54"/>
      <c r="Y46" s="53"/>
      <c r="Z46" s="75">
        <f>SUM(T46:Y46)</f>
        <v>0</v>
      </c>
      <c r="AA46" s="74"/>
      <c r="AB46" s="73"/>
      <c r="AC46" s="49"/>
      <c r="AD46" s="48"/>
      <c r="AE46" s="48"/>
      <c r="AF46" s="48"/>
      <c r="AG46" s="47"/>
      <c r="AH46" s="72"/>
      <c r="AI46" s="71"/>
      <c r="AJ46" s="70"/>
      <c r="AK46" s="72"/>
      <c r="AL46" s="71"/>
      <c r="AM46" s="70"/>
      <c r="AN46" s="69"/>
      <c r="AO46" s="68"/>
      <c r="AP46" s="67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5" customFormat="1" ht="22.5" customHeight="1" x14ac:dyDescent="0.4">
      <c r="A47" s="84"/>
      <c r="B47" s="83"/>
      <c r="C47" s="83"/>
      <c r="D47" s="82"/>
      <c r="E47" s="63" t="str">
        <f>IF(A47="","",A47)</f>
        <v/>
      </c>
      <c r="F47" s="62"/>
      <c r="G47" s="61" t="s">
        <v>14</v>
      </c>
      <c r="H47" s="59"/>
      <c r="I47" s="59"/>
      <c r="J47" s="60" t="s">
        <v>17</v>
      </c>
      <c r="K47" s="59" t="s">
        <v>23</v>
      </c>
      <c r="L47" s="59"/>
      <c r="M47" s="59"/>
      <c r="N47" s="58" t="s">
        <v>27</v>
      </c>
      <c r="O47" s="58"/>
      <c r="P47" s="58"/>
      <c r="Q47" s="76">
        <v>70</v>
      </c>
      <c r="R47" s="76"/>
      <c r="S47" s="76"/>
      <c r="T47" s="56">
        <v>1500</v>
      </c>
      <c r="U47" s="54"/>
      <c r="V47" s="53"/>
      <c r="W47" s="55"/>
      <c r="X47" s="54"/>
      <c r="Y47" s="53"/>
      <c r="Z47" s="75">
        <f>SUM(T47:Y47)</f>
        <v>1500</v>
      </c>
      <c r="AA47" s="74"/>
      <c r="AB47" s="73"/>
      <c r="AC47" s="49"/>
      <c r="AD47" s="48"/>
      <c r="AE47" s="48"/>
      <c r="AF47" s="48"/>
      <c r="AG47" s="47"/>
      <c r="AH47" s="72"/>
      <c r="AI47" s="71"/>
      <c r="AJ47" s="70"/>
      <c r="AK47" s="72"/>
      <c r="AL47" s="71"/>
      <c r="AM47" s="70"/>
      <c r="AN47" s="69"/>
      <c r="AO47" s="68"/>
      <c r="AP47" s="67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5" customFormat="1" ht="22.5" customHeight="1" x14ac:dyDescent="0.4">
      <c r="A48" s="79">
        <v>44726</v>
      </c>
      <c r="B48" s="78"/>
      <c r="C48" s="78"/>
      <c r="D48" s="77"/>
      <c r="E48" s="63">
        <f>IF(A48="","",A48)</f>
        <v>44726</v>
      </c>
      <c r="F48" s="62"/>
      <c r="G48" s="61" t="s">
        <v>26</v>
      </c>
      <c r="H48" s="59"/>
      <c r="I48" s="59"/>
      <c r="J48" s="60" t="s">
        <v>11</v>
      </c>
      <c r="K48" s="59" t="s">
        <v>24</v>
      </c>
      <c r="L48" s="59"/>
      <c r="M48" s="59"/>
      <c r="N48" s="58" t="s">
        <v>15</v>
      </c>
      <c r="O48" s="58"/>
      <c r="P48" s="58"/>
      <c r="Q48" s="76">
        <v>0.8</v>
      </c>
      <c r="R48" s="76"/>
      <c r="S48" s="76"/>
      <c r="T48" s="56"/>
      <c r="U48" s="54"/>
      <c r="V48" s="53"/>
      <c r="W48" s="55"/>
      <c r="X48" s="54"/>
      <c r="Y48" s="53"/>
      <c r="Z48" s="75">
        <f>SUM(T48:Y48)</f>
        <v>0</v>
      </c>
      <c r="AA48" s="74"/>
      <c r="AB48" s="73"/>
      <c r="AC48" s="49"/>
      <c r="AD48" s="48"/>
      <c r="AE48" s="48"/>
      <c r="AF48" s="48"/>
      <c r="AG48" s="47"/>
      <c r="AH48" s="72">
        <v>1100</v>
      </c>
      <c r="AI48" s="71"/>
      <c r="AJ48" s="70"/>
      <c r="AK48" s="72"/>
      <c r="AL48" s="71"/>
      <c r="AM48" s="70"/>
      <c r="AN48" s="69" t="s">
        <v>25</v>
      </c>
      <c r="AO48" s="68"/>
      <c r="AP48" s="67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5" customFormat="1" ht="22.5" customHeight="1" x14ac:dyDescent="0.4">
      <c r="A49" s="79"/>
      <c r="B49" s="78"/>
      <c r="C49" s="78"/>
      <c r="D49" s="77"/>
      <c r="E49" s="63" t="str">
        <f>IF(A49="","",A49)</f>
        <v/>
      </c>
      <c r="F49" s="62"/>
      <c r="G49" s="61" t="s">
        <v>24</v>
      </c>
      <c r="H49" s="59"/>
      <c r="I49" s="59"/>
      <c r="J49" s="60" t="s">
        <v>17</v>
      </c>
      <c r="K49" s="59" t="s">
        <v>23</v>
      </c>
      <c r="L49" s="59"/>
      <c r="M49" s="59"/>
      <c r="N49" s="58" t="s">
        <v>15</v>
      </c>
      <c r="O49" s="58"/>
      <c r="P49" s="58"/>
      <c r="Q49" s="76">
        <v>0.8</v>
      </c>
      <c r="R49" s="76"/>
      <c r="S49" s="76"/>
      <c r="T49" s="56"/>
      <c r="U49" s="54"/>
      <c r="V49" s="53"/>
      <c r="W49" s="55"/>
      <c r="X49" s="54"/>
      <c r="Y49" s="53"/>
      <c r="Z49" s="75">
        <f>SUM(T49:Y49)</f>
        <v>0</v>
      </c>
      <c r="AA49" s="74"/>
      <c r="AB49" s="73"/>
      <c r="AC49" s="49"/>
      <c r="AD49" s="48"/>
      <c r="AE49" s="48"/>
      <c r="AF49" s="48"/>
      <c r="AG49" s="47"/>
      <c r="AH49" s="72"/>
      <c r="AI49" s="71"/>
      <c r="AJ49" s="70"/>
      <c r="AK49" s="72"/>
      <c r="AL49" s="71"/>
      <c r="AM49" s="70"/>
      <c r="AN49" s="69"/>
      <c r="AO49" s="68"/>
      <c r="AP49" s="67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5" customFormat="1" ht="22.5" customHeight="1" x14ac:dyDescent="0.4">
      <c r="A50" s="84"/>
      <c r="B50" s="83"/>
      <c r="C50" s="83"/>
      <c r="D50" s="82"/>
      <c r="E50" s="63" t="str">
        <f>IF(A50="","",A50)</f>
        <v/>
      </c>
      <c r="F50" s="62"/>
      <c r="G50" s="61" t="s">
        <v>23</v>
      </c>
      <c r="H50" s="59"/>
      <c r="I50" s="59"/>
      <c r="J50" s="60" t="s">
        <v>17</v>
      </c>
      <c r="K50" s="59" t="s">
        <v>22</v>
      </c>
      <c r="L50" s="59"/>
      <c r="M50" s="59"/>
      <c r="N50" s="58" t="s">
        <v>13</v>
      </c>
      <c r="O50" s="58"/>
      <c r="P50" s="58"/>
      <c r="Q50" s="76">
        <v>180</v>
      </c>
      <c r="R50" s="76"/>
      <c r="S50" s="76"/>
      <c r="T50" s="56">
        <v>4000</v>
      </c>
      <c r="U50" s="54"/>
      <c r="V50" s="53"/>
      <c r="W50" s="55">
        <v>3000</v>
      </c>
      <c r="X50" s="54"/>
      <c r="Y50" s="53"/>
      <c r="Z50" s="75">
        <f>SUM(T50:Y50)</f>
        <v>7000</v>
      </c>
      <c r="AA50" s="74"/>
      <c r="AB50" s="73"/>
      <c r="AC50" s="49"/>
      <c r="AD50" s="48"/>
      <c r="AE50" s="48"/>
      <c r="AF50" s="48"/>
      <c r="AG50" s="47"/>
      <c r="AH50" s="72"/>
      <c r="AI50" s="71"/>
      <c r="AJ50" s="70"/>
      <c r="AK50" s="72"/>
      <c r="AL50" s="71"/>
      <c r="AM50" s="70"/>
      <c r="AN50" s="69"/>
      <c r="AO50" s="68"/>
      <c r="AP50" s="67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5" customFormat="1" ht="22.5" customHeight="1" x14ac:dyDescent="0.4">
      <c r="A51" s="79"/>
      <c r="B51" s="78"/>
      <c r="C51" s="78"/>
      <c r="D51" s="77"/>
      <c r="E51" s="63" t="str">
        <f>IF(A51="","",A51)</f>
        <v/>
      </c>
      <c r="F51" s="62"/>
      <c r="G51" s="61" t="s">
        <v>21</v>
      </c>
      <c r="H51" s="59"/>
      <c r="I51" s="59"/>
      <c r="J51" s="60" t="s">
        <v>17</v>
      </c>
      <c r="K51" s="59" t="s">
        <v>20</v>
      </c>
      <c r="L51" s="59"/>
      <c r="M51" s="59"/>
      <c r="N51" s="58" t="s">
        <v>9</v>
      </c>
      <c r="O51" s="58"/>
      <c r="P51" s="58"/>
      <c r="Q51" s="76">
        <v>10</v>
      </c>
      <c r="R51" s="76"/>
      <c r="S51" s="76"/>
      <c r="T51" s="56"/>
      <c r="U51" s="54"/>
      <c r="V51" s="53"/>
      <c r="W51" s="55"/>
      <c r="X51" s="54"/>
      <c r="Y51" s="53"/>
      <c r="Z51" s="75">
        <f>SUM(T51:Y51)</f>
        <v>0</v>
      </c>
      <c r="AA51" s="74"/>
      <c r="AB51" s="73"/>
      <c r="AC51" s="49"/>
      <c r="AD51" s="48"/>
      <c r="AE51" s="48"/>
      <c r="AF51" s="48"/>
      <c r="AG51" s="47"/>
      <c r="AH51" s="72"/>
      <c r="AI51" s="71"/>
      <c r="AJ51" s="70"/>
      <c r="AK51" s="72"/>
      <c r="AL51" s="71"/>
      <c r="AM51" s="70"/>
      <c r="AN51" s="69"/>
      <c r="AO51" s="68"/>
      <c r="AP51" s="67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5" customFormat="1" ht="22.5" customHeight="1" x14ac:dyDescent="0.4">
      <c r="A52" s="79"/>
      <c r="B52" s="78"/>
      <c r="C52" s="78"/>
      <c r="D52" s="77"/>
      <c r="E52" s="63" t="str">
        <f>IF(A52="","",A52)</f>
        <v/>
      </c>
      <c r="F52" s="62"/>
      <c r="G52" s="61"/>
      <c r="H52" s="59"/>
      <c r="I52" s="59"/>
      <c r="J52" s="60" t="s">
        <v>11</v>
      </c>
      <c r="K52" s="59"/>
      <c r="L52" s="59"/>
      <c r="M52" s="59"/>
      <c r="N52" s="58"/>
      <c r="O52" s="58"/>
      <c r="P52" s="58"/>
      <c r="Q52" s="76"/>
      <c r="R52" s="76"/>
      <c r="S52" s="76"/>
      <c r="T52" s="56"/>
      <c r="U52" s="54"/>
      <c r="V52" s="53"/>
      <c r="W52" s="55"/>
      <c r="X52" s="54"/>
      <c r="Y52" s="53"/>
      <c r="Z52" s="75">
        <f>SUM(T52:Y52)</f>
        <v>0</v>
      </c>
      <c r="AA52" s="74"/>
      <c r="AB52" s="73"/>
      <c r="AC52" s="49"/>
      <c r="AD52" s="48"/>
      <c r="AE52" s="48"/>
      <c r="AF52" s="48"/>
      <c r="AG52" s="47"/>
      <c r="AH52" s="72"/>
      <c r="AI52" s="71"/>
      <c r="AJ52" s="70"/>
      <c r="AK52" s="72"/>
      <c r="AL52" s="71"/>
      <c r="AM52" s="70"/>
      <c r="AN52" s="69"/>
      <c r="AO52" s="68"/>
      <c r="AP52" s="67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5" customFormat="1" ht="22.5" customHeight="1" x14ac:dyDescent="0.4">
      <c r="A53" s="79">
        <v>44729</v>
      </c>
      <c r="B53" s="78"/>
      <c r="C53" s="78"/>
      <c r="D53" s="77"/>
      <c r="E53" s="63">
        <f>IF(A53="","",A53)</f>
        <v>44729</v>
      </c>
      <c r="F53" s="62"/>
      <c r="G53" s="61" t="s">
        <v>10</v>
      </c>
      <c r="H53" s="59"/>
      <c r="I53" s="59"/>
      <c r="J53" s="81" t="s">
        <v>17</v>
      </c>
      <c r="K53" s="80" t="s">
        <v>12</v>
      </c>
      <c r="L53" s="80"/>
      <c r="M53" s="80"/>
      <c r="N53" s="58" t="s">
        <v>9</v>
      </c>
      <c r="O53" s="58"/>
      <c r="P53" s="58"/>
      <c r="Q53" s="57">
        <v>10</v>
      </c>
      <c r="R53" s="57"/>
      <c r="S53" s="57"/>
      <c r="T53" s="56"/>
      <c r="U53" s="54"/>
      <c r="V53" s="53"/>
      <c r="W53" s="55"/>
      <c r="X53" s="54"/>
      <c r="Y53" s="53"/>
      <c r="Z53" s="75">
        <f>SUM(T53:Y53)</f>
        <v>0</v>
      </c>
      <c r="AA53" s="74"/>
      <c r="AB53" s="73"/>
      <c r="AC53" s="49"/>
      <c r="AD53" s="48"/>
      <c r="AE53" s="48"/>
      <c r="AF53" s="48"/>
      <c r="AG53" s="47"/>
      <c r="AH53" s="72">
        <v>1100</v>
      </c>
      <c r="AI53" s="71"/>
      <c r="AJ53" s="70"/>
      <c r="AK53" s="72"/>
      <c r="AL53" s="71"/>
      <c r="AM53" s="70"/>
      <c r="AN53" s="69"/>
      <c r="AO53" s="68"/>
      <c r="AP53" s="67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5" customFormat="1" ht="22.5" customHeight="1" x14ac:dyDescent="0.4">
      <c r="A54" s="79"/>
      <c r="B54" s="78"/>
      <c r="C54" s="78"/>
      <c r="D54" s="77"/>
      <c r="E54" s="63" t="str">
        <f>IF(A54="","",A54)</f>
        <v/>
      </c>
      <c r="F54" s="62"/>
      <c r="G54" s="61" t="s">
        <v>12</v>
      </c>
      <c r="H54" s="59"/>
      <c r="I54" s="59"/>
      <c r="J54" s="60" t="s">
        <v>17</v>
      </c>
      <c r="K54" s="59" t="s">
        <v>18</v>
      </c>
      <c r="L54" s="59"/>
      <c r="M54" s="59"/>
      <c r="N54" s="58" t="s">
        <v>13</v>
      </c>
      <c r="O54" s="58"/>
      <c r="P54" s="58"/>
      <c r="Q54" s="76">
        <v>150</v>
      </c>
      <c r="R54" s="76"/>
      <c r="S54" s="76"/>
      <c r="T54" s="56">
        <v>3000</v>
      </c>
      <c r="U54" s="54"/>
      <c r="V54" s="53"/>
      <c r="W54" s="55">
        <v>2500</v>
      </c>
      <c r="X54" s="54"/>
      <c r="Y54" s="53"/>
      <c r="Z54" s="75">
        <f>SUM(T54:Y54)</f>
        <v>5500</v>
      </c>
      <c r="AA54" s="74"/>
      <c r="AB54" s="73"/>
      <c r="AC54" s="49"/>
      <c r="AD54" s="48"/>
      <c r="AE54" s="48"/>
      <c r="AF54" s="48"/>
      <c r="AG54" s="47"/>
      <c r="AH54" s="72"/>
      <c r="AI54" s="71"/>
      <c r="AJ54" s="70"/>
      <c r="AK54" s="72"/>
      <c r="AL54" s="71"/>
      <c r="AM54" s="70"/>
      <c r="AN54" s="69"/>
      <c r="AO54" s="68"/>
      <c r="AP54" s="67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5" customFormat="1" ht="22.5" customHeight="1" x14ac:dyDescent="0.4">
      <c r="A55" s="79"/>
      <c r="B55" s="78"/>
      <c r="C55" s="78"/>
      <c r="D55" s="77"/>
      <c r="E55" s="63" t="str">
        <f>IF(A55="","",A55)</f>
        <v/>
      </c>
      <c r="F55" s="62"/>
      <c r="G55" s="61" t="s">
        <v>18</v>
      </c>
      <c r="H55" s="59"/>
      <c r="I55" s="59"/>
      <c r="J55" s="60" t="s">
        <v>17</v>
      </c>
      <c r="K55" s="59" t="s">
        <v>19</v>
      </c>
      <c r="L55" s="59"/>
      <c r="M55" s="59"/>
      <c r="N55" s="58" t="s">
        <v>15</v>
      </c>
      <c r="O55" s="58"/>
      <c r="P55" s="58"/>
      <c r="Q55" s="76">
        <v>1</v>
      </c>
      <c r="R55" s="76"/>
      <c r="S55" s="76"/>
      <c r="T55" s="56"/>
      <c r="U55" s="54"/>
      <c r="V55" s="53"/>
      <c r="W55" s="55"/>
      <c r="X55" s="54"/>
      <c r="Y55" s="53"/>
      <c r="Z55" s="75">
        <f>SUM(T55:Y55)</f>
        <v>0</v>
      </c>
      <c r="AA55" s="74"/>
      <c r="AB55" s="73"/>
      <c r="AC55" s="49"/>
      <c r="AD55" s="48"/>
      <c r="AE55" s="48"/>
      <c r="AF55" s="48"/>
      <c r="AG55" s="47"/>
      <c r="AH55" s="72"/>
      <c r="AI55" s="71"/>
      <c r="AJ55" s="70"/>
      <c r="AK55" s="72"/>
      <c r="AL55" s="71"/>
      <c r="AM55" s="70"/>
      <c r="AN55" s="69"/>
      <c r="AO55" s="68"/>
      <c r="AP55" s="67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5" customFormat="1" ht="22.5" customHeight="1" x14ac:dyDescent="0.4">
      <c r="A56" s="79"/>
      <c r="B56" s="78"/>
      <c r="C56" s="78"/>
      <c r="D56" s="77"/>
      <c r="E56" s="63" t="str">
        <f>IF(A56="","",A56)</f>
        <v/>
      </c>
      <c r="F56" s="62"/>
      <c r="G56" s="61" t="s">
        <v>19</v>
      </c>
      <c r="H56" s="59"/>
      <c r="I56" s="59"/>
      <c r="J56" s="60" t="s">
        <v>17</v>
      </c>
      <c r="K56" s="59" t="s">
        <v>18</v>
      </c>
      <c r="L56" s="59"/>
      <c r="M56" s="59"/>
      <c r="N56" s="58" t="s">
        <v>15</v>
      </c>
      <c r="O56" s="58"/>
      <c r="P56" s="58"/>
      <c r="Q56" s="76">
        <v>1</v>
      </c>
      <c r="R56" s="76"/>
      <c r="S56" s="76"/>
      <c r="T56" s="56"/>
      <c r="U56" s="54"/>
      <c r="V56" s="53"/>
      <c r="W56" s="55"/>
      <c r="X56" s="54"/>
      <c r="Y56" s="53"/>
      <c r="Z56" s="75">
        <f>SUM(T56:Y56)</f>
        <v>0</v>
      </c>
      <c r="AA56" s="74"/>
      <c r="AB56" s="73"/>
      <c r="AC56" s="49"/>
      <c r="AD56" s="48"/>
      <c r="AE56" s="48"/>
      <c r="AF56" s="48"/>
      <c r="AG56" s="47"/>
      <c r="AH56" s="72"/>
      <c r="AI56" s="71"/>
      <c r="AJ56" s="70"/>
      <c r="AK56" s="72"/>
      <c r="AL56" s="71"/>
      <c r="AM56" s="70"/>
      <c r="AN56" s="69"/>
      <c r="AO56" s="68"/>
      <c r="AP56" s="67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5" customFormat="1" ht="22.5" customHeight="1" x14ac:dyDescent="0.4">
      <c r="A57" s="79"/>
      <c r="B57" s="78"/>
      <c r="C57" s="78"/>
      <c r="D57" s="77"/>
      <c r="E57" s="63" t="str">
        <f>IF(A57="","",A57)</f>
        <v/>
      </c>
      <c r="F57" s="62"/>
      <c r="G57" s="61" t="s">
        <v>18</v>
      </c>
      <c r="H57" s="59"/>
      <c r="I57" s="59"/>
      <c r="J57" s="60" t="s">
        <v>11</v>
      </c>
      <c r="K57" s="59" t="s">
        <v>12</v>
      </c>
      <c r="L57" s="59"/>
      <c r="M57" s="59"/>
      <c r="N57" s="58" t="s">
        <v>13</v>
      </c>
      <c r="O57" s="58"/>
      <c r="P57" s="58"/>
      <c r="Q57" s="76">
        <v>150</v>
      </c>
      <c r="R57" s="76"/>
      <c r="S57" s="76"/>
      <c r="T57" s="56">
        <v>3000</v>
      </c>
      <c r="U57" s="54"/>
      <c r="V57" s="53"/>
      <c r="W57" s="55">
        <v>2500</v>
      </c>
      <c r="X57" s="54"/>
      <c r="Y57" s="53"/>
      <c r="Z57" s="75">
        <f>SUM(T57:Y57)</f>
        <v>5500</v>
      </c>
      <c r="AA57" s="74"/>
      <c r="AB57" s="73"/>
      <c r="AC57" s="49"/>
      <c r="AD57" s="48"/>
      <c r="AE57" s="48"/>
      <c r="AF57" s="48"/>
      <c r="AG57" s="47"/>
      <c r="AH57" s="72"/>
      <c r="AI57" s="71"/>
      <c r="AJ57" s="70"/>
      <c r="AK57" s="72"/>
      <c r="AL57" s="71"/>
      <c r="AM57" s="70"/>
      <c r="AN57" s="69"/>
      <c r="AO57" s="68"/>
      <c r="AP57" s="67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5" customFormat="1" ht="22.5" customHeight="1" x14ac:dyDescent="0.4">
      <c r="A58" s="79"/>
      <c r="B58" s="78"/>
      <c r="C58" s="78"/>
      <c r="D58" s="77"/>
      <c r="E58" s="63" t="str">
        <f>IF(A58="","",A58)</f>
        <v/>
      </c>
      <c r="F58" s="62"/>
      <c r="G58" s="61" t="s">
        <v>12</v>
      </c>
      <c r="H58" s="59"/>
      <c r="I58" s="59"/>
      <c r="J58" s="60" t="s">
        <v>17</v>
      </c>
      <c r="K58" s="59" t="s">
        <v>10</v>
      </c>
      <c r="L58" s="59"/>
      <c r="M58" s="59"/>
      <c r="N58" s="58" t="s">
        <v>9</v>
      </c>
      <c r="O58" s="58"/>
      <c r="P58" s="58"/>
      <c r="Q58" s="57">
        <v>10</v>
      </c>
      <c r="R58" s="57"/>
      <c r="S58" s="57"/>
      <c r="T58" s="56"/>
      <c r="U58" s="54"/>
      <c r="V58" s="53"/>
      <c r="W58" s="55"/>
      <c r="X58" s="54"/>
      <c r="Y58" s="53"/>
      <c r="Z58" s="75">
        <f>SUM(T58:Y58)</f>
        <v>0</v>
      </c>
      <c r="AA58" s="74"/>
      <c r="AB58" s="73"/>
      <c r="AC58" s="49"/>
      <c r="AD58" s="48"/>
      <c r="AE58" s="48"/>
      <c r="AF58" s="48"/>
      <c r="AG58" s="47"/>
      <c r="AH58" s="72"/>
      <c r="AI58" s="71"/>
      <c r="AJ58" s="70"/>
      <c r="AK58" s="72"/>
      <c r="AL58" s="71"/>
      <c r="AM58" s="70"/>
      <c r="AN58" s="69"/>
      <c r="AO58" s="68"/>
      <c r="AP58" s="67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5" customFormat="1" ht="22.5" customHeight="1" x14ac:dyDescent="0.4">
      <c r="A59" s="79">
        <v>44735</v>
      </c>
      <c r="B59" s="78"/>
      <c r="C59" s="78"/>
      <c r="D59" s="77"/>
      <c r="E59" s="63">
        <f>IF(A59="","",A59)</f>
        <v>44735</v>
      </c>
      <c r="F59" s="62"/>
      <c r="G59" s="61" t="s">
        <v>10</v>
      </c>
      <c r="H59" s="59"/>
      <c r="I59" s="59"/>
      <c r="J59" s="81" t="s">
        <v>11</v>
      </c>
      <c r="K59" s="80" t="s">
        <v>12</v>
      </c>
      <c r="L59" s="80"/>
      <c r="M59" s="80"/>
      <c r="N59" s="58" t="s">
        <v>9</v>
      </c>
      <c r="O59" s="58"/>
      <c r="P59" s="58"/>
      <c r="Q59" s="57">
        <v>10</v>
      </c>
      <c r="R59" s="57"/>
      <c r="S59" s="57"/>
      <c r="T59" s="56"/>
      <c r="U59" s="54"/>
      <c r="V59" s="53"/>
      <c r="W59" s="55"/>
      <c r="X59" s="54"/>
      <c r="Y59" s="53"/>
      <c r="Z59" s="75">
        <f>SUM(T59:Y59)</f>
        <v>0</v>
      </c>
      <c r="AA59" s="74"/>
      <c r="AB59" s="73"/>
      <c r="AC59" s="49"/>
      <c r="AD59" s="48"/>
      <c r="AE59" s="48"/>
      <c r="AF59" s="48"/>
      <c r="AG59" s="47"/>
      <c r="AH59" s="72">
        <v>1100</v>
      </c>
      <c r="AI59" s="71"/>
      <c r="AJ59" s="70"/>
      <c r="AK59" s="72"/>
      <c r="AL59" s="71"/>
      <c r="AM59" s="70"/>
      <c r="AN59" s="69"/>
      <c r="AO59" s="68"/>
      <c r="AP59" s="67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5" customFormat="1" ht="22.5" customHeight="1" x14ac:dyDescent="0.4">
      <c r="A60" s="79"/>
      <c r="B60" s="78"/>
      <c r="C60" s="78"/>
      <c r="D60" s="77"/>
      <c r="E60" s="63" t="str">
        <f>IF(A60="","",A60)</f>
        <v/>
      </c>
      <c r="F60" s="62"/>
      <c r="G60" s="61" t="s">
        <v>12</v>
      </c>
      <c r="H60" s="59"/>
      <c r="I60" s="59"/>
      <c r="J60" s="60" t="s">
        <v>17</v>
      </c>
      <c r="K60" s="59" t="s">
        <v>18</v>
      </c>
      <c r="L60" s="59"/>
      <c r="M60" s="59"/>
      <c r="N60" s="58" t="s">
        <v>13</v>
      </c>
      <c r="O60" s="58"/>
      <c r="P60" s="58"/>
      <c r="Q60" s="76">
        <v>150</v>
      </c>
      <c r="R60" s="76"/>
      <c r="S60" s="76"/>
      <c r="T60" s="56">
        <v>3000</v>
      </c>
      <c r="U60" s="54"/>
      <c r="V60" s="53"/>
      <c r="W60" s="55">
        <v>2500</v>
      </c>
      <c r="X60" s="54"/>
      <c r="Y60" s="53"/>
      <c r="Z60" s="75">
        <f>SUM(T60:Y60)</f>
        <v>5500</v>
      </c>
      <c r="AA60" s="74"/>
      <c r="AB60" s="73"/>
      <c r="AC60" s="49"/>
      <c r="AD60" s="48"/>
      <c r="AE60" s="48"/>
      <c r="AF60" s="48"/>
      <c r="AG60" s="47"/>
      <c r="AH60" s="72"/>
      <c r="AI60" s="71"/>
      <c r="AJ60" s="70"/>
      <c r="AK60" s="72"/>
      <c r="AL60" s="71"/>
      <c r="AM60" s="70"/>
      <c r="AN60" s="69"/>
      <c r="AO60" s="68"/>
      <c r="AP60" s="67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5" customFormat="1" ht="22.5" customHeight="1" x14ac:dyDescent="0.4">
      <c r="A61" s="79"/>
      <c r="B61" s="78"/>
      <c r="C61" s="78"/>
      <c r="D61" s="77"/>
      <c r="E61" s="63" t="str">
        <f>IF(A61="","",A61)</f>
        <v/>
      </c>
      <c r="F61" s="62"/>
      <c r="G61" s="61" t="s">
        <v>18</v>
      </c>
      <c r="H61" s="59"/>
      <c r="I61" s="59"/>
      <c r="J61" s="60" t="s">
        <v>11</v>
      </c>
      <c r="K61" s="59" t="s">
        <v>19</v>
      </c>
      <c r="L61" s="59"/>
      <c r="M61" s="59"/>
      <c r="N61" s="58" t="s">
        <v>15</v>
      </c>
      <c r="O61" s="58"/>
      <c r="P61" s="58"/>
      <c r="Q61" s="76">
        <v>1</v>
      </c>
      <c r="R61" s="76"/>
      <c r="S61" s="76"/>
      <c r="T61" s="56"/>
      <c r="U61" s="54"/>
      <c r="V61" s="53"/>
      <c r="W61" s="55"/>
      <c r="X61" s="54"/>
      <c r="Y61" s="53"/>
      <c r="Z61" s="75">
        <f>SUM(T61:Y61)</f>
        <v>0</v>
      </c>
      <c r="AA61" s="74"/>
      <c r="AB61" s="73"/>
      <c r="AC61" s="49"/>
      <c r="AD61" s="48"/>
      <c r="AE61" s="48"/>
      <c r="AF61" s="48"/>
      <c r="AG61" s="47"/>
      <c r="AH61" s="72"/>
      <c r="AI61" s="71"/>
      <c r="AJ61" s="70"/>
      <c r="AK61" s="72"/>
      <c r="AL61" s="71"/>
      <c r="AM61" s="70"/>
      <c r="AN61" s="69"/>
      <c r="AO61" s="68"/>
      <c r="AP61" s="67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5" customFormat="1" ht="22.5" customHeight="1" x14ac:dyDescent="0.4">
      <c r="A62" s="79"/>
      <c r="B62" s="78"/>
      <c r="C62" s="78"/>
      <c r="D62" s="77"/>
      <c r="E62" s="63" t="str">
        <f>IF(A62="","",A62)</f>
        <v/>
      </c>
      <c r="F62" s="62"/>
      <c r="G62" s="61" t="s">
        <v>19</v>
      </c>
      <c r="H62" s="59"/>
      <c r="I62" s="59"/>
      <c r="J62" s="60" t="s">
        <v>17</v>
      </c>
      <c r="K62" s="59" t="s">
        <v>18</v>
      </c>
      <c r="L62" s="59"/>
      <c r="M62" s="59"/>
      <c r="N62" s="58" t="s">
        <v>15</v>
      </c>
      <c r="O62" s="58"/>
      <c r="P62" s="58"/>
      <c r="Q62" s="76">
        <v>1</v>
      </c>
      <c r="R62" s="76"/>
      <c r="S62" s="76"/>
      <c r="T62" s="56"/>
      <c r="U62" s="54"/>
      <c r="V62" s="53"/>
      <c r="W62" s="55"/>
      <c r="X62" s="54"/>
      <c r="Y62" s="53"/>
      <c r="Z62" s="75">
        <f>SUM(T62:Y62)</f>
        <v>0</v>
      </c>
      <c r="AA62" s="74"/>
      <c r="AB62" s="73"/>
      <c r="AC62" s="49"/>
      <c r="AD62" s="48"/>
      <c r="AE62" s="48"/>
      <c r="AF62" s="48"/>
      <c r="AG62" s="47"/>
      <c r="AH62" s="72"/>
      <c r="AI62" s="71"/>
      <c r="AJ62" s="70"/>
      <c r="AK62" s="72"/>
      <c r="AL62" s="71"/>
      <c r="AM62" s="70"/>
      <c r="AN62" s="69"/>
      <c r="AO62" s="68"/>
      <c r="AP62" s="67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5" customFormat="1" ht="22.5" customHeight="1" x14ac:dyDescent="0.4">
      <c r="A63" s="79"/>
      <c r="B63" s="78"/>
      <c r="C63" s="78"/>
      <c r="D63" s="77"/>
      <c r="E63" s="63" t="str">
        <f>IF(A63="","",A63)</f>
        <v/>
      </c>
      <c r="F63" s="62"/>
      <c r="G63" s="61" t="s">
        <v>18</v>
      </c>
      <c r="H63" s="59"/>
      <c r="I63" s="59"/>
      <c r="J63" s="60" t="s">
        <v>17</v>
      </c>
      <c r="K63" s="59" t="s">
        <v>12</v>
      </c>
      <c r="L63" s="59"/>
      <c r="M63" s="59"/>
      <c r="N63" s="58" t="s">
        <v>13</v>
      </c>
      <c r="O63" s="58"/>
      <c r="P63" s="58"/>
      <c r="Q63" s="76">
        <v>150</v>
      </c>
      <c r="R63" s="76"/>
      <c r="S63" s="76"/>
      <c r="T63" s="56">
        <v>3000</v>
      </c>
      <c r="U63" s="54"/>
      <c r="V63" s="53"/>
      <c r="W63" s="55">
        <v>2500</v>
      </c>
      <c r="X63" s="54"/>
      <c r="Y63" s="53"/>
      <c r="Z63" s="75">
        <f>SUM(T63:Y63)</f>
        <v>5500</v>
      </c>
      <c r="AA63" s="74"/>
      <c r="AB63" s="73"/>
      <c r="AC63" s="49"/>
      <c r="AD63" s="48"/>
      <c r="AE63" s="48"/>
      <c r="AF63" s="48"/>
      <c r="AG63" s="47"/>
      <c r="AH63" s="72"/>
      <c r="AI63" s="71"/>
      <c r="AJ63" s="70"/>
      <c r="AK63" s="72"/>
      <c r="AL63" s="71"/>
      <c r="AM63" s="70"/>
      <c r="AN63" s="69"/>
      <c r="AO63" s="68"/>
      <c r="AP63" s="67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5" customFormat="1" ht="22.5" customHeight="1" x14ac:dyDescent="0.4">
      <c r="A64" s="79"/>
      <c r="B64" s="78"/>
      <c r="C64" s="78"/>
      <c r="D64" s="77"/>
      <c r="E64" s="63" t="str">
        <f>IF(A64="","",A64)</f>
        <v/>
      </c>
      <c r="F64" s="62"/>
      <c r="G64" s="61" t="s">
        <v>12</v>
      </c>
      <c r="H64" s="59"/>
      <c r="I64" s="59"/>
      <c r="J64" s="60" t="s">
        <v>11</v>
      </c>
      <c r="K64" s="59" t="s">
        <v>10</v>
      </c>
      <c r="L64" s="59"/>
      <c r="M64" s="59"/>
      <c r="N64" s="58" t="s">
        <v>9</v>
      </c>
      <c r="O64" s="58"/>
      <c r="P64" s="58"/>
      <c r="Q64" s="57">
        <v>10</v>
      </c>
      <c r="R64" s="57"/>
      <c r="S64" s="57"/>
      <c r="T64" s="56"/>
      <c r="U64" s="54"/>
      <c r="V64" s="53"/>
      <c r="W64" s="55"/>
      <c r="X64" s="54"/>
      <c r="Y64" s="53"/>
      <c r="Z64" s="75">
        <f>SUM(T64:Y64)</f>
        <v>0</v>
      </c>
      <c r="AA64" s="74"/>
      <c r="AB64" s="73"/>
      <c r="AC64" s="49"/>
      <c r="AD64" s="48"/>
      <c r="AE64" s="48"/>
      <c r="AF64" s="48"/>
      <c r="AG64" s="47"/>
      <c r="AH64" s="72"/>
      <c r="AI64" s="71"/>
      <c r="AJ64" s="70"/>
      <c r="AK64" s="72"/>
      <c r="AL64" s="71"/>
      <c r="AM64" s="70"/>
      <c r="AN64" s="69"/>
      <c r="AO64" s="68"/>
      <c r="AP64" s="67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3" s="5" customFormat="1" ht="22.5" customHeight="1" x14ac:dyDescent="0.4">
      <c r="A65" s="79"/>
      <c r="B65" s="78"/>
      <c r="C65" s="78"/>
      <c r="D65" s="77"/>
      <c r="E65" s="63" t="str">
        <f>IF(A65="","",A65)</f>
        <v/>
      </c>
      <c r="F65" s="62"/>
      <c r="G65" s="61"/>
      <c r="H65" s="59"/>
      <c r="I65" s="59"/>
      <c r="J65" s="60"/>
      <c r="K65" s="59"/>
      <c r="L65" s="59"/>
      <c r="M65" s="59"/>
      <c r="N65" s="58"/>
      <c r="O65" s="58"/>
      <c r="P65" s="58"/>
      <c r="Q65" s="57"/>
      <c r="R65" s="57"/>
      <c r="S65" s="57"/>
      <c r="T65" s="56"/>
      <c r="U65" s="54"/>
      <c r="V65" s="53"/>
      <c r="W65" s="55"/>
      <c r="X65" s="54"/>
      <c r="Y65" s="53"/>
      <c r="Z65" s="75">
        <f>SUM(T65:Y65)</f>
        <v>0</v>
      </c>
      <c r="AA65" s="74"/>
      <c r="AB65" s="73"/>
      <c r="AC65" s="49"/>
      <c r="AD65" s="48"/>
      <c r="AE65" s="48"/>
      <c r="AF65" s="48"/>
      <c r="AG65" s="47"/>
      <c r="AH65" s="72"/>
      <c r="AI65" s="71"/>
      <c r="AJ65" s="70"/>
      <c r="AK65" s="72"/>
      <c r="AL65" s="71"/>
      <c r="AM65" s="70"/>
      <c r="AN65" s="69"/>
      <c r="AO65" s="68"/>
      <c r="AP65" s="67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3" s="5" customFormat="1" ht="22.5" customHeight="1" x14ac:dyDescent="0.4">
      <c r="A66" s="79">
        <v>44805</v>
      </c>
      <c r="B66" s="78"/>
      <c r="C66" s="78"/>
      <c r="D66" s="77"/>
      <c r="E66" s="63">
        <f>IF(A66="","",A66)</f>
        <v>44805</v>
      </c>
      <c r="F66" s="62"/>
      <c r="G66" s="61" t="s">
        <v>10</v>
      </c>
      <c r="H66" s="59"/>
      <c r="I66" s="59"/>
      <c r="J66" s="81" t="s">
        <v>11</v>
      </c>
      <c r="K66" s="80" t="s">
        <v>12</v>
      </c>
      <c r="L66" s="80"/>
      <c r="M66" s="80"/>
      <c r="N66" s="58" t="s">
        <v>9</v>
      </c>
      <c r="O66" s="58"/>
      <c r="P66" s="58"/>
      <c r="Q66" s="57">
        <v>10</v>
      </c>
      <c r="R66" s="57"/>
      <c r="S66" s="57"/>
      <c r="T66" s="56"/>
      <c r="U66" s="54"/>
      <c r="V66" s="53"/>
      <c r="W66" s="55"/>
      <c r="X66" s="54"/>
      <c r="Y66" s="53"/>
      <c r="Z66" s="75">
        <f>SUM(T66:Y66)</f>
        <v>0</v>
      </c>
      <c r="AA66" s="74"/>
      <c r="AB66" s="73"/>
      <c r="AC66" s="49"/>
      <c r="AD66" s="48"/>
      <c r="AE66" s="48"/>
      <c r="AF66" s="48"/>
      <c r="AG66" s="47"/>
      <c r="AH66" s="72">
        <v>1100</v>
      </c>
      <c r="AI66" s="71"/>
      <c r="AJ66" s="70"/>
      <c r="AK66" s="72"/>
      <c r="AL66" s="71"/>
      <c r="AM66" s="70"/>
      <c r="AN66" s="69"/>
      <c r="AO66" s="68"/>
      <c r="AP66" s="67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3" s="5" customFormat="1" ht="22.5" customHeight="1" x14ac:dyDescent="0.4">
      <c r="A67" s="79"/>
      <c r="B67" s="78"/>
      <c r="C67" s="78"/>
      <c r="D67" s="77"/>
      <c r="E67" s="63" t="str">
        <f>IF(A67="","",A67)</f>
        <v/>
      </c>
      <c r="F67" s="62"/>
      <c r="G67" s="61" t="s">
        <v>12</v>
      </c>
      <c r="H67" s="59"/>
      <c r="I67" s="59"/>
      <c r="J67" s="60" t="s">
        <v>11</v>
      </c>
      <c r="K67" s="59" t="s">
        <v>14</v>
      </c>
      <c r="L67" s="59"/>
      <c r="M67" s="59"/>
      <c r="N67" s="58" t="s">
        <v>13</v>
      </c>
      <c r="O67" s="58"/>
      <c r="P67" s="58"/>
      <c r="Q67" s="76">
        <v>250</v>
      </c>
      <c r="R67" s="76"/>
      <c r="S67" s="76"/>
      <c r="T67" s="56">
        <v>5000</v>
      </c>
      <c r="U67" s="54"/>
      <c r="V67" s="53"/>
      <c r="W67" s="55">
        <v>4000</v>
      </c>
      <c r="X67" s="54"/>
      <c r="Y67" s="53"/>
      <c r="Z67" s="75">
        <f>SUM(T67:Y67)</f>
        <v>9000</v>
      </c>
      <c r="AA67" s="74"/>
      <c r="AB67" s="73"/>
      <c r="AC67" s="49"/>
      <c r="AD67" s="48"/>
      <c r="AE67" s="48"/>
      <c r="AF67" s="48"/>
      <c r="AG67" s="47"/>
      <c r="AH67" s="72"/>
      <c r="AI67" s="71"/>
      <c r="AJ67" s="70"/>
      <c r="AK67" s="72"/>
      <c r="AL67" s="71"/>
      <c r="AM67" s="70"/>
      <c r="AN67" s="69"/>
      <c r="AO67" s="68"/>
      <c r="AP67" s="67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3" s="5" customFormat="1" ht="22.5" customHeight="1" x14ac:dyDescent="0.4">
      <c r="A68" s="79"/>
      <c r="B68" s="78"/>
      <c r="C68" s="78"/>
      <c r="D68" s="77"/>
      <c r="E68" s="63" t="str">
        <f>IF(A68="","",A68)</f>
        <v/>
      </c>
      <c r="F68" s="62"/>
      <c r="G68" s="61" t="s">
        <v>14</v>
      </c>
      <c r="H68" s="59"/>
      <c r="I68" s="59"/>
      <c r="J68" s="60" t="s">
        <v>11</v>
      </c>
      <c r="K68" s="59" t="s">
        <v>16</v>
      </c>
      <c r="L68" s="59"/>
      <c r="M68" s="59"/>
      <c r="N68" s="58" t="s">
        <v>15</v>
      </c>
      <c r="O68" s="58"/>
      <c r="P68" s="58"/>
      <c r="Q68" s="76">
        <v>1</v>
      </c>
      <c r="R68" s="76"/>
      <c r="S68" s="76"/>
      <c r="T68" s="56"/>
      <c r="U68" s="54"/>
      <c r="V68" s="53"/>
      <c r="W68" s="55"/>
      <c r="X68" s="54"/>
      <c r="Y68" s="53"/>
      <c r="Z68" s="75">
        <f>SUM(T68:Y68)</f>
        <v>0</v>
      </c>
      <c r="AA68" s="74"/>
      <c r="AB68" s="73"/>
      <c r="AC68" s="49"/>
      <c r="AD68" s="48"/>
      <c r="AE68" s="48"/>
      <c r="AF68" s="48"/>
      <c r="AG68" s="47"/>
      <c r="AH68" s="72"/>
      <c r="AI68" s="71"/>
      <c r="AJ68" s="70"/>
      <c r="AK68" s="72"/>
      <c r="AL68" s="71"/>
      <c r="AM68" s="70"/>
      <c r="AN68" s="69"/>
      <c r="AO68" s="68"/>
      <c r="AP68" s="67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3" s="5" customFormat="1" ht="22.5" customHeight="1" x14ac:dyDescent="0.4">
      <c r="A69" s="79"/>
      <c r="B69" s="78"/>
      <c r="C69" s="78"/>
      <c r="D69" s="77"/>
      <c r="E69" s="63" t="str">
        <f>IF(A69="","",A69)</f>
        <v/>
      </c>
      <c r="F69" s="62"/>
      <c r="G69" s="61" t="s">
        <v>16</v>
      </c>
      <c r="H69" s="59"/>
      <c r="I69" s="59"/>
      <c r="J69" s="60" t="s">
        <v>11</v>
      </c>
      <c r="K69" s="59" t="s">
        <v>14</v>
      </c>
      <c r="L69" s="59"/>
      <c r="M69" s="59"/>
      <c r="N69" s="58" t="s">
        <v>15</v>
      </c>
      <c r="O69" s="58"/>
      <c r="P69" s="58"/>
      <c r="Q69" s="76">
        <v>1</v>
      </c>
      <c r="R69" s="76"/>
      <c r="S69" s="76"/>
      <c r="T69" s="56"/>
      <c r="U69" s="54"/>
      <c r="V69" s="53"/>
      <c r="W69" s="55"/>
      <c r="X69" s="54"/>
      <c r="Y69" s="53"/>
      <c r="Z69" s="75">
        <f>SUM(T69:Y69)</f>
        <v>0</v>
      </c>
      <c r="AA69" s="74"/>
      <c r="AB69" s="73"/>
      <c r="AC69" s="49"/>
      <c r="AD69" s="48"/>
      <c r="AE69" s="48"/>
      <c r="AF69" s="48"/>
      <c r="AG69" s="47"/>
      <c r="AH69" s="72"/>
      <c r="AI69" s="71"/>
      <c r="AJ69" s="70"/>
      <c r="AK69" s="72"/>
      <c r="AL69" s="71"/>
      <c r="AM69" s="70"/>
      <c r="AN69" s="69"/>
      <c r="AO69" s="68"/>
      <c r="AP69" s="67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3" s="5" customFormat="1" ht="22.5" customHeight="1" x14ac:dyDescent="0.4">
      <c r="A70" s="79"/>
      <c r="B70" s="78"/>
      <c r="C70" s="78"/>
      <c r="D70" s="77"/>
      <c r="E70" s="63" t="str">
        <f>IF(A70="","",A70)</f>
        <v/>
      </c>
      <c r="F70" s="62"/>
      <c r="G70" s="61" t="s">
        <v>14</v>
      </c>
      <c r="H70" s="59"/>
      <c r="I70" s="59"/>
      <c r="J70" s="60" t="s">
        <v>11</v>
      </c>
      <c r="K70" s="59" t="s">
        <v>12</v>
      </c>
      <c r="L70" s="59"/>
      <c r="M70" s="59"/>
      <c r="N70" s="58" t="s">
        <v>13</v>
      </c>
      <c r="O70" s="58"/>
      <c r="P70" s="58"/>
      <c r="Q70" s="76">
        <v>250</v>
      </c>
      <c r="R70" s="76"/>
      <c r="S70" s="76"/>
      <c r="T70" s="56">
        <v>5000</v>
      </c>
      <c r="U70" s="54"/>
      <c r="V70" s="53"/>
      <c r="W70" s="55">
        <v>4000</v>
      </c>
      <c r="X70" s="54"/>
      <c r="Y70" s="53"/>
      <c r="Z70" s="75">
        <f>SUM(T70:Y70)</f>
        <v>9000</v>
      </c>
      <c r="AA70" s="74"/>
      <c r="AB70" s="73"/>
      <c r="AC70" s="49"/>
      <c r="AD70" s="48"/>
      <c r="AE70" s="48"/>
      <c r="AF70" s="48"/>
      <c r="AG70" s="47"/>
      <c r="AH70" s="72"/>
      <c r="AI70" s="71"/>
      <c r="AJ70" s="70"/>
      <c r="AK70" s="72"/>
      <c r="AL70" s="71"/>
      <c r="AM70" s="70"/>
      <c r="AN70" s="69"/>
      <c r="AO70" s="68"/>
      <c r="AP70" s="67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3" s="5" customFormat="1" ht="22.5" customHeight="1" thickBot="1" x14ac:dyDescent="0.45">
      <c r="A71" s="66"/>
      <c r="B71" s="65"/>
      <c r="C71" s="65"/>
      <c r="D71" s="64"/>
      <c r="E71" s="63" t="str">
        <f>IF(A71="","",A71)</f>
        <v/>
      </c>
      <c r="F71" s="62"/>
      <c r="G71" s="61" t="s">
        <v>12</v>
      </c>
      <c r="H71" s="59"/>
      <c r="I71" s="59"/>
      <c r="J71" s="60" t="s">
        <v>11</v>
      </c>
      <c r="K71" s="59" t="s">
        <v>10</v>
      </c>
      <c r="L71" s="59"/>
      <c r="M71" s="59"/>
      <c r="N71" s="58" t="s">
        <v>9</v>
      </c>
      <c r="O71" s="58"/>
      <c r="P71" s="58"/>
      <c r="Q71" s="57">
        <v>10</v>
      </c>
      <c r="R71" s="57"/>
      <c r="S71" s="57"/>
      <c r="T71" s="56"/>
      <c r="U71" s="54"/>
      <c r="V71" s="53"/>
      <c r="W71" s="55"/>
      <c r="X71" s="54"/>
      <c r="Y71" s="53"/>
      <c r="Z71" s="52">
        <f>SUM(T71:Y71)</f>
        <v>0</v>
      </c>
      <c r="AA71" s="51"/>
      <c r="AB71" s="50"/>
      <c r="AC71" s="49"/>
      <c r="AD71" s="48"/>
      <c r="AE71" s="48"/>
      <c r="AF71" s="48"/>
      <c r="AG71" s="47"/>
      <c r="AH71" s="46"/>
      <c r="AI71" s="45"/>
      <c r="AJ71" s="44"/>
      <c r="AK71" s="46"/>
      <c r="AL71" s="45"/>
      <c r="AM71" s="44"/>
      <c r="AN71" s="43"/>
      <c r="AO71" s="42"/>
      <c r="AP71" s="4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3" ht="15" customHeight="1" thickTop="1" x14ac:dyDescent="0.4">
      <c r="A72" s="40" t="s">
        <v>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8"/>
      <c r="Z72" s="37" t="s">
        <v>7</v>
      </c>
      <c r="AA72" s="36"/>
      <c r="AB72" s="35"/>
      <c r="AC72" s="37" t="s">
        <v>6</v>
      </c>
      <c r="AD72" s="36"/>
      <c r="AE72" s="36"/>
      <c r="AF72" s="36"/>
      <c r="AG72" s="35"/>
      <c r="AH72" s="34" t="s">
        <v>5</v>
      </c>
      <c r="AI72" s="33"/>
      <c r="AJ72" s="32"/>
      <c r="AK72" s="34" t="s">
        <v>4</v>
      </c>
      <c r="AL72" s="33"/>
      <c r="AM72" s="32"/>
      <c r="AN72" s="31"/>
      <c r="AO72" s="30"/>
      <c r="AP72" s="29"/>
      <c r="BA72" s="5"/>
    </row>
    <row r="73" spans="1:53" ht="22.5" customHeight="1" thickBot="1" x14ac:dyDescent="0.45">
      <c r="A73" s="28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6"/>
      <c r="Z73" s="25">
        <f>SUM(Z38:AB71)</f>
        <v>58250</v>
      </c>
      <c r="AA73" s="24"/>
      <c r="AB73" s="23"/>
      <c r="AC73" s="25">
        <f>ROUNDDOWN((SUMIFS(Q38:S71,N38:P71,"自家用車")),0)*37</f>
        <v>2960</v>
      </c>
      <c r="AD73" s="24"/>
      <c r="AE73" s="24"/>
      <c r="AF73" s="24"/>
      <c r="AG73" s="23"/>
      <c r="AH73" s="25">
        <f>SUM(AH38:AJ71)</f>
        <v>8800</v>
      </c>
      <c r="AI73" s="24"/>
      <c r="AJ73" s="23"/>
      <c r="AK73" s="25">
        <f>SUM(AK38:AM71)</f>
        <v>39200</v>
      </c>
      <c r="AL73" s="24"/>
      <c r="AM73" s="23"/>
      <c r="AN73" s="22"/>
      <c r="AO73" s="21"/>
      <c r="AP73" s="20"/>
      <c r="BA73" s="5"/>
    </row>
    <row r="74" spans="1:53" ht="11.25" customHeight="1" thickBot="1" x14ac:dyDescent="0.4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BA74" s="5"/>
    </row>
    <row r="75" spans="1:53" ht="15" customHeight="1" x14ac:dyDescent="0.4">
      <c r="A75" s="18" t="s">
        <v>3</v>
      </c>
      <c r="B75" s="17"/>
      <c r="C75" s="17"/>
      <c r="D75" s="17"/>
      <c r="E75" s="15"/>
      <c r="F75" s="16" t="s">
        <v>2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4"/>
      <c r="BA75" s="5"/>
    </row>
    <row r="76" spans="1:53" ht="15" customHeight="1" x14ac:dyDescent="0.4">
      <c r="A76" s="1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1"/>
      <c r="BA76" s="5"/>
    </row>
    <row r="77" spans="1:53" ht="15" customHeight="1" thickBot="1" x14ac:dyDescent="0.4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8"/>
      <c r="BA77" s="5"/>
    </row>
    <row r="78" spans="1:53" ht="15" customHeight="1" x14ac:dyDescent="0.4">
      <c r="A78" s="7" t="s">
        <v>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BA78" s="5"/>
    </row>
    <row r="79" spans="1:53" ht="15" customHeight="1" x14ac:dyDescent="0.4">
      <c r="A79" s="4" t="s">
        <v>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</sheetData>
  <mergeCells count="615">
    <mergeCell ref="A45:D45"/>
    <mergeCell ref="A38:D38"/>
    <mergeCell ref="A36:D37"/>
    <mergeCell ref="A54:D54"/>
    <mergeCell ref="A53:D53"/>
    <mergeCell ref="A52:D52"/>
    <mergeCell ref="A51:D51"/>
    <mergeCell ref="A50:D50"/>
    <mergeCell ref="A48:D48"/>
    <mergeCell ref="A47:D47"/>
    <mergeCell ref="A46:D46"/>
    <mergeCell ref="A44:D44"/>
    <mergeCell ref="A43:D43"/>
    <mergeCell ref="A42:D42"/>
    <mergeCell ref="A41:D41"/>
    <mergeCell ref="A40:D40"/>
    <mergeCell ref="A39:D39"/>
    <mergeCell ref="A57:D57"/>
    <mergeCell ref="A55:D55"/>
    <mergeCell ref="A67:D67"/>
    <mergeCell ref="A64:D64"/>
    <mergeCell ref="A62:D62"/>
    <mergeCell ref="A60:D60"/>
    <mergeCell ref="A56:D56"/>
    <mergeCell ref="A58:D58"/>
    <mergeCell ref="A68:D68"/>
    <mergeCell ref="A66:D66"/>
    <mergeCell ref="A65:D65"/>
    <mergeCell ref="A63:D63"/>
    <mergeCell ref="A61:D61"/>
    <mergeCell ref="A59:D59"/>
    <mergeCell ref="AC69:AG69"/>
    <mergeCell ref="AH69:AJ69"/>
    <mergeCell ref="AK69:AM69"/>
    <mergeCell ref="AN69:AP69"/>
    <mergeCell ref="E70:F70"/>
    <mergeCell ref="G70:I70"/>
    <mergeCell ref="K70:M70"/>
    <mergeCell ref="N70:P70"/>
    <mergeCell ref="T65:V65"/>
    <mergeCell ref="W65:Y65"/>
    <mergeCell ref="Z65:AB65"/>
    <mergeCell ref="AC65:AG65"/>
    <mergeCell ref="AH65:AJ65"/>
    <mergeCell ref="AK65:AM65"/>
    <mergeCell ref="Z71:AB71"/>
    <mergeCell ref="AC71:AG71"/>
    <mergeCell ref="AH71:AJ71"/>
    <mergeCell ref="AK71:AM71"/>
    <mergeCell ref="AN71:AP71"/>
    <mergeCell ref="E65:F65"/>
    <mergeCell ref="G65:I65"/>
    <mergeCell ref="K65:M65"/>
    <mergeCell ref="N65:P65"/>
    <mergeCell ref="Q65:S65"/>
    <mergeCell ref="Z69:AB69"/>
    <mergeCell ref="A70:D70"/>
    <mergeCell ref="A71:D71"/>
    <mergeCell ref="E71:F71"/>
    <mergeCell ref="G71:I71"/>
    <mergeCell ref="K71:M71"/>
    <mergeCell ref="N71:P71"/>
    <mergeCell ref="Q71:S71"/>
    <mergeCell ref="T71:V71"/>
    <mergeCell ref="W71:Y71"/>
    <mergeCell ref="AK70:AM70"/>
    <mergeCell ref="AN70:AP70"/>
    <mergeCell ref="A69:D69"/>
    <mergeCell ref="E69:F69"/>
    <mergeCell ref="G69:I69"/>
    <mergeCell ref="K69:M69"/>
    <mergeCell ref="N69:P69"/>
    <mergeCell ref="Q69:S69"/>
    <mergeCell ref="T69:V69"/>
    <mergeCell ref="W69:Y69"/>
    <mergeCell ref="Q70:S70"/>
    <mergeCell ref="T70:V70"/>
    <mergeCell ref="W70:Y70"/>
    <mergeCell ref="Z70:AB70"/>
    <mergeCell ref="AC70:AG70"/>
    <mergeCell ref="AH70:AJ70"/>
    <mergeCell ref="E67:F67"/>
    <mergeCell ref="G67:I67"/>
    <mergeCell ref="K67:M67"/>
    <mergeCell ref="N67:P67"/>
    <mergeCell ref="Q67:S67"/>
    <mergeCell ref="T67:V67"/>
    <mergeCell ref="W68:Y68"/>
    <mergeCell ref="Z68:AB68"/>
    <mergeCell ref="AC68:AG68"/>
    <mergeCell ref="AH68:AJ68"/>
    <mergeCell ref="AK68:AM68"/>
    <mergeCell ref="AN68:AP68"/>
    <mergeCell ref="E68:F68"/>
    <mergeCell ref="G68:I68"/>
    <mergeCell ref="K68:M68"/>
    <mergeCell ref="N68:P68"/>
    <mergeCell ref="Q68:S68"/>
    <mergeCell ref="T68:V68"/>
    <mergeCell ref="W64:Y64"/>
    <mergeCell ref="Z64:AB64"/>
    <mergeCell ref="AC67:AG67"/>
    <mergeCell ref="AH67:AJ67"/>
    <mergeCell ref="AK67:AM67"/>
    <mergeCell ref="AN67:AP67"/>
    <mergeCell ref="W67:Y67"/>
    <mergeCell ref="Z67:AB67"/>
    <mergeCell ref="AN65:AP65"/>
    <mergeCell ref="E64:F64"/>
    <mergeCell ref="G64:I64"/>
    <mergeCell ref="K64:M64"/>
    <mergeCell ref="N64:P64"/>
    <mergeCell ref="Q64:S64"/>
    <mergeCell ref="T64:V64"/>
    <mergeCell ref="W66:Y66"/>
    <mergeCell ref="Z66:AB66"/>
    <mergeCell ref="AC66:AG66"/>
    <mergeCell ref="AH66:AJ66"/>
    <mergeCell ref="AK66:AM66"/>
    <mergeCell ref="AN66:AP66"/>
    <mergeCell ref="AC64:AG64"/>
    <mergeCell ref="AH64:AJ64"/>
    <mergeCell ref="AK64:AM64"/>
    <mergeCell ref="AN64:AP64"/>
    <mergeCell ref="E66:F66"/>
    <mergeCell ref="G66:I66"/>
    <mergeCell ref="K66:M66"/>
    <mergeCell ref="N66:P66"/>
    <mergeCell ref="Q66:S66"/>
    <mergeCell ref="T66:V66"/>
    <mergeCell ref="E62:F62"/>
    <mergeCell ref="G62:I62"/>
    <mergeCell ref="K62:M62"/>
    <mergeCell ref="N62:P62"/>
    <mergeCell ref="Q62:S62"/>
    <mergeCell ref="T62:V62"/>
    <mergeCell ref="W63:Y63"/>
    <mergeCell ref="Z63:AB63"/>
    <mergeCell ref="AC63:AG63"/>
    <mergeCell ref="AH63:AJ63"/>
    <mergeCell ref="AK63:AM63"/>
    <mergeCell ref="AN63:AP63"/>
    <mergeCell ref="E63:F63"/>
    <mergeCell ref="G63:I63"/>
    <mergeCell ref="K63:M63"/>
    <mergeCell ref="N63:P63"/>
    <mergeCell ref="Q63:S63"/>
    <mergeCell ref="T63:V63"/>
    <mergeCell ref="W60:Y60"/>
    <mergeCell ref="Z60:AB60"/>
    <mergeCell ref="AC62:AG62"/>
    <mergeCell ref="AH62:AJ62"/>
    <mergeCell ref="AK62:AM62"/>
    <mergeCell ref="AN62:AP62"/>
    <mergeCell ref="W62:Y62"/>
    <mergeCell ref="Z62:AB62"/>
    <mergeCell ref="E60:F60"/>
    <mergeCell ref="G60:I60"/>
    <mergeCell ref="K60:M60"/>
    <mergeCell ref="N60:P60"/>
    <mergeCell ref="Q60:S60"/>
    <mergeCell ref="T60:V60"/>
    <mergeCell ref="W61:Y61"/>
    <mergeCell ref="Z61:AB61"/>
    <mergeCell ref="AC61:AG61"/>
    <mergeCell ref="AH61:AJ61"/>
    <mergeCell ref="AK61:AM61"/>
    <mergeCell ref="AN61:AP61"/>
    <mergeCell ref="E61:F61"/>
    <mergeCell ref="G61:I61"/>
    <mergeCell ref="K61:M61"/>
    <mergeCell ref="N61:P61"/>
    <mergeCell ref="Q61:S61"/>
    <mergeCell ref="T61:V61"/>
    <mergeCell ref="AC56:AG56"/>
    <mergeCell ref="AH56:AJ56"/>
    <mergeCell ref="AK56:AM56"/>
    <mergeCell ref="AN56:AP56"/>
    <mergeCell ref="AC60:AG60"/>
    <mergeCell ref="AH60:AJ60"/>
    <mergeCell ref="AK60:AM60"/>
    <mergeCell ref="AN60:AP60"/>
    <mergeCell ref="W55:Y55"/>
    <mergeCell ref="Z55:AB55"/>
    <mergeCell ref="AC55:AG55"/>
    <mergeCell ref="AH55:AJ55"/>
    <mergeCell ref="AK55:AM55"/>
    <mergeCell ref="AN55:AP55"/>
    <mergeCell ref="W59:Y59"/>
    <mergeCell ref="Z59:AB59"/>
    <mergeCell ref="AC59:AG59"/>
    <mergeCell ref="AH59:AJ59"/>
    <mergeCell ref="AK59:AM59"/>
    <mergeCell ref="AN59:AP59"/>
    <mergeCell ref="E59:F59"/>
    <mergeCell ref="G59:I59"/>
    <mergeCell ref="K59:M59"/>
    <mergeCell ref="N59:P59"/>
    <mergeCell ref="Q59:S59"/>
    <mergeCell ref="T59:V59"/>
    <mergeCell ref="T53:V53"/>
    <mergeCell ref="W53:Y53"/>
    <mergeCell ref="Z53:AB53"/>
    <mergeCell ref="AC53:AG53"/>
    <mergeCell ref="AK54:AM54"/>
    <mergeCell ref="AN54:AP54"/>
    <mergeCell ref="T54:V54"/>
    <mergeCell ref="W54:Y54"/>
    <mergeCell ref="Z54:AB54"/>
    <mergeCell ref="AC54:AG54"/>
    <mergeCell ref="AH54:AJ54"/>
    <mergeCell ref="E53:F53"/>
    <mergeCell ref="G53:I53"/>
    <mergeCell ref="K53:M53"/>
    <mergeCell ref="N53:P53"/>
    <mergeCell ref="Q53:S53"/>
    <mergeCell ref="Z52:AB52"/>
    <mergeCell ref="AC52:AG52"/>
    <mergeCell ref="AH53:AJ53"/>
    <mergeCell ref="AK53:AM53"/>
    <mergeCell ref="AN53:AP53"/>
    <mergeCell ref="E54:F54"/>
    <mergeCell ref="G54:I54"/>
    <mergeCell ref="K54:M54"/>
    <mergeCell ref="N54:P54"/>
    <mergeCell ref="Q54:S54"/>
    <mergeCell ref="G52:I52"/>
    <mergeCell ref="K52:M52"/>
    <mergeCell ref="N52:P52"/>
    <mergeCell ref="Q52:S52"/>
    <mergeCell ref="T52:V52"/>
    <mergeCell ref="W52:Y52"/>
    <mergeCell ref="AH52:AJ52"/>
    <mergeCell ref="AK52:AM52"/>
    <mergeCell ref="AN52:AP52"/>
    <mergeCell ref="E55:F55"/>
    <mergeCell ref="G55:I55"/>
    <mergeCell ref="K55:M55"/>
    <mergeCell ref="N55:P55"/>
    <mergeCell ref="Q55:S55"/>
    <mergeCell ref="T55:V55"/>
    <mergeCell ref="E52:F52"/>
    <mergeCell ref="X20:AP20"/>
    <mergeCell ref="A21:B22"/>
    <mergeCell ref="C21:U21"/>
    <mergeCell ref="V21:AA22"/>
    <mergeCell ref="AB21:AP21"/>
    <mergeCell ref="C22:G22"/>
    <mergeCell ref="H22:U22"/>
    <mergeCell ref="AB22:AF22"/>
    <mergeCell ref="AG22:AK22"/>
    <mergeCell ref="T56:V56"/>
    <mergeCell ref="W56:Y56"/>
    <mergeCell ref="Z56:AB56"/>
    <mergeCell ref="U6:V6"/>
    <mergeCell ref="W6:AB6"/>
    <mergeCell ref="I13:K13"/>
    <mergeCell ref="L13:S13"/>
    <mergeCell ref="T13:AP13"/>
    <mergeCell ref="A19:AP19"/>
    <mergeCell ref="A20:W20"/>
    <mergeCell ref="T11:AD11"/>
    <mergeCell ref="AE11:AH11"/>
    <mergeCell ref="AI11:AP11"/>
    <mergeCell ref="A13:D13"/>
    <mergeCell ref="F13:G13"/>
    <mergeCell ref="E56:F56"/>
    <mergeCell ref="G56:I56"/>
    <mergeCell ref="K56:M56"/>
    <mergeCell ref="N56:P56"/>
    <mergeCell ref="Q56:S56"/>
    <mergeCell ref="AB16:AP16"/>
    <mergeCell ref="E12:O12"/>
    <mergeCell ref="P12:S12"/>
    <mergeCell ref="T12:AD12"/>
    <mergeCell ref="AE12:AH12"/>
    <mergeCell ref="AI12:AP12"/>
    <mergeCell ref="AC6:AH6"/>
    <mergeCell ref="A15:U15"/>
    <mergeCell ref="V15:W15"/>
    <mergeCell ref="Y15:Z15"/>
    <mergeCell ref="AB15:AP15"/>
    <mergeCell ref="A16:B16"/>
    <mergeCell ref="D16:E16"/>
    <mergeCell ref="G16:U16"/>
    <mergeCell ref="V16:W16"/>
    <mergeCell ref="Y16:Z16"/>
    <mergeCell ref="AE10:AH10"/>
    <mergeCell ref="AI10:AP10"/>
    <mergeCell ref="A8:AP8"/>
    <mergeCell ref="F9:AC9"/>
    <mergeCell ref="AD9:AE9"/>
    <mergeCell ref="AF9:AG9"/>
    <mergeCell ref="AI9:AJ9"/>
    <mergeCell ref="AL9:AM9"/>
    <mergeCell ref="AO9:AP9"/>
    <mergeCell ref="Y18:Z18"/>
    <mergeCell ref="AI6:AP6"/>
    <mergeCell ref="A7:D7"/>
    <mergeCell ref="E7:S7"/>
    <mergeCell ref="T7:Z7"/>
    <mergeCell ref="AA7:AP7"/>
    <mergeCell ref="A10:D10"/>
    <mergeCell ref="E10:O10"/>
    <mergeCell ref="P10:S10"/>
    <mergeCell ref="T10:AD10"/>
    <mergeCell ref="M6:N6"/>
    <mergeCell ref="O6:T6"/>
    <mergeCell ref="A18:B18"/>
    <mergeCell ref="D18:E18"/>
    <mergeCell ref="G18:U18"/>
    <mergeCell ref="V18:W18"/>
    <mergeCell ref="A12:D12"/>
    <mergeCell ref="A11:D11"/>
    <mergeCell ref="E11:O11"/>
    <mergeCell ref="P11:S11"/>
    <mergeCell ref="Y17:Z17"/>
    <mergeCell ref="AB17:AP17"/>
    <mergeCell ref="A1:E1"/>
    <mergeCell ref="AM1:AP1"/>
    <mergeCell ref="A2:AP2"/>
    <mergeCell ref="A3:AP3"/>
    <mergeCell ref="A4:AP4"/>
    <mergeCell ref="A6:D6"/>
    <mergeCell ref="E6:F6"/>
    <mergeCell ref="G6:L6"/>
    <mergeCell ref="A14:D14"/>
    <mergeCell ref="E14:O14"/>
    <mergeCell ref="P14:S14"/>
    <mergeCell ref="T14:AD14"/>
    <mergeCell ref="AE14:AP14"/>
    <mergeCell ref="AB18:AP18"/>
    <mergeCell ref="A17:B17"/>
    <mergeCell ref="D17:E17"/>
    <mergeCell ref="G17:U17"/>
    <mergeCell ref="V17:W17"/>
    <mergeCell ref="A23:B23"/>
    <mergeCell ref="C23:G23"/>
    <mergeCell ref="H23:U23"/>
    <mergeCell ref="V23:AA23"/>
    <mergeCell ref="AB23:AF23"/>
    <mergeCell ref="AG23:AK23"/>
    <mergeCell ref="A24:B24"/>
    <mergeCell ref="C24:G24"/>
    <mergeCell ref="H24:U24"/>
    <mergeCell ref="V24:AA24"/>
    <mergeCell ref="AB24:AF24"/>
    <mergeCell ref="AG24:AK24"/>
    <mergeCell ref="C26:G26"/>
    <mergeCell ref="H26:U26"/>
    <mergeCell ref="V26:AA26"/>
    <mergeCell ref="AB26:AF26"/>
    <mergeCell ref="AG26:AK26"/>
    <mergeCell ref="AL22:AP22"/>
    <mergeCell ref="AL24:AP24"/>
    <mergeCell ref="AL23:AP23"/>
    <mergeCell ref="AL25:AP25"/>
    <mergeCell ref="AL26:AP26"/>
    <mergeCell ref="A27:B27"/>
    <mergeCell ref="C27:G27"/>
    <mergeCell ref="H27:U27"/>
    <mergeCell ref="V27:AA27"/>
    <mergeCell ref="AB27:AF27"/>
    <mergeCell ref="AG27:AK27"/>
    <mergeCell ref="AL27:AP27"/>
    <mergeCell ref="A26:B26"/>
    <mergeCell ref="H28:U28"/>
    <mergeCell ref="V28:AA28"/>
    <mergeCell ref="AB28:AF28"/>
    <mergeCell ref="AG28:AK28"/>
    <mergeCell ref="A25:B25"/>
    <mergeCell ref="C25:G25"/>
    <mergeCell ref="H25:U25"/>
    <mergeCell ref="V25:AA25"/>
    <mergeCell ref="AB25:AF25"/>
    <mergeCell ref="AG25:AK25"/>
    <mergeCell ref="AL28:AP28"/>
    <mergeCell ref="A29:B29"/>
    <mergeCell ref="C29:G29"/>
    <mergeCell ref="H29:U29"/>
    <mergeCell ref="V29:AA29"/>
    <mergeCell ref="AB29:AF29"/>
    <mergeCell ref="AG29:AK29"/>
    <mergeCell ref="AL29:AP29"/>
    <mergeCell ref="A28:B28"/>
    <mergeCell ref="C28:G28"/>
    <mergeCell ref="A30:AP30"/>
    <mergeCell ref="A32:D33"/>
    <mergeCell ref="E32:R33"/>
    <mergeCell ref="S32:AP35"/>
    <mergeCell ref="A34:D35"/>
    <mergeCell ref="E34:K35"/>
    <mergeCell ref="L34:M35"/>
    <mergeCell ref="N34:N35"/>
    <mergeCell ref="E36:F37"/>
    <mergeCell ref="G36:M36"/>
    <mergeCell ref="N36:P37"/>
    <mergeCell ref="Q36:S37"/>
    <mergeCell ref="T36:V37"/>
    <mergeCell ref="G37:I37"/>
    <mergeCell ref="K37:M37"/>
    <mergeCell ref="AH39:AJ39"/>
    <mergeCell ref="AK39:AM39"/>
    <mergeCell ref="AN39:AP39"/>
    <mergeCell ref="W36:Y37"/>
    <mergeCell ref="Z36:AB37"/>
    <mergeCell ref="AC36:AG37"/>
    <mergeCell ref="AH36:AJ37"/>
    <mergeCell ref="AK36:AM37"/>
    <mergeCell ref="AN36:AP37"/>
    <mergeCell ref="E38:F38"/>
    <mergeCell ref="G38:I38"/>
    <mergeCell ref="K38:M38"/>
    <mergeCell ref="N38:P38"/>
    <mergeCell ref="Q38:S38"/>
    <mergeCell ref="AC39:AG39"/>
    <mergeCell ref="T38:V38"/>
    <mergeCell ref="W38:Y38"/>
    <mergeCell ref="Z38:AB38"/>
    <mergeCell ref="AC38:AG38"/>
    <mergeCell ref="AH38:AJ38"/>
    <mergeCell ref="AK38:AM38"/>
    <mergeCell ref="AN41:AP41"/>
    <mergeCell ref="AN38:AP38"/>
    <mergeCell ref="E39:F39"/>
    <mergeCell ref="G39:I39"/>
    <mergeCell ref="K39:M39"/>
    <mergeCell ref="N39:P39"/>
    <mergeCell ref="Q39:S39"/>
    <mergeCell ref="T39:V39"/>
    <mergeCell ref="W39:Y39"/>
    <mergeCell ref="Z39:AB39"/>
    <mergeCell ref="W40:Y40"/>
    <mergeCell ref="Z40:AB40"/>
    <mergeCell ref="AC40:AG40"/>
    <mergeCell ref="AH40:AJ40"/>
    <mergeCell ref="AK40:AM40"/>
    <mergeCell ref="AC41:AG41"/>
    <mergeCell ref="AH41:AJ41"/>
    <mergeCell ref="AK41:AM41"/>
    <mergeCell ref="AN40:AP40"/>
    <mergeCell ref="E41:F41"/>
    <mergeCell ref="G41:I41"/>
    <mergeCell ref="K41:M41"/>
    <mergeCell ref="N41:P41"/>
    <mergeCell ref="Q41:S41"/>
    <mergeCell ref="T41:V41"/>
    <mergeCell ref="W41:Y41"/>
    <mergeCell ref="Z41:AB41"/>
    <mergeCell ref="T40:V40"/>
    <mergeCell ref="AH44:AJ44"/>
    <mergeCell ref="AK44:AM44"/>
    <mergeCell ref="AN44:AP44"/>
    <mergeCell ref="AH43:AJ43"/>
    <mergeCell ref="AK43:AM43"/>
    <mergeCell ref="E40:F40"/>
    <mergeCell ref="G40:I40"/>
    <mergeCell ref="K40:M40"/>
    <mergeCell ref="N40:P40"/>
    <mergeCell ref="Q40:S40"/>
    <mergeCell ref="Z44:AB44"/>
    <mergeCell ref="T43:V43"/>
    <mergeCell ref="W43:Y43"/>
    <mergeCell ref="Z43:AB43"/>
    <mergeCell ref="AC43:AG43"/>
    <mergeCell ref="AC44:AG44"/>
    <mergeCell ref="G44:I44"/>
    <mergeCell ref="K44:M44"/>
    <mergeCell ref="N44:P44"/>
    <mergeCell ref="Q44:S44"/>
    <mergeCell ref="T44:V44"/>
    <mergeCell ref="W44:Y44"/>
    <mergeCell ref="AH46:AJ46"/>
    <mergeCell ref="AK46:AM46"/>
    <mergeCell ref="AN46:AP46"/>
    <mergeCell ref="E43:F43"/>
    <mergeCell ref="G43:I43"/>
    <mergeCell ref="K43:M43"/>
    <mergeCell ref="N43:P43"/>
    <mergeCell ref="Q43:S43"/>
    <mergeCell ref="AN43:AP43"/>
    <mergeCell ref="E44:F44"/>
    <mergeCell ref="W46:Y46"/>
    <mergeCell ref="Z46:AB46"/>
    <mergeCell ref="T45:V45"/>
    <mergeCell ref="W45:Y45"/>
    <mergeCell ref="Z45:AB45"/>
    <mergeCell ref="AC45:AG45"/>
    <mergeCell ref="AC46:AG46"/>
    <mergeCell ref="E46:F46"/>
    <mergeCell ref="G46:I46"/>
    <mergeCell ref="K46:M46"/>
    <mergeCell ref="N46:P46"/>
    <mergeCell ref="Q46:S46"/>
    <mergeCell ref="T46:V46"/>
    <mergeCell ref="E45:F45"/>
    <mergeCell ref="G45:I45"/>
    <mergeCell ref="K45:M45"/>
    <mergeCell ref="N45:P45"/>
    <mergeCell ref="Q45:S45"/>
    <mergeCell ref="AN45:AP45"/>
    <mergeCell ref="AH45:AJ45"/>
    <mergeCell ref="AK45:AM45"/>
    <mergeCell ref="AC47:AG47"/>
    <mergeCell ref="AH47:AJ47"/>
    <mergeCell ref="AK47:AM47"/>
    <mergeCell ref="AN48:AP48"/>
    <mergeCell ref="AK48:AM48"/>
    <mergeCell ref="E47:F47"/>
    <mergeCell ref="G47:I47"/>
    <mergeCell ref="K47:M47"/>
    <mergeCell ref="N47:P47"/>
    <mergeCell ref="Q47:S47"/>
    <mergeCell ref="AN47:AP47"/>
    <mergeCell ref="E50:F50"/>
    <mergeCell ref="G50:I50"/>
    <mergeCell ref="K50:M50"/>
    <mergeCell ref="N50:P50"/>
    <mergeCell ref="Q50:S50"/>
    <mergeCell ref="T50:V50"/>
    <mergeCell ref="W50:Y50"/>
    <mergeCell ref="Z50:AB50"/>
    <mergeCell ref="T47:V47"/>
    <mergeCell ref="AC50:AG50"/>
    <mergeCell ref="AH50:AJ50"/>
    <mergeCell ref="AC48:AG48"/>
    <mergeCell ref="AH48:AJ48"/>
    <mergeCell ref="AK50:AM50"/>
    <mergeCell ref="AN50:AP50"/>
    <mergeCell ref="Q51:S51"/>
    <mergeCell ref="Q48:S48"/>
    <mergeCell ref="AC42:AG42"/>
    <mergeCell ref="AH42:AJ42"/>
    <mergeCell ref="AK42:AM42"/>
    <mergeCell ref="AN42:AP42"/>
    <mergeCell ref="AN51:AP51"/>
    <mergeCell ref="AC51:AG51"/>
    <mergeCell ref="AH51:AJ51"/>
    <mergeCell ref="AK51:AM51"/>
    <mergeCell ref="E51:F51"/>
    <mergeCell ref="G51:I51"/>
    <mergeCell ref="E48:F48"/>
    <mergeCell ref="G48:I48"/>
    <mergeCell ref="K48:M48"/>
    <mergeCell ref="N48:P48"/>
    <mergeCell ref="K51:M51"/>
    <mergeCell ref="N51:P51"/>
    <mergeCell ref="W42:Y42"/>
    <mergeCell ref="Z42:AB42"/>
    <mergeCell ref="T51:V51"/>
    <mergeCell ref="W51:Y51"/>
    <mergeCell ref="Z51:AB51"/>
    <mergeCell ref="T48:V48"/>
    <mergeCell ref="W48:Y48"/>
    <mergeCell ref="Z48:AB48"/>
    <mergeCell ref="W47:Y47"/>
    <mergeCell ref="Z47:AB47"/>
    <mergeCell ref="W58:Y58"/>
    <mergeCell ref="Z58:AB58"/>
    <mergeCell ref="T57:V57"/>
    <mergeCell ref="W57:Y57"/>
    <mergeCell ref="E42:F42"/>
    <mergeCell ref="G42:I42"/>
    <mergeCell ref="K42:M42"/>
    <mergeCell ref="N42:P42"/>
    <mergeCell ref="Q42:S42"/>
    <mergeCell ref="T42:V42"/>
    <mergeCell ref="E58:F58"/>
    <mergeCell ref="G58:I58"/>
    <mergeCell ref="K58:M58"/>
    <mergeCell ref="N58:P58"/>
    <mergeCell ref="Q58:S58"/>
    <mergeCell ref="T58:V58"/>
    <mergeCell ref="E57:F57"/>
    <mergeCell ref="G57:I57"/>
    <mergeCell ref="K57:M57"/>
    <mergeCell ref="N57:P57"/>
    <mergeCell ref="Q57:S57"/>
    <mergeCell ref="AN57:AP57"/>
    <mergeCell ref="W49:Y49"/>
    <mergeCell ref="Z49:AB49"/>
    <mergeCell ref="AC49:AG49"/>
    <mergeCell ref="AH49:AJ49"/>
    <mergeCell ref="AK49:AM49"/>
    <mergeCell ref="AN49:AP49"/>
    <mergeCell ref="AH73:AJ73"/>
    <mergeCell ref="AK73:AM73"/>
    <mergeCell ref="A74:AP74"/>
    <mergeCell ref="A75:D75"/>
    <mergeCell ref="AC58:AG58"/>
    <mergeCell ref="AH58:AJ58"/>
    <mergeCell ref="A72:Y73"/>
    <mergeCell ref="Z72:AB72"/>
    <mergeCell ref="AK58:AM58"/>
    <mergeCell ref="AN58:AP58"/>
    <mergeCell ref="A76:AP77"/>
    <mergeCell ref="P78:AP78"/>
    <mergeCell ref="W79:AP79"/>
    <mergeCell ref="A49:D49"/>
    <mergeCell ref="E49:F49"/>
    <mergeCell ref="G49:I49"/>
    <mergeCell ref="K49:M49"/>
    <mergeCell ref="N49:P49"/>
    <mergeCell ref="Q49:S49"/>
    <mergeCell ref="T49:V49"/>
    <mergeCell ref="AC72:AG72"/>
    <mergeCell ref="AH72:AJ72"/>
    <mergeCell ref="AK72:AM72"/>
    <mergeCell ref="AN72:AP73"/>
    <mergeCell ref="Z57:AB57"/>
    <mergeCell ref="AC57:AG57"/>
    <mergeCell ref="AH57:AJ57"/>
    <mergeCell ref="AK57:AM57"/>
    <mergeCell ref="Z73:AB73"/>
    <mergeCell ref="AC73:AG73"/>
  </mergeCells>
  <phoneticPr fontId="3"/>
  <conditionalFormatting sqref="C24 AH50:AM51 AH38:AM48 N38:P51 AH57:AM57 C27:C29">
    <cfRule type="containsBlanks" dxfId="96" priority="96">
      <formula>LEN(TRIM(C24))=0</formula>
    </cfRule>
  </conditionalFormatting>
  <conditionalFormatting sqref="AF9 AI9 AL9 A76:AP77 E10:O10 AA7:AG7 T10:AD11 F13:G13 I13:K13 A18:B18 D18:E18 G18:U18 V15:W18 Y15:Z18 AB15:AP18 A50:D51 A38:D48 G50:I51 G38:I48 K50:M51 K38:M48 AN50:AP51 AN38:AP48 Q50:Y51 Q38:Y48 Q49:S49 AN57:AP57 K57:M57 G57:I57 A57:D57 V24:AB24 V27:AB29 AG24:AP29">
    <cfRule type="containsBlanks" dxfId="95" priority="95">
      <formula>LEN(TRIM(A7))=0</formula>
    </cfRule>
  </conditionalFormatting>
  <conditionalFormatting sqref="E11:O11 E7:S7 G6:L6 O6:T6 W6:AB6">
    <cfRule type="containsBlanks" dxfId="94" priority="97">
      <formula>LEN(TRIM(E6))=0</formula>
    </cfRule>
  </conditionalFormatting>
  <conditionalFormatting sqref="AI6:AP6">
    <cfRule type="containsBlanks" dxfId="93" priority="94">
      <formula>LEN(TRIM(AI6))=0</formula>
    </cfRule>
  </conditionalFormatting>
  <conditionalFormatting sqref="H24">
    <cfRule type="containsBlanks" dxfId="92" priority="93">
      <formula>LEN(TRIM(H24))=0</formula>
    </cfRule>
  </conditionalFormatting>
  <conditionalFormatting sqref="H29">
    <cfRule type="containsBlanks" dxfId="91" priority="92">
      <formula>LEN(TRIM(H29))=0</formula>
    </cfRule>
  </conditionalFormatting>
  <conditionalFormatting sqref="H28">
    <cfRule type="containsBlanks" dxfId="90" priority="91">
      <formula>LEN(TRIM(H28))=0</formula>
    </cfRule>
  </conditionalFormatting>
  <conditionalFormatting sqref="H27">
    <cfRule type="containsBlanks" dxfId="89" priority="90">
      <formula>LEN(TRIM(H27))=0</formula>
    </cfRule>
  </conditionalFormatting>
  <conditionalFormatting sqref="AI10:AP10 AI12:AP12">
    <cfRule type="containsBlanks" dxfId="88" priority="88">
      <formula>LEN(TRIM(AI10))=0</formula>
    </cfRule>
  </conditionalFormatting>
  <conditionalFormatting sqref="AI11:AP11">
    <cfRule type="containsBlanks" dxfId="87" priority="89">
      <formula>LEN(TRIM(AI11))=0</formula>
    </cfRule>
  </conditionalFormatting>
  <conditionalFormatting sqref="E12:O12">
    <cfRule type="containsBlanks" dxfId="86" priority="87">
      <formula>LEN(TRIM(E12))=0</formula>
    </cfRule>
  </conditionalFormatting>
  <conditionalFormatting sqref="T12:AD12">
    <cfRule type="containsBlanks" dxfId="85" priority="86">
      <formula>LEN(TRIM(T12))=0</formula>
    </cfRule>
  </conditionalFormatting>
  <conditionalFormatting sqref="L13:S13">
    <cfRule type="containsBlanks" dxfId="84" priority="85">
      <formula>LEN(TRIM(L13))=0</formula>
    </cfRule>
  </conditionalFormatting>
  <conditionalFormatting sqref="T13:AP13">
    <cfRule type="containsBlanks" dxfId="83" priority="84">
      <formula>LEN(TRIM(T13))=0</formula>
    </cfRule>
  </conditionalFormatting>
  <conditionalFormatting sqref="E14:O14">
    <cfRule type="containsBlanks" dxfId="82" priority="83">
      <formula>LEN(TRIM(E14))=0</formula>
    </cfRule>
  </conditionalFormatting>
  <conditionalFormatting sqref="T14:AD14">
    <cfRule type="containsBlanks" dxfId="81" priority="82">
      <formula>LEN(TRIM(T14))=0</formula>
    </cfRule>
  </conditionalFormatting>
  <conditionalFormatting sqref="A16:B17">
    <cfRule type="containsBlanks" dxfId="80" priority="81">
      <formula>LEN(TRIM(A16))=0</formula>
    </cfRule>
  </conditionalFormatting>
  <conditionalFormatting sqref="D16:E17">
    <cfRule type="containsBlanks" dxfId="79" priority="80">
      <formula>LEN(TRIM(D16))=0</formula>
    </cfRule>
  </conditionalFormatting>
  <conditionalFormatting sqref="G16:U17">
    <cfRule type="containsBlanks" dxfId="78" priority="79">
      <formula>LEN(TRIM(G16))=0</formula>
    </cfRule>
  </conditionalFormatting>
  <conditionalFormatting sqref="AH49:AM49">
    <cfRule type="containsBlanks" dxfId="77" priority="78">
      <formula>LEN(TRIM(AH49))=0</formula>
    </cfRule>
  </conditionalFormatting>
  <conditionalFormatting sqref="AN49:AP49 T49:Y49 K49:M49 G49:I49 A49:D49">
    <cfRule type="containsBlanks" dxfId="76" priority="77">
      <formula>LEN(TRIM(A49))=0</formula>
    </cfRule>
  </conditionalFormatting>
  <conditionalFormatting sqref="AH56:AM56">
    <cfRule type="containsBlanks" dxfId="75" priority="76">
      <formula>LEN(TRIM(AH56))=0</formula>
    </cfRule>
  </conditionalFormatting>
  <conditionalFormatting sqref="T56:Y56 AN56:AP56 K56:M56 G56:I56 A56:D56">
    <cfRule type="containsBlanks" dxfId="74" priority="75">
      <formula>LEN(TRIM(A56))=0</formula>
    </cfRule>
  </conditionalFormatting>
  <conditionalFormatting sqref="AH55:AM55">
    <cfRule type="containsBlanks" dxfId="73" priority="74">
      <formula>LEN(TRIM(AH55))=0</formula>
    </cfRule>
  </conditionalFormatting>
  <conditionalFormatting sqref="AN55:AP55 A55:D55">
    <cfRule type="containsBlanks" dxfId="72" priority="73">
      <formula>LEN(TRIM(A55))=0</formula>
    </cfRule>
  </conditionalFormatting>
  <conditionalFormatting sqref="N52:P52 AH52:AM52">
    <cfRule type="containsBlanks" dxfId="71" priority="72">
      <formula>LEN(TRIM(N52))=0</formula>
    </cfRule>
  </conditionalFormatting>
  <conditionalFormatting sqref="Q52:Y52 AN52:AP52 K52:M52 G52:I52 A52:D52">
    <cfRule type="containsBlanks" dxfId="70" priority="71">
      <formula>LEN(TRIM(A52))=0</formula>
    </cfRule>
  </conditionalFormatting>
  <conditionalFormatting sqref="AH54:AM54">
    <cfRule type="containsBlanks" dxfId="69" priority="70">
      <formula>LEN(TRIM(AH54))=0</formula>
    </cfRule>
  </conditionalFormatting>
  <conditionalFormatting sqref="AN54:AP54 A54:D54">
    <cfRule type="containsBlanks" dxfId="68" priority="69">
      <formula>LEN(TRIM(A54))=0</formula>
    </cfRule>
  </conditionalFormatting>
  <conditionalFormatting sqref="AK53:AM53">
    <cfRule type="containsBlanks" dxfId="67" priority="68">
      <formula>LEN(TRIM(AK53))=0</formula>
    </cfRule>
  </conditionalFormatting>
  <conditionalFormatting sqref="AN53:AP53 A53:D53">
    <cfRule type="containsBlanks" dxfId="66" priority="67">
      <formula>LEN(TRIM(A53))=0</formula>
    </cfRule>
  </conditionalFormatting>
  <conditionalFormatting sqref="G53:I55 K53:M55">
    <cfRule type="containsBlanks" dxfId="65" priority="66">
      <formula>LEN(TRIM(G53))=0</formula>
    </cfRule>
  </conditionalFormatting>
  <conditionalFormatting sqref="N53:P55">
    <cfRule type="containsBlanks" dxfId="64" priority="65">
      <formula>LEN(TRIM(N53))=0</formula>
    </cfRule>
  </conditionalFormatting>
  <conditionalFormatting sqref="Q53:Y55">
    <cfRule type="containsBlanks" dxfId="63" priority="64">
      <formula>LEN(TRIM(Q53))=0</formula>
    </cfRule>
  </conditionalFormatting>
  <conditionalFormatting sqref="AH63:AM63">
    <cfRule type="containsBlanks" dxfId="62" priority="63">
      <formula>LEN(TRIM(AH63))=0</formula>
    </cfRule>
  </conditionalFormatting>
  <conditionalFormatting sqref="AN63:AP63 A63:D63">
    <cfRule type="containsBlanks" dxfId="61" priority="62">
      <formula>LEN(TRIM(A63))=0</formula>
    </cfRule>
  </conditionalFormatting>
  <conditionalFormatting sqref="AH62:AM62">
    <cfRule type="containsBlanks" dxfId="60" priority="61">
      <formula>LEN(TRIM(AH62))=0</formula>
    </cfRule>
  </conditionalFormatting>
  <conditionalFormatting sqref="AN62:AP62 A62:D62">
    <cfRule type="containsBlanks" dxfId="59" priority="60">
      <formula>LEN(TRIM(A62))=0</formula>
    </cfRule>
  </conditionalFormatting>
  <conditionalFormatting sqref="AH61:AM61">
    <cfRule type="containsBlanks" dxfId="58" priority="59">
      <formula>LEN(TRIM(AH61))=0</formula>
    </cfRule>
  </conditionalFormatting>
  <conditionalFormatting sqref="AN61:AP61 A61:D61">
    <cfRule type="containsBlanks" dxfId="57" priority="58">
      <formula>LEN(TRIM(A61))=0</formula>
    </cfRule>
  </conditionalFormatting>
  <conditionalFormatting sqref="AH59:AJ59">
    <cfRule type="containsBlanks" dxfId="56" priority="13">
      <formula>LEN(TRIM(AH59))=0</formula>
    </cfRule>
  </conditionalFormatting>
  <conditionalFormatting sqref="Q70:S70">
    <cfRule type="containsBlanks" dxfId="55" priority="17">
      <formula>LEN(TRIM(Q70))=0</formula>
    </cfRule>
  </conditionalFormatting>
  <conditionalFormatting sqref="AH65:AM65">
    <cfRule type="containsBlanks" dxfId="54" priority="11">
      <formula>LEN(TRIM(AH65))=0</formula>
    </cfRule>
  </conditionalFormatting>
  <conditionalFormatting sqref="T70:Y70">
    <cfRule type="containsBlanks" dxfId="53" priority="15">
      <formula>LEN(TRIM(T70))=0</formula>
    </cfRule>
  </conditionalFormatting>
  <conditionalFormatting sqref="Q59:Y61">
    <cfRule type="containsBlanks" dxfId="52" priority="36">
      <formula>LEN(TRIM(Q59))=0</formula>
    </cfRule>
  </conditionalFormatting>
  <conditionalFormatting sqref="N69:P69">
    <cfRule type="containsBlanks" dxfId="51" priority="21">
      <formula>LEN(TRIM(N69))=0</formula>
    </cfRule>
  </conditionalFormatting>
  <conditionalFormatting sqref="Q62:S62">
    <cfRule type="containsBlanks" dxfId="50" priority="29">
      <formula>LEN(TRIM(Q62))=0</formula>
    </cfRule>
  </conditionalFormatting>
  <conditionalFormatting sqref="AH66:AJ66">
    <cfRule type="containsBlanks" dxfId="49" priority="12">
      <formula>LEN(TRIM(AH66))=0</formula>
    </cfRule>
  </conditionalFormatting>
  <conditionalFormatting sqref="AN58:AP60 K58:M58 G58:I58 A58:D60 T58:Y58">
    <cfRule type="containsBlanks" dxfId="48" priority="56">
      <formula>LEN(TRIM(A58))=0</formula>
    </cfRule>
  </conditionalFormatting>
  <conditionalFormatting sqref="Q65:S65">
    <cfRule type="containsBlanks" dxfId="47" priority="7">
      <formula>LEN(TRIM(Q65))=0</formula>
    </cfRule>
  </conditionalFormatting>
  <conditionalFormatting sqref="AH58:AM58 AH60:AM60 AK59:AM59">
    <cfRule type="containsBlanks" dxfId="46" priority="57">
      <formula>LEN(TRIM(AH58))=0</formula>
    </cfRule>
  </conditionalFormatting>
  <conditionalFormatting sqref="H25">
    <cfRule type="containsBlanks" dxfId="45" priority="1">
      <formula>LEN(TRIM(H25))=0</formula>
    </cfRule>
  </conditionalFormatting>
  <conditionalFormatting sqref="AH70:AM71">
    <cfRule type="containsBlanks" dxfId="44" priority="55">
      <formula>LEN(TRIM(AH70))=0</formula>
    </cfRule>
  </conditionalFormatting>
  <conditionalFormatting sqref="AN70:AP71 A70:D71">
    <cfRule type="containsBlanks" dxfId="43" priority="54">
      <formula>LEN(TRIM(A70))=0</formula>
    </cfRule>
  </conditionalFormatting>
  <conditionalFormatting sqref="AH69:AM69">
    <cfRule type="containsBlanks" dxfId="42" priority="53">
      <formula>LEN(TRIM(AH69))=0</formula>
    </cfRule>
  </conditionalFormatting>
  <conditionalFormatting sqref="AN69:AP69 A69:D69">
    <cfRule type="containsBlanks" dxfId="41" priority="52">
      <formula>LEN(TRIM(A69))=0</formula>
    </cfRule>
  </conditionalFormatting>
  <conditionalFormatting sqref="AH68:AM68">
    <cfRule type="containsBlanks" dxfId="40" priority="51">
      <formula>LEN(TRIM(AH68))=0</formula>
    </cfRule>
  </conditionalFormatting>
  <conditionalFormatting sqref="AN68:AP68 A68:D68">
    <cfRule type="containsBlanks" dxfId="39" priority="50">
      <formula>LEN(TRIM(A68))=0</formula>
    </cfRule>
  </conditionalFormatting>
  <conditionalFormatting sqref="G59:I61 K59:M61">
    <cfRule type="containsBlanks" dxfId="38" priority="38">
      <formula>LEN(TRIM(G59))=0</formula>
    </cfRule>
  </conditionalFormatting>
  <conditionalFormatting sqref="N59:P61">
    <cfRule type="containsBlanks" dxfId="37" priority="37">
      <formula>LEN(TRIM(N59))=0</formula>
    </cfRule>
  </conditionalFormatting>
  <conditionalFormatting sqref="Q64:S64">
    <cfRule type="containsBlanks" dxfId="36" priority="31">
      <formula>LEN(TRIM(Q64))=0</formula>
    </cfRule>
  </conditionalFormatting>
  <conditionalFormatting sqref="AH64:AM64 AH67:AM67 AK66:AM66">
    <cfRule type="containsBlanks" dxfId="35" priority="49">
      <formula>LEN(TRIM(AH64))=0</formula>
    </cfRule>
  </conditionalFormatting>
  <conditionalFormatting sqref="AN64:AP64 A64:D64 A66:D67 AN66:AP67">
    <cfRule type="containsBlanks" dxfId="34" priority="48">
      <formula>LEN(TRIM(A64))=0</formula>
    </cfRule>
  </conditionalFormatting>
  <conditionalFormatting sqref="N56:P56">
    <cfRule type="containsBlanks" dxfId="33" priority="47">
      <formula>LEN(TRIM(N56))=0</formula>
    </cfRule>
  </conditionalFormatting>
  <conditionalFormatting sqref="N57:P57">
    <cfRule type="containsBlanks" dxfId="32" priority="46">
      <formula>LEN(TRIM(N57))=0</formula>
    </cfRule>
  </conditionalFormatting>
  <conditionalFormatting sqref="N58:P58">
    <cfRule type="containsBlanks" dxfId="31" priority="45">
      <formula>LEN(TRIM(N58))=0</formula>
    </cfRule>
  </conditionalFormatting>
  <conditionalFormatting sqref="Q58:S58">
    <cfRule type="containsBlanks" dxfId="30" priority="44">
      <formula>LEN(TRIM(Q58))=0</formula>
    </cfRule>
  </conditionalFormatting>
  <conditionalFormatting sqref="Q57:S57">
    <cfRule type="containsBlanks" dxfId="29" priority="43">
      <formula>LEN(TRIM(Q57))=0</formula>
    </cfRule>
  </conditionalFormatting>
  <conditionalFormatting sqref="Q56:S56">
    <cfRule type="containsBlanks" dxfId="28" priority="42">
      <formula>LEN(TRIM(Q56))=0</formula>
    </cfRule>
  </conditionalFormatting>
  <conditionalFormatting sqref="T57:Y57">
    <cfRule type="containsBlanks" dxfId="27" priority="41">
      <formula>LEN(TRIM(T57))=0</formula>
    </cfRule>
  </conditionalFormatting>
  <conditionalFormatting sqref="K63:M63 G63:I63">
    <cfRule type="containsBlanks" dxfId="26" priority="40">
      <formula>LEN(TRIM(G63))=0</formula>
    </cfRule>
  </conditionalFormatting>
  <conditionalFormatting sqref="T62:Y62 K62:M62 G62:I62">
    <cfRule type="containsBlanks" dxfId="25" priority="39">
      <formula>LEN(TRIM(G62))=0</formula>
    </cfRule>
  </conditionalFormatting>
  <conditionalFormatting sqref="N64:P64">
    <cfRule type="containsBlanks" dxfId="24" priority="32">
      <formula>LEN(TRIM(N64))=0</formula>
    </cfRule>
  </conditionalFormatting>
  <conditionalFormatting sqref="K71:M71 G71:I71 T71:Y71">
    <cfRule type="containsBlanks" dxfId="23" priority="22">
      <formula>LEN(TRIM(G71))=0</formula>
    </cfRule>
  </conditionalFormatting>
  <conditionalFormatting sqref="K64:M64 G64:I64 T64:Y64">
    <cfRule type="containsBlanks" dxfId="22" priority="35">
      <formula>LEN(TRIM(G64))=0</formula>
    </cfRule>
  </conditionalFormatting>
  <conditionalFormatting sqref="N62:P62">
    <cfRule type="containsBlanks" dxfId="21" priority="34">
      <formula>LEN(TRIM(N62))=0</formula>
    </cfRule>
  </conditionalFormatting>
  <conditionalFormatting sqref="N63:P63">
    <cfRule type="containsBlanks" dxfId="20" priority="33">
      <formula>LEN(TRIM(N63))=0</formula>
    </cfRule>
  </conditionalFormatting>
  <conditionalFormatting sqref="Q63:S63">
    <cfRule type="containsBlanks" dxfId="19" priority="30">
      <formula>LEN(TRIM(Q63))=0</formula>
    </cfRule>
  </conditionalFormatting>
  <conditionalFormatting sqref="T63:Y63">
    <cfRule type="containsBlanks" dxfId="18" priority="28">
      <formula>LEN(TRIM(T63))=0</formula>
    </cfRule>
  </conditionalFormatting>
  <conditionalFormatting sqref="K70:M70 G70:I70">
    <cfRule type="containsBlanks" dxfId="17" priority="27">
      <formula>LEN(TRIM(G70))=0</formula>
    </cfRule>
  </conditionalFormatting>
  <conditionalFormatting sqref="T69:Y69 K69:M69 G69:I69">
    <cfRule type="containsBlanks" dxfId="16" priority="26">
      <formula>LEN(TRIM(G69))=0</formula>
    </cfRule>
  </conditionalFormatting>
  <conditionalFormatting sqref="G66:I68 K66:M68">
    <cfRule type="containsBlanks" dxfId="15" priority="25">
      <formula>LEN(TRIM(G66))=0</formula>
    </cfRule>
  </conditionalFormatting>
  <conditionalFormatting sqref="N66:P68">
    <cfRule type="containsBlanks" dxfId="14" priority="24">
      <formula>LEN(TRIM(N66))=0</formula>
    </cfRule>
  </conditionalFormatting>
  <conditionalFormatting sqref="Q66:Y68">
    <cfRule type="containsBlanks" dxfId="13" priority="23">
      <formula>LEN(TRIM(Q66))=0</formula>
    </cfRule>
  </conditionalFormatting>
  <conditionalFormatting sqref="N70:P70">
    <cfRule type="containsBlanks" dxfId="12" priority="20">
      <formula>LEN(TRIM(N70))=0</formula>
    </cfRule>
  </conditionalFormatting>
  <conditionalFormatting sqref="N71:P71">
    <cfRule type="containsBlanks" dxfId="11" priority="19">
      <formula>LEN(TRIM(N71))=0</formula>
    </cfRule>
  </conditionalFormatting>
  <conditionalFormatting sqref="Q71:S71">
    <cfRule type="containsBlanks" dxfId="10" priority="18">
      <formula>LEN(TRIM(Q71))=0</formula>
    </cfRule>
  </conditionalFormatting>
  <conditionalFormatting sqref="Q69:S69">
    <cfRule type="containsBlanks" dxfId="9" priority="16">
      <formula>LEN(TRIM(Q69))=0</formula>
    </cfRule>
  </conditionalFormatting>
  <conditionalFormatting sqref="AN65:AP65 A65:D65">
    <cfRule type="containsBlanks" dxfId="8" priority="10">
      <formula>LEN(TRIM(A65))=0</formula>
    </cfRule>
  </conditionalFormatting>
  <conditionalFormatting sqref="AH53:AJ53">
    <cfRule type="containsBlanks" dxfId="7" priority="14">
      <formula>LEN(TRIM(AH53))=0</formula>
    </cfRule>
  </conditionalFormatting>
  <conditionalFormatting sqref="N65:P65">
    <cfRule type="containsBlanks" dxfId="6" priority="8">
      <formula>LEN(TRIM(N65))=0</formula>
    </cfRule>
  </conditionalFormatting>
  <conditionalFormatting sqref="H26">
    <cfRule type="containsBlanks" dxfId="5" priority="4">
      <formula>LEN(TRIM(H26))=0</formula>
    </cfRule>
  </conditionalFormatting>
  <conditionalFormatting sqref="K65:M65 G65:I65 T65:Y65">
    <cfRule type="containsBlanks" dxfId="4" priority="9">
      <formula>LEN(TRIM(G65))=0</formula>
    </cfRule>
  </conditionalFormatting>
  <conditionalFormatting sqref="C26">
    <cfRule type="containsBlanks" dxfId="3" priority="6">
      <formula>LEN(TRIM(C26))=0</formula>
    </cfRule>
  </conditionalFormatting>
  <conditionalFormatting sqref="V26:AB26">
    <cfRule type="containsBlanks" dxfId="2" priority="5">
      <formula>LEN(TRIM(V26))=0</formula>
    </cfRule>
  </conditionalFormatting>
  <conditionalFormatting sqref="C25">
    <cfRule type="containsBlanks" dxfId="1" priority="3">
      <formula>LEN(TRIM(C25))=0</formula>
    </cfRule>
  </conditionalFormatting>
  <conditionalFormatting sqref="V25:AB25">
    <cfRule type="containsBlanks" dxfId="0" priority="2">
      <formula>LEN(TRIM(V25))=0</formula>
    </cfRule>
  </conditionalFormatting>
  <dataValidations count="5">
    <dataValidation type="list" showInputMessage="1" showErrorMessage="1" sqref="AI11:AP11">
      <formula1>"男, 女"</formula1>
    </dataValidation>
    <dataValidation type="list" allowBlank="1" showInputMessage="1" showErrorMessage="1" errorTitle="確認" error="旅費基準をご確認ください" sqref="AH38:AJ71">
      <formula1>"1100"</formula1>
    </dataValidation>
    <dataValidation type="list" allowBlank="1" showInputMessage="1" sqref="AK38:AM71">
      <formula1>"9800,10900"</formula1>
    </dataValidation>
    <dataValidation type="list" allowBlank="1" sqref="N38:P71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38:AG71"/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&amp;C(&amp;P/&amp;N)</oddFooter>
  </headerFooter>
  <rowBreaks count="1" manualBreakCount="1">
    <brk id="30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【様式４-B】 (記入例)</vt:lpstr>
      <vt:lpstr>'【様式４-B】 (記入例)'!Print_Area</vt:lpstr>
      <vt:lpstr>'【様式４-B】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kodomo016</dc:creator>
  <cp:lastModifiedBy>kodomo016</cp:lastModifiedBy>
  <dcterms:created xsi:type="dcterms:W3CDTF">2021-07-12T03:58:50Z</dcterms:created>
  <dcterms:modified xsi:type="dcterms:W3CDTF">2021-07-12T03:58:59Z</dcterms:modified>
</cp:coreProperties>
</file>