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kbceastfl01\kodomo\【R2】子供育成総合事業\02.派遣\03.手引き・様式\様式\"/>
    </mc:Choice>
  </mc:AlternateContent>
  <bookViews>
    <workbookView xWindow="0" yWindow="0" windowWidth="15270" windowHeight="11430" tabRatio="807" firstSheet="1" activeTab="1"/>
  </bookViews>
  <sheets>
    <sheet name="Sheet1" sheetId="12" state="hidden" r:id="rId1"/>
    <sheet name="【様式8】実施報告書" sheetId="2" r:id="rId2"/>
    <sheet name="【様式9】実施状況報告書" sheetId="3" r:id="rId3"/>
    <sheet name="【様式10】経費報告書兼支払依頼書" sheetId="1" r:id="rId4"/>
    <sheet name="【参考】領収書貼付シート" sheetId="11" r:id="rId5"/>
    <sheet name="【様式8】実施報告書 (記入例)" sheetId="13" r:id="rId6"/>
    <sheet name="【様式9】実施状況報告書 (記入例)" sheetId="14" r:id="rId7"/>
    <sheet name="【様式10】経費報告書兼支払依頼書 (記入例)" sheetId="15" r:id="rId8"/>
  </sheets>
  <externalReferences>
    <externalReference r:id="rId9"/>
  </externalReferences>
  <definedNames>
    <definedName name="_xlnm._FilterDatabase" localSheetId="2" hidden="1">【様式9】実施状況報告書!$A$1:$AI$11</definedName>
    <definedName name="_xlnm._FilterDatabase" localSheetId="6" hidden="1">'【様式9】実施状況報告書 (記入例)'!$A$1:$AI$11</definedName>
    <definedName name="_xlnm.Print_Area" localSheetId="4">【参考】領収書貼付シート!$A$1:$AK$60</definedName>
    <definedName name="_xlnm.Print_Area" localSheetId="3">【様式10】経費報告書兼支払依頼書!$A$1:$AO$74</definedName>
    <definedName name="_xlnm.Print_Area" localSheetId="7">'【様式10】経費報告書兼支払依頼書 (記入例)'!$A$1:$AO$74</definedName>
    <definedName name="_xlnm.Print_Area" localSheetId="1">【様式8】実施報告書!$A$1:$AJ$43</definedName>
    <definedName name="_xlnm.Print_Area" localSheetId="5">'【様式8】実施報告書 (記入例)'!$A$1:$AJ$43</definedName>
    <definedName name="_xlnm.Print_Area" localSheetId="2">【様式9】実施状況報告書!$A$1:$AI$84</definedName>
    <definedName name="_xlnm.Print_Area" localSheetId="6">'【様式9】実施状況報告書 (記入例)'!$A$1:$AI$84</definedName>
    <definedName name="大項目">[1]分野!$B$3:$B$11</definedName>
  </definedNames>
  <calcPr calcId="152511"/>
</workbook>
</file>

<file path=xl/calcChain.xml><?xml version="1.0" encoding="utf-8"?>
<calcChain xmlns="http://schemas.openxmlformats.org/spreadsheetml/2006/main">
  <c r="AE31" i="15" l="1"/>
  <c r="AG72" i="15"/>
  <c r="AG71" i="15"/>
  <c r="AG70" i="15"/>
  <c r="AG69" i="15"/>
  <c r="AG68" i="15"/>
  <c r="AG73" i="15" s="1"/>
  <c r="N12" i="15" s="1"/>
  <c r="S12" i="15" s="1"/>
  <c r="M63" i="15"/>
  <c r="Y62" i="15"/>
  <c r="C62" i="15"/>
  <c r="Y61" i="15"/>
  <c r="C61" i="15"/>
  <c r="Y60" i="15"/>
  <c r="C60" i="15"/>
  <c r="Y59" i="15"/>
  <c r="C59" i="15"/>
  <c r="Y58" i="15"/>
  <c r="C58" i="15"/>
  <c r="Y57" i="15"/>
  <c r="C57" i="15"/>
  <c r="Y56" i="15"/>
  <c r="C56" i="15"/>
  <c r="Y55" i="15"/>
  <c r="C55" i="15"/>
  <c r="Y54" i="15"/>
  <c r="C54" i="15"/>
  <c r="Y53" i="15"/>
  <c r="C53" i="15"/>
  <c r="Y52" i="15"/>
  <c r="C52" i="15"/>
  <c r="Y51" i="15"/>
  <c r="C51" i="15"/>
  <c r="Y50" i="15"/>
  <c r="C50" i="15"/>
  <c r="S18" i="15" s="1"/>
  <c r="Y49" i="15"/>
  <c r="C49" i="15"/>
  <c r="Y48" i="15"/>
  <c r="C48" i="15"/>
  <c r="S21" i="15" s="1"/>
  <c r="Y47" i="15"/>
  <c r="C47" i="15"/>
  <c r="AE41" i="15"/>
  <c r="M41" i="15"/>
  <c r="M40" i="15"/>
  <c r="AE40" i="15" s="1"/>
  <c r="AE39" i="15"/>
  <c r="M39" i="15"/>
  <c r="M38" i="15"/>
  <c r="AE38" i="15" s="1"/>
  <c r="AE37" i="15"/>
  <c r="M37" i="15"/>
  <c r="M36" i="15"/>
  <c r="AE36" i="15" s="1"/>
  <c r="AE35" i="15"/>
  <c r="M35" i="15"/>
  <c r="M34" i="15"/>
  <c r="AE34" i="15" s="1"/>
  <c r="AE33" i="15"/>
  <c r="M33" i="15"/>
  <c r="M32" i="15"/>
  <c r="AE32" i="15" s="1"/>
  <c r="M31" i="15"/>
  <c r="M30" i="15"/>
  <c r="AE30" i="15" s="1"/>
  <c r="M29" i="15"/>
  <c r="AE29" i="15" s="1"/>
  <c r="M28" i="15"/>
  <c r="AE28" i="15" s="1"/>
  <c r="AE27" i="15"/>
  <c r="M27" i="15"/>
  <c r="AE26" i="15"/>
  <c r="G21" i="15"/>
  <c r="AE19" i="15"/>
  <c r="S17" i="15"/>
  <c r="G13" i="15"/>
  <c r="N11" i="15"/>
  <c r="S11" i="15" s="1"/>
  <c r="U5" i="15"/>
  <c r="O5" i="15"/>
  <c r="M5" i="15"/>
  <c r="K5" i="15"/>
  <c r="I5" i="15"/>
  <c r="G5" i="15"/>
  <c r="E5" i="15"/>
  <c r="X4" i="15"/>
  <c r="T41" i="14"/>
  <c r="H41" i="14"/>
  <c r="Z6" i="14"/>
  <c r="F6" i="14"/>
  <c r="Z5" i="14"/>
  <c r="G17" i="15" l="1"/>
  <c r="G20" i="15"/>
  <c r="G22" i="15"/>
  <c r="AE42" i="15"/>
  <c r="N10" i="15" s="1"/>
  <c r="M13" i="15" s="1"/>
  <c r="AE18" i="15"/>
  <c r="AE17" i="15"/>
  <c r="G19" i="15"/>
  <c r="S20" i="15"/>
  <c r="AE21" i="15"/>
  <c r="G18" i="15"/>
  <c r="S19" i="15"/>
  <c r="AE20" i="15"/>
  <c r="S12" i="1"/>
  <c r="C53" i="1"/>
  <c r="C54" i="1"/>
  <c r="C55" i="1"/>
  <c r="C56" i="1"/>
  <c r="C57" i="1"/>
  <c r="S10" i="15" l="1"/>
  <c r="S13" i="15" s="1"/>
  <c r="AE22" i="15"/>
  <c r="M27" i="1"/>
  <c r="C49" i="1"/>
  <c r="C50" i="1"/>
  <c r="C51" i="1"/>
  <c r="C52" i="1"/>
  <c r="C58" i="1"/>
  <c r="G17" i="1" s="1"/>
  <c r="C59" i="1"/>
  <c r="C60" i="1"/>
  <c r="C61" i="1"/>
  <c r="C62" i="1"/>
  <c r="C48" i="1"/>
  <c r="C47" i="1"/>
  <c r="M5" i="1"/>
  <c r="AE17" i="1" l="1"/>
  <c r="AE18" i="1"/>
  <c r="S17" i="1"/>
  <c r="G21" i="1"/>
  <c r="AE21" i="1"/>
  <c r="G20" i="1"/>
  <c r="AE20" i="1"/>
  <c r="G19" i="1"/>
  <c r="S19" i="1"/>
  <c r="AE19" i="1"/>
  <c r="S21" i="1"/>
  <c r="S20" i="1"/>
  <c r="G22" i="1"/>
  <c r="G18" i="1"/>
  <c r="S18" i="1"/>
  <c r="Y62" i="1"/>
  <c r="Y61" i="1"/>
  <c r="Y60" i="1"/>
  <c r="Y59" i="1"/>
  <c r="Y58" i="1"/>
  <c r="Y57" i="1"/>
  <c r="Y56" i="1"/>
  <c r="Y55" i="1"/>
  <c r="Y54" i="1"/>
  <c r="Y53" i="1"/>
  <c r="Y52" i="1"/>
  <c r="Y51" i="1"/>
  <c r="Y50" i="1"/>
  <c r="Y49" i="1"/>
  <c r="Y48" i="1"/>
  <c r="Y47" i="1"/>
  <c r="M63" i="1"/>
  <c r="N11" i="1" s="1"/>
  <c r="S11" i="1" s="1"/>
  <c r="AE26" i="1" l="1"/>
  <c r="O5" i="1"/>
  <c r="K5" i="1"/>
  <c r="I5" i="1"/>
  <c r="G5" i="1"/>
  <c r="E5" i="1"/>
  <c r="M41" i="1" l="1"/>
  <c r="M40" i="1"/>
  <c r="M39" i="1"/>
  <c r="M38" i="1"/>
  <c r="M37" i="1"/>
  <c r="M36" i="1"/>
  <c r="M35" i="1"/>
  <c r="M34" i="1"/>
  <c r="M33" i="1"/>
  <c r="M32" i="1"/>
  <c r="M31" i="1"/>
  <c r="M30" i="1"/>
  <c r="M29" i="1"/>
  <c r="M28" i="1"/>
  <c r="G13" i="1" l="1"/>
  <c r="T41" i="3" l="1"/>
  <c r="H41" i="3"/>
  <c r="Z6" i="3" l="1"/>
  <c r="F6" i="3"/>
  <c r="Z5" i="3"/>
  <c r="U5" i="1" l="1"/>
  <c r="X4" i="1"/>
  <c r="AE22" i="1" l="1"/>
  <c r="AE28" i="1"/>
  <c r="AE29" i="1"/>
  <c r="AE30" i="1"/>
  <c r="AE31" i="1"/>
  <c r="AE32" i="1"/>
  <c r="AG70" i="1" l="1"/>
  <c r="AG69" i="1"/>
  <c r="AE36" i="1"/>
  <c r="AE35" i="1"/>
  <c r="AE34" i="1"/>
  <c r="AE33" i="1"/>
  <c r="AE27" i="1"/>
  <c r="AG72" i="1"/>
  <c r="AG71" i="1"/>
  <c r="AG68" i="1"/>
  <c r="AG73" i="1" l="1"/>
  <c r="N12" i="1" s="1"/>
  <c r="AE37" i="1" l="1"/>
  <c r="AE38" i="1"/>
  <c r="AE40" i="1"/>
  <c r="AE41" i="1"/>
  <c r="AE39" i="1" l="1"/>
  <c r="AE42" i="1" s="1"/>
  <c r="N10" i="1" s="1"/>
  <c r="S10" i="1" s="1"/>
  <c r="S13" i="1" l="1"/>
  <c r="M13" i="1"/>
</calcChain>
</file>

<file path=xl/comments1.xml><?xml version="1.0" encoding="utf-8"?>
<comments xmlns="http://schemas.openxmlformats.org/spreadsheetml/2006/main">
  <authors>
    <author>株式会社 JTB コミュニケーションデザイン</author>
    <author>Windows ユーザー</author>
  </authors>
  <commentList>
    <comment ref="AL2" authorId="0" shapeId="0">
      <text>
        <r>
          <rPr>
            <sz val="9"/>
            <color indexed="81"/>
            <rFont val="ＭＳ Ｐゴシック"/>
            <family val="3"/>
            <charset val="128"/>
          </rPr>
          <t>黄色のセルに入力してください
入力すると、黄色のセルは、「白」になります</t>
        </r>
      </text>
    </comment>
    <comment ref="AL5" authorId="1" shapeId="0">
      <text>
        <r>
          <rPr>
            <sz val="9"/>
            <color indexed="81"/>
            <rFont val="MS P ゴシック"/>
            <family val="3"/>
            <charset val="128"/>
          </rPr>
          <t>オレンジ色のセルは選択式です
入力すると、オレンジ色のセルは「白」になります</t>
        </r>
      </text>
    </comment>
  </commentList>
</comments>
</file>

<file path=xl/comments2.xml><?xml version="1.0" encoding="utf-8"?>
<comments xmlns="http://schemas.openxmlformats.org/spreadsheetml/2006/main">
  <authors>
    <author>株式会社 JTB コミュニケーションデザイン</author>
    <author>Windows ユーザー</author>
    <author>kodomo</author>
  </authors>
  <commentList>
    <comment ref="AL2" authorId="0" shapeId="0">
      <text>
        <r>
          <rPr>
            <sz val="9"/>
            <color indexed="81"/>
            <rFont val="ＭＳ Ｐゴシック"/>
            <family val="3"/>
            <charset val="128"/>
          </rPr>
          <t xml:space="preserve">黄色のセルに入力してください
</t>
        </r>
        <r>
          <rPr>
            <u/>
            <sz val="9"/>
            <color indexed="81"/>
            <rFont val="ＭＳ Ｐゴシック"/>
            <family val="3"/>
            <charset val="128"/>
          </rPr>
          <t>（未記入不可）</t>
        </r>
        <r>
          <rPr>
            <sz val="9"/>
            <color indexed="81"/>
            <rFont val="ＭＳ Ｐゴシック"/>
            <family val="3"/>
            <charset val="128"/>
          </rPr>
          <t xml:space="preserve">
入力すると、黄色のセルは、「白」になります</t>
        </r>
      </text>
    </comment>
    <comment ref="AL4" authorId="1" shapeId="0">
      <text>
        <r>
          <rPr>
            <sz val="9"/>
            <color indexed="81"/>
            <rFont val="MS P ゴシック"/>
            <family val="3"/>
            <charset val="128"/>
          </rPr>
          <t xml:space="preserve">オレンジ色のセルは選択式です
</t>
        </r>
        <r>
          <rPr>
            <u/>
            <sz val="9"/>
            <color indexed="81"/>
            <rFont val="MS P ゴシック"/>
            <family val="3"/>
            <charset val="128"/>
          </rPr>
          <t>（未記入不可）</t>
        </r>
        <r>
          <rPr>
            <sz val="9"/>
            <color indexed="81"/>
            <rFont val="MS P ゴシック"/>
            <family val="3"/>
            <charset val="128"/>
          </rPr>
          <t xml:space="preserve">
入力すると、オレンジ色のセルは「白」になります</t>
        </r>
      </text>
    </comment>
    <comment ref="AL5" authorId="0" shapeId="0">
      <text>
        <r>
          <rPr>
            <sz val="9"/>
            <color indexed="81"/>
            <rFont val="ＭＳ Ｐゴシック"/>
            <family val="3"/>
            <charset val="128"/>
          </rPr>
          <t>青色のセルは、計算式設定有りのため、入力不要です</t>
        </r>
      </text>
    </comment>
    <comment ref="I9" authorId="1" shapeId="0">
      <text>
        <r>
          <rPr>
            <b/>
            <sz val="9"/>
            <color indexed="81"/>
            <rFont val="MS P ゴシック"/>
            <family val="3"/>
            <charset val="128"/>
          </rPr>
          <t>合同開催ありの場合：学校名を入力してください</t>
        </r>
      </text>
    </comment>
    <comment ref="Z9" authorId="2" shapeId="0">
      <text>
        <r>
          <rPr>
            <b/>
            <sz val="9"/>
            <color indexed="81"/>
            <rFont val="ＭＳ Ｐゴシック"/>
            <family val="3"/>
            <charset val="128"/>
          </rPr>
          <t>メールアドレスがなしの場合：プルダウンより「なし」を選択してください</t>
        </r>
      </text>
    </comment>
    <comment ref="AL26" authorId="1" shapeId="0">
      <text>
        <r>
          <rPr>
            <b/>
            <sz val="9"/>
            <color indexed="81"/>
            <rFont val="MS P ゴシック"/>
            <family val="3"/>
            <charset val="128"/>
          </rPr>
          <t>・エピソード
・芸術家の派遣事業を実施する魅力
・意見等
250文字以内で記入してください</t>
        </r>
      </text>
    </comment>
    <comment ref="AK51" authorId="1" shapeId="0">
      <text>
        <r>
          <rPr>
            <b/>
            <sz val="9"/>
            <color indexed="81"/>
            <rFont val="MS P ゴシック"/>
            <family val="3"/>
            <charset val="128"/>
          </rPr>
          <t xml:space="preserve">・実施内容
・児童生徒の反応等
100文字以上～250文字以内で入力してください
</t>
        </r>
      </text>
    </comment>
  </commentList>
</comments>
</file>

<file path=xl/comments3.xml><?xml version="1.0" encoding="utf-8"?>
<comments xmlns="http://schemas.openxmlformats.org/spreadsheetml/2006/main">
  <authors>
    <author>Windows ユーザー</author>
  </authors>
  <commentList>
    <comment ref="AQ4" authorId="0" shapeId="0">
      <text>
        <r>
          <rPr>
            <sz val="9"/>
            <color indexed="81"/>
            <rFont val="MS P ゴシック"/>
            <family val="3"/>
            <charset val="128"/>
          </rPr>
          <t>黄色、オレンジ色のセルは、
入力、選択すると、
「白」になります</t>
        </r>
      </text>
    </comment>
    <comment ref="AQ47" authorId="0" shapeId="0">
      <text>
        <r>
          <rPr>
            <b/>
            <sz val="9"/>
            <color indexed="81"/>
            <rFont val="MS P ゴシック"/>
            <family val="3"/>
            <charset val="128"/>
          </rPr>
          <t xml:space="preserve">左の額の対象期間：
</t>
        </r>
        <r>
          <rPr>
            <sz val="9"/>
            <color indexed="81"/>
            <rFont val="MS P ゴシック"/>
            <family val="3"/>
            <charset val="128"/>
          </rPr>
          <t>１回のみの参加の場合
「第１回～第１回」のように
選択してください</t>
        </r>
      </text>
    </comment>
  </commentList>
</comments>
</file>

<file path=xl/comments4.xml><?xml version="1.0" encoding="utf-8"?>
<comments xmlns="http://schemas.openxmlformats.org/spreadsheetml/2006/main">
  <authors>
    <author>株式会社 JTB コミュニケーションデザイン</author>
    <author>Windows ユーザー</author>
  </authors>
  <commentList>
    <comment ref="AL2" authorId="0" shapeId="0">
      <text>
        <r>
          <rPr>
            <sz val="9"/>
            <color indexed="81"/>
            <rFont val="ＭＳ Ｐゴシック"/>
            <family val="3"/>
            <charset val="128"/>
          </rPr>
          <t>黄色のセルに入力してください
入力すると、黄色のセルは、「白」になります</t>
        </r>
      </text>
    </comment>
    <comment ref="AL5" authorId="1" shapeId="0">
      <text>
        <r>
          <rPr>
            <sz val="9"/>
            <color indexed="81"/>
            <rFont val="MS P ゴシック"/>
            <family val="3"/>
            <charset val="128"/>
          </rPr>
          <t>オレンジ色のセルは選択式です
入力すると、オレンジ色のセルは「白」になります</t>
        </r>
      </text>
    </comment>
  </commentList>
</comments>
</file>

<file path=xl/comments5.xml><?xml version="1.0" encoding="utf-8"?>
<comments xmlns="http://schemas.openxmlformats.org/spreadsheetml/2006/main">
  <authors>
    <author>Windows ユーザー</author>
  </authors>
  <commentList>
    <comment ref="AQ4" authorId="0" shapeId="0">
      <text>
        <r>
          <rPr>
            <sz val="9"/>
            <color indexed="81"/>
            <rFont val="MS P ゴシック"/>
            <family val="3"/>
            <charset val="128"/>
          </rPr>
          <t>黄色、オレンジ色のセルは、
入力、選択すると、
「白」になります</t>
        </r>
      </text>
    </comment>
    <comment ref="AQ47" authorId="0" shapeId="0">
      <text>
        <r>
          <rPr>
            <b/>
            <sz val="9"/>
            <color indexed="81"/>
            <rFont val="MS P ゴシック"/>
            <family val="3"/>
            <charset val="128"/>
          </rPr>
          <t xml:space="preserve">左の額の対象期間：
</t>
        </r>
        <r>
          <rPr>
            <sz val="9"/>
            <color indexed="81"/>
            <rFont val="MS P ゴシック"/>
            <family val="3"/>
            <charset val="128"/>
          </rPr>
          <t>１回のみの参加の場合
「第１回～第１回」のように
選択してください</t>
        </r>
      </text>
    </comment>
  </commentList>
</comments>
</file>

<file path=xl/sharedStrings.xml><?xml version="1.0" encoding="utf-8"?>
<sst xmlns="http://schemas.openxmlformats.org/spreadsheetml/2006/main" count="1028" uniqueCount="271">
  <si>
    <t>実施日</t>
    <rPh sb="0" eb="3">
      <t>ジッシビ</t>
    </rPh>
    <phoneticPr fontId="4"/>
  </si>
  <si>
    <r>
      <t>第</t>
    </r>
    <r>
      <rPr>
        <sz val="10"/>
        <rFont val="ＭＳ Ｐゴシック"/>
        <family val="3"/>
        <charset val="128"/>
      </rPr>
      <t>1回</t>
    </r>
    <phoneticPr fontId="4"/>
  </si>
  <si>
    <r>
      <t>第</t>
    </r>
    <r>
      <rPr>
        <sz val="10"/>
        <rFont val="ＭＳ Ｐゴシック"/>
        <family val="3"/>
        <charset val="128"/>
      </rPr>
      <t>2回</t>
    </r>
    <phoneticPr fontId="4"/>
  </si>
  <si>
    <r>
      <t>第</t>
    </r>
    <r>
      <rPr>
        <sz val="10"/>
        <rFont val="ＭＳ Ｐゴシック"/>
        <family val="3"/>
        <charset val="128"/>
      </rPr>
      <t>3回</t>
    </r>
    <phoneticPr fontId="4"/>
  </si>
  <si>
    <t>都道府県・政令指定都市</t>
    <rPh sb="0" eb="4">
      <t>トドウフケン</t>
    </rPh>
    <rPh sb="5" eb="7">
      <t>セイレイ</t>
    </rPh>
    <rPh sb="7" eb="9">
      <t>シテイ</t>
    </rPh>
    <rPh sb="9" eb="11">
      <t>トシ</t>
    </rPh>
    <phoneticPr fontId="4"/>
  </si>
  <si>
    <t>月</t>
    <rPh sb="0" eb="1">
      <t>ガツ</t>
    </rPh>
    <phoneticPr fontId="4"/>
  </si>
  <si>
    <t>日</t>
    <rPh sb="0" eb="1">
      <t>ニチ</t>
    </rPh>
    <phoneticPr fontId="4"/>
  </si>
  <si>
    <t>実施校名</t>
    <rPh sb="0" eb="2">
      <t>ジッシ</t>
    </rPh>
    <rPh sb="2" eb="3">
      <t>コウ</t>
    </rPh>
    <rPh sb="3" eb="4">
      <t>メイ</t>
    </rPh>
    <phoneticPr fontId="4"/>
  </si>
  <si>
    <t>【決算総括表】</t>
    <rPh sb="1" eb="3">
      <t>ケッサン</t>
    </rPh>
    <rPh sb="3" eb="5">
      <t>ソウカツ</t>
    </rPh>
    <rPh sb="5" eb="6">
      <t>ヒョウ</t>
    </rPh>
    <phoneticPr fontId="4"/>
  </si>
  <si>
    <t>区分</t>
    <rPh sb="0" eb="2">
      <t>クブン</t>
    </rPh>
    <phoneticPr fontId="4"/>
  </si>
  <si>
    <t>決算額</t>
    <rPh sb="0" eb="2">
      <t>ケッサン</t>
    </rPh>
    <rPh sb="2" eb="3">
      <t>ガク</t>
    </rPh>
    <phoneticPr fontId="4"/>
  </si>
  <si>
    <t>差額（決算額－予算額）</t>
    <rPh sb="0" eb="2">
      <t>サガク</t>
    </rPh>
    <rPh sb="3" eb="5">
      <t>ケッサン</t>
    </rPh>
    <rPh sb="5" eb="6">
      <t>ガク</t>
    </rPh>
    <rPh sb="7" eb="10">
      <t>ヨサンガク</t>
    </rPh>
    <phoneticPr fontId="4"/>
  </si>
  <si>
    <t>①</t>
    <phoneticPr fontId="4"/>
  </si>
  <si>
    <t>謝金</t>
    <rPh sb="0" eb="2">
      <t>シャキン</t>
    </rPh>
    <phoneticPr fontId="4"/>
  </si>
  <si>
    <t>円</t>
    <rPh sb="0" eb="1">
      <t>エン</t>
    </rPh>
    <phoneticPr fontId="4"/>
  </si>
  <si>
    <t>a</t>
    <phoneticPr fontId="4"/>
  </si>
  <si>
    <t>②</t>
    <phoneticPr fontId="4"/>
  </si>
  <si>
    <t>旅費</t>
    <rPh sb="0" eb="2">
      <t>リョヒ</t>
    </rPh>
    <phoneticPr fontId="4"/>
  </si>
  <si>
    <t>b</t>
    <phoneticPr fontId="4"/>
  </si>
  <si>
    <t>③</t>
    <phoneticPr fontId="4"/>
  </si>
  <si>
    <t>講演等諸雑費</t>
    <rPh sb="0" eb="3">
      <t>コウエントウ</t>
    </rPh>
    <rPh sb="3" eb="4">
      <t>ショ</t>
    </rPh>
    <rPh sb="4" eb="6">
      <t>ザッピ</t>
    </rPh>
    <phoneticPr fontId="4"/>
  </si>
  <si>
    <t>c</t>
    <phoneticPr fontId="4"/>
  </si>
  <si>
    <t>合計</t>
    <rPh sb="0" eb="2">
      <t>ゴウケイ</t>
    </rPh>
    <phoneticPr fontId="4"/>
  </si>
  <si>
    <t>単価</t>
    <rPh sb="0" eb="2">
      <t>タンカ</t>
    </rPh>
    <phoneticPr fontId="4"/>
  </si>
  <si>
    <t>時間</t>
    <rPh sb="0" eb="2">
      <t>ジカン</t>
    </rPh>
    <phoneticPr fontId="4"/>
  </si>
  <si>
    <t>回数</t>
    <rPh sb="0" eb="2">
      <t>カイスウ</t>
    </rPh>
    <phoneticPr fontId="4"/>
  </si>
  <si>
    <t>発注年月日</t>
    <rPh sb="0" eb="2">
      <t>ハッチュウ</t>
    </rPh>
    <rPh sb="2" eb="5">
      <t>ネンガッピ</t>
    </rPh>
    <phoneticPr fontId="4"/>
  </si>
  <si>
    <t>引取年月日</t>
    <rPh sb="0" eb="1">
      <t>ヒ</t>
    </rPh>
    <rPh sb="1" eb="2">
      <t>ト</t>
    </rPh>
    <rPh sb="2" eb="5">
      <t>ネンガッピ</t>
    </rPh>
    <phoneticPr fontId="4"/>
  </si>
  <si>
    <t>謝金合計</t>
    <rPh sb="0" eb="2">
      <t>シャキン</t>
    </rPh>
    <rPh sb="2" eb="4">
      <t>ゴウケイ</t>
    </rPh>
    <phoneticPr fontId="4"/>
  </si>
  <si>
    <r>
      <t>講師</t>
    </r>
    <r>
      <rPr>
        <sz val="10"/>
        <rFont val="ＭＳ Ｐゴシック"/>
        <family val="3"/>
        <charset val="128"/>
      </rPr>
      <t>（特別講演謝金）</t>
    </r>
    <rPh sb="0" eb="2">
      <t>コウシ</t>
    </rPh>
    <rPh sb="3" eb="5">
      <t>トクベツ</t>
    </rPh>
    <rPh sb="5" eb="7">
      <t>コウエン</t>
    </rPh>
    <rPh sb="7" eb="9">
      <t>シャキン</t>
    </rPh>
    <phoneticPr fontId="4"/>
  </si>
  <si>
    <t>回</t>
    <rPh sb="0" eb="1">
      <t>カイ</t>
    </rPh>
    <phoneticPr fontId="4"/>
  </si>
  <si>
    <t>補助者</t>
    <rPh sb="0" eb="3">
      <t>ホジョシャ</t>
    </rPh>
    <phoneticPr fontId="4"/>
  </si>
  <si>
    <t>旅費支払額</t>
    <rPh sb="0" eb="2">
      <t>リョヒ</t>
    </rPh>
    <rPh sb="2" eb="4">
      <t>シハライ</t>
    </rPh>
    <rPh sb="4" eb="5">
      <t>ガク</t>
    </rPh>
    <phoneticPr fontId="4"/>
  </si>
  <si>
    <t>左の額の対象期間</t>
    <rPh sb="0" eb="1">
      <t>ヒダリ</t>
    </rPh>
    <rPh sb="2" eb="3">
      <t>ガク</t>
    </rPh>
    <rPh sb="4" eb="6">
      <t>タイショウ</t>
    </rPh>
    <rPh sb="6" eb="8">
      <t>キカン</t>
    </rPh>
    <phoneticPr fontId="4"/>
  </si>
  <si>
    <t>講師</t>
    <rPh sb="0" eb="2">
      <t>コウシ</t>
    </rPh>
    <phoneticPr fontId="4"/>
  </si>
  <si>
    <t>～</t>
    <phoneticPr fontId="4"/>
  </si>
  <si>
    <t>種別</t>
    <rPh sb="0" eb="2">
      <t>シュベツ</t>
    </rPh>
    <phoneticPr fontId="4"/>
  </si>
  <si>
    <t>項目</t>
    <rPh sb="0" eb="2">
      <t>コウモク</t>
    </rPh>
    <phoneticPr fontId="4"/>
  </si>
  <si>
    <t>数量</t>
    <rPh sb="0" eb="2">
      <t>スウリョウ</t>
    </rPh>
    <phoneticPr fontId="4"/>
  </si>
  <si>
    <t>（単位）</t>
    <rPh sb="1" eb="3">
      <t>タンイ</t>
    </rPh>
    <phoneticPr fontId="4"/>
  </si>
  <si>
    <t>支払金額合計</t>
    <rPh sb="0" eb="2">
      <t>シハライ</t>
    </rPh>
    <rPh sb="2" eb="4">
      <t>キンガク</t>
    </rPh>
    <rPh sb="4" eb="6">
      <t>ゴウケイ</t>
    </rPh>
    <phoneticPr fontId="4"/>
  </si>
  <si>
    <t>円</t>
    <rPh sb="0" eb="1">
      <t>エン</t>
    </rPh>
    <phoneticPr fontId="3"/>
  </si>
  <si>
    <t>※</t>
    <phoneticPr fontId="3"/>
  </si>
  <si>
    <t>c</t>
    <phoneticPr fontId="3"/>
  </si>
  <si>
    <t>様式8</t>
    <rPh sb="0" eb="2">
      <t>ヨウシキ</t>
    </rPh>
    <phoneticPr fontId="4"/>
  </si>
  <si>
    <t>年</t>
  </si>
  <si>
    <t>月</t>
  </si>
  <si>
    <t>日</t>
  </si>
  <si>
    <t>御中</t>
    <rPh sb="0" eb="2">
      <t>オンチュウ</t>
    </rPh>
    <phoneticPr fontId="4"/>
  </si>
  <si>
    <t>殿</t>
    <rPh sb="0" eb="1">
      <t>ドノ</t>
    </rPh>
    <phoneticPr fontId="4"/>
  </si>
  <si>
    <t>※「（各都道府県・政令指定都市の所管課）長」と記入してください</t>
    <rPh sb="9" eb="11">
      <t>セイレイ</t>
    </rPh>
    <rPh sb="11" eb="13">
      <t>シテイ</t>
    </rPh>
    <rPh sb="13" eb="15">
      <t>トシ</t>
    </rPh>
    <phoneticPr fontId="4"/>
  </si>
  <si>
    <t>都道府県</t>
  </si>
  <si>
    <t>政令指定都市名</t>
  </si>
  <si>
    <t>実施校名</t>
    <rPh sb="0" eb="2">
      <t>ジッシ</t>
    </rPh>
    <phoneticPr fontId="4"/>
  </si>
  <si>
    <t>実施校所在地</t>
    <rPh sb="0" eb="2">
      <t>ジッシ</t>
    </rPh>
    <rPh sb="2" eb="3">
      <t>コウ</t>
    </rPh>
    <rPh sb="3" eb="6">
      <t>ショザイチ</t>
    </rPh>
    <phoneticPr fontId="4"/>
  </si>
  <si>
    <t>実施校代表者</t>
    <rPh sb="0" eb="2">
      <t>ジッシ</t>
    </rPh>
    <rPh sb="2" eb="3">
      <t>コウ</t>
    </rPh>
    <rPh sb="3" eb="6">
      <t>ダイヒョウシャ</t>
    </rPh>
    <phoneticPr fontId="4"/>
  </si>
  <si>
    <t>実施報告書</t>
    <rPh sb="0" eb="2">
      <t>ジッシ</t>
    </rPh>
    <rPh sb="2" eb="5">
      <t>ホウコクショ</t>
    </rPh>
    <phoneticPr fontId="4"/>
  </si>
  <si>
    <t>記</t>
    <rPh sb="0" eb="1">
      <t>キ</t>
    </rPh>
    <phoneticPr fontId="4"/>
  </si>
  <si>
    <t>添付書類</t>
    <rPh sb="0" eb="2">
      <t>テンプ</t>
    </rPh>
    <rPh sb="2" eb="4">
      <t>ショルイ</t>
    </rPh>
    <phoneticPr fontId="4"/>
  </si>
  <si>
    <t>①</t>
    <phoneticPr fontId="4"/>
  </si>
  <si>
    <t>【様式9】実施状況報告書</t>
    <phoneticPr fontId="4"/>
  </si>
  <si>
    <t>②</t>
    <phoneticPr fontId="4"/>
  </si>
  <si>
    <t>以上</t>
    <rPh sb="0" eb="2">
      <t>イジョウ</t>
    </rPh>
    <phoneticPr fontId="4"/>
  </si>
  <si>
    <t>様式9</t>
    <rPh sb="0" eb="2">
      <t>ヨウシキ</t>
    </rPh>
    <phoneticPr fontId="4"/>
  </si>
  <si>
    <t>H</t>
    <phoneticPr fontId="4"/>
  </si>
  <si>
    <t>（1/2）</t>
    <phoneticPr fontId="4"/>
  </si>
  <si>
    <t>実施状況報告書</t>
    <rPh sb="0" eb="2">
      <t>ジッシ</t>
    </rPh>
    <rPh sb="2" eb="4">
      <t>ジョウキョウ</t>
    </rPh>
    <rPh sb="4" eb="7">
      <t>ホウコクショ</t>
    </rPh>
    <phoneticPr fontId="4"/>
  </si>
  <si>
    <t>あ</t>
    <phoneticPr fontId="4"/>
  </si>
  <si>
    <t>都道府県・
政令指定都市</t>
    <phoneticPr fontId="4"/>
  </si>
  <si>
    <t>実施校名</t>
    <rPh sb="0" eb="2">
      <t>ジッシ</t>
    </rPh>
    <rPh sb="2" eb="4">
      <t>コウメイ</t>
    </rPh>
    <phoneticPr fontId="4"/>
  </si>
  <si>
    <t>学校長名</t>
    <rPh sb="0" eb="3">
      <t>ガッコウチョウ</t>
    </rPh>
    <rPh sb="3" eb="4">
      <t>メイ</t>
    </rPh>
    <phoneticPr fontId="4"/>
  </si>
  <si>
    <t>全校
児童生徒数</t>
    <rPh sb="0" eb="2">
      <t>ゼンコウ</t>
    </rPh>
    <rPh sb="3" eb="5">
      <t>ジドウ</t>
    </rPh>
    <rPh sb="5" eb="7">
      <t>セイト</t>
    </rPh>
    <rPh sb="7" eb="8">
      <t>スウ</t>
    </rPh>
    <phoneticPr fontId="4"/>
  </si>
  <si>
    <t>名</t>
    <rPh sb="0" eb="1">
      <t>メイ</t>
    </rPh>
    <phoneticPr fontId="4"/>
  </si>
  <si>
    <t>担当者名</t>
    <rPh sb="0" eb="2">
      <t>タントウ</t>
    </rPh>
    <rPh sb="2" eb="3">
      <t>シャ</t>
    </rPh>
    <rPh sb="3" eb="4">
      <t>メイ</t>
    </rPh>
    <phoneticPr fontId="4"/>
  </si>
  <si>
    <t>実施会場</t>
    <rPh sb="0" eb="2">
      <t>ジッシ</t>
    </rPh>
    <rPh sb="2" eb="4">
      <t>カイジョウ</t>
    </rPh>
    <phoneticPr fontId="4"/>
  </si>
  <si>
    <t>TEL</t>
    <phoneticPr fontId="4"/>
  </si>
  <si>
    <t>他校との合同
開催の状況</t>
    <rPh sb="0" eb="2">
      <t>タコウ</t>
    </rPh>
    <rPh sb="4" eb="6">
      <t>ゴウドウ</t>
    </rPh>
    <rPh sb="7" eb="9">
      <t>カイサイ</t>
    </rPh>
    <rPh sb="10" eb="12">
      <t>ジョウキョウ</t>
    </rPh>
    <phoneticPr fontId="4"/>
  </si>
  <si>
    <t>（学校名）</t>
    <rPh sb="1" eb="3">
      <t>ガッコウ</t>
    </rPh>
    <rPh sb="3" eb="4">
      <t>メイ</t>
    </rPh>
    <phoneticPr fontId="4"/>
  </si>
  <si>
    <t>メール</t>
    <phoneticPr fontId="4"/>
  </si>
  <si>
    <t>実施回数</t>
    <rPh sb="0" eb="2">
      <t>ジッシ</t>
    </rPh>
    <rPh sb="2" eb="4">
      <t>カイスウ</t>
    </rPh>
    <phoneticPr fontId="4"/>
  </si>
  <si>
    <r>
      <t xml:space="preserve">　芸術家の派遣事業実施による効果及び成果　
</t>
    </r>
    <r>
      <rPr>
        <sz val="8"/>
        <rFont val="ＭＳ Ｐゴシック"/>
        <family val="3"/>
        <charset val="128"/>
      </rPr>
      <t>　（A : とてもあてはまる　B : ややあてはまる　C: どちらでもない　D : あまりあてはまらない　E : あてはまらない　）</t>
    </r>
    <rPh sb="1" eb="4">
      <t>ゲイジュツカ</t>
    </rPh>
    <rPh sb="5" eb="7">
      <t>ハケン</t>
    </rPh>
    <rPh sb="7" eb="9">
      <t>ジギョウ</t>
    </rPh>
    <rPh sb="9" eb="11">
      <t>ジッシ</t>
    </rPh>
    <rPh sb="14" eb="16">
      <t>コウカ</t>
    </rPh>
    <rPh sb="16" eb="17">
      <t>オヨ</t>
    </rPh>
    <rPh sb="18" eb="20">
      <t>セイカ</t>
    </rPh>
    <phoneticPr fontId="4"/>
  </si>
  <si>
    <t>（</t>
    <phoneticPr fontId="4"/>
  </si>
  <si>
    <t>）</t>
    <phoneticPr fontId="4"/>
  </si>
  <si>
    <t>文化芸術や伝統芸能等への関心を高めることができた</t>
    <rPh sb="0" eb="2">
      <t>ブンカ</t>
    </rPh>
    <rPh sb="2" eb="4">
      <t>ゲイジュツ</t>
    </rPh>
    <rPh sb="5" eb="7">
      <t>デントウ</t>
    </rPh>
    <rPh sb="7" eb="9">
      <t>ゲイノウ</t>
    </rPh>
    <rPh sb="9" eb="10">
      <t>トウ</t>
    </rPh>
    <rPh sb="12" eb="14">
      <t>カンシン</t>
    </rPh>
    <rPh sb="15" eb="16">
      <t>タカ</t>
    </rPh>
    <phoneticPr fontId="4"/>
  </si>
  <si>
    <t>豊かな心や感性，創造性をはぐくむことができた</t>
    <rPh sb="0" eb="1">
      <t>ユタ</t>
    </rPh>
    <rPh sb="3" eb="4">
      <t>ココロ</t>
    </rPh>
    <rPh sb="5" eb="7">
      <t>カンセイ</t>
    </rPh>
    <rPh sb="8" eb="11">
      <t>ソウゾウセイ</t>
    </rPh>
    <phoneticPr fontId="4"/>
  </si>
  <si>
    <t>コミュニケーションの活性化に役立てることができた</t>
    <rPh sb="10" eb="13">
      <t>カッセイカ</t>
    </rPh>
    <rPh sb="14" eb="16">
      <t>ヤクダ</t>
    </rPh>
    <phoneticPr fontId="4"/>
  </si>
  <si>
    <t>ＣＤやDVD等では得られない反応があった</t>
    <rPh sb="6" eb="7">
      <t>トウ</t>
    </rPh>
    <rPh sb="9" eb="10">
      <t>エ</t>
    </rPh>
    <rPh sb="14" eb="16">
      <t>ハンノウ</t>
    </rPh>
    <phoneticPr fontId="4"/>
  </si>
  <si>
    <t>学校行事として文化芸術に関する行事が定着するきっかけとなった</t>
    <rPh sb="0" eb="2">
      <t>ガッコウ</t>
    </rPh>
    <rPh sb="2" eb="4">
      <t>ギョウジ</t>
    </rPh>
    <rPh sb="7" eb="9">
      <t>ブンカ</t>
    </rPh>
    <rPh sb="9" eb="11">
      <t>ゲイジュツ</t>
    </rPh>
    <rPh sb="12" eb="13">
      <t>カン</t>
    </rPh>
    <rPh sb="15" eb="17">
      <t>ギョウジ</t>
    </rPh>
    <rPh sb="18" eb="20">
      <t>テイチャク</t>
    </rPh>
    <phoneticPr fontId="4"/>
  </si>
  <si>
    <t>学校教育の指導方法に役立てることができた</t>
    <rPh sb="0" eb="2">
      <t>ガッコウ</t>
    </rPh>
    <rPh sb="2" eb="4">
      <t>キョウイク</t>
    </rPh>
    <rPh sb="5" eb="7">
      <t>シドウ</t>
    </rPh>
    <rPh sb="7" eb="9">
      <t>ホウホウ</t>
    </rPh>
    <rPh sb="10" eb="12">
      <t>ヤクダ</t>
    </rPh>
    <phoneticPr fontId="4"/>
  </si>
  <si>
    <t>子どもたちの個性や能力を発見したり，理解する機会となった</t>
    <rPh sb="0" eb="1">
      <t>コ</t>
    </rPh>
    <rPh sb="6" eb="8">
      <t>コセイ</t>
    </rPh>
    <rPh sb="9" eb="11">
      <t>ノウリョク</t>
    </rPh>
    <rPh sb="12" eb="14">
      <t>ハッケン</t>
    </rPh>
    <rPh sb="18" eb="20">
      <t>リカイ</t>
    </rPh>
    <rPh sb="22" eb="24">
      <t>キカイ</t>
    </rPh>
    <phoneticPr fontId="4"/>
  </si>
  <si>
    <t xml:space="preserve">  芸術家の派遣事業実施による変化や影響が見られたエピソード</t>
    <rPh sb="2" eb="5">
      <t>ゲイジュツカ</t>
    </rPh>
    <rPh sb="6" eb="8">
      <t>ハケン</t>
    </rPh>
    <rPh sb="8" eb="10">
      <t>ジギョウ</t>
    </rPh>
    <rPh sb="10" eb="12">
      <t>ジッシ</t>
    </rPh>
    <rPh sb="15" eb="17">
      <t>ヘンカ</t>
    </rPh>
    <rPh sb="18" eb="20">
      <t>エイキョウ</t>
    </rPh>
    <rPh sb="21" eb="22">
      <t>ミ</t>
    </rPh>
    <phoneticPr fontId="4"/>
  </si>
  <si>
    <t>　（当てはまる対象に○をつけ，点線以下に具体的なエピソード等を記入してください）</t>
    <phoneticPr fontId="4"/>
  </si>
  <si>
    <t>児童生徒</t>
    <rPh sb="0" eb="2">
      <t>ジドウ</t>
    </rPh>
    <rPh sb="2" eb="4">
      <t>セイト</t>
    </rPh>
    <phoneticPr fontId="4"/>
  </si>
  <si>
    <t>教員</t>
    <rPh sb="0" eb="2">
      <t>キョウイン</t>
    </rPh>
    <phoneticPr fontId="4"/>
  </si>
  <si>
    <t>学校全体</t>
    <rPh sb="0" eb="2">
      <t>ガッコウ</t>
    </rPh>
    <rPh sb="2" eb="4">
      <t>ゼンタイ</t>
    </rPh>
    <phoneticPr fontId="4"/>
  </si>
  <si>
    <t>その他</t>
    <rPh sb="2" eb="3">
      <t>タ</t>
    </rPh>
    <phoneticPr fontId="4"/>
  </si>
  <si>
    <t>　芸術家の派遣事業を実施する魅力</t>
    <rPh sb="1" eb="4">
      <t>ゲイジュツカ</t>
    </rPh>
    <rPh sb="5" eb="7">
      <t>ハケン</t>
    </rPh>
    <rPh sb="7" eb="9">
      <t>ジギョウ</t>
    </rPh>
    <rPh sb="10" eb="12">
      <t>ジッシ</t>
    </rPh>
    <rPh sb="14" eb="16">
      <t>ミリョク</t>
    </rPh>
    <phoneticPr fontId="4"/>
  </si>
  <si>
    <t>（2/2）</t>
    <phoneticPr fontId="4"/>
  </si>
  <si>
    <t>第1回</t>
    <rPh sb="0" eb="1">
      <t>ダイ</t>
    </rPh>
    <rPh sb="2" eb="3">
      <t>カイ</t>
    </rPh>
    <phoneticPr fontId="4"/>
  </si>
  <si>
    <t>年</t>
    <rPh sb="0" eb="1">
      <t>ネン</t>
    </rPh>
    <phoneticPr fontId="4"/>
  </si>
  <si>
    <t>：</t>
    <phoneticPr fontId="4"/>
  </si>
  <si>
    <t>～</t>
    <phoneticPr fontId="4"/>
  </si>
  <si>
    <t>実施時間計</t>
    <rPh sb="0" eb="2">
      <t>ジッシ</t>
    </rPh>
    <rPh sb="2" eb="4">
      <t>ジカン</t>
    </rPh>
    <rPh sb="4" eb="5">
      <t>ケイ</t>
    </rPh>
    <phoneticPr fontId="4"/>
  </si>
  <si>
    <t>分</t>
    <rPh sb="0" eb="1">
      <t>フン</t>
    </rPh>
    <phoneticPr fontId="4"/>
  </si>
  <si>
    <t>教科の位置付け</t>
    <rPh sb="0" eb="2">
      <t>キョウカ</t>
    </rPh>
    <rPh sb="3" eb="6">
      <t>イチヅ</t>
    </rPh>
    <phoneticPr fontId="4"/>
  </si>
  <si>
    <t>参加児童生徒</t>
    <rPh sb="0" eb="2">
      <t>サンカ</t>
    </rPh>
    <rPh sb="2" eb="4">
      <t>ジドウ</t>
    </rPh>
    <rPh sb="4" eb="6">
      <t>セイト</t>
    </rPh>
    <phoneticPr fontId="4"/>
  </si>
  <si>
    <t>人</t>
    <rPh sb="0" eb="1">
      <t>ニン</t>
    </rPh>
    <phoneticPr fontId="4"/>
  </si>
  <si>
    <r>
      <t>氏名　</t>
    </r>
    <r>
      <rPr>
        <sz val="8"/>
        <rFont val="ＭＳ Ｐゴシック"/>
        <family val="3"/>
        <charset val="128"/>
      </rPr>
      <t>※本名</t>
    </r>
    <phoneticPr fontId="4"/>
  </si>
  <si>
    <t>従事内容</t>
    <rPh sb="0" eb="2">
      <t>ジュウジ</t>
    </rPh>
    <rPh sb="2" eb="4">
      <t>ナイヨウ</t>
    </rPh>
    <phoneticPr fontId="4"/>
  </si>
  <si>
    <t>実施内容</t>
    <rPh sb="0" eb="2">
      <t>ジッシ</t>
    </rPh>
    <rPh sb="2" eb="4">
      <t>ナイヨウ</t>
    </rPh>
    <phoneticPr fontId="4"/>
  </si>
  <si>
    <t>児童生徒の
反応等</t>
    <rPh sb="0" eb="2">
      <t>ジドウ</t>
    </rPh>
    <rPh sb="2" eb="4">
      <t>セイト</t>
    </rPh>
    <rPh sb="6" eb="8">
      <t>ハンノウ</t>
    </rPh>
    <rPh sb="8" eb="9">
      <t>トウ</t>
    </rPh>
    <phoneticPr fontId="4"/>
  </si>
  <si>
    <t>第2回</t>
    <rPh sb="0" eb="1">
      <t>ダイ</t>
    </rPh>
    <rPh sb="2" eb="3">
      <t>カイ</t>
    </rPh>
    <phoneticPr fontId="4"/>
  </si>
  <si>
    <t>第3回</t>
    <rPh sb="0" eb="1">
      <t>ダイ</t>
    </rPh>
    <rPh sb="2" eb="3">
      <t>カイ</t>
    </rPh>
    <phoneticPr fontId="4"/>
  </si>
  <si>
    <t>様式10</t>
    <rPh sb="0" eb="2">
      <t>ヨウシキ</t>
    </rPh>
    <phoneticPr fontId="4"/>
  </si>
  <si>
    <t>経費報告書兼支払依頼書</t>
    <phoneticPr fontId="3"/>
  </si>
  <si>
    <t>オレンジ色のセルは，プルダウン（▽印）より選択してください</t>
    <rPh sb="4" eb="5">
      <t>イロ</t>
    </rPh>
    <rPh sb="17" eb="18">
      <t>シルシ</t>
    </rPh>
    <rPh sb="21" eb="23">
      <t>センタク</t>
    </rPh>
    <phoneticPr fontId="3"/>
  </si>
  <si>
    <t>黄色のセルに記入してください</t>
    <rPh sb="0" eb="2">
      <t>キイロ</t>
    </rPh>
    <rPh sb="6" eb="8">
      <t>キニュウ</t>
    </rPh>
    <phoneticPr fontId="3"/>
  </si>
  <si>
    <t>青色のセルは，計算式設定有りのため、記入は不要です</t>
    <rPh sb="0" eb="2">
      <t>アオイロ</t>
    </rPh>
    <rPh sb="12" eb="13">
      <t>ア</t>
    </rPh>
    <rPh sb="18" eb="20">
      <t>キニュウ</t>
    </rPh>
    <rPh sb="21" eb="23">
      <t>フヨウ</t>
    </rPh>
    <phoneticPr fontId="3"/>
  </si>
  <si>
    <t>予算額からの変更</t>
    <rPh sb="0" eb="3">
      <t>ヨサンガク</t>
    </rPh>
    <rPh sb="6" eb="8">
      <t>ヘンコウ</t>
    </rPh>
    <phoneticPr fontId="3"/>
  </si>
  <si>
    <r>
      <t>講師氏名</t>
    </r>
    <r>
      <rPr>
        <sz val="8"/>
        <rFont val="ＭＳ Ｐゴシック"/>
        <family val="3"/>
        <charset val="128"/>
      </rPr>
      <t>※本名</t>
    </r>
    <rPh sb="0" eb="2">
      <t>コウシ</t>
    </rPh>
    <rPh sb="2" eb="4">
      <t>シメイ</t>
    </rPh>
    <rPh sb="5" eb="7">
      <t>ホンミョウ</t>
    </rPh>
    <phoneticPr fontId="4"/>
  </si>
  <si>
    <t>月</t>
    <rPh sb="0" eb="1">
      <t>ガツ</t>
    </rPh>
    <phoneticPr fontId="3"/>
  </si>
  <si>
    <t>日</t>
    <rPh sb="0" eb="1">
      <t>ニチ</t>
    </rPh>
    <phoneticPr fontId="3"/>
  </si>
  <si>
    <t>利用日</t>
    <rPh sb="0" eb="2">
      <t>リヨウ</t>
    </rPh>
    <rPh sb="2" eb="3">
      <t>ビ</t>
    </rPh>
    <phoneticPr fontId="3"/>
  </si>
  <si>
    <t>領収証原本を貼付してください</t>
  </si>
  <si>
    <t>：</t>
    <phoneticPr fontId="3"/>
  </si>
  <si>
    <t>【①謝金】</t>
    <rPh sb="2" eb="4">
      <t>シャキン</t>
    </rPh>
    <phoneticPr fontId="3"/>
  </si>
  <si>
    <t>【②旅費】</t>
    <rPh sb="2" eb="4">
      <t>リョヒ</t>
    </rPh>
    <phoneticPr fontId="4"/>
  </si>
  <si>
    <t>【③講演等諸雑費】</t>
    <phoneticPr fontId="3"/>
  </si>
  <si>
    <t>【①謝金・②旅費】個別支払合計</t>
    <rPh sb="2" eb="4">
      <t>シャキン</t>
    </rPh>
    <rPh sb="6" eb="8">
      <t>リョヒ</t>
    </rPh>
    <rPh sb="9" eb="11">
      <t>コベツ</t>
    </rPh>
    <rPh sb="11" eb="13">
      <t>シハライ</t>
    </rPh>
    <rPh sb="13" eb="15">
      <t>ゴウケイ</t>
    </rPh>
    <phoneticPr fontId="4"/>
  </si>
  <si>
    <t>決定額（予算額）</t>
    <rPh sb="0" eb="2">
      <t>ケッテイ</t>
    </rPh>
    <rPh sb="2" eb="3">
      <t>ガク</t>
    </rPh>
    <rPh sb="4" eb="7">
      <t>ヨサンガク</t>
    </rPh>
    <phoneticPr fontId="4"/>
  </si>
  <si>
    <t>※決定額：決定通知の金額を記入してください</t>
    <rPh sb="1" eb="3">
      <t>ケッテイ</t>
    </rPh>
    <phoneticPr fontId="3"/>
  </si>
  <si>
    <t>決定額（予算額）</t>
    <rPh sb="0" eb="2">
      <t>ケッテイ</t>
    </rPh>
    <rPh sb="2" eb="3">
      <t>ガク</t>
    </rPh>
    <rPh sb="4" eb="7">
      <t>ヨサンガク</t>
    </rPh>
    <phoneticPr fontId="3"/>
  </si>
  <si>
    <t>【参考】領収書貼付シート</t>
    <rPh sb="1" eb="3">
      <t>サンコウ</t>
    </rPh>
    <phoneticPr fontId="4"/>
  </si>
  <si>
    <t>都道府県,市区町村等で貼付様式がございます際は,従来通りで構いません</t>
    <rPh sb="0" eb="4">
      <t>トドウフケン</t>
    </rPh>
    <rPh sb="5" eb="7">
      <t>シク</t>
    </rPh>
    <rPh sb="7" eb="9">
      <t>チョウソン</t>
    </rPh>
    <rPh sb="9" eb="10">
      <t>トウ</t>
    </rPh>
    <rPh sb="11" eb="13">
      <t>チョウフ</t>
    </rPh>
    <rPh sb="13" eb="15">
      <t>ヨウシキ</t>
    </rPh>
    <rPh sb="21" eb="22">
      <t>サイ</t>
    </rPh>
    <rPh sb="24" eb="26">
      <t>ジュウライ</t>
    </rPh>
    <rPh sb="26" eb="27">
      <t>ドオ</t>
    </rPh>
    <rPh sb="29" eb="30">
      <t>カマ</t>
    </rPh>
    <phoneticPr fontId="3"/>
  </si>
  <si>
    <t>※様式10-2をもとに,記入してください</t>
    <rPh sb="1" eb="3">
      <t>ヨウシキ</t>
    </rPh>
    <rPh sb="12" eb="14">
      <t>キニュウ</t>
    </rPh>
    <phoneticPr fontId="3"/>
  </si>
  <si>
    <t>③</t>
    <phoneticPr fontId="3"/>
  </si>
  <si>
    <t>【様式10-2】経費報告書兼支払依頼書</t>
    <phoneticPr fontId="3"/>
  </si>
  <si>
    <t>【様式10】経費報告書兼支払依頼書</t>
    <phoneticPr fontId="4"/>
  </si>
  <si>
    <t>黄色のセルに記入し,印刷の上,</t>
    <rPh sb="0" eb="2">
      <t>キイロ</t>
    </rPh>
    <rPh sb="6" eb="8">
      <t>キニュウ</t>
    </rPh>
    <rPh sb="10" eb="12">
      <t>インサツ</t>
    </rPh>
    <rPh sb="13" eb="14">
      <t>ウエ</t>
    </rPh>
    <phoneticPr fontId="3"/>
  </si>
  <si>
    <t>※1枚に貼付出来ない場合は,2枚目,3枚目を作成ください</t>
    <rPh sb="2" eb="3">
      <t>マイ</t>
    </rPh>
    <rPh sb="4" eb="5">
      <t>ハ</t>
    </rPh>
    <rPh sb="5" eb="6">
      <t>フ</t>
    </rPh>
    <rPh sb="6" eb="8">
      <t>デキ</t>
    </rPh>
    <rPh sb="10" eb="12">
      <t>バアイ</t>
    </rPh>
    <rPh sb="15" eb="17">
      <t>マイメ</t>
    </rPh>
    <rPh sb="19" eb="21">
      <t>マイメ</t>
    </rPh>
    <rPh sb="22" eb="24">
      <t>サクセイ</t>
    </rPh>
    <phoneticPr fontId="3"/>
  </si>
  <si>
    <t>※領収書内訳金額利用区間,金額の内訳等を明記してください</t>
    <rPh sb="1" eb="4">
      <t>リョウシュウショ</t>
    </rPh>
    <rPh sb="4" eb="6">
      <t>ウチワケ</t>
    </rPh>
    <rPh sb="6" eb="8">
      <t>キンガク</t>
    </rPh>
    <phoneticPr fontId="3"/>
  </si>
  <si>
    <t>　芸術家の派遣事業をより良くするための意見等　※特に記載事項がない場合「なし」と記入してください</t>
    <rPh sb="1" eb="4">
      <t>ゲイジュツカ</t>
    </rPh>
    <rPh sb="5" eb="7">
      <t>ハケン</t>
    </rPh>
    <rPh sb="7" eb="9">
      <t>ジギョウ</t>
    </rPh>
    <rPh sb="12" eb="13">
      <t>ヨ</t>
    </rPh>
    <rPh sb="19" eb="21">
      <t>イケン</t>
    </rPh>
    <rPh sb="21" eb="22">
      <t>トウ</t>
    </rPh>
    <rPh sb="24" eb="25">
      <t>トク</t>
    </rPh>
    <rPh sb="26" eb="28">
      <t>キサイ</t>
    </rPh>
    <rPh sb="28" eb="30">
      <t>ジコウ</t>
    </rPh>
    <rPh sb="33" eb="35">
      <t>バアイ</t>
    </rPh>
    <rPh sb="40" eb="42">
      <t>キニュウ</t>
    </rPh>
    <phoneticPr fontId="4"/>
  </si>
  <si>
    <t>※決定額：決定通知の金額を記入してください</t>
    <rPh sb="1" eb="3">
      <t>ケッテイ</t>
    </rPh>
    <rPh sb="3" eb="4">
      <t>ガク</t>
    </rPh>
    <phoneticPr fontId="4"/>
  </si>
  <si>
    <r>
      <t>氏名</t>
    </r>
    <r>
      <rPr>
        <sz val="8"/>
        <rFont val="ＭＳ Ｐゴシック"/>
        <family val="3"/>
        <charset val="128"/>
        <scheme val="minor"/>
      </rPr>
      <t>※本名</t>
    </r>
    <rPh sb="0" eb="2">
      <t>シメイ</t>
    </rPh>
    <rPh sb="3" eb="5">
      <t>ホンミョウ</t>
    </rPh>
    <phoneticPr fontId="4"/>
  </si>
  <si>
    <r>
      <t>利用者氏名</t>
    </r>
    <r>
      <rPr>
        <b/>
        <sz val="10"/>
        <rFont val="ＭＳ Ｐゴシック"/>
        <family val="3"/>
        <charset val="128"/>
        <scheme val="minor"/>
      </rPr>
      <t>※本名</t>
    </r>
    <rPh sb="0" eb="3">
      <t>リヨウシャ</t>
    </rPh>
    <rPh sb="3" eb="5">
      <t>シメイ</t>
    </rPh>
    <rPh sb="6" eb="8">
      <t>ホンミョウ</t>
    </rPh>
    <phoneticPr fontId="3"/>
  </si>
  <si>
    <t>印</t>
    <rPh sb="0" eb="1">
      <t>イン</t>
    </rPh>
    <phoneticPr fontId="3"/>
  </si>
  <si>
    <t>令和</t>
    <rPh sb="0" eb="2">
      <t>レイワ</t>
    </rPh>
    <phoneticPr fontId="3"/>
  </si>
  <si>
    <t>㈱近畿日本ツーリスト首都圏</t>
    <rPh sb="1" eb="5">
      <t>キンキニホン</t>
    </rPh>
    <rPh sb="10" eb="13">
      <t>シュトケン</t>
    </rPh>
    <phoneticPr fontId="4"/>
  </si>
  <si>
    <t>令和</t>
    <rPh sb="0" eb="2">
      <t>レイワ</t>
    </rPh>
    <phoneticPr fontId="4"/>
  </si>
  <si>
    <t>A4 サイズに満たない場合,本紙を御活用ください</t>
    <rPh sb="7" eb="8">
      <t>ミ</t>
    </rPh>
    <rPh sb="11" eb="13">
      <t>バアイ</t>
    </rPh>
    <rPh sb="14" eb="16">
      <t>ホンシ</t>
    </rPh>
    <rPh sb="17" eb="18">
      <t>ゴ</t>
    </rPh>
    <rPh sb="18" eb="20">
      <t>カツヨウ</t>
    </rPh>
    <phoneticPr fontId="3"/>
  </si>
  <si>
    <t>令和2年度 文化芸術による子供育成総合事業（芸術家の派遣事業）</t>
    <rPh sb="0" eb="2">
      <t>レイワ</t>
    </rPh>
    <rPh sb="6" eb="10">
      <t>ブンカゲイジュツ</t>
    </rPh>
    <rPh sb="13" eb="15">
      <t>コドモ</t>
    </rPh>
    <rPh sb="15" eb="17">
      <t>イクセイ</t>
    </rPh>
    <rPh sb="17" eb="19">
      <t>ソウゴウ</t>
    </rPh>
    <rPh sb="19" eb="21">
      <t>ジギョウ</t>
    </rPh>
    <rPh sb="22" eb="25">
      <t>ゲイジュツカ</t>
    </rPh>
    <phoneticPr fontId="4"/>
  </si>
  <si>
    <t>令和2年度 文化芸術による子供育成総合事業（芸術家の派遣事業）</t>
    <rPh sb="0" eb="1">
      <t>レイ</t>
    </rPh>
    <rPh sb="1" eb="2">
      <t>カズ</t>
    </rPh>
    <rPh sb="3" eb="5">
      <t>ネンド</t>
    </rPh>
    <rPh sb="6" eb="10">
      <t>ブンカゲイジュツ</t>
    </rPh>
    <rPh sb="13" eb="15">
      <t>コドモ</t>
    </rPh>
    <rPh sb="15" eb="17">
      <t>イクセイ</t>
    </rPh>
    <rPh sb="17" eb="19">
      <t>ソウゴウ</t>
    </rPh>
    <rPh sb="19" eb="21">
      <t>ジギョウ</t>
    </rPh>
    <rPh sb="22" eb="25">
      <t>ゲイジュツカ</t>
    </rPh>
    <rPh sb="26" eb="28">
      <t>ハケン</t>
    </rPh>
    <rPh sb="28" eb="30">
      <t>ジギョウ</t>
    </rPh>
    <phoneticPr fontId="4"/>
  </si>
  <si>
    <t>令和2年度 文化芸術による子供育成総合事業（芸術家の派遣事業）</t>
    <rPh sb="0" eb="2">
      <t>レイワ</t>
    </rPh>
    <rPh sb="17" eb="19">
      <t>ソウゴウ</t>
    </rPh>
    <phoneticPr fontId="3"/>
  </si>
  <si>
    <t>未記入がありますと差し戻し・支払の遅延が発生しますので、</t>
    <rPh sb="0" eb="3">
      <t>ミキニュウ</t>
    </rPh>
    <rPh sb="9" eb="10">
      <t>サ</t>
    </rPh>
    <rPh sb="11" eb="12">
      <t>モド</t>
    </rPh>
    <rPh sb="14" eb="16">
      <t>シハライ</t>
    </rPh>
    <rPh sb="17" eb="19">
      <t>チエン</t>
    </rPh>
    <rPh sb="20" eb="22">
      <t>ハッセイ</t>
    </rPh>
    <phoneticPr fontId="3"/>
  </si>
  <si>
    <t>記入後、すべての項目を記入済みであるか確認してください。</t>
    <rPh sb="0" eb="2">
      <t>キニュウ</t>
    </rPh>
    <rPh sb="2" eb="3">
      <t>ゴ</t>
    </rPh>
    <rPh sb="8" eb="10">
      <t>コウモク</t>
    </rPh>
    <rPh sb="11" eb="13">
      <t>キニュウ</t>
    </rPh>
    <rPh sb="13" eb="14">
      <t>ズ</t>
    </rPh>
    <rPh sb="19" eb="21">
      <t>カクニン</t>
    </rPh>
    <phoneticPr fontId="3"/>
  </si>
  <si>
    <t>行程変更</t>
    <rPh sb="0" eb="2">
      <t>コウテイ</t>
    </rPh>
    <rPh sb="2" eb="4">
      <t>ヘンコウ</t>
    </rPh>
    <phoneticPr fontId="3"/>
  </si>
  <si>
    <t>～</t>
    <phoneticPr fontId="4"/>
  </si>
  <si>
    <r>
      <t>氏名</t>
    </r>
    <r>
      <rPr>
        <sz val="8"/>
        <rFont val="ＭＳ Ｐゴシック"/>
        <family val="3"/>
        <charset val="128"/>
      </rPr>
      <t>※本名</t>
    </r>
    <phoneticPr fontId="3"/>
  </si>
  <si>
    <t>なし</t>
    <phoneticPr fontId="3"/>
  </si>
  <si>
    <t>教受付NO</t>
  </si>
  <si>
    <t>北海道</t>
  </si>
  <si>
    <t>青森県</t>
  </si>
  <si>
    <t>岩手県</t>
    <phoneticPr fontId="4"/>
  </si>
  <si>
    <t>宮城県</t>
  </si>
  <si>
    <t>秋田県</t>
    <phoneticPr fontId="4"/>
  </si>
  <si>
    <t>山形県</t>
  </si>
  <si>
    <t>福島県</t>
    <phoneticPr fontId="4"/>
  </si>
  <si>
    <t>茨城県</t>
  </si>
  <si>
    <t>栃木県</t>
    <phoneticPr fontId="4"/>
  </si>
  <si>
    <t>群馬県</t>
    <phoneticPr fontId="4"/>
  </si>
  <si>
    <t>埼玉県</t>
    <phoneticPr fontId="4"/>
  </si>
  <si>
    <t>千葉県</t>
  </si>
  <si>
    <t>東京都</t>
  </si>
  <si>
    <t>神奈川県</t>
  </si>
  <si>
    <t>新潟県</t>
  </si>
  <si>
    <t>富山県</t>
  </si>
  <si>
    <t>石川県</t>
    <phoneticPr fontId="4"/>
  </si>
  <si>
    <t>福井県</t>
  </si>
  <si>
    <t>山梨県</t>
  </si>
  <si>
    <t>長野県</t>
  </si>
  <si>
    <t>岐阜県</t>
    <phoneticPr fontId="4"/>
  </si>
  <si>
    <t>静岡県</t>
    <phoneticPr fontId="4"/>
  </si>
  <si>
    <t>愛知県</t>
    <phoneticPr fontId="4"/>
  </si>
  <si>
    <t>三重県</t>
    <phoneticPr fontId="4"/>
  </si>
  <si>
    <t>滋賀県</t>
    <phoneticPr fontId="4"/>
  </si>
  <si>
    <t>京都府</t>
    <phoneticPr fontId="4"/>
  </si>
  <si>
    <t>大阪府</t>
    <phoneticPr fontId="4"/>
  </si>
  <si>
    <t>兵庫県</t>
    <phoneticPr fontId="4"/>
  </si>
  <si>
    <t>奈良県</t>
    <phoneticPr fontId="42"/>
  </si>
  <si>
    <t>和歌山県</t>
    <phoneticPr fontId="4"/>
  </si>
  <si>
    <t>鳥取県</t>
    <phoneticPr fontId="4"/>
  </si>
  <si>
    <t>島根県</t>
    <phoneticPr fontId="4"/>
  </si>
  <si>
    <t>岡山県</t>
    <phoneticPr fontId="4"/>
  </si>
  <si>
    <t>広島県</t>
    <phoneticPr fontId="4"/>
  </si>
  <si>
    <t>山口県</t>
    <phoneticPr fontId="4"/>
  </si>
  <si>
    <t>徳島県</t>
    <phoneticPr fontId="4"/>
  </si>
  <si>
    <t>香川県</t>
    <phoneticPr fontId="4"/>
  </si>
  <si>
    <t>愛媛県</t>
    <phoneticPr fontId="4"/>
  </si>
  <si>
    <t>高知県</t>
    <phoneticPr fontId="4"/>
  </si>
  <si>
    <t>福岡県</t>
    <phoneticPr fontId="4"/>
  </si>
  <si>
    <t>佐賀県</t>
    <phoneticPr fontId="4"/>
  </si>
  <si>
    <t>長崎県</t>
    <phoneticPr fontId="4"/>
  </si>
  <si>
    <t>熊本県</t>
    <phoneticPr fontId="4"/>
  </si>
  <si>
    <t>大分県</t>
    <phoneticPr fontId="4"/>
  </si>
  <si>
    <t>宮崎県</t>
    <phoneticPr fontId="4"/>
  </si>
  <si>
    <t>鹿児島県</t>
    <phoneticPr fontId="4"/>
  </si>
  <si>
    <t>沖縄県</t>
    <phoneticPr fontId="4"/>
  </si>
  <si>
    <t>札幌市</t>
    <phoneticPr fontId="4"/>
  </si>
  <si>
    <t>仙台市</t>
    <phoneticPr fontId="4"/>
  </si>
  <si>
    <t>さいたま市</t>
    <phoneticPr fontId="4"/>
  </si>
  <si>
    <t>千葉市</t>
    <phoneticPr fontId="4"/>
  </si>
  <si>
    <t>横浜市</t>
    <phoneticPr fontId="4"/>
  </si>
  <si>
    <t>川崎市</t>
    <phoneticPr fontId="4"/>
  </si>
  <si>
    <t>相模原市</t>
    <phoneticPr fontId="42"/>
  </si>
  <si>
    <t>新潟市</t>
    <phoneticPr fontId="4"/>
  </si>
  <si>
    <t>静岡市</t>
    <phoneticPr fontId="4"/>
  </si>
  <si>
    <t>浜松市</t>
    <phoneticPr fontId="4"/>
  </si>
  <si>
    <t>名古屋市</t>
    <phoneticPr fontId="4"/>
  </si>
  <si>
    <t>京都市</t>
    <phoneticPr fontId="4"/>
  </si>
  <si>
    <t>大阪市</t>
    <phoneticPr fontId="4"/>
  </si>
  <si>
    <t>堺市</t>
    <phoneticPr fontId="4"/>
  </si>
  <si>
    <t>神戸市</t>
    <phoneticPr fontId="4"/>
  </si>
  <si>
    <t>岡山市</t>
    <phoneticPr fontId="4"/>
  </si>
  <si>
    <t>広島市</t>
    <phoneticPr fontId="4"/>
  </si>
  <si>
    <t>北九州市</t>
    <phoneticPr fontId="4"/>
  </si>
  <si>
    <t>福岡市</t>
    <phoneticPr fontId="4"/>
  </si>
  <si>
    <t>熊本市</t>
    <phoneticPr fontId="4"/>
  </si>
  <si>
    <t>備考／（予算額からの変更・行程変更有の場合）変更理由</t>
    <rPh sb="0" eb="2">
      <t>ビコウ</t>
    </rPh>
    <rPh sb="4" eb="6">
      <t>ヨサン</t>
    </rPh>
    <rPh sb="6" eb="7">
      <t>ガク</t>
    </rPh>
    <rPh sb="10" eb="12">
      <t>ヘンコウ</t>
    </rPh>
    <rPh sb="13" eb="17">
      <t>コウテイヘンコウ</t>
    </rPh>
    <rPh sb="17" eb="18">
      <t>アリ</t>
    </rPh>
    <rPh sb="19" eb="21">
      <t>バアイ</t>
    </rPh>
    <rPh sb="22" eb="24">
      <t>ヘンコウ</t>
    </rPh>
    <rPh sb="24" eb="26">
      <t>リユウ</t>
    </rPh>
    <phoneticPr fontId="3"/>
  </si>
  <si>
    <t>※「教科の位置付け」：該当するものを選択し，（　）内に詳細を記入してください
※「参加児童生徒」：該当するものを選択してください。「学年単位」「その他」を選択した場合は下段（）内に内訳を記入してください</t>
    <rPh sb="18" eb="20">
      <t>センタク</t>
    </rPh>
    <rPh sb="66" eb="68">
      <t>ガクネン</t>
    </rPh>
    <rPh sb="68" eb="70">
      <t>タンイ</t>
    </rPh>
    <rPh sb="74" eb="75">
      <t>タ</t>
    </rPh>
    <rPh sb="77" eb="79">
      <t>センタク</t>
    </rPh>
    <rPh sb="81" eb="83">
      <t>バアイ</t>
    </rPh>
    <rPh sb="84" eb="86">
      <t>カダン</t>
    </rPh>
    <rPh sb="88" eb="89">
      <t>ナイ</t>
    </rPh>
    <rPh sb="90" eb="92">
      <t>ウチワケ</t>
    </rPh>
    <rPh sb="93" eb="95">
      <t>キニュウ</t>
    </rPh>
    <phoneticPr fontId="4"/>
  </si>
  <si>
    <t>×</t>
    <phoneticPr fontId="3"/>
  </si>
  <si>
    <t>○○市立××中学校</t>
    <rPh sb="2" eb="3">
      <t>シ</t>
    </rPh>
    <rPh sb="3" eb="4">
      <t>リツ</t>
    </rPh>
    <rPh sb="6" eb="9">
      <t>チュウガッコウ</t>
    </rPh>
    <phoneticPr fontId="3"/>
  </si>
  <si>
    <t>北海道○○庁○○課長</t>
    <rPh sb="0" eb="3">
      <t>ホッカイドウ</t>
    </rPh>
    <rPh sb="5" eb="6">
      <t>チョウ</t>
    </rPh>
    <rPh sb="8" eb="9">
      <t>カ</t>
    </rPh>
    <rPh sb="9" eb="10">
      <t>チョウ</t>
    </rPh>
    <phoneticPr fontId="3"/>
  </si>
  <si>
    <t>北海道○○市××町***-*</t>
    <rPh sb="5" eb="6">
      <t>シ</t>
    </rPh>
    <rPh sb="8" eb="9">
      <t>チョウ</t>
    </rPh>
    <phoneticPr fontId="3"/>
  </si>
  <si>
    <t>文化　太郎</t>
    <rPh sb="0" eb="2">
      <t>ブンカ</t>
    </rPh>
    <rPh sb="3" eb="5">
      <t>タロウ</t>
    </rPh>
    <phoneticPr fontId="3"/>
  </si>
  <si>
    <t>派遣　花子</t>
    <rPh sb="0" eb="2">
      <t>ハケン</t>
    </rPh>
    <rPh sb="3" eb="5">
      <t>ハナコ</t>
    </rPh>
    <phoneticPr fontId="3"/>
  </si>
  <si>
    <t>○○市文化センター</t>
    <rPh sb="3" eb="5">
      <t>ブンカ</t>
    </rPh>
    <phoneticPr fontId="3"/>
  </si>
  <si>
    <t>****-**-****</t>
    <phoneticPr fontId="3"/>
  </si>
  <si>
    <t>○○市立××小学校</t>
    <rPh sb="2" eb="3">
      <t>シ</t>
    </rPh>
    <rPh sb="3" eb="4">
      <t>リツ</t>
    </rPh>
    <rPh sb="6" eb="9">
      <t>ショウガッコウ</t>
    </rPh>
    <phoneticPr fontId="3"/>
  </si>
  <si>
    <t>aaa@bbb.ccc</t>
    <phoneticPr fontId="3"/>
  </si>
  <si>
    <t>芸術　文化郎</t>
  </si>
  <si>
    <t>芸術　文化郎</t>
    <rPh sb="0" eb="2">
      <t>ゲイジュツ</t>
    </rPh>
    <rPh sb="3" eb="5">
      <t>ブンカ</t>
    </rPh>
    <rPh sb="5" eb="6">
      <t>ロウ</t>
    </rPh>
    <phoneticPr fontId="3"/>
  </si>
  <si>
    <t>A</t>
  </si>
  <si>
    <t>○</t>
  </si>
  <si>
    <t>○○○○○○○○○○○○○○○○○○○○○○○○○○○○○○○○○○○○○○○○○○○○○○○○○○○○○○○○○○○○○○○○○○○○○○○○○○○○○○○○○○○○○○○○○○○○○○○○○○○○○○○○○○○○○○○○○○○○○○○○○○○○○○○○○○○○○○○○○○○○○○○○○○○○○○○○○○○○○○○○○○○○○○○○○○○○○○○○○○○○</t>
    <phoneticPr fontId="3"/>
  </si>
  <si>
    <t>○○○○○○○○○○○○○○○○○○○○○○○○○○○○○○○○○○○○○○○○○○○○○○○○○○○○○○○○○○○○○○○○○○○○○○○○○○○○○○○○○○○○○○○○○○○○○○○○○○○○○○○○○○○○○○○○○○○○○○○○○○○○○○○○○○○○○○○○○○○○○○○○○○○○○○○○○○○○○○○○○○○○○○○○○○</t>
    <phoneticPr fontId="3"/>
  </si>
  <si>
    <t>総合的な学習</t>
  </si>
  <si>
    <t>学年単位</t>
  </si>
  <si>
    <t>学年単位（　1　）年生</t>
    <phoneticPr fontId="3"/>
  </si>
  <si>
    <t>音楽　花子</t>
    <rPh sb="0" eb="2">
      <t>オンガク</t>
    </rPh>
    <rPh sb="3" eb="5">
      <t>ハナコ</t>
    </rPh>
    <phoneticPr fontId="3"/>
  </si>
  <si>
    <t>演劇　花子</t>
    <rPh sb="0" eb="2">
      <t>エンゲキ</t>
    </rPh>
    <rPh sb="3" eb="5">
      <t>ハナコ</t>
    </rPh>
    <phoneticPr fontId="3"/>
  </si>
  <si>
    <t>ピアノ演奏</t>
    <rPh sb="3" eb="5">
      <t>エンソウ</t>
    </rPh>
    <phoneticPr fontId="3"/>
  </si>
  <si>
    <t>歌唱指導</t>
    <rPh sb="0" eb="2">
      <t>カショウ</t>
    </rPh>
    <rPh sb="2" eb="4">
      <t>シドウ</t>
    </rPh>
    <phoneticPr fontId="3"/>
  </si>
  <si>
    <t>学年単位（　2　）年生</t>
    <phoneticPr fontId="3"/>
  </si>
  <si>
    <t>芸術　文化郎</t>
    <phoneticPr fontId="3"/>
  </si>
  <si>
    <t>演奏謝金</t>
  </si>
  <si>
    <t>実技指導謝金</t>
  </si>
  <si>
    <t>決定通知記載日</t>
  </si>
  <si>
    <t>全回</t>
  </si>
  <si>
    <t>美術　太郎</t>
    <rPh sb="0" eb="2">
      <t>ビジュツ</t>
    </rPh>
    <rPh sb="3" eb="5">
      <t>タロウ</t>
    </rPh>
    <phoneticPr fontId="3"/>
  </si>
  <si>
    <t>舞踊　太郎</t>
    <rPh sb="0" eb="2">
      <t>ブヨウ</t>
    </rPh>
    <rPh sb="3" eb="5">
      <t>タロウ</t>
    </rPh>
    <phoneticPr fontId="3"/>
  </si>
  <si>
    <t>第1回</t>
  </si>
  <si>
    <t>第2回</t>
  </si>
  <si>
    <t>転居のため，移動経路が変わった</t>
    <rPh sb="0" eb="2">
      <t>テンキョ</t>
    </rPh>
    <rPh sb="6" eb="8">
      <t>イドウ</t>
    </rPh>
    <rPh sb="8" eb="10">
      <t>ケイロ</t>
    </rPh>
    <rPh sb="11" eb="12">
      <t>カ</t>
    </rPh>
    <phoneticPr fontId="3"/>
  </si>
  <si>
    <t>無</t>
  </si>
  <si>
    <t>有</t>
  </si>
  <si>
    <t>転居のため，移動経路が変わったが，決定額を超過</t>
    <rPh sb="0" eb="2">
      <t>テンキョ</t>
    </rPh>
    <rPh sb="6" eb="8">
      <t>イドウ</t>
    </rPh>
    <rPh sb="8" eb="10">
      <t>ケイロ</t>
    </rPh>
    <rPh sb="11" eb="12">
      <t>カ</t>
    </rPh>
    <rPh sb="17" eb="19">
      <t>ケッテイ</t>
    </rPh>
    <rPh sb="19" eb="20">
      <t>ガク</t>
    </rPh>
    <rPh sb="21" eb="23">
      <t>チョウカ</t>
    </rPh>
    <phoneticPr fontId="3"/>
  </si>
  <si>
    <t>第2回</t>
    <phoneticPr fontId="3"/>
  </si>
  <si>
    <t>音楽著作権使用料</t>
    <phoneticPr fontId="3"/>
  </si>
  <si>
    <t>式</t>
    <rPh sb="0" eb="1">
      <t>シキ</t>
    </rPh>
    <phoneticPr fontId="3"/>
  </si>
  <si>
    <t>第1回/第2回</t>
  </si>
  <si>
    <t>令和2年4月27日付け2文参芸第17号で決定のありました令和2年度文化芸術による
子供育成総合事業（芸術家の派遣事業）が終了しましたので報告します。</t>
    <rPh sb="0" eb="2">
      <t>レイワ</t>
    </rPh>
    <rPh sb="3" eb="4">
      <t>ネン</t>
    </rPh>
    <rPh sb="5" eb="6">
      <t>ガツ</t>
    </rPh>
    <rPh sb="8" eb="9">
      <t>ニチ</t>
    </rPh>
    <rPh sb="28" eb="30">
      <t>レイワ</t>
    </rPh>
    <rPh sb="33" eb="35">
      <t>ブンカ</t>
    </rPh>
    <rPh sb="35" eb="37">
      <t>ゲイジュツ</t>
    </rPh>
    <rPh sb="41" eb="43">
      <t>コドモ</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</si>
</sst>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m&quot;月&quot;d&quot;日&quot;;@"/>
    <numFmt numFmtId="178" formatCode="[$-411]ge\.m\.d;@"/>
    <numFmt numFmtId="179" formatCode="0_);[Red]\(0\)"/>
    <numFmt numFmtId="180" formatCode="00"/>
  </numFmts>
  <fonts count="57">
    <font>
      <sz val="11"/>
      <color theme="1"/>
      <name val="ＭＳ Ｐゴシック"/>
      <family val="3"/>
      <charset val="128"/>
      <scheme val="minor"/>
    </font>
    <font>
      <b/>
      <sz val="12"/>
      <name val="ＭＳ Ｐゴシック"/>
      <family val="3"/>
      <charset val="128"/>
      <scheme val="major"/>
    </font>
    <font>
      <b/>
      <sz val="12"/>
      <name val="ＭＳ Ｐゴシック"/>
      <family val="3"/>
      <charset val="128"/>
    </font>
    <font>
      <sz val="6"/>
      <name val="ＭＳ Ｐゴシック"/>
      <family val="3"/>
      <charset val="128"/>
      <scheme val="minor"/>
    </font>
    <font>
      <sz val="6"/>
      <name val="ＭＳ Ｐゴシック"/>
      <family val="3"/>
      <charset val="128"/>
    </font>
    <font>
      <sz val="10"/>
      <name val="ＭＳ Ｐゴシック"/>
      <family val="3"/>
      <charset val="128"/>
      <scheme val="minor"/>
    </font>
    <font>
      <b/>
      <sz val="11"/>
      <name val="ＭＳ Ｐゴシック"/>
      <family val="3"/>
      <charset val="128"/>
      <scheme val="minor"/>
    </font>
    <font>
      <sz val="11"/>
      <name val="ＭＳ Ｐゴシック"/>
      <family val="3"/>
      <charset val="128"/>
      <scheme val="minor"/>
    </font>
    <font>
      <sz val="10"/>
      <name val="ＭＳ Ｐゴシック"/>
      <family val="3"/>
      <charset val="128"/>
    </font>
    <font>
      <i/>
      <sz val="10"/>
      <name val="ＭＳ Ｐゴシック"/>
      <family val="3"/>
      <charset val="128"/>
      <scheme val="minor"/>
    </font>
    <font>
      <sz val="9"/>
      <color rgb="FF00B0F0"/>
      <name val="ＭＳ Ｐゴシック"/>
      <family val="3"/>
      <charset val="128"/>
      <scheme val="minor"/>
    </font>
    <font>
      <sz val="9"/>
      <name val="ＭＳ Ｐゴシック"/>
      <family val="3"/>
      <charset val="128"/>
      <scheme val="minor"/>
    </font>
    <font>
      <b/>
      <sz val="12"/>
      <name val="MS UI Gothic"/>
      <family val="3"/>
      <charset val="128"/>
    </font>
    <font>
      <b/>
      <sz val="10"/>
      <name val="MS UI Gothic"/>
      <family val="3"/>
      <charset val="128"/>
    </font>
    <font>
      <sz val="9"/>
      <name val="ＭＳ Ｐゴシック"/>
      <family val="3"/>
      <charset val="128"/>
    </font>
    <font>
      <sz val="11"/>
      <name val="ＭＳ Ｐゴシック"/>
      <family val="3"/>
      <charset val="128"/>
    </font>
    <font>
      <sz val="8"/>
      <name val="ＭＳ Ｐゴシック"/>
      <family val="3"/>
      <charset val="128"/>
      <scheme val="minor"/>
    </font>
    <font>
      <b/>
      <sz val="10"/>
      <name val="ＭＳ Ｐゴシック"/>
      <family val="3"/>
      <charset val="128"/>
      <scheme val="major"/>
    </font>
    <font>
      <b/>
      <sz val="12"/>
      <name val="ＭＳ Ｐ明朝"/>
      <family val="1"/>
      <charset val="128"/>
    </font>
    <font>
      <b/>
      <sz val="10"/>
      <name val="ＭＳ Ｐ明朝"/>
      <family val="1"/>
      <charset val="128"/>
    </font>
    <font>
      <sz val="10"/>
      <name val="ＭＳ Ｐ明朝"/>
      <family val="1"/>
      <charset val="128"/>
    </font>
    <font>
      <sz val="11"/>
      <name val="ＭＳ Ｐ明朝"/>
      <family val="1"/>
      <charset val="128"/>
    </font>
    <font>
      <sz val="8"/>
      <name val="ＭＳ Ｐ明朝"/>
      <family val="1"/>
      <charset val="128"/>
    </font>
    <font>
      <sz val="12"/>
      <name val="ＭＳ Ｐ明朝"/>
      <family val="1"/>
      <charset val="128"/>
    </font>
    <font>
      <sz val="9"/>
      <color indexed="81"/>
      <name val="ＭＳ Ｐゴシック"/>
      <family val="3"/>
      <charset val="128"/>
    </font>
    <font>
      <b/>
      <sz val="11"/>
      <color rgb="FFFF0000"/>
      <name val="ＭＳ Ｐゴシック"/>
      <family val="3"/>
      <charset val="128"/>
    </font>
    <font>
      <sz val="10"/>
      <color theme="0"/>
      <name val="ＭＳ Ｐゴシック"/>
      <family val="3"/>
      <charset val="128"/>
    </font>
    <font>
      <sz val="10"/>
      <color rgb="FFFF0000"/>
      <name val="ＭＳ Ｐゴシック"/>
      <family val="3"/>
      <charset val="128"/>
    </font>
    <font>
      <sz val="8"/>
      <name val="ＭＳ Ｐゴシック"/>
      <family val="3"/>
      <charset val="128"/>
    </font>
    <font>
      <sz val="12"/>
      <name val="HGS創英角ｺﾞｼｯｸUB"/>
      <family val="3"/>
      <charset val="128"/>
    </font>
    <font>
      <sz val="11"/>
      <color theme="1"/>
      <name val="ＭＳ Ｐゴシック"/>
      <family val="3"/>
      <charset val="128"/>
      <scheme val="minor"/>
    </font>
    <font>
      <b/>
      <sz val="12"/>
      <name val="ＭＳ Ｐゴシック"/>
      <family val="3"/>
      <charset val="128"/>
      <scheme val="minor"/>
    </font>
    <font>
      <b/>
      <sz val="9"/>
      <color indexed="81"/>
      <name val="MS P ゴシック"/>
      <family val="3"/>
      <charset val="128"/>
    </font>
    <font>
      <b/>
      <sz val="12"/>
      <color theme="1"/>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1"/>
      <color theme="0" tint="-0.499984740745262"/>
      <name val="ＭＳ Ｐゴシック"/>
      <family val="3"/>
      <charset val="128"/>
      <scheme val="minor"/>
    </font>
    <font>
      <sz val="9"/>
      <name val="MS UI Gothic"/>
      <family val="3"/>
      <charset val="128"/>
    </font>
    <font>
      <sz val="9"/>
      <color rgb="FFFF0000"/>
      <name val="ＭＳ Ｐゴシック"/>
      <family val="3"/>
      <charset val="128"/>
    </font>
    <font>
      <b/>
      <sz val="10"/>
      <name val="ＭＳ Ｐゴシック"/>
      <family val="3"/>
      <charset val="128"/>
      <scheme val="minor"/>
    </font>
    <font>
      <sz val="9"/>
      <color indexed="81"/>
      <name val="MS P ゴシック"/>
      <family val="3"/>
      <charset val="128"/>
    </font>
    <font>
      <b/>
      <sz val="9"/>
      <color indexed="81"/>
      <name val="ＭＳ Ｐゴシック"/>
      <family val="3"/>
      <charset val="128"/>
    </font>
    <font>
      <sz val="6"/>
      <name val="ＭＳ Ｐゴシック"/>
      <family val="2"/>
      <charset val="128"/>
      <scheme val="minor"/>
    </font>
    <font>
      <u/>
      <sz val="9"/>
      <color indexed="81"/>
      <name val="MS P ゴシック"/>
      <family val="3"/>
      <charset val="128"/>
    </font>
    <font>
      <u/>
      <sz val="9"/>
      <color indexed="81"/>
      <name val="ＭＳ Ｐゴシック"/>
      <family val="3"/>
      <charset val="128"/>
    </font>
    <font>
      <i/>
      <sz val="11"/>
      <color rgb="FFC00000"/>
      <name val="ＭＳ Ｐ明朝"/>
      <family val="1"/>
      <charset val="128"/>
    </font>
    <font>
      <i/>
      <sz val="10"/>
      <color rgb="FFC00000"/>
      <name val="ＭＳ Ｐ明朝"/>
      <family val="1"/>
      <charset val="128"/>
    </font>
    <font>
      <i/>
      <sz val="10"/>
      <color rgb="FFC00000"/>
      <name val="ＭＳ Ｐゴシック"/>
      <family val="3"/>
      <charset val="128"/>
    </font>
    <font>
      <i/>
      <sz val="9"/>
      <color rgb="FFC00000"/>
      <name val="ＭＳ Ｐゴシック"/>
      <family val="3"/>
      <charset val="128"/>
    </font>
    <font>
      <i/>
      <sz val="11"/>
      <color rgb="FFC00000"/>
      <name val="ＭＳ Ｐゴシック"/>
      <family val="3"/>
      <charset val="128"/>
      <scheme val="minor"/>
    </font>
    <font>
      <i/>
      <sz val="10"/>
      <color rgb="FFC00000"/>
      <name val="ＭＳ Ｐゴシック"/>
      <family val="3"/>
      <charset val="128"/>
      <scheme val="minor"/>
    </font>
    <font>
      <i/>
      <sz val="10"/>
      <color rgb="FF5F9A00"/>
      <name val="ＭＳ Ｐ明朝"/>
      <family val="1"/>
      <charset val="128"/>
    </font>
    <font>
      <i/>
      <sz val="11"/>
      <color rgb="FF5F9A00"/>
      <name val="ＭＳ Ｐ明朝"/>
      <family val="1"/>
      <charset val="128"/>
    </font>
    <font>
      <i/>
      <sz val="10"/>
      <color rgb="FF5F9A00"/>
      <name val="ＭＳ Ｐゴシック"/>
      <family val="3"/>
      <charset val="128"/>
    </font>
    <font>
      <i/>
      <sz val="11"/>
      <color rgb="FF5F9A00"/>
      <name val="ＭＳ Ｐゴシック"/>
      <family val="3"/>
      <charset val="128"/>
      <scheme val="minor"/>
    </font>
    <font>
      <i/>
      <sz val="9"/>
      <color rgb="FF5F9A00"/>
      <name val="ＭＳ Ｐゴシック"/>
      <family val="3"/>
      <charset val="128"/>
    </font>
    <font>
      <i/>
      <sz val="10"/>
      <color rgb="FF5F9A00"/>
      <name val="ＭＳ Ｐゴシック"/>
      <family val="3"/>
      <charset val="128"/>
      <scheme val="minor"/>
    </font>
  </fonts>
  <fills count="9">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theme="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indexed="22"/>
        <bgColor indexed="64"/>
      </patternFill>
    </fill>
    <fill>
      <patternFill patternType="solid">
        <fgColor theme="5" tint="0.79998168889431442"/>
        <bgColor indexed="64"/>
      </patternFill>
    </fill>
  </fills>
  <borders count="145">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right style="medium">
        <color indexed="64"/>
      </right>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thin">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thin">
        <color indexed="64"/>
      </left>
      <right style="hair">
        <color indexed="64"/>
      </right>
      <top/>
      <bottom style="medium">
        <color indexed="64"/>
      </bottom>
      <diagonal/>
    </border>
    <border>
      <left/>
      <right style="thin">
        <color indexed="64"/>
      </right>
      <top style="double">
        <color indexed="64"/>
      </top>
      <bottom style="medium">
        <color indexed="64"/>
      </bottom>
      <diagonal/>
    </border>
    <border>
      <left/>
      <right style="hair">
        <color indexed="64"/>
      </right>
      <top/>
      <bottom style="medium">
        <color indexed="64"/>
      </bottom>
      <diagonal/>
    </border>
    <border>
      <left/>
      <right style="medium">
        <color indexed="64"/>
      </right>
      <top style="double">
        <color indexed="64"/>
      </top>
      <bottom style="medium">
        <color indexed="64"/>
      </bottom>
      <diagonal/>
    </border>
    <border>
      <left style="medium">
        <color indexed="64"/>
      </left>
      <right/>
      <top/>
      <bottom/>
      <diagonal/>
    </border>
    <border>
      <left/>
      <right style="medium">
        <color indexed="64"/>
      </right>
      <top/>
      <bottom style="thin">
        <color indexed="64"/>
      </bottom>
      <diagonal/>
    </border>
    <border diagonalUp="1">
      <left style="hair">
        <color indexed="64"/>
      </left>
      <right/>
      <top/>
      <bottom style="hair">
        <color indexed="64"/>
      </bottom>
      <diagonal style="hair">
        <color indexed="64"/>
      </diagonal>
    </border>
    <border diagonalUp="1">
      <left/>
      <right/>
      <top/>
      <bottom style="hair">
        <color indexed="64"/>
      </bottom>
      <diagonal style="hair">
        <color indexed="64"/>
      </diagonal>
    </border>
    <border diagonalUp="1">
      <left/>
      <right style="hair">
        <color indexed="64"/>
      </right>
      <top/>
      <bottom style="hair">
        <color indexed="64"/>
      </bottom>
      <diagonal style="hair">
        <color indexed="64"/>
      </diagonal>
    </border>
    <border>
      <left/>
      <right style="thin">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style="medium">
        <color indexed="64"/>
      </left>
      <right/>
      <top/>
      <bottom style="double">
        <color indexed="64"/>
      </bottom>
      <diagonal/>
    </border>
    <border>
      <left/>
      <right style="hair">
        <color indexed="64"/>
      </right>
      <top/>
      <bottom style="double">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bottom/>
      <diagonal/>
    </border>
    <border>
      <left/>
      <right style="thin">
        <color indexed="64"/>
      </right>
      <top/>
      <bottom/>
      <diagonal/>
    </border>
    <border>
      <left/>
      <right style="thin">
        <color indexed="64"/>
      </right>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style="hair">
        <color indexed="64"/>
      </left>
      <right/>
      <top/>
      <bottom/>
      <diagonal/>
    </border>
    <border>
      <left style="medium">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55"/>
      </bottom>
      <diagonal/>
    </border>
    <border>
      <left/>
      <right/>
      <top/>
      <bottom style="thin">
        <color indexed="55"/>
      </bottom>
      <diagonal/>
    </border>
    <border>
      <left style="medium">
        <color indexed="64"/>
      </left>
      <right/>
      <top style="thin">
        <color indexed="55"/>
      </top>
      <bottom style="thin">
        <color indexed="55"/>
      </bottom>
      <diagonal/>
    </border>
    <border>
      <left/>
      <right/>
      <top style="thin">
        <color indexed="55"/>
      </top>
      <bottom style="thin">
        <color indexed="55"/>
      </bottom>
      <diagonal/>
    </border>
    <border>
      <left/>
      <right style="medium">
        <color indexed="64"/>
      </right>
      <top style="thin">
        <color indexed="55"/>
      </top>
      <bottom style="thin">
        <color indexed="55"/>
      </bottom>
      <diagonal/>
    </border>
    <border>
      <left style="medium">
        <color indexed="64"/>
      </left>
      <right/>
      <top style="thin">
        <color indexed="55"/>
      </top>
      <bottom/>
      <diagonal/>
    </border>
    <border>
      <left/>
      <right/>
      <top style="thin">
        <color indexed="55"/>
      </top>
      <bottom/>
      <diagonal/>
    </border>
    <border>
      <left style="medium">
        <color indexed="64"/>
      </left>
      <right/>
      <top style="thin">
        <color indexed="64"/>
      </top>
      <bottom/>
      <diagonal/>
    </border>
    <border>
      <left/>
      <right/>
      <top/>
      <bottom style="dotted">
        <color indexed="64"/>
      </bottom>
      <diagonal/>
    </border>
    <border>
      <left style="hair">
        <color indexed="64"/>
      </left>
      <right/>
      <top style="medium">
        <color indexed="64"/>
      </top>
      <bottom style="thin">
        <color indexed="64"/>
      </bottom>
      <diagonal/>
    </border>
    <border>
      <left style="thin">
        <color indexed="64"/>
      </left>
      <right style="hair">
        <color indexed="64"/>
      </right>
      <top style="thin">
        <color indexed="64"/>
      </top>
      <bottom/>
      <diagonal/>
    </border>
    <border>
      <left/>
      <right style="thin">
        <color indexed="64"/>
      </right>
      <top style="thin">
        <color indexed="64"/>
      </top>
      <bottom/>
      <diagonal/>
    </border>
    <border>
      <left style="dotted">
        <color indexed="64"/>
      </left>
      <right/>
      <top style="thin">
        <color indexed="64"/>
      </top>
      <bottom style="hair">
        <color indexed="64"/>
      </bottom>
      <diagonal/>
    </border>
    <border>
      <left style="thin">
        <color indexed="64"/>
      </left>
      <right style="hair">
        <color indexed="64"/>
      </right>
      <top/>
      <bottom style="thin">
        <color indexed="64"/>
      </bottom>
      <diagonal/>
    </border>
    <border>
      <left style="dotted">
        <color indexed="64"/>
      </left>
      <right/>
      <top style="hair">
        <color indexed="64"/>
      </top>
      <bottom style="thin">
        <color indexed="64"/>
      </bottom>
      <diagonal/>
    </border>
    <border>
      <left style="dotted">
        <color indexed="64"/>
      </left>
      <right/>
      <top style="hair">
        <color indexed="64"/>
      </top>
      <bottom style="hair">
        <color indexed="64"/>
      </bottom>
      <diagonal/>
    </border>
    <border diagonalUp="1">
      <left style="thin">
        <color indexed="64"/>
      </left>
      <right/>
      <top style="hair">
        <color indexed="64"/>
      </top>
      <bottom style="thin">
        <color indexed="64"/>
      </bottom>
      <diagonal style="hair">
        <color indexed="64"/>
      </diagonal>
    </border>
    <border diagonalUp="1">
      <left/>
      <right/>
      <top style="hair">
        <color indexed="64"/>
      </top>
      <bottom style="thin">
        <color indexed="64"/>
      </bottom>
      <diagonal style="hair">
        <color indexed="64"/>
      </diagonal>
    </border>
    <border diagonalUp="1">
      <left/>
      <right style="medium">
        <color indexed="64"/>
      </right>
      <top style="hair">
        <color indexed="64"/>
      </top>
      <bottom style="thin">
        <color indexed="64"/>
      </bottom>
      <diagonal style="hair">
        <color indexed="64"/>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double">
        <color indexed="64"/>
      </bottom>
      <diagonal/>
    </border>
    <border diagonalUp="1">
      <left/>
      <right/>
      <top style="double">
        <color indexed="64"/>
      </top>
      <bottom style="medium">
        <color indexed="64"/>
      </bottom>
      <diagonal style="thin">
        <color indexed="64"/>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double">
        <color indexed="64"/>
      </bottom>
      <diagonal/>
    </border>
    <border diagonalUp="1">
      <left style="medium">
        <color indexed="64"/>
      </left>
      <right/>
      <top style="double">
        <color indexed="64"/>
      </top>
      <bottom style="medium">
        <color indexed="64"/>
      </bottom>
      <diagonal style="thin">
        <color indexed="64"/>
      </diagonal>
    </border>
    <border diagonalUp="1">
      <left/>
      <right style="medium">
        <color indexed="64"/>
      </right>
      <top style="double">
        <color indexed="64"/>
      </top>
      <bottom style="medium">
        <color indexed="64"/>
      </bottom>
      <diagonal style="thin">
        <color indexed="64"/>
      </diagonal>
    </border>
    <border>
      <left/>
      <right style="medium">
        <color indexed="64"/>
      </right>
      <top style="hair">
        <color indexed="64"/>
      </top>
      <bottom style="thin">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5">
    <xf numFmtId="0" fontId="0" fillId="0" borderId="0">
      <alignment vertical="center"/>
    </xf>
    <xf numFmtId="0" fontId="15" fillId="0" borderId="0"/>
    <xf numFmtId="38" fontId="15" fillId="0" borderId="0" applyFont="0" applyFill="0" applyBorder="0" applyAlignment="0" applyProtection="0"/>
    <xf numFmtId="0" fontId="30" fillId="0" borderId="0">
      <alignment vertical="center"/>
    </xf>
    <xf numFmtId="0" fontId="8" fillId="0" borderId="0"/>
  </cellStyleXfs>
  <cellXfs count="779">
    <xf numFmtId="0" fontId="0" fillId="0" borderId="0" xfId="0">
      <alignment vertical="center"/>
    </xf>
    <xf numFmtId="0" fontId="5" fillId="0" borderId="0" xfId="0" applyFont="1">
      <alignment vertical="center"/>
    </xf>
    <xf numFmtId="0" fontId="5" fillId="0" borderId="0" xfId="0" applyFont="1" applyBorder="1" applyAlignment="1">
      <alignment vertical="center" shrinkToFit="1"/>
    </xf>
    <xf numFmtId="0" fontId="5" fillId="0" borderId="10" xfId="0" applyFont="1" applyBorder="1" applyAlignment="1">
      <alignment horizontal="center" vertical="center"/>
    </xf>
    <xf numFmtId="0" fontId="5" fillId="0" borderId="0" xfId="0" applyFont="1" applyAlignment="1">
      <alignment horizontal="center" vertical="center"/>
    </xf>
    <xf numFmtId="0" fontId="11" fillId="0" borderId="0" xfId="0" applyFont="1">
      <alignment vertical="center"/>
    </xf>
    <xf numFmtId="0" fontId="11" fillId="0" borderId="0" xfId="0" applyFont="1" applyAlignment="1">
      <alignment horizontal="right" vertical="center"/>
    </xf>
    <xf numFmtId="0" fontId="11" fillId="0" borderId="2" xfId="0" applyFont="1" applyBorder="1">
      <alignment vertical="center"/>
    </xf>
    <xf numFmtId="0" fontId="5" fillId="0" borderId="2" xfId="0" applyFont="1" applyBorder="1">
      <alignment vertical="center"/>
    </xf>
    <xf numFmtId="0" fontId="5" fillId="0" borderId="19" xfId="0" applyFont="1" applyBorder="1">
      <alignment vertical="center"/>
    </xf>
    <xf numFmtId="0" fontId="5" fillId="4" borderId="0" xfId="0" applyFont="1" applyFill="1" applyBorder="1">
      <alignment vertical="center"/>
    </xf>
    <xf numFmtId="0" fontId="5" fillId="4" borderId="0" xfId="0" applyFont="1" applyFill="1" applyBorder="1" applyAlignment="1">
      <alignment horizontal="center" vertical="center" shrinkToFit="1"/>
    </xf>
    <xf numFmtId="0" fontId="5" fillId="0" borderId="27" xfId="0" applyFont="1" applyBorder="1" applyAlignment="1">
      <alignment horizontal="center" vertical="center" shrinkToFit="1"/>
    </xf>
    <xf numFmtId="0" fontId="5" fillId="0" borderId="29" xfId="0" applyFont="1" applyBorder="1" applyAlignment="1">
      <alignment horizontal="center" vertical="center" shrinkToFit="1"/>
    </xf>
    <xf numFmtId="0" fontId="5" fillId="0" borderId="35" xfId="0" applyFont="1" applyBorder="1" applyAlignment="1">
      <alignment horizontal="center" vertical="center" shrinkToFit="1"/>
    </xf>
    <xf numFmtId="0" fontId="5" fillId="0" borderId="36" xfId="0" applyFont="1" applyBorder="1" applyAlignment="1">
      <alignment horizontal="center" vertical="center" shrinkToFit="1"/>
    </xf>
    <xf numFmtId="0" fontId="5" fillId="0" borderId="38" xfId="0" applyFont="1" applyBorder="1" applyAlignment="1">
      <alignment horizontal="center" vertical="center" shrinkToFit="1"/>
    </xf>
    <xf numFmtId="0" fontId="5" fillId="0" borderId="41"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42" xfId="0" applyFont="1" applyBorder="1" applyAlignment="1">
      <alignment horizontal="center" vertical="center" shrinkToFit="1"/>
    </xf>
    <xf numFmtId="0" fontId="5" fillId="0" borderId="44" xfId="0" applyFont="1" applyBorder="1" applyAlignment="1">
      <alignment horizontal="center" vertical="center" shrinkToFit="1"/>
    </xf>
    <xf numFmtId="0" fontId="5" fillId="0" borderId="50" xfId="0" applyFont="1" applyBorder="1" applyAlignment="1">
      <alignment horizontal="center" vertical="center" shrinkToFit="1"/>
    </xf>
    <xf numFmtId="0" fontId="5" fillId="0" borderId="55" xfId="0" applyFont="1" applyBorder="1" applyAlignment="1">
      <alignment horizontal="center" vertical="center" shrinkToFit="1"/>
    </xf>
    <xf numFmtId="0" fontId="5" fillId="0" borderId="57" xfId="0" applyFont="1" applyBorder="1" applyAlignment="1">
      <alignment horizontal="center" vertical="center" shrinkToFit="1"/>
    </xf>
    <xf numFmtId="0" fontId="5" fillId="0" borderId="0" xfId="0" applyFont="1" applyAlignment="1">
      <alignment vertical="center" shrinkToFit="1"/>
    </xf>
    <xf numFmtId="0" fontId="5" fillId="0" borderId="28" xfId="0" applyFont="1" applyBorder="1" applyAlignment="1">
      <alignment horizontal="center" vertical="center" shrinkToFit="1"/>
    </xf>
    <xf numFmtId="0" fontId="5" fillId="0" borderId="37" xfId="0" applyFont="1" applyBorder="1" applyAlignment="1">
      <alignment horizontal="center" vertical="center" shrinkToFit="1"/>
    </xf>
    <xf numFmtId="0" fontId="5" fillId="0" borderId="43" xfId="0" applyFont="1" applyBorder="1" applyAlignment="1">
      <alignment horizontal="center" vertical="center" shrinkToFit="1"/>
    </xf>
    <xf numFmtId="0" fontId="5" fillId="0" borderId="0" xfId="0" applyFont="1" applyBorder="1" applyAlignment="1">
      <alignment vertical="center"/>
    </xf>
    <xf numFmtId="0" fontId="5" fillId="0" borderId="0" xfId="0" applyFont="1" applyBorder="1" applyAlignment="1">
      <alignment horizontal="center" vertical="center"/>
    </xf>
    <xf numFmtId="0" fontId="5" fillId="0" borderId="0" xfId="0" applyFont="1" applyBorder="1">
      <alignment vertical="center"/>
    </xf>
    <xf numFmtId="0" fontId="5" fillId="0" borderId="13" xfId="0" applyFont="1" applyBorder="1" applyAlignment="1">
      <alignment horizontal="center" vertical="center" shrinkToFit="1"/>
    </xf>
    <xf numFmtId="0" fontId="5" fillId="4" borderId="0" xfId="0" applyFont="1" applyFill="1" applyBorder="1" applyAlignment="1">
      <alignment horizontal="right" vertical="center" shrinkToFit="1"/>
    </xf>
    <xf numFmtId="176" fontId="5" fillId="4" borderId="0" xfId="0" applyNumberFormat="1" applyFont="1" applyFill="1" applyBorder="1" applyAlignment="1">
      <alignment horizontal="right" vertical="center" shrinkToFit="1"/>
    </xf>
    <xf numFmtId="0" fontId="13" fillId="0" borderId="0" xfId="0" applyFont="1" applyBorder="1" applyAlignment="1">
      <alignment vertical="center"/>
    </xf>
    <xf numFmtId="0" fontId="5" fillId="2" borderId="83" xfId="0" applyFont="1" applyFill="1" applyBorder="1" applyAlignment="1">
      <alignment vertical="center" shrinkToFit="1"/>
    </xf>
    <xf numFmtId="0" fontId="5" fillId="2" borderId="82" xfId="0" applyFont="1" applyFill="1" applyBorder="1" applyAlignment="1">
      <alignment vertical="center" shrinkToFit="1"/>
    </xf>
    <xf numFmtId="0" fontId="5" fillId="2" borderId="55" xfId="0" applyFont="1" applyFill="1" applyBorder="1" applyAlignment="1">
      <alignment vertical="center" shrinkToFit="1"/>
    </xf>
    <xf numFmtId="0" fontId="5" fillId="4" borderId="0" xfId="0" applyFont="1" applyFill="1" applyBorder="1" applyAlignment="1">
      <alignment horizontal="center" vertical="center"/>
    </xf>
    <xf numFmtId="0" fontId="5" fillId="3" borderId="39" xfId="0" applyFont="1" applyFill="1" applyBorder="1">
      <alignment vertical="center"/>
    </xf>
    <xf numFmtId="0" fontId="5" fillId="5" borderId="31" xfId="0" applyFont="1" applyFill="1" applyBorder="1" applyAlignment="1">
      <alignment horizontal="center" vertical="center" shrinkToFit="1"/>
    </xf>
    <xf numFmtId="0" fontId="5" fillId="6" borderId="39" xfId="0" applyFont="1" applyFill="1" applyBorder="1" applyAlignment="1">
      <alignment horizontal="center" vertical="center" shrinkToFit="1"/>
    </xf>
    <xf numFmtId="14" fontId="5" fillId="0" borderId="0" xfId="0" applyNumberFormat="1" applyFont="1">
      <alignment vertical="center"/>
    </xf>
    <xf numFmtId="0" fontId="10" fillId="0" borderId="2" xfId="0" applyFont="1" applyBorder="1" applyAlignment="1">
      <alignment vertical="center"/>
    </xf>
    <xf numFmtId="0" fontId="10" fillId="0" borderId="10" xfId="0" applyFont="1" applyBorder="1" applyAlignment="1">
      <alignment vertical="center"/>
    </xf>
    <xf numFmtId="0" fontId="10" fillId="0" borderId="0" xfId="0" applyFont="1" applyBorder="1" applyAlignment="1">
      <alignment vertical="center"/>
    </xf>
    <xf numFmtId="0" fontId="5" fillId="2" borderId="57" xfId="0" applyFont="1" applyFill="1" applyBorder="1" applyAlignment="1">
      <alignment vertical="center" shrinkToFit="1"/>
    </xf>
    <xf numFmtId="0" fontId="19" fillId="0" borderId="0" xfId="0" applyFont="1" applyAlignment="1">
      <alignment vertical="center"/>
    </xf>
    <xf numFmtId="0" fontId="20" fillId="0" borderId="0" xfId="0" applyFont="1" applyAlignment="1">
      <alignment vertical="center"/>
    </xf>
    <xf numFmtId="0" fontId="21" fillId="0" borderId="0" xfId="0" applyFont="1" applyAlignment="1">
      <alignment vertical="center"/>
    </xf>
    <xf numFmtId="0" fontId="22" fillId="0" borderId="0" xfId="0" applyFont="1" applyAlignment="1">
      <alignment vertical="center"/>
    </xf>
    <xf numFmtId="0" fontId="20" fillId="0" borderId="0" xfId="0" applyFont="1" applyBorder="1" applyAlignment="1">
      <alignment horizontal="distributed" vertical="center"/>
    </xf>
    <xf numFmtId="0" fontId="20" fillId="0" borderId="0" xfId="0" applyFont="1" applyBorder="1" applyAlignment="1">
      <alignment horizontal="center" vertical="center"/>
    </xf>
    <xf numFmtId="0" fontId="23" fillId="0" borderId="0" xfId="0" applyFont="1" applyAlignment="1">
      <alignment vertical="center"/>
    </xf>
    <xf numFmtId="0" fontId="15" fillId="0" borderId="0" xfId="0" applyFont="1" applyProtection="1">
      <alignment vertical="center"/>
    </xf>
    <xf numFmtId="0" fontId="8" fillId="0" borderId="0" xfId="0" applyFont="1" applyAlignment="1" applyProtection="1">
      <alignment horizontal="center" vertical="center"/>
    </xf>
    <xf numFmtId="0" fontId="15" fillId="0" borderId="0" xfId="0" applyFont="1">
      <alignment vertical="center"/>
    </xf>
    <xf numFmtId="0" fontId="26" fillId="4" borderId="0" xfId="0" applyFont="1" applyFill="1" applyProtection="1">
      <alignment vertical="center"/>
    </xf>
    <xf numFmtId="0" fontId="27" fillId="0" borderId="0" xfId="0" applyFont="1">
      <alignment vertical="center"/>
    </xf>
    <xf numFmtId="0" fontId="8" fillId="0" borderId="0" xfId="0" applyFont="1">
      <alignment vertical="center"/>
    </xf>
    <xf numFmtId="0" fontId="8" fillId="0" borderId="0" xfId="0" applyFont="1" applyProtection="1">
      <alignment vertical="center"/>
    </xf>
    <xf numFmtId="0" fontId="8" fillId="0" borderId="58" xfId="0" applyFont="1" applyFill="1" applyBorder="1" applyAlignment="1" applyProtection="1">
      <alignment horizontal="left" vertical="center" wrapText="1"/>
    </xf>
    <xf numFmtId="0" fontId="8" fillId="0" borderId="0" xfId="0" applyFont="1" applyFill="1" applyBorder="1" applyAlignment="1" applyProtection="1">
      <alignment horizontal="left" vertical="center" wrapText="1"/>
    </xf>
    <xf numFmtId="0" fontId="8" fillId="0" borderId="78" xfId="0" applyFont="1" applyFill="1" applyBorder="1" applyAlignment="1" applyProtection="1">
      <alignment horizontal="left" vertical="center" wrapText="1"/>
    </xf>
    <xf numFmtId="0" fontId="8" fillId="0" borderId="0" xfId="0" applyFont="1" applyFill="1">
      <alignment vertical="center"/>
    </xf>
    <xf numFmtId="0" fontId="8" fillId="0" borderId="105" xfId="0" applyFont="1" applyFill="1" applyBorder="1" applyAlignment="1" applyProtection="1">
      <alignment vertical="center"/>
    </xf>
    <xf numFmtId="0" fontId="8" fillId="0" borderId="106"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0" xfId="0" applyFont="1" applyFill="1" applyBorder="1" applyAlignment="1" applyProtection="1">
      <alignment vertical="center"/>
    </xf>
    <xf numFmtId="0" fontId="8" fillId="0" borderId="0" xfId="0" applyFont="1" applyFill="1" applyBorder="1" applyProtection="1">
      <alignment vertical="center"/>
    </xf>
    <xf numFmtId="0" fontId="8" fillId="0" borderId="0" xfId="0" applyFont="1" applyBorder="1" applyProtection="1">
      <alignment vertical="center"/>
    </xf>
    <xf numFmtId="0" fontId="8" fillId="0" borderId="78" xfId="0" applyFont="1" applyBorder="1" applyProtection="1">
      <alignment vertical="center"/>
    </xf>
    <xf numFmtId="0" fontId="8" fillId="0" borderId="107" xfId="0" applyFont="1" applyFill="1" applyBorder="1" applyAlignment="1" applyProtection="1">
      <alignment vertical="center"/>
    </xf>
    <xf numFmtId="0" fontId="8" fillId="0" borderId="108" xfId="0" applyFont="1" applyFill="1" applyBorder="1" applyAlignment="1" applyProtection="1">
      <alignment horizontal="center" vertical="center"/>
    </xf>
    <xf numFmtId="0" fontId="8" fillId="0" borderId="108" xfId="0" applyFont="1" applyFill="1" applyBorder="1" applyAlignment="1" applyProtection="1">
      <alignment vertical="center"/>
    </xf>
    <xf numFmtId="0" fontId="8" fillId="0" borderId="108" xfId="0" applyFont="1" applyFill="1" applyBorder="1" applyProtection="1">
      <alignment vertical="center"/>
    </xf>
    <xf numFmtId="0" fontId="8" fillId="0" borderId="108" xfId="0" applyFont="1" applyBorder="1" applyProtection="1">
      <alignment vertical="center"/>
    </xf>
    <xf numFmtId="0" fontId="8" fillId="0" borderId="109" xfId="0" applyFont="1" applyBorder="1" applyProtection="1">
      <alignment vertical="center"/>
    </xf>
    <xf numFmtId="0" fontId="8" fillId="0" borderId="110" xfId="0" applyFont="1" applyFill="1" applyBorder="1" applyAlignment="1" applyProtection="1">
      <alignment vertical="center"/>
    </xf>
    <xf numFmtId="0" fontId="8" fillId="0" borderId="111" xfId="0" applyFont="1" applyFill="1" applyBorder="1" applyAlignment="1" applyProtection="1">
      <alignment horizontal="center" vertical="center"/>
    </xf>
    <xf numFmtId="0" fontId="8" fillId="0" borderId="58" xfId="0" applyFont="1" applyFill="1" applyBorder="1" applyProtection="1">
      <alignment vertical="center"/>
    </xf>
    <xf numFmtId="0" fontId="8" fillId="0" borderId="58" xfId="0" applyFont="1" applyFill="1" applyBorder="1" applyAlignment="1" applyProtection="1">
      <alignment vertical="center"/>
    </xf>
    <xf numFmtId="0" fontId="8" fillId="0" borderId="0" xfId="0" applyFont="1" applyFill="1" applyBorder="1" applyAlignment="1" applyProtection="1">
      <alignment vertical="center" wrapText="1"/>
    </xf>
    <xf numFmtId="0" fontId="8" fillId="0" borderId="0" xfId="0" applyFont="1" applyBorder="1" applyAlignment="1" applyProtection="1">
      <alignment vertical="center"/>
    </xf>
    <xf numFmtId="0" fontId="8" fillId="0" borderId="0" xfId="0" applyFont="1" applyBorder="1" applyAlignment="1" applyProtection="1">
      <alignment horizontal="left" vertical="center"/>
    </xf>
    <xf numFmtId="0" fontId="8" fillId="0" borderId="0" xfId="0" applyFont="1" applyFill="1" applyBorder="1" applyAlignment="1" applyProtection="1">
      <alignment horizontal="center" vertical="center" wrapText="1"/>
    </xf>
    <xf numFmtId="0" fontId="8" fillId="0" borderId="0" xfId="0" applyFont="1" applyFill="1" applyBorder="1" applyAlignment="1" applyProtection="1">
      <alignment horizontal="left" vertical="center"/>
    </xf>
    <xf numFmtId="0" fontId="8" fillId="0" borderId="58" xfId="0" applyFont="1" applyFill="1" applyBorder="1" applyAlignment="1" applyProtection="1">
      <alignment horizontal="center" vertical="center"/>
    </xf>
    <xf numFmtId="0" fontId="8" fillId="0" borderId="113" xfId="0" applyFont="1" applyFill="1" applyBorder="1" applyAlignment="1" applyProtection="1">
      <alignment horizontal="center" vertical="center"/>
    </xf>
    <xf numFmtId="0" fontId="8" fillId="0" borderId="113" xfId="0" applyFont="1" applyFill="1" applyBorder="1" applyAlignment="1" applyProtection="1">
      <alignment vertical="center"/>
    </xf>
    <xf numFmtId="0" fontId="8" fillId="0" borderId="113" xfId="0" applyFont="1" applyBorder="1" applyProtection="1">
      <alignment vertical="center"/>
    </xf>
    <xf numFmtId="0" fontId="14" fillId="0" borderId="0" xfId="0" applyFont="1" applyAlignment="1"/>
    <xf numFmtId="179" fontId="8" fillId="7" borderId="18" xfId="0" applyNumberFormat="1" applyFont="1" applyFill="1" applyBorder="1" applyAlignment="1" applyProtection="1">
      <alignment horizontal="center" vertical="center" shrinkToFit="1"/>
    </xf>
    <xf numFmtId="0" fontId="8" fillId="7" borderId="84" xfId="0" applyFont="1" applyFill="1" applyBorder="1" applyAlignment="1" applyProtection="1">
      <alignment horizontal="center" vertical="center" shrinkToFit="1"/>
    </xf>
    <xf numFmtId="0" fontId="7" fillId="0" borderId="0" xfId="0" applyFont="1" applyProtection="1">
      <alignment vertical="center"/>
    </xf>
    <xf numFmtId="0" fontId="7" fillId="0" borderId="0" xfId="0" applyFont="1">
      <alignment vertical="center"/>
    </xf>
    <xf numFmtId="0" fontId="1" fillId="0" borderId="0" xfId="0" applyFont="1" applyAlignment="1">
      <alignment vertical="center"/>
    </xf>
    <xf numFmtId="0" fontId="2" fillId="0" borderId="0" xfId="0" applyFont="1" applyAlignment="1">
      <alignment vertical="center"/>
    </xf>
    <xf numFmtId="0" fontId="8" fillId="0" borderId="0" xfId="0" applyFont="1" applyBorder="1" applyAlignment="1" applyProtection="1">
      <alignment horizontal="center" vertical="center"/>
    </xf>
    <xf numFmtId="0" fontId="5" fillId="0" borderId="0" xfId="0" applyFont="1" applyFill="1">
      <alignment vertical="center"/>
    </xf>
    <xf numFmtId="0" fontId="11" fillId="0" borderId="0" xfId="0" applyFont="1" applyFill="1">
      <alignment vertical="center"/>
    </xf>
    <xf numFmtId="0" fontId="31" fillId="0" borderId="0" xfId="0" applyFont="1" applyAlignment="1">
      <alignment vertical="center"/>
    </xf>
    <xf numFmtId="0" fontId="5" fillId="0" borderId="0" xfId="0" applyFont="1" applyFill="1" applyBorder="1" applyAlignment="1">
      <alignment horizontal="center" vertical="center" shrinkToFit="1"/>
    </xf>
    <xf numFmtId="176" fontId="5" fillId="0" borderId="0" xfId="0" applyNumberFormat="1" applyFont="1" applyFill="1" applyBorder="1" applyAlignment="1">
      <alignment horizontal="right" vertical="center" shrinkToFit="1"/>
    </xf>
    <xf numFmtId="0" fontId="13" fillId="0" borderId="0" xfId="0" applyFont="1" applyBorder="1" applyAlignment="1"/>
    <xf numFmtId="0" fontId="12" fillId="0" borderId="0" xfId="0" applyFont="1" applyBorder="1" applyAlignment="1"/>
    <xf numFmtId="0" fontId="0" fillId="0" borderId="0" xfId="0" applyBorder="1">
      <alignment vertical="center"/>
    </xf>
    <xf numFmtId="0" fontId="0" fillId="0" borderId="10" xfId="0" applyBorder="1">
      <alignment vertical="center"/>
    </xf>
    <xf numFmtId="0" fontId="0" fillId="0" borderId="0" xfId="0" applyBorder="1" applyAlignment="1">
      <alignment horizontal="center" vertical="center"/>
    </xf>
    <xf numFmtId="0" fontId="0" fillId="0" borderId="0" xfId="0" applyBorder="1" applyAlignment="1">
      <alignment vertical="center"/>
    </xf>
    <xf numFmtId="0" fontId="0" fillId="0" borderId="10" xfId="0" applyBorder="1" applyAlignment="1">
      <alignment vertical="center"/>
    </xf>
    <xf numFmtId="0" fontId="33" fillId="0" borderId="0" xfId="0" applyFont="1" applyBorder="1" applyAlignment="1">
      <alignment horizontal="center" vertical="center"/>
    </xf>
    <xf numFmtId="0" fontId="0" fillId="0" borderId="0" xfId="0" applyAlignment="1">
      <alignment vertical="center"/>
    </xf>
    <xf numFmtId="0" fontId="0" fillId="0" borderId="1" xfId="0" applyBorder="1" applyAlignment="1">
      <alignment vertical="center"/>
    </xf>
    <xf numFmtId="0" fontId="0" fillId="0" borderId="2" xfId="0" applyBorder="1" applyAlignment="1">
      <alignment vertical="center"/>
    </xf>
    <xf numFmtId="0" fontId="0" fillId="0" borderId="9" xfId="0" applyBorder="1" applyAlignment="1">
      <alignment vertical="center"/>
    </xf>
    <xf numFmtId="0" fontId="0" fillId="0" borderId="1" xfId="0" applyBorder="1">
      <alignment vertical="center"/>
    </xf>
    <xf numFmtId="0" fontId="0" fillId="0" borderId="2" xfId="0" applyBorder="1">
      <alignment vertical="center"/>
    </xf>
    <xf numFmtId="0" fontId="0" fillId="0" borderId="19" xfId="0" applyBorder="1">
      <alignment vertical="center"/>
    </xf>
    <xf numFmtId="0" fontId="0" fillId="0" borderId="58" xfId="0" applyBorder="1">
      <alignment vertical="center"/>
    </xf>
    <xf numFmtId="0" fontId="0" fillId="0" borderId="78" xfId="0" applyBorder="1">
      <alignment vertical="center"/>
    </xf>
    <xf numFmtId="0" fontId="0" fillId="0" borderId="9" xfId="0" applyBorder="1">
      <alignment vertical="center"/>
    </xf>
    <xf numFmtId="0" fontId="0" fillId="0" borderId="13" xfId="0" applyBorder="1">
      <alignment vertical="center"/>
    </xf>
    <xf numFmtId="0" fontId="6" fillId="0" borderId="0" xfId="0" applyFont="1" applyFill="1" applyBorder="1" applyAlignment="1">
      <alignment vertical="center"/>
    </xf>
    <xf numFmtId="0" fontId="7" fillId="0" borderId="0" xfId="0" applyFont="1" applyFill="1" applyBorder="1" applyAlignment="1">
      <alignment vertical="center"/>
    </xf>
    <xf numFmtId="0" fontId="5" fillId="0" borderId="0" xfId="0" applyFont="1" applyFill="1" applyBorder="1" applyAlignment="1">
      <alignment vertical="center"/>
    </xf>
    <xf numFmtId="0" fontId="5" fillId="0" borderId="0" xfId="0" applyFont="1" applyFill="1" applyBorder="1" applyAlignment="1">
      <alignment horizontal="center" vertical="center"/>
    </xf>
    <xf numFmtId="0" fontId="0" fillId="0" borderId="0" xfId="0" applyFont="1" applyBorder="1" applyAlignment="1">
      <alignment horizontal="left" vertical="center"/>
    </xf>
    <xf numFmtId="0" fontId="16" fillId="4" borderId="0" xfId="0" applyFont="1" applyFill="1" applyBorder="1" applyAlignment="1">
      <alignment vertical="center"/>
    </xf>
    <xf numFmtId="0" fontId="35" fillId="0" borderId="0" xfId="0" applyFont="1">
      <alignment vertical="center"/>
    </xf>
    <xf numFmtId="0" fontId="5" fillId="0" borderId="37" xfId="0" applyFont="1" applyBorder="1" applyAlignment="1">
      <alignment horizontal="center" vertical="center" shrinkToFit="1"/>
    </xf>
    <xf numFmtId="0" fontId="5" fillId="0" borderId="0" xfId="0" applyFont="1" applyBorder="1" applyAlignment="1">
      <alignment horizontal="center" vertical="center" shrinkToFit="1"/>
    </xf>
    <xf numFmtId="0" fontId="20" fillId="0" borderId="0" xfId="0" applyFont="1" applyFill="1" applyAlignment="1">
      <alignment vertical="center"/>
    </xf>
    <xf numFmtId="180" fontId="8" fillId="0" borderId="0" xfId="0" applyNumberFormat="1"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protection locked="0"/>
    </xf>
    <xf numFmtId="0" fontId="5" fillId="0" borderId="11"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37"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2" xfId="0" applyFont="1" applyFill="1" applyBorder="1" applyAlignment="1">
      <alignment horizontal="center" vertical="center" shrinkToFit="1"/>
    </xf>
    <xf numFmtId="0" fontId="8" fillId="7" borderId="18" xfId="0" applyFont="1" applyFill="1" applyBorder="1" applyAlignment="1" applyProtection="1">
      <alignment horizontal="center" vertical="center" shrinkToFit="1"/>
    </xf>
    <xf numFmtId="0" fontId="5" fillId="0" borderId="37" xfId="0" applyFont="1" applyBorder="1" applyAlignment="1">
      <alignment horizontal="center" vertical="center" shrinkToFit="1"/>
    </xf>
    <xf numFmtId="0" fontId="5" fillId="0" borderId="28" xfId="0" applyFont="1" applyBorder="1" applyAlignment="1">
      <alignment horizontal="center" vertical="center" shrinkToFit="1"/>
    </xf>
    <xf numFmtId="0" fontId="11" fillId="0" borderId="0" xfId="0" applyFont="1" applyBorder="1" applyAlignment="1">
      <alignment vertical="center"/>
    </xf>
    <xf numFmtId="0" fontId="5" fillId="0" borderId="95" xfId="0" applyFont="1" applyBorder="1" applyAlignment="1">
      <alignment horizontal="center" vertical="center" shrinkToFit="1"/>
    </xf>
    <xf numFmtId="0" fontId="36" fillId="0" borderId="58" xfId="0" applyFont="1" applyBorder="1" applyAlignment="1">
      <alignment horizontal="left" vertical="center"/>
    </xf>
    <xf numFmtId="0" fontId="37" fillId="0" borderId="0" xfId="0" applyFont="1" applyBorder="1" applyAlignment="1"/>
    <xf numFmtId="0" fontId="11" fillId="0" borderId="10" xfId="0" applyFont="1" applyBorder="1" applyAlignment="1">
      <alignment vertical="center"/>
    </xf>
    <xf numFmtId="0" fontId="1" fillId="0" borderId="0" xfId="0" applyFont="1" applyAlignment="1" applyProtection="1">
      <alignment vertical="center"/>
    </xf>
    <xf numFmtId="0" fontId="15" fillId="0" borderId="0" xfId="0" applyFont="1" applyAlignment="1" applyProtection="1">
      <alignment horizontal="center" vertical="center"/>
    </xf>
    <xf numFmtId="0" fontId="1" fillId="0" borderId="0" xfId="0" applyFont="1" applyAlignment="1">
      <alignment horizontal="center" vertical="center"/>
    </xf>
    <xf numFmtId="0" fontId="2" fillId="0" borderId="0" xfId="0" applyFont="1" applyAlignment="1">
      <alignment horizontal="center" vertical="center"/>
    </xf>
    <xf numFmtId="0" fontId="5" fillId="4" borderId="0" xfId="0" applyFont="1" applyFill="1" applyBorder="1" applyAlignment="1">
      <alignment horizontal="left" vertical="center"/>
    </xf>
    <xf numFmtId="0" fontId="5" fillId="4" borderId="0" xfId="0" applyFont="1" applyFill="1" applyBorder="1" applyAlignment="1">
      <alignment horizontal="left" vertical="center" shrinkToFit="1"/>
    </xf>
    <xf numFmtId="0" fontId="5" fillId="0" borderId="0" xfId="0" applyFont="1" applyBorder="1" applyAlignment="1">
      <alignment horizontal="center" vertical="center" shrinkToFit="1"/>
    </xf>
    <xf numFmtId="0" fontId="5" fillId="0" borderId="0" xfId="0" applyFont="1" applyBorder="1" applyAlignment="1">
      <alignment horizontal="center" vertical="center"/>
    </xf>
    <xf numFmtId="0" fontId="5" fillId="2" borderId="55" xfId="0" applyFont="1" applyFill="1" applyBorder="1" applyAlignment="1">
      <alignment horizontal="center" vertical="center" shrinkToFit="1"/>
    </xf>
    <xf numFmtId="176" fontId="5" fillId="0" borderId="33" xfId="0" applyNumberFormat="1" applyFont="1" applyBorder="1" applyAlignment="1" applyProtection="1">
      <alignment horizontal="center" vertical="center" shrinkToFit="1"/>
      <protection locked="0"/>
    </xf>
    <xf numFmtId="176" fontId="5" fillId="0" borderId="40" xfId="0" applyNumberFormat="1" applyFont="1" applyBorder="1" applyAlignment="1" applyProtection="1">
      <alignment horizontal="center" vertical="center" shrinkToFit="1"/>
      <protection locked="0"/>
    </xf>
    <xf numFmtId="176" fontId="5" fillId="0" borderId="48" xfId="0" applyNumberFormat="1" applyFont="1" applyBorder="1" applyAlignment="1" applyProtection="1">
      <alignment horizontal="center" vertical="center" shrinkToFit="1"/>
      <protection locked="0"/>
    </xf>
    <xf numFmtId="0" fontId="5" fillId="0" borderId="35" xfId="0" applyFont="1" applyBorder="1" applyAlignment="1" applyProtection="1">
      <alignment horizontal="center" vertical="center" shrinkToFit="1"/>
      <protection locked="0"/>
    </xf>
    <xf numFmtId="0" fontId="5" fillId="0" borderId="41" xfId="0" applyFont="1" applyBorder="1" applyAlignment="1" applyProtection="1">
      <alignment horizontal="center" vertical="center" shrinkToFit="1"/>
      <protection locked="0"/>
    </xf>
    <xf numFmtId="0" fontId="5" fillId="0" borderId="50" xfId="0" applyFont="1" applyBorder="1" applyAlignment="1" applyProtection="1">
      <alignment horizontal="center" vertical="center" shrinkToFit="1"/>
      <protection locked="0"/>
    </xf>
    <xf numFmtId="0" fontId="5" fillId="0" borderId="57" xfId="0" applyFont="1" applyBorder="1" applyAlignment="1" applyProtection="1">
      <alignment horizontal="center" vertical="center" shrinkToFit="1"/>
      <protection locked="0"/>
    </xf>
    <xf numFmtId="0" fontId="5" fillId="5" borderId="10" xfId="0" applyFont="1" applyFill="1" applyBorder="1" applyAlignment="1" applyProtection="1">
      <alignment horizontal="center" vertical="center" shrinkToFit="1"/>
    </xf>
    <xf numFmtId="0" fontId="5" fillId="5" borderId="12" xfId="0" applyFont="1" applyFill="1" applyBorder="1" applyAlignment="1" applyProtection="1">
      <alignment horizontal="center" vertical="center" shrinkToFit="1"/>
    </xf>
    <xf numFmtId="0" fontId="5" fillId="4" borderId="38" xfId="0" applyFont="1" applyFill="1" applyBorder="1" applyAlignment="1" applyProtection="1">
      <alignment vertical="center" shrinkToFit="1"/>
      <protection locked="0"/>
    </xf>
    <xf numFmtId="0" fontId="5" fillId="0" borderId="29" xfId="0" applyFont="1" applyBorder="1" applyAlignment="1" applyProtection="1">
      <alignment horizontal="center" vertical="center" shrinkToFit="1"/>
      <protection locked="0"/>
    </xf>
    <xf numFmtId="0" fontId="5" fillId="0" borderId="38" xfId="0" applyFont="1" applyBorder="1" applyAlignment="1" applyProtection="1">
      <alignment horizontal="center" vertical="center" shrinkToFit="1"/>
      <protection locked="0"/>
    </xf>
    <xf numFmtId="0" fontId="5" fillId="4" borderId="44" xfId="0" applyFont="1" applyFill="1" applyBorder="1" applyAlignment="1" applyProtection="1">
      <alignment vertical="center" shrinkToFit="1"/>
      <protection locked="0"/>
    </xf>
    <xf numFmtId="0" fontId="5" fillId="0" borderId="44" xfId="0" applyFont="1" applyBorder="1" applyAlignment="1" applyProtection="1">
      <alignment horizontal="center" vertical="center" shrinkToFit="1"/>
      <protection locked="0"/>
    </xf>
    <xf numFmtId="0" fontId="5" fillId="0" borderId="79" xfId="0" applyFont="1" applyBorder="1" applyAlignment="1" applyProtection="1">
      <alignment horizontal="center" vertical="center" shrinkToFit="1"/>
      <protection locked="0"/>
    </xf>
    <xf numFmtId="0" fontId="5" fillId="0" borderId="80" xfId="0" applyFont="1" applyBorder="1" applyAlignment="1" applyProtection="1">
      <alignment horizontal="center" vertical="center" shrinkToFit="1"/>
      <protection locked="0"/>
    </xf>
    <xf numFmtId="0" fontId="5" fillId="0" borderId="28" xfId="0" applyFont="1" applyBorder="1" applyAlignment="1" applyProtection="1">
      <alignment horizontal="center" vertical="center" shrinkToFit="1"/>
      <protection locked="0"/>
    </xf>
    <xf numFmtId="176" fontId="5" fillId="0" borderId="15" xfId="0" applyNumberFormat="1" applyFont="1" applyFill="1" applyBorder="1" applyAlignment="1" applyProtection="1">
      <alignment horizontal="center" vertical="center" shrinkToFit="1"/>
      <protection locked="0"/>
    </xf>
    <xf numFmtId="0" fontId="5" fillId="0" borderId="37" xfId="0" applyFont="1" applyBorder="1" applyAlignment="1" applyProtection="1">
      <alignment horizontal="center" vertical="center" shrinkToFit="1"/>
      <protection locked="0"/>
    </xf>
    <xf numFmtId="0" fontId="5" fillId="0" borderId="43" xfId="0" applyFont="1" applyBorder="1" applyAlignment="1" applyProtection="1">
      <alignment horizontal="center" vertical="center" shrinkToFit="1"/>
      <protection locked="0"/>
    </xf>
    <xf numFmtId="0" fontId="5" fillId="2" borderId="0" xfId="0" applyFont="1" applyFill="1" applyBorder="1" applyAlignment="1">
      <alignment horizontal="center" vertical="center" shrinkToFit="1"/>
    </xf>
    <xf numFmtId="177" fontId="5" fillId="4" borderId="0" xfId="0" applyNumberFormat="1" applyFont="1" applyFill="1" applyBorder="1" applyAlignment="1" applyProtection="1">
      <alignment horizontal="left" vertical="center" shrinkToFit="1"/>
      <protection locked="0"/>
    </xf>
    <xf numFmtId="177" fontId="5" fillId="4" borderId="0" xfId="0" applyNumberFormat="1" applyFont="1" applyFill="1" applyBorder="1" applyAlignment="1" applyProtection="1">
      <alignment horizontal="center" vertical="center" shrinkToFit="1"/>
      <protection locked="0"/>
    </xf>
    <xf numFmtId="0" fontId="5" fillId="2" borderId="0" xfId="0" applyFont="1" applyFill="1" applyBorder="1" applyAlignment="1">
      <alignment vertical="center" shrinkToFit="1"/>
    </xf>
    <xf numFmtId="0" fontId="39" fillId="4" borderId="0" xfId="0" applyFont="1" applyFill="1" applyBorder="1" applyAlignment="1">
      <alignment horizontal="center" vertical="center" shrinkToFit="1"/>
    </xf>
    <xf numFmtId="0" fontId="39" fillId="0" borderId="0" xfId="0" applyFont="1" applyBorder="1" applyAlignment="1">
      <alignment horizontal="center" vertical="center" shrinkToFit="1"/>
    </xf>
    <xf numFmtId="176" fontId="5" fillId="0" borderId="15" xfId="0" applyNumberFormat="1" applyFont="1" applyFill="1" applyBorder="1" applyAlignment="1" applyProtection="1">
      <alignment horizontal="center" vertical="center" shrinkToFit="1"/>
      <protection locked="0"/>
    </xf>
    <xf numFmtId="0" fontId="11" fillId="0" borderId="99" xfId="4" applyFont="1" applyFill="1" applyBorder="1" applyAlignment="1" applyProtection="1">
      <alignment horizontal="center" vertical="center" wrapText="1"/>
    </xf>
    <xf numFmtId="0" fontId="11" fillId="0" borderId="144" xfId="4" applyFont="1" applyFill="1" applyBorder="1" applyAlignment="1" applyProtection="1">
      <alignment horizontal="center" vertical="center" wrapText="1"/>
    </xf>
    <xf numFmtId="0" fontId="11" fillId="8" borderId="99" xfId="4" applyFont="1" applyFill="1" applyBorder="1" applyAlignment="1" applyProtection="1">
      <alignment horizontal="center" vertical="center" wrapText="1"/>
    </xf>
    <xf numFmtId="0" fontId="11" fillId="2" borderId="116" xfId="4" applyFont="1" applyFill="1" applyBorder="1" applyAlignment="1" applyProtection="1">
      <alignment horizontal="center" vertical="center" wrapText="1"/>
    </xf>
    <xf numFmtId="0" fontId="11" fillId="2" borderId="143" xfId="4" applyFont="1" applyFill="1" applyBorder="1" applyAlignment="1" applyProtection="1">
      <alignment horizontal="center" vertical="center" wrapText="1"/>
    </xf>
    <xf numFmtId="0" fontId="8" fillId="7" borderId="18" xfId="0" applyFont="1" applyFill="1" applyBorder="1" applyAlignment="1" applyProtection="1">
      <alignment horizontal="center" vertical="center" shrinkToFit="1"/>
    </xf>
    <xf numFmtId="0" fontId="8" fillId="0" borderId="0" xfId="0" applyFont="1" applyBorder="1" applyAlignment="1" applyProtection="1">
      <alignment horizontal="center" vertical="center"/>
    </xf>
    <xf numFmtId="0" fontId="15" fillId="0" borderId="0" xfId="0" applyFont="1" applyAlignment="1" applyProtection="1">
      <alignment horizontal="center" vertical="center"/>
    </xf>
    <xf numFmtId="0" fontId="5" fillId="0" borderId="37" xfId="0" applyFont="1" applyBorder="1" applyAlignment="1" applyProtection="1">
      <alignment horizontal="center" vertical="center" shrinkToFit="1"/>
      <protection locked="0"/>
    </xf>
    <xf numFmtId="0" fontId="5" fillId="2" borderId="55" xfId="0" applyFont="1" applyFill="1" applyBorder="1" applyAlignment="1">
      <alignment horizontal="center" vertical="center" shrinkToFit="1"/>
    </xf>
    <xf numFmtId="0" fontId="5" fillId="0" borderId="27" xfId="0" applyFont="1" applyBorder="1" applyAlignment="1">
      <alignment horizontal="center" vertical="center" shrinkToFit="1"/>
    </xf>
    <xf numFmtId="0" fontId="5" fillId="0" borderId="28" xfId="0" applyFont="1" applyBorder="1" applyAlignment="1">
      <alignment horizontal="center" vertical="center" shrinkToFit="1"/>
    </xf>
    <xf numFmtId="0" fontId="5" fillId="0" borderId="29" xfId="0" applyFont="1" applyBorder="1" applyAlignment="1">
      <alignment horizontal="center" vertical="center" shrinkToFit="1"/>
    </xf>
    <xf numFmtId="176" fontId="5" fillId="0" borderId="15" xfId="0" applyNumberFormat="1" applyFont="1" applyFill="1" applyBorder="1" applyAlignment="1" applyProtection="1">
      <alignment horizontal="center" vertical="center" shrinkToFit="1"/>
      <protection locked="0"/>
    </xf>
    <xf numFmtId="0" fontId="1" fillId="0" borderId="0" xfId="0" applyFont="1" applyAlignment="1">
      <alignment horizontal="center" vertical="center"/>
    </xf>
    <xf numFmtId="0" fontId="2" fillId="0" borderId="0" xfId="0" applyFont="1" applyAlignment="1">
      <alignment horizontal="center" vertical="center"/>
    </xf>
    <xf numFmtId="0" fontId="5" fillId="0" borderId="37" xfId="0" applyFont="1" applyBorder="1" applyAlignment="1">
      <alignment horizontal="center" vertical="center" shrinkToFit="1"/>
    </xf>
    <xf numFmtId="0" fontId="5" fillId="0" borderId="38" xfId="0" applyFont="1" applyBorder="1" applyAlignment="1">
      <alignment horizontal="center" vertical="center" shrinkToFit="1"/>
    </xf>
    <xf numFmtId="0" fontId="5" fillId="4" borderId="0" xfId="0" applyFont="1" applyFill="1" applyBorder="1" applyAlignment="1">
      <alignment horizontal="left" vertical="center"/>
    </xf>
    <xf numFmtId="0" fontId="5" fillId="4" borderId="0" xfId="0" applyFont="1" applyFill="1" applyBorder="1" applyAlignment="1">
      <alignment horizontal="left" vertical="center" shrinkToFit="1"/>
    </xf>
    <xf numFmtId="0" fontId="5" fillId="0" borderId="43" xfId="0" applyFont="1" applyBorder="1" applyAlignment="1">
      <alignment horizontal="center" vertical="center" shrinkToFit="1"/>
    </xf>
    <xf numFmtId="0" fontId="5" fillId="0" borderId="44" xfId="0" applyFont="1" applyBorder="1" applyAlignment="1">
      <alignment horizontal="center" vertical="center" shrinkToFit="1"/>
    </xf>
    <xf numFmtId="0" fontId="5" fillId="0" borderId="43" xfId="0" applyFont="1" applyBorder="1" applyAlignment="1" applyProtection="1">
      <alignment horizontal="center" vertical="center" shrinkToFit="1"/>
      <protection locked="0"/>
    </xf>
    <xf numFmtId="0" fontId="5" fillId="0" borderId="0" xfId="0" applyFont="1" applyBorder="1" applyAlignment="1">
      <alignment horizontal="center" vertical="center" shrinkToFit="1"/>
    </xf>
    <xf numFmtId="0" fontId="5" fillId="0" borderId="0" xfId="0" applyFont="1" applyBorder="1" applyAlignment="1">
      <alignment horizontal="center" vertical="center"/>
    </xf>
    <xf numFmtId="180" fontId="53" fillId="0" borderId="0"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protection locked="0"/>
    </xf>
    <xf numFmtId="0" fontId="56" fillId="5" borderId="12" xfId="0" applyFont="1" applyFill="1" applyBorder="1" applyAlignment="1" applyProtection="1">
      <alignment horizontal="center" vertical="center" shrinkToFit="1"/>
    </xf>
    <xf numFmtId="0" fontId="56" fillId="5" borderId="10" xfId="0" applyFont="1" applyFill="1" applyBorder="1" applyAlignment="1" applyProtection="1">
      <alignment horizontal="center" vertical="center" shrinkToFit="1"/>
    </xf>
    <xf numFmtId="176" fontId="56" fillId="0" borderId="15" xfId="0" applyNumberFormat="1" applyFont="1" applyFill="1" applyBorder="1" applyAlignment="1" applyProtection="1">
      <alignment horizontal="center" vertical="center" shrinkToFit="1"/>
      <protection locked="0"/>
    </xf>
    <xf numFmtId="0" fontId="21" fillId="0" borderId="14" xfId="0" applyFont="1" applyBorder="1" applyAlignment="1">
      <alignment horizontal="center" vertical="center" shrinkToFit="1"/>
    </xf>
    <xf numFmtId="0" fontId="21" fillId="0" borderId="14" xfId="0" applyFont="1" applyFill="1" applyBorder="1" applyAlignment="1" applyProtection="1">
      <alignment horizontal="left" vertical="center" wrapText="1"/>
      <protection locked="0"/>
    </xf>
    <xf numFmtId="0" fontId="21" fillId="0" borderId="8" xfId="0" applyFont="1" applyBorder="1" applyAlignment="1">
      <alignment horizontal="center" vertical="center"/>
    </xf>
    <xf numFmtId="0" fontId="21" fillId="0" borderId="0" xfId="0" applyFont="1" applyBorder="1" applyAlignment="1">
      <alignment horizontal="center" vertical="center" shrinkToFit="1"/>
    </xf>
    <xf numFmtId="0" fontId="21" fillId="0" borderId="0" xfId="0" applyFont="1" applyFill="1" applyBorder="1" applyAlignment="1" applyProtection="1">
      <alignment horizontal="left" vertical="center" wrapText="1"/>
      <protection locked="0"/>
    </xf>
    <xf numFmtId="0" fontId="21" fillId="0" borderId="8" xfId="0" applyFont="1" applyFill="1" applyBorder="1" applyAlignment="1" applyProtection="1">
      <alignment horizontal="left" vertical="center" wrapText="1"/>
      <protection locked="0"/>
    </xf>
    <xf numFmtId="0" fontId="21" fillId="0" borderId="8" xfId="0" applyFont="1" applyBorder="1" applyAlignment="1">
      <alignment horizontal="center" vertical="center" shrinkToFit="1"/>
    </xf>
    <xf numFmtId="0" fontId="20" fillId="0" borderId="0" xfId="0" applyFont="1" applyAlignment="1">
      <alignment horizontal="center" vertical="center"/>
    </xf>
    <xf numFmtId="0" fontId="20" fillId="0" borderId="0" xfId="0" applyFont="1" applyFill="1" applyAlignment="1" applyProtection="1">
      <alignment horizontal="center" vertical="center"/>
      <protection locked="0"/>
    </xf>
    <xf numFmtId="0" fontId="21" fillId="0" borderId="14" xfId="0" applyFont="1" applyFill="1" applyBorder="1" applyAlignment="1" applyProtection="1">
      <alignment horizontal="center" vertical="center" wrapText="1" shrinkToFit="1"/>
      <protection locked="0"/>
    </xf>
    <xf numFmtId="0" fontId="21" fillId="0" borderId="14" xfId="0" applyFont="1" applyBorder="1" applyAlignment="1">
      <alignment horizontal="center" vertical="center"/>
    </xf>
    <xf numFmtId="0" fontId="21" fillId="0" borderId="0" xfId="0" applyFont="1" applyAlignment="1">
      <alignment horizontal="center" vertical="center"/>
    </xf>
    <xf numFmtId="0" fontId="18" fillId="0" borderId="0" xfId="0" applyFont="1" applyAlignment="1">
      <alignment horizontal="center" vertical="center"/>
    </xf>
    <xf numFmtId="0" fontId="21" fillId="0" borderId="0" xfId="0" applyFont="1" applyAlignment="1">
      <alignment horizontal="center" vertical="center" wrapText="1"/>
    </xf>
    <xf numFmtId="0" fontId="8" fillId="7" borderId="85" xfId="0" applyFont="1" applyFill="1" applyBorder="1" applyAlignment="1" applyProtection="1">
      <alignment horizontal="center" vertical="center" wrapText="1"/>
    </xf>
    <xf numFmtId="0" fontId="8" fillId="7" borderId="14" xfId="0" applyFont="1" applyFill="1" applyBorder="1" applyAlignment="1" applyProtection="1">
      <alignment horizontal="center" vertical="center" wrapText="1"/>
    </xf>
    <xf numFmtId="0" fontId="8" fillId="7" borderId="99" xfId="0" applyFont="1" applyFill="1" applyBorder="1" applyAlignment="1" applyProtection="1">
      <alignment horizontal="center" vertical="center" wrapText="1"/>
    </xf>
    <xf numFmtId="179" fontId="8" fillId="0" borderId="98" xfId="0" applyNumberFormat="1" applyFont="1" applyFill="1" applyBorder="1" applyAlignment="1" applyProtection="1">
      <alignment horizontal="center" vertical="center"/>
      <protection locked="0"/>
    </xf>
    <xf numFmtId="179" fontId="8" fillId="0" borderId="14" xfId="0" applyNumberFormat="1" applyFont="1" applyFill="1" applyBorder="1" applyAlignment="1" applyProtection="1">
      <alignment horizontal="center" vertical="center"/>
      <protection locked="0"/>
    </xf>
    <xf numFmtId="0" fontId="8" fillId="0" borderId="14" xfId="0" applyFont="1" applyFill="1" applyBorder="1" applyAlignment="1" applyProtection="1">
      <alignment horizontal="center" vertical="center"/>
    </xf>
    <xf numFmtId="0" fontId="8" fillId="0" borderId="99" xfId="0" applyFont="1" applyFill="1" applyBorder="1" applyAlignment="1" applyProtection="1">
      <alignment horizontal="center" vertical="center"/>
    </xf>
    <xf numFmtId="0" fontId="8" fillId="7" borderId="98" xfId="0" applyFont="1" applyFill="1" applyBorder="1" applyAlignment="1" applyProtection="1">
      <alignment horizontal="center" vertical="center"/>
    </xf>
    <xf numFmtId="0" fontId="8" fillId="0" borderId="14" xfId="0" applyFont="1" applyBorder="1" applyProtection="1">
      <alignment vertical="center"/>
    </xf>
    <xf numFmtId="0" fontId="8" fillId="0" borderId="99" xfId="0" applyFont="1" applyBorder="1" applyProtection="1">
      <alignment vertical="center"/>
    </xf>
    <xf numFmtId="0" fontId="8" fillId="0" borderId="98" xfId="0" applyFont="1" applyFill="1" applyBorder="1" applyAlignment="1" applyProtection="1">
      <alignment horizontal="center" vertical="center"/>
      <protection locked="0"/>
    </xf>
    <xf numFmtId="0" fontId="8" fillId="0" borderId="14" xfId="0" applyFont="1" applyFill="1" applyBorder="1" applyAlignment="1" applyProtection="1">
      <alignment horizontal="center" vertical="center"/>
      <protection locked="0"/>
    </xf>
    <xf numFmtId="0" fontId="8" fillId="0" borderId="86" xfId="0" applyFont="1" applyFill="1" applyBorder="1" applyAlignment="1" applyProtection="1">
      <alignment horizontal="center" vertical="center"/>
      <protection locked="0"/>
    </xf>
    <xf numFmtId="0" fontId="8" fillId="7" borderId="100" xfId="0" applyFont="1" applyFill="1" applyBorder="1" applyAlignment="1" applyProtection="1">
      <alignment horizontal="center" vertical="center"/>
    </xf>
    <xf numFmtId="0" fontId="8" fillId="0" borderId="101" xfId="0" applyFont="1" applyBorder="1" applyProtection="1">
      <alignment vertical="center"/>
    </xf>
    <xf numFmtId="0" fontId="8" fillId="0" borderId="102" xfId="0" applyFont="1" applyBorder="1" applyProtection="1">
      <alignment vertical="center"/>
    </xf>
    <xf numFmtId="0" fontId="8" fillId="0" borderId="103" xfId="0" applyFont="1" applyFill="1" applyBorder="1" applyAlignment="1" applyProtection="1">
      <alignment horizontal="center" vertical="center" wrapText="1"/>
      <protection locked="0"/>
    </xf>
    <xf numFmtId="0" fontId="8" fillId="0" borderId="101" xfId="0" applyFont="1" applyFill="1" applyBorder="1" applyAlignment="1" applyProtection="1">
      <alignment horizontal="center" vertical="center" wrapText="1"/>
      <protection locked="0"/>
    </xf>
    <xf numFmtId="0" fontId="8" fillId="0" borderId="102" xfId="0" applyFont="1" applyFill="1" applyBorder="1" applyAlignment="1" applyProtection="1">
      <alignment horizontal="center" vertical="center" wrapText="1"/>
      <protection locked="0"/>
    </xf>
    <xf numFmtId="0" fontId="8" fillId="7" borderId="101" xfId="0" applyFont="1" applyFill="1" applyBorder="1" applyAlignment="1" applyProtection="1">
      <alignment horizontal="center" vertical="center"/>
    </xf>
    <xf numFmtId="179" fontId="8" fillId="0" borderId="103" xfId="0" applyNumberFormat="1" applyFont="1" applyFill="1" applyBorder="1" applyAlignment="1" applyProtection="1">
      <alignment horizontal="center" vertical="center"/>
      <protection locked="0"/>
    </xf>
    <xf numFmtId="179" fontId="8" fillId="0" borderId="101" xfId="0" applyNumberFormat="1" applyFont="1" applyFill="1" applyBorder="1" applyAlignment="1" applyProtection="1">
      <alignment horizontal="center" vertical="center"/>
      <protection locked="0"/>
    </xf>
    <xf numFmtId="0" fontId="8" fillId="0" borderId="101" xfId="0" applyFont="1" applyFill="1" applyBorder="1" applyAlignment="1" applyProtection="1">
      <alignment horizontal="center" vertical="center"/>
    </xf>
    <xf numFmtId="0" fontId="8" fillId="0" borderId="104" xfId="0" applyFont="1" applyFill="1" applyBorder="1" applyAlignment="1" applyProtection="1">
      <alignment horizontal="center" vertical="center"/>
    </xf>
    <xf numFmtId="0" fontId="15" fillId="0" borderId="0" xfId="0" applyFont="1" applyAlignment="1" applyProtection="1">
      <alignment horizontal="center" vertical="center"/>
    </xf>
    <xf numFmtId="0" fontId="2" fillId="0" borderId="0" xfId="0" applyFont="1" applyAlignment="1" applyProtection="1">
      <alignment horizontal="center" vertical="center"/>
    </xf>
    <xf numFmtId="0" fontId="25" fillId="0" borderId="0" xfId="0" applyFont="1" applyAlignment="1">
      <alignment horizontal="center" vertical="center"/>
    </xf>
    <xf numFmtId="0" fontId="8" fillId="7" borderId="17" xfId="0" applyFont="1" applyFill="1" applyBorder="1" applyAlignment="1" applyProtection="1">
      <alignment horizontal="center" vertical="center" wrapText="1"/>
    </xf>
    <xf numFmtId="0" fontId="8" fillId="7" borderId="18" xfId="0" applyFont="1" applyFill="1" applyBorder="1" applyAlignment="1" applyProtection="1">
      <alignment horizontal="center" vertical="center"/>
    </xf>
    <xf numFmtId="0" fontId="8" fillId="7" borderId="96" xfId="0" applyFont="1" applyFill="1" applyBorder="1" applyAlignment="1" applyProtection="1">
      <alignment horizontal="center" vertical="center"/>
    </xf>
    <xf numFmtId="0" fontId="8" fillId="5" borderId="97" xfId="0" applyFont="1" applyFill="1" applyBorder="1" applyAlignment="1" applyProtection="1">
      <alignment horizontal="center" vertical="center" wrapText="1"/>
    </xf>
    <xf numFmtId="0" fontId="8" fillId="5" borderId="18" xfId="0" applyFont="1" applyFill="1" applyBorder="1" applyAlignment="1" applyProtection="1">
      <alignment horizontal="center" vertical="center" wrapText="1"/>
    </xf>
    <xf numFmtId="0" fontId="8" fillId="5" borderId="84" xfId="0" applyFont="1" applyFill="1" applyBorder="1" applyAlignment="1" applyProtection="1">
      <alignment horizontal="center" vertical="center" wrapText="1"/>
    </xf>
    <xf numFmtId="0" fontId="8" fillId="7" borderId="17" xfId="0" applyFont="1" applyFill="1" applyBorder="1" applyAlignment="1" applyProtection="1">
      <alignment horizontal="center" vertical="center"/>
    </xf>
    <xf numFmtId="0" fontId="8" fillId="0" borderId="18" xfId="0" applyFont="1" applyBorder="1" applyProtection="1">
      <alignment vertical="center"/>
    </xf>
    <xf numFmtId="0" fontId="8" fillId="0" borderId="96" xfId="0" applyFont="1" applyBorder="1" applyProtection="1">
      <alignment vertical="center"/>
    </xf>
    <xf numFmtId="0" fontId="8" fillId="5" borderId="96" xfId="0" applyFont="1" applyFill="1" applyBorder="1" applyAlignment="1" applyProtection="1">
      <alignment horizontal="center" vertical="center" wrapText="1"/>
    </xf>
    <xf numFmtId="0" fontId="8" fillId="7" borderId="73" xfId="0" applyFont="1" applyFill="1" applyBorder="1" applyAlignment="1" applyProtection="1">
      <alignment horizontal="center" vertical="center"/>
    </xf>
    <xf numFmtId="0" fontId="8" fillId="7" borderId="8" xfId="0" applyFont="1" applyFill="1" applyBorder="1" applyAlignment="1" applyProtection="1">
      <alignment horizontal="center" vertical="center"/>
    </xf>
    <xf numFmtId="0" fontId="8" fillId="7" borderId="63" xfId="0" applyFont="1" applyFill="1" applyBorder="1" applyAlignment="1" applyProtection="1">
      <alignment horizontal="center" vertical="center"/>
    </xf>
    <xf numFmtId="0" fontId="8" fillId="5" borderId="98" xfId="0" applyFont="1" applyFill="1" applyBorder="1" applyAlignment="1" applyProtection="1">
      <alignment horizontal="center" vertical="center"/>
    </xf>
    <xf numFmtId="0" fontId="8" fillId="5" borderId="14" xfId="0" applyFont="1" applyFill="1" applyBorder="1" applyAlignment="1" applyProtection="1">
      <alignment horizontal="center" vertical="center"/>
    </xf>
    <xf numFmtId="0" fontId="8" fillId="5" borderId="86" xfId="0" applyFont="1" applyFill="1" applyBorder="1" applyAlignment="1" applyProtection="1">
      <alignment horizontal="center" vertical="center"/>
    </xf>
    <xf numFmtId="0" fontId="8" fillId="7" borderId="58" xfId="0" applyFont="1" applyFill="1" applyBorder="1" applyAlignment="1" applyProtection="1">
      <alignment horizontal="left" vertical="center" shrinkToFit="1"/>
    </xf>
    <xf numFmtId="0" fontId="8" fillId="7" borderId="0" xfId="0" applyFont="1" applyFill="1" applyBorder="1" applyAlignment="1" applyProtection="1">
      <alignment horizontal="left" vertical="center" shrinkToFit="1"/>
    </xf>
    <xf numFmtId="0" fontId="8" fillId="7" borderId="78" xfId="0" applyFont="1" applyFill="1" applyBorder="1" applyAlignment="1" applyProtection="1">
      <alignment horizontal="left" vertical="center" shrinkToFit="1"/>
    </xf>
    <xf numFmtId="0" fontId="8" fillId="0" borderId="58" xfId="0" applyFont="1" applyFill="1" applyBorder="1" applyAlignment="1" applyProtection="1">
      <alignment horizontal="left" vertical="center" wrapText="1"/>
      <protection locked="0"/>
    </xf>
    <xf numFmtId="0" fontId="8" fillId="0" borderId="0" xfId="0" applyFont="1" applyFill="1" applyBorder="1" applyAlignment="1" applyProtection="1">
      <alignment horizontal="left" vertical="center" wrapText="1"/>
      <protection locked="0"/>
    </xf>
    <xf numFmtId="0" fontId="8" fillId="0" borderId="78" xfId="0" applyFont="1" applyFill="1" applyBorder="1" applyAlignment="1" applyProtection="1">
      <alignment horizontal="left" vertical="center" wrapText="1"/>
      <protection locked="0"/>
    </xf>
    <xf numFmtId="0" fontId="8" fillId="0" borderId="66" xfId="0" applyFont="1" applyFill="1" applyBorder="1" applyAlignment="1" applyProtection="1">
      <alignment horizontal="left" vertical="center" wrapText="1"/>
      <protection locked="0"/>
    </xf>
    <xf numFmtId="0" fontId="8" fillId="0" borderId="8" xfId="0" applyFont="1" applyFill="1" applyBorder="1" applyAlignment="1" applyProtection="1">
      <alignment horizontal="left" vertical="center" wrapText="1"/>
      <protection locked="0"/>
    </xf>
    <xf numFmtId="0" fontId="8" fillId="0" borderId="59" xfId="0" applyFont="1" applyFill="1" applyBorder="1" applyAlignment="1" applyProtection="1">
      <alignment horizontal="left" vertical="center" wrapText="1"/>
      <protection locked="0"/>
    </xf>
    <xf numFmtId="0" fontId="8" fillId="7" borderId="112" xfId="0" applyFont="1" applyFill="1" applyBorder="1" applyAlignment="1" applyProtection="1">
      <alignment horizontal="left" vertical="center" wrapText="1"/>
    </xf>
    <xf numFmtId="0" fontId="8" fillId="7" borderId="64" xfId="0" applyFont="1" applyFill="1" applyBorder="1" applyAlignment="1" applyProtection="1">
      <alignment horizontal="left" vertical="center" wrapText="1"/>
    </xf>
    <xf numFmtId="0" fontId="8" fillId="7" borderId="65" xfId="0" applyFont="1" applyFill="1" applyBorder="1" applyAlignment="1" applyProtection="1">
      <alignment horizontal="left" vertical="center" wrapText="1"/>
    </xf>
    <xf numFmtId="0" fontId="8" fillId="7" borderId="1" xfId="0" applyFont="1" applyFill="1" applyBorder="1" applyAlignment="1" applyProtection="1">
      <alignment horizontal="left" vertical="center" wrapText="1"/>
    </xf>
    <xf numFmtId="0" fontId="8" fillId="7" borderId="2" xfId="0" applyFont="1" applyFill="1" applyBorder="1" applyAlignment="1" applyProtection="1">
      <alignment horizontal="left" vertical="center" wrapText="1"/>
    </xf>
    <xf numFmtId="0" fontId="8" fillId="7" borderId="19" xfId="0" applyFont="1" applyFill="1" applyBorder="1" applyAlignment="1" applyProtection="1">
      <alignment horizontal="left" vertical="center" wrapText="1"/>
    </xf>
    <xf numFmtId="0" fontId="8" fillId="0" borderId="98" xfId="0" applyFont="1" applyFill="1" applyBorder="1" applyAlignment="1" applyProtection="1">
      <alignment horizontal="center" vertical="center" wrapText="1"/>
      <protection locked="0"/>
    </xf>
    <xf numFmtId="0" fontId="8" fillId="0" borderId="14" xfId="0" applyFont="1" applyFill="1" applyBorder="1" applyAlignment="1" applyProtection="1">
      <alignment horizontal="center" vertical="center" wrapText="1"/>
      <protection locked="0"/>
    </xf>
    <xf numFmtId="0" fontId="8" fillId="0" borderId="99" xfId="0" applyFont="1" applyFill="1" applyBorder="1" applyAlignment="1" applyProtection="1">
      <alignment horizontal="center" vertical="center" wrapText="1"/>
      <protection locked="0"/>
    </xf>
    <xf numFmtId="49" fontId="8" fillId="0" borderId="98" xfId="0" applyNumberFormat="1" applyFont="1" applyFill="1" applyBorder="1" applyAlignment="1" applyProtection="1">
      <alignment horizontal="center" vertical="center"/>
      <protection locked="0"/>
    </xf>
    <xf numFmtId="49" fontId="8" fillId="0" borderId="14" xfId="0" applyNumberFormat="1" applyFont="1" applyFill="1" applyBorder="1" applyAlignment="1" applyProtection="1">
      <alignment horizontal="center" vertical="center"/>
      <protection locked="0"/>
    </xf>
    <xf numFmtId="49" fontId="8" fillId="0" borderId="86" xfId="0" applyNumberFormat="1" applyFont="1" applyFill="1" applyBorder="1" applyAlignment="1" applyProtection="1">
      <alignment horizontal="center" vertical="center"/>
      <protection locked="0"/>
    </xf>
    <xf numFmtId="0" fontId="8" fillId="7" borderId="14" xfId="0" applyFont="1" applyFill="1" applyBorder="1" applyAlignment="1" applyProtection="1">
      <alignment horizontal="center" vertical="center"/>
    </xf>
    <xf numFmtId="0" fontId="8" fillId="7" borderId="99" xfId="0" applyFont="1" applyFill="1" applyBorder="1" applyAlignment="1" applyProtection="1">
      <alignment horizontal="center" vertical="center"/>
    </xf>
    <xf numFmtId="0" fontId="8" fillId="0" borderId="98" xfId="0" applyFont="1" applyFill="1" applyBorder="1" applyAlignment="1" applyProtection="1">
      <alignment horizontal="center" vertical="center" shrinkToFit="1"/>
      <protection locked="0"/>
    </xf>
    <xf numFmtId="0" fontId="8" fillId="0" borderId="14" xfId="0" applyFont="1" applyFill="1" applyBorder="1" applyAlignment="1" applyProtection="1">
      <alignment horizontal="center" vertical="center" shrinkToFit="1"/>
      <protection locked="0"/>
    </xf>
    <xf numFmtId="0" fontId="8" fillId="0" borderId="86" xfId="0" applyFont="1" applyFill="1" applyBorder="1" applyAlignment="1" applyProtection="1">
      <alignment horizontal="center" vertical="center" shrinkToFit="1"/>
      <protection locked="0"/>
    </xf>
    <xf numFmtId="0" fontId="8" fillId="7" borderId="112" xfId="0" applyFont="1" applyFill="1" applyBorder="1" applyAlignment="1" applyProtection="1">
      <alignment horizontal="left" vertical="center" shrinkToFit="1"/>
    </xf>
    <xf numFmtId="0" fontId="8" fillId="7" borderId="64" xfId="0" applyFont="1" applyFill="1" applyBorder="1" applyAlignment="1" applyProtection="1">
      <alignment horizontal="left" vertical="center" shrinkToFit="1"/>
    </xf>
    <xf numFmtId="0" fontId="8" fillId="7" borderId="65" xfId="0" applyFont="1" applyFill="1" applyBorder="1" applyAlignment="1" applyProtection="1">
      <alignment horizontal="left" vertical="center" shrinkToFit="1"/>
    </xf>
    <xf numFmtId="0" fontId="27" fillId="0" borderId="0" xfId="0" applyFont="1" applyBorder="1" applyAlignment="1">
      <alignment horizontal="left" vertical="center" wrapText="1"/>
    </xf>
    <xf numFmtId="0" fontId="27" fillId="0" borderId="0" xfId="0" applyFont="1" applyAlignment="1">
      <alignment horizontal="left" vertical="center" wrapText="1"/>
    </xf>
    <xf numFmtId="0" fontId="29" fillId="7" borderId="17" xfId="0" applyFont="1" applyFill="1" applyBorder="1" applyAlignment="1" applyProtection="1">
      <alignment horizontal="center" vertical="center" shrinkToFit="1"/>
    </xf>
    <xf numFmtId="0" fontId="29" fillId="7" borderId="18" xfId="0" applyFont="1" applyFill="1" applyBorder="1" applyAlignment="1" applyProtection="1">
      <alignment horizontal="center" vertical="center" shrinkToFit="1"/>
    </xf>
    <xf numFmtId="0" fontId="29" fillId="7" borderId="96" xfId="0" applyFont="1" applyFill="1" applyBorder="1" applyAlignment="1" applyProtection="1">
      <alignment horizontal="center" vertical="center" shrinkToFit="1"/>
    </xf>
    <xf numFmtId="0" fontId="8" fillId="7" borderId="97" xfId="0" applyFont="1" applyFill="1" applyBorder="1" applyAlignment="1" applyProtection="1">
      <alignment horizontal="center" vertical="center" shrinkToFit="1"/>
    </xf>
    <xf numFmtId="0" fontId="8" fillId="7" borderId="18" xfId="0" applyFont="1" applyFill="1" applyBorder="1" applyAlignment="1" applyProtection="1">
      <alignment horizontal="center" vertical="center" shrinkToFit="1"/>
    </xf>
    <xf numFmtId="179" fontId="8" fillId="0" borderId="18" xfId="0" applyNumberFormat="1" applyFont="1" applyFill="1" applyBorder="1" applyAlignment="1" applyProtection="1">
      <alignment horizontal="center" vertical="center" shrinkToFit="1"/>
      <protection locked="0"/>
    </xf>
    <xf numFmtId="180" fontId="8" fillId="0" borderId="97" xfId="0" applyNumberFormat="1" applyFont="1" applyFill="1" applyBorder="1" applyAlignment="1" applyProtection="1">
      <alignment horizontal="center" vertical="center" shrinkToFit="1"/>
      <protection locked="0"/>
    </xf>
    <xf numFmtId="180" fontId="8" fillId="0" borderId="18" xfId="0" applyNumberFormat="1" applyFont="1" applyFill="1" applyBorder="1" applyAlignment="1" applyProtection="1">
      <alignment horizontal="center" vertical="center" shrinkToFit="1"/>
      <protection locked="0"/>
    </xf>
    <xf numFmtId="0" fontId="8" fillId="0" borderId="9" xfId="0" applyFont="1" applyFill="1" applyBorder="1" applyAlignment="1" applyProtection="1">
      <alignment horizontal="left" vertical="center" wrapText="1"/>
      <protection locked="0"/>
    </xf>
    <xf numFmtId="0" fontId="8" fillId="0" borderId="10" xfId="0" applyFont="1" applyFill="1" applyBorder="1" applyAlignment="1" applyProtection="1">
      <alignment horizontal="left" vertical="center" wrapText="1"/>
      <protection locked="0"/>
    </xf>
    <xf numFmtId="0" fontId="8" fillId="0" borderId="13" xfId="0" applyFont="1" applyFill="1" applyBorder="1" applyAlignment="1" applyProtection="1">
      <alignment horizontal="left" vertical="center" wrapText="1"/>
      <protection locked="0"/>
    </xf>
    <xf numFmtId="0" fontId="8" fillId="0" borderId="0" xfId="0" applyFont="1" applyBorder="1" applyAlignment="1" applyProtection="1">
      <alignment horizontal="center" vertical="center" shrinkToFit="1"/>
    </xf>
    <xf numFmtId="0" fontId="8" fillId="5"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0" fontId="38" fillId="0" borderId="10" xfId="0" applyFont="1" applyBorder="1" applyAlignment="1" applyProtection="1">
      <alignment horizontal="right" wrapText="1"/>
    </xf>
    <xf numFmtId="0" fontId="8" fillId="7" borderId="58" xfId="0" applyFont="1" applyFill="1" applyBorder="1" applyAlignment="1" applyProtection="1">
      <alignment horizontal="center" vertical="center" shrinkToFit="1"/>
    </xf>
    <xf numFmtId="0" fontId="8" fillId="7" borderId="0" xfId="0" applyFont="1" applyFill="1" applyBorder="1" applyAlignment="1" applyProtection="1">
      <alignment horizontal="center" vertical="center" shrinkToFit="1"/>
    </xf>
    <xf numFmtId="0" fontId="8" fillId="7" borderId="79" xfId="0" applyFont="1" applyFill="1" applyBorder="1" applyAlignment="1" applyProtection="1">
      <alignment horizontal="center" vertical="center" shrinkToFit="1"/>
    </xf>
    <xf numFmtId="0" fontId="8" fillId="7" borderId="66" xfId="0" applyFont="1" applyFill="1" applyBorder="1" applyAlignment="1" applyProtection="1">
      <alignment horizontal="center" vertical="center" shrinkToFit="1"/>
    </xf>
    <xf numFmtId="0" fontId="8" fillId="7" borderId="8" xfId="0" applyFont="1" applyFill="1" applyBorder="1" applyAlignment="1" applyProtection="1">
      <alignment horizontal="center" vertical="center" shrinkToFit="1"/>
    </xf>
    <xf numFmtId="0" fontId="8" fillId="7" borderId="63" xfId="0" applyFont="1" applyFill="1" applyBorder="1" applyAlignment="1" applyProtection="1">
      <alignment horizontal="center" vertical="center" shrinkToFit="1"/>
    </xf>
    <xf numFmtId="0" fontId="14" fillId="7" borderId="115" xfId="0" applyFont="1" applyFill="1" applyBorder="1" applyAlignment="1" applyProtection="1">
      <alignment horizontal="center" vertical="center" textRotation="255" shrinkToFit="1"/>
    </xf>
    <xf numFmtId="0" fontId="14" fillId="7" borderId="118" xfId="0" applyFont="1" applyFill="1" applyBorder="1" applyAlignment="1" applyProtection="1">
      <alignment horizontal="center" vertical="center" textRotation="255" shrinkToFit="1"/>
    </xf>
    <xf numFmtId="179" fontId="14" fillId="0" borderId="64" xfId="0" applyNumberFormat="1" applyFont="1" applyFill="1" applyBorder="1" applyAlignment="1" applyProtection="1">
      <alignment horizontal="center" vertical="center" shrinkToFit="1"/>
      <protection locked="0"/>
    </xf>
    <xf numFmtId="179" fontId="14" fillId="0" borderId="8" xfId="0" applyNumberFormat="1" applyFont="1" applyFill="1" applyBorder="1" applyAlignment="1" applyProtection="1">
      <alignment horizontal="center" vertical="center" shrinkToFit="1"/>
      <protection locked="0"/>
    </xf>
    <xf numFmtId="0" fontId="14" fillId="0" borderId="116" xfId="0" applyFont="1" applyFill="1" applyBorder="1" applyAlignment="1" applyProtection="1">
      <alignment horizontal="center" vertical="center" shrinkToFit="1"/>
    </xf>
    <xf numFmtId="0" fontId="14" fillId="0" borderId="63" xfId="0" applyFont="1" applyFill="1" applyBorder="1" applyAlignment="1" applyProtection="1">
      <alignment horizontal="center" vertical="center" shrinkToFit="1"/>
    </xf>
    <xf numFmtId="0" fontId="14" fillId="0" borderId="98" xfId="0" applyFont="1" applyBorder="1" applyAlignment="1" applyProtection="1">
      <alignment horizontal="center" vertical="center" shrinkToFit="1"/>
    </xf>
    <xf numFmtId="0" fontId="14" fillId="0" borderId="14" xfId="0" applyFont="1" applyBorder="1" applyAlignment="1" applyProtection="1">
      <alignment horizontal="center" vertical="center" shrinkToFit="1"/>
    </xf>
    <xf numFmtId="0" fontId="14" fillId="0" borderId="86" xfId="0" applyFont="1" applyBorder="1" applyAlignment="1" applyProtection="1">
      <alignment horizontal="center" vertical="center" shrinkToFit="1"/>
    </xf>
    <xf numFmtId="0" fontId="14" fillId="0" borderId="23" xfId="0" applyFont="1" applyBorder="1" applyAlignment="1" applyProtection="1">
      <alignment horizontal="left" vertical="center" shrinkToFit="1"/>
    </xf>
    <xf numFmtId="0" fontId="14" fillId="0" borderId="24" xfId="0" applyFont="1" applyBorder="1" applyAlignment="1" applyProtection="1">
      <alignment horizontal="left" vertical="center" shrinkToFit="1"/>
    </xf>
    <xf numFmtId="0" fontId="14" fillId="0" borderId="26" xfId="0" applyFont="1" applyBorder="1" applyAlignment="1" applyProtection="1">
      <alignment horizontal="left" vertical="center" shrinkToFit="1"/>
    </xf>
    <xf numFmtId="0" fontId="14" fillId="0" borderId="74" xfId="0" applyFont="1" applyFill="1" applyBorder="1" applyAlignment="1" applyProtection="1">
      <alignment horizontal="left" vertical="center"/>
    </xf>
    <xf numFmtId="0" fontId="14" fillId="0" borderId="75" xfId="0" applyFont="1" applyFill="1" applyBorder="1" applyAlignment="1" applyProtection="1">
      <alignment horizontal="left" vertical="center"/>
    </xf>
    <xf numFmtId="0" fontId="14" fillId="0" borderId="138" xfId="0" applyFont="1" applyFill="1" applyBorder="1" applyAlignment="1" applyProtection="1">
      <alignment horizontal="left" vertical="center"/>
    </xf>
    <xf numFmtId="179" fontId="8" fillId="0" borderId="114" xfId="0" applyNumberFormat="1" applyFont="1" applyFill="1" applyBorder="1" applyAlignment="1" applyProtection="1">
      <alignment horizontal="center" vertical="center" shrinkToFit="1"/>
      <protection locked="0"/>
    </xf>
    <xf numFmtId="0" fontId="8" fillId="0" borderId="74" xfId="0" applyFont="1" applyFill="1" applyBorder="1" applyAlignment="1" applyProtection="1">
      <alignment horizontal="center" vertical="center" shrinkToFit="1"/>
    </xf>
    <xf numFmtId="0" fontId="8" fillId="0" borderId="76" xfId="0" applyFont="1" applyFill="1" applyBorder="1" applyAlignment="1" applyProtection="1">
      <alignment horizontal="center" vertical="center" shrinkToFit="1"/>
    </xf>
    <xf numFmtId="0" fontId="8" fillId="0" borderId="77" xfId="0" applyFont="1" applyFill="1" applyBorder="1" applyAlignment="1" applyProtection="1">
      <alignment horizontal="center" vertical="center" shrinkToFit="1"/>
      <protection locked="0"/>
    </xf>
    <xf numFmtId="0" fontId="8" fillId="0" borderId="75" xfId="0" applyFont="1" applyFill="1" applyBorder="1" applyAlignment="1" applyProtection="1">
      <alignment horizontal="center" vertical="center" shrinkToFit="1"/>
      <protection locked="0"/>
    </xf>
    <xf numFmtId="0" fontId="8" fillId="0" borderId="119" xfId="0" applyFont="1" applyFill="1" applyBorder="1" applyAlignment="1" applyProtection="1">
      <alignment horizontal="center" vertical="center" shrinkToFit="1"/>
      <protection locked="0"/>
    </xf>
    <xf numFmtId="0" fontId="8" fillId="0" borderId="121" xfId="0" applyFont="1" applyFill="1" applyBorder="1" applyAlignment="1" applyProtection="1">
      <alignment vertical="center" shrinkToFit="1"/>
    </xf>
    <xf numFmtId="0" fontId="7" fillId="0" borderId="122" xfId="0" applyFont="1" applyBorder="1" applyAlignment="1" applyProtection="1">
      <alignment vertical="center"/>
    </xf>
    <xf numFmtId="0" fontId="7" fillId="0" borderId="123" xfId="0" applyFont="1" applyBorder="1" applyAlignment="1" applyProtection="1">
      <alignment vertical="center"/>
    </xf>
    <xf numFmtId="0" fontId="8" fillId="7" borderId="112" xfId="0" applyFont="1" applyFill="1" applyBorder="1" applyAlignment="1" applyProtection="1">
      <alignment horizontal="center" vertical="center" shrinkToFit="1"/>
    </xf>
    <xf numFmtId="0" fontId="8" fillId="7" borderId="64" xfId="0" applyFont="1" applyFill="1" applyBorder="1" applyAlignment="1" applyProtection="1">
      <alignment horizontal="center" vertical="center" shrinkToFit="1"/>
    </xf>
    <xf numFmtId="0" fontId="8" fillId="7" borderId="116" xfId="0" applyFont="1" applyFill="1" applyBorder="1" applyAlignment="1" applyProtection="1">
      <alignment horizontal="center" vertical="center" shrinkToFit="1"/>
    </xf>
    <xf numFmtId="0" fontId="8" fillId="0" borderId="72" xfId="0" applyFont="1" applyFill="1" applyBorder="1" applyAlignment="1" applyProtection="1">
      <alignment horizontal="left" vertical="center" wrapText="1"/>
      <protection locked="0"/>
    </xf>
    <xf numFmtId="0" fontId="8" fillId="0" borderId="64" xfId="0" applyFont="1" applyFill="1" applyBorder="1" applyAlignment="1" applyProtection="1">
      <alignment horizontal="left" vertical="center" wrapText="1"/>
      <protection locked="0"/>
    </xf>
    <xf numFmtId="0" fontId="8" fillId="0" borderId="65" xfId="0" applyFont="1" applyFill="1" applyBorder="1" applyAlignment="1" applyProtection="1">
      <alignment horizontal="left" vertical="center" wrapText="1"/>
      <protection locked="0"/>
    </xf>
    <xf numFmtId="0" fontId="8" fillId="0" borderId="87" xfId="0" applyFont="1" applyFill="1" applyBorder="1" applyAlignment="1" applyProtection="1">
      <alignment horizontal="left" vertical="center" wrapText="1"/>
      <protection locked="0"/>
    </xf>
    <xf numFmtId="0" fontId="8" fillId="0" borderId="73" xfId="0" applyFont="1" applyFill="1" applyBorder="1" applyAlignment="1" applyProtection="1">
      <alignment horizontal="left" vertical="center" wrapText="1"/>
      <protection locked="0"/>
    </xf>
    <xf numFmtId="0" fontId="8" fillId="0" borderId="120" xfId="0" applyFont="1" applyFill="1" applyBorder="1" applyAlignment="1" applyProtection="1">
      <alignment horizontal="center" vertical="center" shrinkToFit="1"/>
      <protection locked="0"/>
    </xf>
    <xf numFmtId="0" fontId="8" fillId="0" borderId="37" xfId="0" applyFont="1" applyFill="1" applyBorder="1" applyAlignment="1" applyProtection="1">
      <alignment horizontal="center" vertical="center" shrinkToFit="1"/>
      <protection locked="0"/>
    </xf>
    <xf numFmtId="0" fontId="8" fillId="0" borderId="41" xfId="0" applyFont="1" applyFill="1" applyBorder="1" applyAlignment="1" applyProtection="1">
      <alignment horizontal="center" vertical="center" shrinkToFit="1"/>
      <protection locked="0"/>
    </xf>
    <xf numFmtId="0" fontId="8" fillId="0" borderId="40" xfId="0" applyFont="1" applyFill="1" applyBorder="1" applyAlignment="1" applyProtection="1">
      <alignment horizontal="center" vertical="center" shrinkToFit="1"/>
    </xf>
    <xf numFmtId="0" fontId="8" fillId="0" borderId="16" xfId="0" applyFont="1" applyFill="1" applyBorder="1" applyAlignment="1" applyProtection="1">
      <alignment horizontal="center" vertical="center" shrinkToFit="1"/>
    </xf>
    <xf numFmtId="0" fontId="8" fillId="0" borderId="15" xfId="0" applyFont="1" applyFill="1" applyBorder="1" applyAlignment="1" applyProtection="1">
      <alignment horizontal="center" vertical="center" shrinkToFit="1"/>
      <protection locked="0"/>
    </xf>
    <xf numFmtId="0" fontId="14" fillId="7" borderId="23" xfId="0" applyFont="1" applyFill="1" applyBorder="1" applyAlignment="1" applyProtection="1">
      <alignment horizontal="center" vertical="center" shrinkToFit="1"/>
    </xf>
    <xf numFmtId="0" fontId="14" fillId="7" borderId="24" xfId="0" applyFont="1" applyFill="1" applyBorder="1" applyAlignment="1" applyProtection="1">
      <alignment horizontal="center" vertical="center" shrinkToFit="1"/>
    </xf>
    <xf numFmtId="0" fontId="14" fillId="7" borderId="117" xfId="0" applyFont="1" applyFill="1" applyBorder="1" applyAlignment="1" applyProtection="1">
      <alignment horizontal="center" vertical="center" shrinkToFit="1"/>
    </xf>
    <xf numFmtId="0" fontId="14" fillId="7" borderId="26" xfId="0" applyFont="1" applyFill="1" applyBorder="1" applyAlignment="1" applyProtection="1">
      <alignment horizontal="center" vertical="center" shrinkToFit="1"/>
    </xf>
    <xf numFmtId="0" fontId="8" fillId="7" borderId="58" xfId="0" applyFont="1" applyFill="1" applyBorder="1" applyAlignment="1" applyProtection="1">
      <alignment horizontal="center" vertical="center" wrapText="1" shrinkToFit="1"/>
    </xf>
    <xf numFmtId="0" fontId="8" fillId="7" borderId="9" xfId="0" applyFont="1" applyFill="1" applyBorder="1" applyAlignment="1" applyProtection="1">
      <alignment horizontal="center" vertical="center" shrinkToFit="1"/>
    </xf>
    <xf numFmtId="0" fontId="8" fillId="7" borderId="10" xfId="0" applyFont="1" applyFill="1" applyBorder="1" applyAlignment="1" applyProtection="1">
      <alignment horizontal="center" vertical="center" shrinkToFit="1"/>
    </xf>
    <xf numFmtId="0" fontId="8" fillId="7" borderId="11" xfId="0" applyFont="1" applyFill="1" applyBorder="1" applyAlignment="1" applyProtection="1">
      <alignment horizontal="center" vertical="center" shrinkToFit="1"/>
    </xf>
    <xf numFmtId="0" fontId="8" fillId="0" borderId="12" xfId="0" applyFont="1" applyFill="1" applyBorder="1" applyAlignment="1" applyProtection="1">
      <alignment horizontal="left" vertical="center" wrapText="1"/>
      <protection locked="0"/>
    </xf>
    <xf numFmtId="177" fontId="5" fillId="4" borderId="40" xfId="0" applyNumberFormat="1" applyFont="1" applyFill="1" applyBorder="1" applyAlignment="1" applyProtection="1">
      <alignment horizontal="left" vertical="center" shrinkToFit="1"/>
      <protection locked="0"/>
    </xf>
    <xf numFmtId="177" fontId="5" fillId="4" borderId="37" xfId="0" applyNumberFormat="1" applyFont="1" applyFill="1" applyBorder="1" applyAlignment="1" applyProtection="1">
      <alignment horizontal="left" vertical="center" shrinkToFit="1"/>
      <protection locked="0"/>
    </xf>
    <xf numFmtId="177" fontId="5" fillId="4" borderId="41" xfId="0" applyNumberFormat="1" applyFont="1" applyFill="1" applyBorder="1" applyAlignment="1" applyProtection="1">
      <alignment horizontal="left" vertical="center" shrinkToFit="1"/>
      <protection locked="0"/>
    </xf>
    <xf numFmtId="177" fontId="5" fillId="0" borderId="39" xfId="0" applyNumberFormat="1" applyFont="1" applyFill="1" applyBorder="1" applyAlignment="1" applyProtection="1">
      <alignment horizontal="center" vertical="center" shrinkToFit="1"/>
      <protection locked="0"/>
    </xf>
    <xf numFmtId="177" fontId="5" fillId="0" borderId="141" xfId="0" applyNumberFormat="1" applyFont="1" applyFill="1" applyBorder="1" applyAlignment="1" applyProtection="1">
      <alignment horizontal="center" vertical="center" shrinkToFit="1"/>
      <protection locked="0"/>
    </xf>
    <xf numFmtId="177" fontId="5" fillId="0" borderId="46" xfId="0" applyNumberFormat="1" applyFont="1" applyFill="1" applyBorder="1" applyAlignment="1" applyProtection="1">
      <alignment horizontal="center" vertical="center" shrinkToFit="1"/>
      <protection locked="0"/>
    </xf>
    <xf numFmtId="177" fontId="5" fillId="0" borderId="142" xfId="0" applyNumberFormat="1" applyFont="1" applyFill="1" applyBorder="1" applyAlignment="1" applyProtection="1">
      <alignment horizontal="center" vertical="center" shrinkToFit="1"/>
      <protection locked="0"/>
    </xf>
    <xf numFmtId="177" fontId="5" fillId="5" borderId="140" xfId="0" applyNumberFormat="1" applyFont="1" applyFill="1" applyBorder="1" applyAlignment="1" applyProtection="1">
      <alignment horizontal="center" vertical="center" shrinkToFit="1"/>
    </xf>
    <xf numFmtId="177" fontId="5" fillId="5" borderId="39" xfId="0" applyNumberFormat="1" applyFont="1" applyFill="1" applyBorder="1" applyAlignment="1" applyProtection="1">
      <alignment horizontal="center" vertical="center" shrinkToFit="1"/>
    </xf>
    <xf numFmtId="176" fontId="5" fillId="0" borderId="40" xfId="0" applyNumberFormat="1" applyFont="1" applyFill="1" applyBorder="1" applyAlignment="1" applyProtection="1">
      <alignment vertical="center" shrinkToFit="1"/>
      <protection locked="0"/>
    </xf>
    <xf numFmtId="176" fontId="5" fillId="0" borderId="37" xfId="0" applyNumberFormat="1" applyFont="1" applyFill="1" applyBorder="1" applyAlignment="1" applyProtection="1">
      <alignment vertical="center" shrinkToFit="1"/>
      <protection locked="0"/>
    </xf>
    <xf numFmtId="177" fontId="5" fillId="0" borderId="40" xfId="0" applyNumberFormat="1" applyFont="1" applyFill="1" applyBorder="1" applyAlignment="1" applyProtection="1">
      <alignment vertical="center" shrinkToFit="1"/>
      <protection locked="0"/>
    </xf>
    <xf numFmtId="177" fontId="5" fillId="0" borderId="37" xfId="0" applyNumberFormat="1" applyFont="1" applyFill="1" applyBorder="1" applyAlignment="1" applyProtection="1">
      <alignment vertical="center" shrinkToFit="1"/>
      <protection locked="0"/>
    </xf>
    <xf numFmtId="177" fontId="5" fillId="0" borderId="40" xfId="0" applyNumberFormat="1" applyFont="1" applyFill="1" applyBorder="1" applyAlignment="1" applyProtection="1">
      <alignment horizontal="center" vertical="center" shrinkToFit="1"/>
      <protection locked="0"/>
    </xf>
    <xf numFmtId="177" fontId="5" fillId="0" borderId="37" xfId="0" applyNumberFormat="1" applyFont="1" applyFill="1" applyBorder="1" applyAlignment="1" applyProtection="1">
      <alignment horizontal="center" vertical="center" shrinkToFit="1"/>
      <protection locked="0"/>
    </xf>
    <xf numFmtId="0" fontId="5" fillId="0" borderId="37" xfId="0" applyFont="1" applyBorder="1" applyAlignment="1" applyProtection="1">
      <alignment horizontal="center" vertical="center" shrinkToFit="1"/>
      <protection locked="0"/>
    </xf>
    <xf numFmtId="0" fontId="8"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8" fillId="2" borderId="6" xfId="0" applyFont="1" applyFill="1" applyBorder="1" applyAlignment="1">
      <alignment horizontal="center" vertical="center" shrinkToFit="1"/>
    </xf>
    <xf numFmtId="177" fontId="5" fillId="0" borderId="38" xfId="0" applyNumberFormat="1" applyFont="1" applyFill="1" applyBorder="1" applyAlignment="1" applyProtection="1">
      <alignment vertical="center" shrinkToFit="1"/>
      <protection locked="0"/>
    </xf>
    <xf numFmtId="177" fontId="5" fillId="0" borderId="38" xfId="0" applyNumberFormat="1" applyFont="1" applyFill="1" applyBorder="1" applyAlignment="1" applyProtection="1">
      <alignment horizontal="center" vertical="center" shrinkToFit="1"/>
      <protection locked="0"/>
    </xf>
    <xf numFmtId="0" fontId="5" fillId="5" borderId="15" xfId="0" applyFont="1" applyFill="1" applyBorder="1" applyAlignment="1" applyProtection="1">
      <alignment vertical="center" shrinkToFit="1"/>
    </xf>
    <xf numFmtId="0" fontId="5" fillId="5" borderId="37" xfId="0" applyFont="1" applyFill="1" applyBorder="1" applyAlignment="1" applyProtection="1">
      <alignment vertical="center" shrinkToFit="1"/>
    </xf>
    <xf numFmtId="0" fontId="5" fillId="5" borderId="38" xfId="0" applyFont="1" applyFill="1" applyBorder="1" applyAlignment="1" applyProtection="1">
      <alignment vertical="center" shrinkToFit="1"/>
    </xf>
    <xf numFmtId="0" fontId="5" fillId="0" borderId="67" xfId="0" applyFont="1" applyBorder="1" applyAlignment="1" applyProtection="1">
      <alignment horizontal="center" vertical="center" shrinkToFit="1"/>
      <protection locked="0"/>
    </xf>
    <xf numFmtId="0" fontId="5" fillId="0" borderId="68" xfId="0" applyFont="1" applyBorder="1" applyAlignment="1" applyProtection="1">
      <alignment horizontal="center" vertical="center" shrinkToFit="1"/>
      <protection locked="0"/>
    </xf>
    <xf numFmtId="0" fontId="5" fillId="0" borderId="58" xfId="0" applyFont="1" applyBorder="1" applyAlignment="1" applyProtection="1">
      <alignment horizontal="center" vertical="center" shrinkToFit="1"/>
      <protection locked="0"/>
    </xf>
    <xf numFmtId="0" fontId="5" fillId="0" borderId="69" xfId="0" applyFont="1" applyBorder="1" applyAlignment="1" applyProtection="1">
      <alignment horizontal="center" vertical="center" shrinkToFit="1"/>
      <protection locked="0"/>
    </xf>
    <xf numFmtId="0" fontId="5" fillId="0" borderId="70" xfId="0" applyFont="1" applyBorder="1" applyAlignment="1" applyProtection="1">
      <alignment horizontal="center" vertical="center" shrinkToFit="1"/>
      <protection locked="0"/>
    </xf>
    <xf numFmtId="0" fontId="5" fillId="0" borderId="71" xfId="0" applyFont="1" applyBorder="1" applyAlignment="1" applyProtection="1">
      <alignment horizontal="center" vertical="center" shrinkToFit="1"/>
      <protection locked="0"/>
    </xf>
    <xf numFmtId="177" fontId="5" fillId="0" borderId="43" xfId="0" applyNumberFormat="1" applyFont="1" applyFill="1" applyBorder="1" applyAlignment="1" applyProtection="1">
      <alignment vertical="center" shrinkToFit="1"/>
      <protection locked="0"/>
    </xf>
    <xf numFmtId="177" fontId="5" fillId="0" borderId="44" xfId="0" applyNumberFormat="1" applyFont="1" applyFill="1" applyBorder="1" applyAlignment="1" applyProtection="1">
      <alignment vertical="center" shrinkToFit="1"/>
      <protection locked="0"/>
    </xf>
    <xf numFmtId="177" fontId="5" fillId="4" borderId="48" xfId="0" applyNumberFormat="1" applyFont="1" applyFill="1" applyBorder="1" applyAlignment="1" applyProtection="1">
      <alignment horizontal="left" vertical="center" shrinkToFit="1"/>
      <protection locked="0"/>
    </xf>
    <xf numFmtId="177" fontId="5" fillId="4" borderId="43" xfId="0" applyNumberFormat="1" applyFont="1" applyFill="1" applyBorder="1" applyAlignment="1" applyProtection="1">
      <alignment horizontal="left" vertical="center" shrinkToFit="1"/>
      <protection locked="0"/>
    </xf>
    <xf numFmtId="177" fontId="5" fillId="4" borderId="50" xfId="0" applyNumberFormat="1" applyFont="1" applyFill="1" applyBorder="1" applyAlignment="1" applyProtection="1">
      <alignment horizontal="left" vertical="center" shrinkToFit="1"/>
      <protection locked="0"/>
    </xf>
    <xf numFmtId="0" fontId="5" fillId="2" borderId="81" xfId="0" applyFont="1" applyFill="1" applyBorder="1" applyAlignment="1">
      <alignment horizontal="center" vertical="center" shrinkToFit="1"/>
    </xf>
    <xf numFmtId="0" fontId="5" fillId="2" borderId="82" xfId="0" applyFont="1" applyFill="1" applyBorder="1" applyAlignment="1">
      <alignment horizontal="center" vertical="center" shrinkToFit="1"/>
    </xf>
    <xf numFmtId="176" fontId="5" fillId="5" borderId="83" xfId="0" applyNumberFormat="1" applyFont="1" applyFill="1" applyBorder="1" applyAlignment="1" applyProtection="1">
      <alignment horizontal="right" vertical="center" shrinkToFit="1"/>
    </xf>
    <xf numFmtId="176" fontId="5" fillId="5" borderId="82" xfId="0" applyNumberFormat="1" applyFont="1" applyFill="1" applyBorder="1" applyAlignment="1" applyProtection="1">
      <alignment horizontal="right" vertical="center" shrinkToFit="1"/>
    </xf>
    <xf numFmtId="176" fontId="5" fillId="0" borderId="48" xfId="0" applyNumberFormat="1" applyFont="1" applyFill="1" applyBorder="1" applyAlignment="1" applyProtection="1">
      <alignment vertical="center" shrinkToFit="1"/>
      <protection locked="0"/>
    </xf>
    <xf numFmtId="176" fontId="5" fillId="0" borderId="43" xfId="0" applyNumberFormat="1" applyFont="1" applyFill="1" applyBorder="1" applyAlignment="1" applyProtection="1">
      <alignment vertical="center" shrinkToFit="1"/>
      <protection locked="0"/>
    </xf>
    <xf numFmtId="177" fontId="5" fillId="0" borderId="48" xfId="0" applyNumberFormat="1" applyFont="1" applyFill="1" applyBorder="1" applyAlignment="1" applyProtection="1">
      <alignment vertical="center" shrinkToFit="1"/>
      <protection locked="0"/>
    </xf>
    <xf numFmtId="0" fontId="5" fillId="0" borderId="43" xfId="0" applyFont="1" applyBorder="1" applyAlignment="1" applyProtection="1">
      <alignment horizontal="center" vertical="center" shrinkToFit="1"/>
      <protection locked="0"/>
    </xf>
    <xf numFmtId="0" fontId="8" fillId="2" borderId="91" xfId="0" applyFont="1" applyFill="1" applyBorder="1" applyAlignment="1">
      <alignment horizontal="center" vertical="center" shrinkToFit="1"/>
    </xf>
    <xf numFmtId="176" fontId="5" fillId="0" borderId="33" xfId="0" applyNumberFormat="1" applyFont="1" applyFill="1" applyBorder="1" applyAlignment="1" applyProtection="1">
      <alignment vertical="center" shrinkToFit="1"/>
      <protection locked="0"/>
    </xf>
    <xf numFmtId="176" fontId="5" fillId="0" borderId="28" xfId="0" applyNumberFormat="1" applyFont="1" applyFill="1" applyBorder="1" applyAlignment="1" applyProtection="1">
      <alignment vertical="center" shrinkToFit="1"/>
      <protection locked="0"/>
    </xf>
    <xf numFmtId="0" fontId="5" fillId="0" borderId="36" xfId="0" applyFont="1" applyBorder="1" applyAlignment="1" applyProtection="1">
      <alignment horizontal="center" vertical="center" shrinkToFit="1"/>
      <protection locked="0"/>
    </xf>
    <xf numFmtId="0" fontId="5" fillId="0" borderId="16" xfId="0" applyFont="1" applyBorder="1" applyAlignment="1" applyProtection="1">
      <alignment horizontal="center" vertical="center" shrinkToFit="1"/>
      <protection locked="0"/>
    </xf>
    <xf numFmtId="0" fontId="5" fillId="0" borderId="40" xfId="0" applyFont="1" applyFill="1" applyBorder="1" applyAlignment="1" applyProtection="1">
      <alignment vertical="center" shrinkToFit="1"/>
      <protection locked="0"/>
    </xf>
    <xf numFmtId="0" fontId="5" fillId="0" borderId="37" xfId="0" applyFont="1" applyFill="1" applyBorder="1" applyAlignment="1" applyProtection="1">
      <alignment vertical="center" shrinkToFit="1"/>
      <protection locked="0"/>
    </xf>
    <xf numFmtId="0" fontId="5" fillId="0" borderId="38" xfId="0" applyFont="1" applyFill="1" applyBorder="1" applyAlignment="1" applyProtection="1">
      <alignment vertical="center" shrinkToFit="1"/>
      <protection locked="0"/>
    </xf>
    <xf numFmtId="176" fontId="5" fillId="5" borderId="40" xfId="0" applyNumberFormat="1" applyFont="1" applyFill="1" applyBorder="1" applyAlignment="1" applyProtection="1">
      <alignment horizontal="right" vertical="center" shrinkToFit="1"/>
    </xf>
    <xf numFmtId="176" fontId="5" fillId="5" borderId="37" xfId="0" applyNumberFormat="1" applyFont="1" applyFill="1" applyBorder="1" applyAlignment="1" applyProtection="1">
      <alignment horizontal="right" vertical="center" shrinkToFit="1"/>
    </xf>
    <xf numFmtId="176" fontId="5" fillId="0" borderId="32" xfId="0" applyNumberFormat="1" applyFont="1" applyFill="1" applyBorder="1" applyAlignment="1" applyProtection="1">
      <alignment horizontal="center" vertical="center" shrinkToFit="1"/>
      <protection locked="0"/>
    </xf>
    <xf numFmtId="176" fontId="5" fillId="0" borderId="28" xfId="0" applyNumberFormat="1" applyFont="1" applyFill="1" applyBorder="1" applyAlignment="1" applyProtection="1">
      <alignment horizontal="center" vertical="center" shrinkToFit="1"/>
      <protection locked="0"/>
    </xf>
    <xf numFmtId="0" fontId="5" fillId="0" borderId="40" xfId="0" applyFont="1" applyFill="1" applyBorder="1" applyAlignment="1" applyProtection="1">
      <alignment horizontal="center" vertical="center" shrinkToFit="1"/>
      <protection locked="0"/>
    </xf>
    <xf numFmtId="0" fontId="5" fillId="0" borderId="37" xfId="0" applyFont="1" applyFill="1" applyBorder="1" applyAlignment="1" applyProtection="1">
      <alignment horizontal="center" vertical="center" shrinkToFit="1"/>
      <protection locked="0"/>
    </xf>
    <xf numFmtId="0" fontId="5" fillId="0" borderId="38" xfId="0" applyFont="1" applyFill="1" applyBorder="1" applyAlignment="1" applyProtection="1">
      <alignment horizontal="center" vertical="center" shrinkToFit="1"/>
      <protection locked="0"/>
    </xf>
    <xf numFmtId="0" fontId="5" fillId="0" borderId="15" xfId="0" applyFont="1" applyFill="1" applyBorder="1" applyAlignment="1">
      <alignment horizontal="center" vertical="center" shrinkToFit="1"/>
    </xf>
    <xf numFmtId="0" fontId="5" fillId="0" borderId="37" xfId="0" applyFont="1" applyFill="1" applyBorder="1" applyAlignment="1">
      <alignment horizontal="center" vertical="center" shrinkToFit="1"/>
    </xf>
    <xf numFmtId="0" fontId="5" fillId="0" borderId="38" xfId="0" applyFont="1" applyFill="1" applyBorder="1" applyAlignment="1">
      <alignment horizontal="center" vertical="center" shrinkToFit="1"/>
    </xf>
    <xf numFmtId="0" fontId="5" fillId="0" borderId="47" xfId="0" applyFont="1" applyFill="1" applyBorder="1" applyAlignment="1">
      <alignment horizontal="center" vertical="center" shrinkToFit="1"/>
    </xf>
    <xf numFmtId="0" fontId="5" fillId="0" borderId="43" xfId="0" applyFont="1" applyFill="1" applyBorder="1" applyAlignment="1">
      <alignment horizontal="center" vertical="center" shrinkToFit="1"/>
    </xf>
    <xf numFmtId="0" fontId="5" fillId="0" borderId="44" xfId="0" applyFont="1" applyFill="1" applyBorder="1" applyAlignment="1">
      <alignment horizontal="center" vertical="center" shrinkToFit="1"/>
    </xf>
    <xf numFmtId="0" fontId="5" fillId="0" borderId="48" xfId="0" applyFont="1" applyFill="1" applyBorder="1" applyAlignment="1" applyProtection="1">
      <alignment vertical="center" shrinkToFit="1"/>
      <protection locked="0"/>
    </xf>
    <xf numFmtId="0" fontId="5" fillId="0" borderId="43" xfId="0" applyFont="1" applyFill="1" applyBorder="1" applyAlignment="1" applyProtection="1">
      <alignment vertical="center" shrinkToFit="1"/>
      <protection locked="0"/>
    </xf>
    <xf numFmtId="0" fontId="5" fillId="0" borderId="44" xfId="0" applyFont="1" applyFill="1" applyBorder="1" applyAlignment="1" applyProtection="1">
      <alignment vertical="center" shrinkToFit="1"/>
      <protection locked="0"/>
    </xf>
    <xf numFmtId="0" fontId="5" fillId="0" borderId="49" xfId="0" applyFont="1" applyBorder="1" applyAlignment="1" applyProtection="1">
      <alignment horizontal="center" vertical="center" shrinkToFit="1"/>
      <protection locked="0"/>
    </xf>
    <xf numFmtId="0" fontId="5" fillId="0" borderId="48" xfId="0" applyFont="1" applyFill="1" applyBorder="1" applyAlignment="1" applyProtection="1">
      <alignment horizontal="center" vertical="center" shrinkToFit="1"/>
      <protection locked="0"/>
    </xf>
    <xf numFmtId="0" fontId="5" fillId="0" borderId="43" xfId="0" applyFont="1" applyFill="1" applyBorder="1" applyAlignment="1" applyProtection="1">
      <alignment horizontal="center" vertical="center" shrinkToFit="1"/>
      <protection locked="0"/>
    </xf>
    <xf numFmtId="0" fontId="5" fillId="0" borderId="44" xfId="0" applyFont="1" applyFill="1" applyBorder="1" applyAlignment="1" applyProtection="1">
      <alignment horizontal="center" vertical="center" shrinkToFit="1"/>
      <protection locked="0"/>
    </xf>
    <xf numFmtId="0" fontId="8" fillId="2" borderId="139" xfId="0" applyFont="1" applyFill="1" applyBorder="1" applyAlignment="1">
      <alignment horizontal="center" vertical="center" shrinkToFit="1"/>
    </xf>
    <xf numFmtId="0" fontId="8" fillId="2" borderId="129" xfId="0" applyFont="1" applyFill="1" applyBorder="1" applyAlignment="1">
      <alignment horizontal="center" vertical="center" shrinkToFit="1"/>
    </xf>
    <xf numFmtId="0" fontId="8" fillId="2" borderId="130" xfId="0" applyFont="1" applyFill="1" applyBorder="1" applyAlignment="1">
      <alignment horizontal="center" vertical="center" shrinkToFit="1"/>
    </xf>
    <xf numFmtId="0" fontId="8" fillId="2" borderId="89" xfId="0" applyFont="1" applyFill="1" applyBorder="1" applyAlignment="1">
      <alignment horizontal="center" vertical="center" shrinkToFit="1"/>
    </xf>
    <xf numFmtId="0" fontId="8" fillId="2" borderId="90" xfId="0" applyFont="1" applyFill="1" applyBorder="1" applyAlignment="1">
      <alignment horizontal="center" vertical="center" shrinkToFit="1"/>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5" fillId="2" borderId="20" xfId="0" applyFont="1" applyFill="1" applyBorder="1" applyAlignment="1">
      <alignment horizontal="center" vertical="center" shrinkToFit="1"/>
    </xf>
    <xf numFmtId="0" fontId="5" fillId="2" borderId="21" xfId="0" applyFont="1" applyFill="1" applyBorder="1" applyAlignment="1">
      <alignment horizontal="center" vertical="center" shrinkToFit="1"/>
    </xf>
    <xf numFmtId="0" fontId="5" fillId="2" borderId="22" xfId="0" applyFont="1" applyFill="1" applyBorder="1" applyAlignment="1">
      <alignment horizontal="center" vertical="center" shrinkToFit="1"/>
    </xf>
    <xf numFmtId="0" fontId="12" fillId="0" borderId="0" xfId="0" applyFont="1" applyBorder="1" applyAlignment="1">
      <alignment horizontal="left"/>
    </xf>
    <xf numFmtId="0" fontId="14" fillId="0" borderId="0" xfId="0" applyFont="1" applyBorder="1" applyAlignment="1">
      <alignment horizontal="left" vertical="center"/>
    </xf>
    <xf numFmtId="0" fontId="5" fillId="2" borderId="89" xfId="0" applyFont="1" applyFill="1" applyBorder="1" applyAlignment="1">
      <alignment horizontal="center" vertical="center" shrinkToFit="1"/>
    </xf>
    <xf numFmtId="0" fontId="5" fillId="2" borderId="5" xfId="0" applyFont="1" applyFill="1" applyBorder="1" applyAlignment="1">
      <alignment horizontal="center" vertical="center" shrinkToFit="1"/>
    </xf>
    <xf numFmtId="0" fontId="5" fillId="2" borderId="6" xfId="0" applyFont="1" applyFill="1" applyBorder="1" applyAlignment="1">
      <alignment horizontal="center" vertical="center" shrinkToFit="1"/>
    </xf>
    <xf numFmtId="176" fontId="5" fillId="5" borderId="28" xfId="0" applyNumberFormat="1" applyFont="1" applyFill="1" applyBorder="1" applyAlignment="1" applyProtection="1">
      <alignment horizontal="right" vertical="center" shrinkToFit="1"/>
    </xf>
    <xf numFmtId="0" fontId="5" fillId="4" borderId="88" xfId="0" applyFont="1" applyFill="1" applyBorder="1" applyAlignment="1">
      <alignment horizontal="left" vertical="center" shrinkToFit="1"/>
    </xf>
    <xf numFmtId="0" fontId="5" fillId="4" borderId="0" xfId="0" applyFont="1" applyFill="1" applyBorder="1" applyAlignment="1">
      <alignment horizontal="left" vertical="center" shrinkToFit="1"/>
    </xf>
    <xf numFmtId="0" fontId="17" fillId="0" borderId="0" xfId="0" applyFont="1" applyBorder="1" applyAlignment="1">
      <alignment horizontal="left" vertical="center" shrinkToFit="1"/>
    </xf>
    <xf numFmtId="0" fontId="5" fillId="2" borderId="128" xfId="0" applyFont="1" applyFill="1" applyBorder="1" applyAlignment="1">
      <alignment horizontal="center" vertical="center" shrinkToFit="1"/>
    </xf>
    <xf numFmtId="0" fontId="5" fillId="2" borderId="129" xfId="0" applyFont="1" applyFill="1" applyBorder="1" applyAlignment="1">
      <alignment horizontal="center" vertical="center" shrinkToFit="1"/>
    </xf>
    <xf numFmtId="0" fontId="5" fillId="2" borderId="130" xfId="0" applyFont="1" applyFill="1" applyBorder="1" applyAlignment="1">
      <alignment horizontal="center" vertical="center" shrinkToFit="1"/>
    </xf>
    <xf numFmtId="0" fontId="5" fillId="2" borderId="125"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5" fillId="0" borderId="43" xfId="0" applyFont="1" applyBorder="1" applyAlignment="1">
      <alignment horizontal="center" vertical="center" shrinkToFit="1"/>
    </xf>
    <xf numFmtId="0" fontId="5" fillId="0" borderId="44" xfId="0" applyFont="1" applyBorder="1" applyAlignment="1">
      <alignment horizontal="center" vertical="center" shrinkToFit="1"/>
    </xf>
    <xf numFmtId="176" fontId="5" fillId="0" borderId="45" xfId="0" applyNumberFormat="1" applyFont="1" applyFill="1" applyBorder="1" applyAlignment="1" applyProtection="1">
      <alignment horizontal="right" vertical="center" shrinkToFit="1"/>
      <protection locked="0"/>
    </xf>
    <xf numFmtId="176" fontId="5" fillId="0" borderId="46" xfId="0" applyNumberFormat="1" applyFont="1" applyFill="1" applyBorder="1" applyAlignment="1" applyProtection="1">
      <alignment horizontal="right" vertical="center" shrinkToFit="1"/>
      <protection locked="0"/>
    </xf>
    <xf numFmtId="176" fontId="5" fillId="0" borderId="47" xfId="0" applyNumberFormat="1" applyFont="1" applyFill="1" applyBorder="1" applyAlignment="1" applyProtection="1">
      <alignment horizontal="right" vertical="center" shrinkToFit="1"/>
      <protection locked="0"/>
    </xf>
    <xf numFmtId="176" fontId="5" fillId="5" borderId="43" xfId="0" applyNumberFormat="1" applyFont="1" applyFill="1" applyBorder="1" applyAlignment="1" applyProtection="1">
      <alignment horizontal="right" vertical="center" shrinkToFit="1"/>
    </xf>
    <xf numFmtId="176" fontId="5" fillId="5" borderId="48" xfId="0" applyNumberFormat="1" applyFont="1" applyFill="1" applyBorder="1" applyAlignment="1" applyProtection="1">
      <alignment horizontal="right" vertical="center" shrinkToFit="1"/>
    </xf>
    <xf numFmtId="0" fontId="5" fillId="2" borderId="90" xfId="0" applyFont="1" applyFill="1" applyBorder="1" applyAlignment="1">
      <alignment horizontal="center" vertical="center" shrinkToFit="1"/>
    </xf>
    <xf numFmtId="0" fontId="5" fillId="2" borderId="91" xfId="0" applyFont="1" applyFill="1" applyBorder="1" applyAlignment="1">
      <alignment horizontal="center" vertical="center" shrinkToFit="1"/>
    </xf>
    <xf numFmtId="0" fontId="5" fillId="2" borderId="5" xfId="0" applyFont="1" applyFill="1" applyBorder="1" applyAlignment="1" applyProtection="1">
      <alignment horizontal="center" vertical="center" shrinkToFit="1"/>
      <protection locked="0"/>
    </xf>
    <xf numFmtId="0" fontId="5" fillId="2" borderId="7" xfId="0" applyFont="1" applyFill="1" applyBorder="1" applyAlignment="1" applyProtection="1">
      <alignment horizontal="center" vertical="center" shrinkToFit="1"/>
      <protection locked="0"/>
    </xf>
    <xf numFmtId="0" fontId="5" fillId="2" borderId="23" xfId="0" applyFont="1" applyFill="1" applyBorder="1" applyAlignment="1">
      <alignment horizontal="center" vertical="center" shrinkToFit="1"/>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176" fontId="5" fillId="5" borderId="40" xfId="0" applyNumberFormat="1" applyFont="1" applyFill="1" applyBorder="1" applyAlignment="1" applyProtection="1">
      <alignment vertical="center" shrinkToFit="1"/>
      <protection locked="0"/>
    </xf>
    <xf numFmtId="176" fontId="5" fillId="5" borderId="37" xfId="0" applyNumberFormat="1" applyFont="1" applyFill="1" applyBorder="1" applyAlignment="1" applyProtection="1">
      <alignment vertical="center" shrinkToFit="1"/>
      <protection locked="0"/>
    </xf>
    <xf numFmtId="0" fontId="1" fillId="0" borderId="0" xfId="0" applyFont="1" applyAlignment="1">
      <alignment horizontal="center" vertical="center"/>
    </xf>
    <xf numFmtId="0" fontId="2" fillId="0" borderId="0" xfId="0" applyFont="1" applyAlignment="1">
      <alignment horizontal="center" vertical="center"/>
    </xf>
    <xf numFmtId="0" fontId="5" fillId="2" borderId="51" xfId="0" applyFont="1" applyFill="1" applyBorder="1" applyAlignment="1">
      <alignment horizontal="center" vertical="center" shrinkToFit="1"/>
    </xf>
    <xf numFmtId="0" fontId="5" fillId="2" borderId="52" xfId="0" applyFont="1" applyFill="1" applyBorder="1" applyAlignment="1">
      <alignment horizontal="center" vertical="center" shrinkToFit="1"/>
    </xf>
    <xf numFmtId="0" fontId="5" fillId="2" borderId="53" xfId="0" applyFont="1" applyFill="1" applyBorder="1" applyAlignment="1">
      <alignment horizontal="center" vertical="center" shrinkToFit="1"/>
    </xf>
    <xf numFmtId="176" fontId="5" fillId="5" borderId="54" xfId="0" applyNumberFormat="1" applyFont="1" applyFill="1" applyBorder="1" applyAlignment="1" applyProtection="1">
      <alignment horizontal="right" vertical="center" shrinkToFit="1"/>
    </xf>
    <xf numFmtId="176" fontId="5" fillId="5" borderId="52" xfId="0" applyNumberFormat="1" applyFont="1" applyFill="1" applyBorder="1" applyAlignment="1" applyProtection="1">
      <alignment horizontal="right" vertical="center" shrinkToFit="1"/>
    </xf>
    <xf numFmtId="176" fontId="5" fillId="5" borderId="53" xfId="0" applyNumberFormat="1" applyFont="1" applyFill="1" applyBorder="1" applyAlignment="1" applyProtection="1">
      <alignment horizontal="right" vertical="center" shrinkToFit="1"/>
    </xf>
    <xf numFmtId="176" fontId="5" fillId="5" borderId="56" xfId="0" applyNumberFormat="1" applyFont="1" applyFill="1" applyBorder="1" applyAlignment="1" applyProtection="1">
      <alignment horizontal="right" vertical="center" shrinkToFit="1"/>
    </xf>
    <xf numFmtId="0" fontId="5" fillId="0" borderId="28" xfId="0" applyFont="1" applyBorder="1" applyAlignment="1">
      <alignment horizontal="center" vertical="center" shrinkToFit="1"/>
    </xf>
    <xf numFmtId="0" fontId="5" fillId="0" borderId="29" xfId="0" applyFont="1" applyBorder="1" applyAlignment="1">
      <alignment horizontal="center" vertical="center" shrinkToFit="1"/>
    </xf>
    <xf numFmtId="176" fontId="5" fillId="0" borderId="30" xfId="0" applyNumberFormat="1" applyFont="1" applyFill="1" applyBorder="1" applyAlignment="1" applyProtection="1">
      <alignment horizontal="right" vertical="center" shrinkToFit="1"/>
      <protection locked="0"/>
    </xf>
    <xf numFmtId="176" fontId="5" fillId="0" borderId="31" xfId="0" applyNumberFormat="1" applyFont="1" applyFill="1" applyBorder="1" applyAlignment="1" applyProtection="1">
      <alignment horizontal="right" vertical="center" shrinkToFit="1"/>
      <protection locked="0"/>
    </xf>
    <xf numFmtId="176" fontId="5" fillId="0" borderId="32" xfId="0" applyNumberFormat="1" applyFont="1" applyFill="1" applyBorder="1" applyAlignment="1" applyProtection="1">
      <alignment horizontal="right" vertical="center" shrinkToFit="1"/>
      <protection locked="0"/>
    </xf>
    <xf numFmtId="176" fontId="5" fillId="5" borderId="34" xfId="0" applyNumberFormat="1" applyFont="1" applyFill="1" applyBorder="1" applyAlignment="1" applyProtection="1">
      <alignment horizontal="right" vertical="center" shrinkToFit="1"/>
    </xf>
    <xf numFmtId="176" fontId="5" fillId="5" borderId="31" xfId="0" applyNumberFormat="1" applyFont="1" applyFill="1" applyBorder="1" applyAlignment="1" applyProtection="1">
      <alignment horizontal="right" vertical="center" shrinkToFit="1"/>
    </xf>
    <xf numFmtId="176" fontId="5" fillId="5" borderId="32" xfId="0" applyNumberFormat="1" applyFont="1" applyFill="1" applyBorder="1" applyAlignment="1" applyProtection="1">
      <alignment horizontal="right" vertical="center" shrinkToFit="1"/>
    </xf>
    <xf numFmtId="0" fontId="5" fillId="0" borderId="37" xfId="0" applyFont="1" applyBorder="1" applyAlignment="1">
      <alignment horizontal="center" vertical="center" shrinkToFit="1"/>
    </xf>
    <xf numFmtId="0" fontId="5" fillId="0" borderId="38" xfId="0" applyFont="1" applyBorder="1" applyAlignment="1">
      <alignment horizontal="center" vertical="center" shrinkToFit="1"/>
    </xf>
    <xf numFmtId="0" fontId="5" fillId="4" borderId="88" xfId="0" applyFont="1" applyFill="1" applyBorder="1" applyAlignment="1">
      <alignment horizontal="left" vertical="center"/>
    </xf>
    <xf numFmtId="0" fontId="5" fillId="4" borderId="0" xfId="0" applyFont="1" applyFill="1" applyBorder="1" applyAlignment="1">
      <alignment horizontal="left" vertical="center"/>
    </xf>
    <xf numFmtId="0" fontId="6" fillId="2" borderId="1" xfId="0" applyFont="1" applyFill="1" applyBorder="1" applyAlignment="1">
      <alignment horizontal="center" vertical="center"/>
    </xf>
    <xf numFmtId="0" fontId="7" fillId="0" borderId="2" xfId="0" applyFont="1" applyBorder="1">
      <alignment vertical="center"/>
    </xf>
    <xf numFmtId="0" fontId="7" fillId="0" borderId="3" xfId="0" applyFont="1" applyBorder="1">
      <alignment vertical="center"/>
    </xf>
    <xf numFmtId="0" fontId="7" fillId="0" borderId="9" xfId="0" applyFont="1" applyBorder="1">
      <alignment vertical="center"/>
    </xf>
    <xf numFmtId="0" fontId="7" fillId="0" borderId="10" xfId="0" applyFont="1" applyBorder="1">
      <alignment vertical="center"/>
    </xf>
    <xf numFmtId="0" fontId="7" fillId="0" borderId="11" xfId="0" applyFont="1" applyBorder="1">
      <alignment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0" borderId="8" xfId="0" applyFont="1" applyBorder="1" applyAlignment="1">
      <alignment horizontal="center" vertical="center" shrinkToFit="1"/>
    </xf>
    <xf numFmtId="0" fontId="5" fillId="5" borderId="8" xfId="0" applyFont="1" applyFill="1" applyBorder="1" applyAlignment="1" applyProtection="1">
      <alignment horizontal="center" vertical="center" shrinkToFit="1"/>
    </xf>
    <xf numFmtId="0" fontId="5" fillId="0" borderId="14" xfId="0" applyFont="1" applyBorder="1" applyAlignment="1">
      <alignment horizontal="center" vertical="center"/>
    </xf>
    <xf numFmtId="0" fontId="5" fillId="5" borderId="14" xfId="0" applyFont="1" applyFill="1" applyBorder="1" applyAlignment="1" applyProtection="1">
      <alignment horizontal="center" vertical="center" shrinkToFit="1"/>
    </xf>
    <xf numFmtId="0" fontId="11" fillId="0" borderId="0" xfId="0" applyFont="1" applyBorder="1" applyAlignment="1">
      <alignment horizontal="left" vertical="center"/>
    </xf>
    <xf numFmtId="0" fontId="16" fillId="2" borderId="91" xfId="0" applyFont="1" applyFill="1" applyBorder="1" applyAlignment="1">
      <alignment horizontal="center" vertical="center" shrinkToFit="1"/>
    </xf>
    <xf numFmtId="0" fontId="16" fillId="2" borderId="6" xfId="0" applyFont="1" applyFill="1" applyBorder="1" applyAlignment="1">
      <alignment horizontal="center" vertical="center" shrinkToFit="1"/>
    </xf>
    <xf numFmtId="0" fontId="5" fillId="2" borderId="7" xfId="0" applyFont="1" applyFill="1" applyBorder="1" applyAlignment="1">
      <alignment horizontal="center" vertical="center" shrinkToFit="1"/>
    </xf>
    <xf numFmtId="0" fontId="5" fillId="0" borderId="36" xfId="0" applyFont="1" applyFill="1" applyBorder="1" applyAlignment="1" applyProtection="1">
      <alignment horizontal="center" vertical="center" shrinkToFit="1"/>
      <protection locked="0"/>
    </xf>
    <xf numFmtId="176" fontId="5" fillId="0" borderId="40" xfId="0" applyNumberFormat="1" applyFont="1" applyFill="1" applyBorder="1" applyAlignment="1" applyProtection="1">
      <alignment horizontal="center" vertical="center" shrinkToFit="1"/>
      <protection locked="0"/>
    </xf>
    <xf numFmtId="176" fontId="5" fillId="0" borderId="37" xfId="0" applyNumberFormat="1" applyFont="1" applyFill="1" applyBorder="1" applyAlignment="1" applyProtection="1">
      <alignment horizontal="center" vertical="center" shrinkToFit="1"/>
      <protection locked="0"/>
    </xf>
    <xf numFmtId="176" fontId="5" fillId="0" borderId="16" xfId="0" applyNumberFormat="1" applyFont="1" applyFill="1" applyBorder="1" applyAlignment="1" applyProtection="1">
      <alignment horizontal="center" vertical="center" shrinkToFit="1"/>
      <protection locked="0"/>
    </xf>
    <xf numFmtId="176" fontId="5" fillId="0" borderId="15" xfId="0" applyNumberFormat="1" applyFont="1" applyFill="1" applyBorder="1" applyAlignment="1" applyProtection="1">
      <alignment horizontal="center" vertical="center" shrinkToFit="1"/>
      <protection locked="0"/>
    </xf>
    <xf numFmtId="176" fontId="5" fillId="0" borderId="38" xfId="0" applyNumberFormat="1" applyFont="1" applyFill="1" applyBorder="1" applyAlignment="1" applyProtection="1">
      <alignment horizontal="center" vertical="center" shrinkToFit="1"/>
      <protection locked="0"/>
    </xf>
    <xf numFmtId="178" fontId="5" fillId="0" borderId="40" xfId="0" applyNumberFormat="1" applyFont="1" applyFill="1" applyBorder="1" applyAlignment="1" applyProtection="1">
      <alignment horizontal="center" vertical="center" shrinkToFit="1"/>
      <protection locked="0"/>
    </xf>
    <xf numFmtId="178" fontId="5" fillId="0" borderId="37" xfId="0" applyNumberFormat="1" applyFont="1" applyFill="1" applyBorder="1" applyAlignment="1" applyProtection="1">
      <alignment horizontal="center" vertical="center" shrinkToFit="1"/>
      <protection locked="0"/>
    </xf>
    <xf numFmtId="178" fontId="5" fillId="0" borderId="38" xfId="0" applyNumberFormat="1" applyFont="1" applyFill="1" applyBorder="1" applyAlignment="1" applyProtection="1">
      <alignment horizontal="center" vertical="center" shrinkToFit="1"/>
      <protection locked="0"/>
    </xf>
    <xf numFmtId="0" fontId="5" fillId="0" borderId="67" xfId="0" applyFont="1" applyBorder="1" applyAlignment="1">
      <alignment horizontal="center" vertical="center" textRotation="255" shrinkToFit="1"/>
    </xf>
    <xf numFmtId="0" fontId="5" fillId="0" borderId="68" xfId="0" applyFont="1" applyBorder="1" applyAlignment="1">
      <alignment horizontal="center" vertical="center" textRotation="255" shrinkToFit="1"/>
    </xf>
    <xf numFmtId="0" fontId="5" fillId="0" borderId="58" xfId="0" applyFont="1" applyBorder="1" applyAlignment="1">
      <alignment horizontal="center" vertical="center" textRotation="255" shrinkToFit="1"/>
    </xf>
    <xf numFmtId="0" fontId="5" fillId="0" borderId="69" xfId="0" applyFont="1" applyBorder="1" applyAlignment="1">
      <alignment horizontal="center" vertical="center" textRotation="255" shrinkToFit="1"/>
    </xf>
    <xf numFmtId="0" fontId="5" fillId="0" borderId="70" xfId="0" applyFont="1" applyBorder="1" applyAlignment="1">
      <alignment horizontal="center" vertical="center" textRotation="255" shrinkToFit="1"/>
    </xf>
    <xf numFmtId="0" fontId="5" fillId="0" borderId="71" xfId="0" applyFont="1" applyBorder="1" applyAlignment="1">
      <alignment horizontal="center" vertical="center" textRotation="255" shrinkToFit="1"/>
    </xf>
    <xf numFmtId="176" fontId="5" fillId="0" borderId="48" xfId="0" applyNumberFormat="1" applyFont="1" applyFill="1" applyBorder="1" applyAlignment="1" applyProtection="1">
      <alignment horizontal="center" vertical="center" shrinkToFit="1"/>
      <protection locked="0"/>
    </xf>
    <xf numFmtId="176" fontId="5" fillId="0" borderId="43" xfId="0" applyNumberFormat="1" applyFont="1" applyFill="1" applyBorder="1" applyAlignment="1" applyProtection="1">
      <alignment horizontal="center" vertical="center" shrinkToFit="1"/>
      <protection locked="0"/>
    </xf>
    <xf numFmtId="176" fontId="5" fillId="0" borderId="49" xfId="0" applyNumberFormat="1" applyFont="1" applyFill="1" applyBorder="1" applyAlignment="1" applyProtection="1">
      <alignment horizontal="center" vertical="center" shrinkToFit="1"/>
      <protection locked="0"/>
    </xf>
    <xf numFmtId="176" fontId="5" fillId="0" borderId="47" xfId="0" applyNumberFormat="1" applyFont="1" applyFill="1" applyBorder="1" applyAlignment="1" applyProtection="1">
      <alignment horizontal="center" vertical="center" shrinkToFit="1"/>
      <protection locked="0"/>
    </xf>
    <xf numFmtId="176" fontId="5" fillId="0" borderId="44" xfId="0" applyNumberFormat="1" applyFont="1" applyFill="1" applyBorder="1" applyAlignment="1" applyProtection="1">
      <alignment horizontal="center" vertical="center" shrinkToFit="1"/>
      <protection locked="0"/>
    </xf>
    <xf numFmtId="178" fontId="5" fillId="0" borderId="48" xfId="0" applyNumberFormat="1" applyFont="1" applyFill="1" applyBorder="1" applyAlignment="1" applyProtection="1">
      <alignment horizontal="center" vertical="center" shrinkToFit="1"/>
      <protection locked="0"/>
    </xf>
    <xf numFmtId="178" fontId="5" fillId="0" borderId="43" xfId="0" applyNumberFormat="1" applyFont="1" applyFill="1" applyBorder="1" applyAlignment="1" applyProtection="1">
      <alignment horizontal="center" vertical="center" shrinkToFit="1"/>
      <protection locked="0"/>
    </xf>
    <xf numFmtId="178" fontId="5" fillId="0" borderId="44" xfId="0" applyNumberFormat="1" applyFont="1" applyFill="1" applyBorder="1" applyAlignment="1" applyProtection="1">
      <alignment horizontal="center" vertical="center" shrinkToFit="1"/>
      <protection locked="0"/>
    </xf>
    <xf numFmtId="0" fontId="5" fillId="2" borderId="82" xfId="0" applyFont="1" applyFill="1" applyBorder="1" applyAlignment="1">
      <alignment horizontal="right" vertical="center" shrinkToFit="1"/>
    </xf>
    <xf numFmtId="0" fontId="5" fillId="2" borderId="55" xfId="0" applyFont="1" applyFill="1" applyBorder="1" applyAlignment="1">
      <alignment horizontal="right" vertical="center" shrinkToFit="1"/>
    </xf>
    <xf numFmtId="0" fontId="9" fillId="6" borderId="38" xfId="0" applyFont="1" applyFill="1" applyBorder="1" applyAlignment="1" applyProtection="1">
      <alignment horizontal="center" vertical="center" shrinkToFit="1"/>
      <protection locked="0"/>
    </xf>
    <xf numFmtId="0" fontId="9" fillId="6" borderId="124" xfId="0" applyFont="1" applyFill="1" applyBorder="1" applyAlignment="1" applyProtection="1">
      <alignment horizontal="center" vertical="center" shrinkToFit="1"/>
      <protection locked="0"/>
    </xf>
    <xf numFmtId="0" fontId="9" fillId="6" borderId="44" xfId="0" applyFont="1" applyFill="1" applyBorder="1" applyAlignment="1" applyProtection="1">
      <alignment horizontal="center" vertical="center" shrinkToFit="1"/>
      <protection locked="0"/>
    </xf>
    <xf numFmtId="0" fontId="9" fillId="6" borderId="126" xfId="0" applyFont="1" applyFill="1" applyBorder="1" applyAlignment="1" applyProtection="1">
      <alignment horizontal="center" vertical="center" shrinkToFit="1"/>
      <protection locked="0"/>
    </xf>
    <xf numFmtId="0" fontId="9" fillId="6" borderId="36" xfId="0" applyFont="1" applyFill="1" applyBorder="1" applyAlignment="1" applyProtection="1">
      <alignment horizontal="center" vertical="center" shrinkToFit="1"/>
      <protection locked="0"/>
    </xf>
    <xf numFmtId="0" fontId="9" fillId="6" borderId="37" xfId="0" applyFont="1" applyFill="1" applyBorder="1" applyAlignment="1" applyProtection="1">
      <alignment horizontal="center" vertical="center" shrinkToFit="1"/>
      <protection locked="0"/>
    </xf>
    <xf numFmtId="0" fontId="5" fillId="2" borderId="132" xfId="0" applyFont="1" applyFill="1" applyBorder="1" applyAlignment="1">
      <alignment horizontal="center" vertical="center" shrinkToFit="1"/>
    </xf>
    <xf numFmtId="0" fontId="5" fillId="2" borderId="131" xfId="0" applyFont="1" applyFill="1" applyBorder="1" applyAlignment="1">
      <alignment horizontal="center" vertical="center" shrinkToFit="1"/>
    </xf>
    <xf numFmtId="0" fontId="5" fillId="2" borderId="133" xfId="0" applyFont="1" applyFill="1" applyBorder="1" applyAlignment="1">
      <alignment horizontal="center" vertical="center" shrinkToFit="1"/>
    </xf>
    <xf numFmtId="176" fontId="5" fillId="5" borderId="48" xfId="0" applyNumberFormat="1" applyFont="1" applyFill="1" applyBorder="1" applyAlignment="1" applyProtection="1">
      <alignment vertical="center" shrinkToFit="1"/>
      <protection locked="0"/>
    </xf>
    <xf numFmtId="176" fontId="5" fillId="5" borderId="43" xfId="0" applyNumberFormat="1" applyFont="1" applyFill="1" applyBorder="1" applyAlignment="1" applyProtection="1">
      <alignment vertical="center" shrinkToFit="1"/>
      <protection locked="0"/>
    </xf>
    <xf numFmtId="0" fontId="9" fillId="6" borderId="134" xfId="0" applyFont="1" applyFill="1" applyBorder="1" applyAlignment="1" applyProtection="1">
      <alignment horizontal="center" vertical="center" shrinkToFit="1"/>
      <protection locked="0"/>
    </xf>
    <xf numFmtId="0" fontId="9" fillId="6" borderId="135" xfId="0" applyFont="1" applyFill="1" applyBorder="1" applyAlignment="1" applyProtection="1">
      <alignment horizontal="center" vertical="center" shrinkToFit="1"/>
      <protection locked="0"/>
    </xf>
    <xf numFmtId="0" fontId="5" fillId="0" borderId="27" xfId="0" applyFont="1" applyBorder="1" applyAlignment="1">
      <alignment horizontal="center" vertical="center" shrinkToFit="1"/>
    </xf>
    <xf numFmtId="0" fontId="9" fillId="6" borderId="92" xfId="0" applyFont="1" applyFill="1" applyBorder="1" applyAlignment="1" applyProtection="1">
      <alignment horizontal="center" vertical="center" shrinkToFit="1"/>
      <protection locked="0"/>
    </xf>
    <xf numFmtId="0" fontId="9" fillId="6" borderId="95" xfId="0" applyFont="1" applyFill="1" applyBorder="1" applyAlignment="1" applyProtection="1">
      <alignment horizontal="center" vertical="center" shrinkToFit="1"/>
      <protection locked="0"/>
    </xf>
    <xf numFmtId="0" fontId="9" fillId="6" borderId="93" xfId="0" applyFont="1" applyFill="1" applyBorder="1" applyAlignment="1" applyProtection="1">
      <alignment horizontal="center" vertical="center" shrinkToFit="1"/>
      <protection locked="0"/>
    </xf>
    <xf numFmtId="176" fontId="5" fillId="5" borderId="94" xfId="0" applyNumberFormat="1" applyFont="1" applyFill="1" applyBorder="1" applyAlignment="1" applyProtection="1">
      <alignment vertical="center" shrinkToFit="1"/>
      <protection locked="0"/>
    </xf>
    <xf numFmtId="176" fontId="5" fillId="5" borderId="95" xfId="0" applyNumberFormat="1" applyFont="1" applyFill="1" applyBorder="1" applyAlignment="1" applyProtection="1">
      <alignment vertical="center" shrinkToFit="1"/>
      <protection locked="0"/>
    </xf>
    <xf numFmtId="176" fontId="5" fillId="0" borderId="33" xfId="0" applyNumberFormat="1" applyFont="1" applyBorder="1" applyAlignment="1">
      <alignment horizontal="right" vertical="center" shrinkToFit="1"/>
    </xf>
    <xf numFmtId="176" fontId="5" fillId="0" borderId="28" xfId="0" applyNumberFormat="1" applyFont="1" applyBorder="1" applyAlignment="1">
      <alignment horizontal="right" vertical="center" shrinkToFit="1"/>
    </xf>
    <xf numFmtId="0" fontId="5" fillId="2" borderId="55" xfId="0" applyFont="1" applyFill="1" applyBorder="1" applyAlignment="1">
      <alignment horizontal="center" vertical="center" shrinkToFit="1"/>
    </xf>
    <xf numFmtId="0" fontId="11" fillId="2" borderId="136" xfId="0" applyFont="1" applyFill="1" applyBorder="1" applyAlignment="1">
      <alignment horizontal="center" vertical="center"/>
    </xf>
    <xf numFmtId="0" fontId="11" fillId="2" borderId="127" xfId="0" applyFont="1" applyFill="1" applyBorder="1" applyAlignment="1">
      <alignment horizontal="center" vertical="center"/>
    </xf>
    <xf numFmtId="0" fontId="11" fillId="2" borderId="137" xfId="0" applyFont="1" applyFill="1" applyBorder="1" applyAlignment="1">
      <alignment horizontal="center" vertical="center"/>
    </xf>
    <xf numFmtId="176" fontId="5" fillId="5" borderId="12" xfId="0" applyNumberFormat="1" applyFont="1" applyFill="1" applyBorder="1" applyAlignment="1" applyProtection="1">
      <alignment vertical="center" shrinkToFit="1"/>
    </xf>
    <xf numFmtId="176" fontId="5" fillId="5" borderId="10" xfId="0" applyNumberFormat="1" applyFont="1" applyFill="1" applyBorder="1" applyAlignment="1" applyProtection="1">
      <alignment vertical="center" shrinkToFit="1"/>
    </xf>
    <xf numFmtId="0" fontId="5" fillId="0" borderId="60" xfId="0" applyFont="1" applyBorder="1" applyAlignment="1" applyProtection="1">
      <alignment horizontal="center" vertical="center" shrinkToFit="1"/>
      <protection locked="0"/>
    </xf>
    <xf numFmtId="0" fontId="5" fillId="0" borderId="61" xfId="0" applyFont="1" applyBorder="1" applyAlignment="1" applyProtection="1">
      <alignment horizontal="center" vertical="center" shrinkToFit="1"/>
      <protection locked="0"/>
    </xf>
    <xf numFmtId="0" fontId="5" fillId="0" borderId="62" xfId="0" applyFont="1" applyBorder="1" applyAlignment="1" applyProtection="1">
      <alignment horizontal="center" vertical="center" shrinkToFit="1"/>
      <protection locked="0"/>
    </xf>
    <xf numFmtId="0" fontId="5" fillId="2" borderId="9" xfId="0" applyFont="1" applyFill="1" applyBorder="1" applyAlignment="1">
      <alignment horizontal="center" vertical="center" shrinkToFit="1"/>
    </xf>
    <xf numFmtId="0" fontId="5" fillId="2" borderId="10" xfId="0" applyFont="1" applyFill="1" applyBorder="1" applyAlignment="1">
      <alignment horizontal="center" vertical="center" shrinkToFit="1"/>
    </xf>
    <xf numFmtId="0" fontId="5" fillId="2" borderId="10" xfId="0" applyFont="1" applyFill="1" applyBorder="1" applyAlignment="1">
      <alignment horizontal="right" vertical="center" shrinkToFit="1"/>
    </xf>
    <xf numFmtId="0" fontId="5" fillId="2" borderId="11" xfId="0" applyFont="1" applyFill="1" applyBorder="1" applyAlignment="1">
      <alignment horizontal="right" vertical="center" shrinkToFit="1"/>
    </xf>
    <xf numFmtId="0" fontId="39" fillId="0" borderId="0" xfId="0" applyFont="1" applyBorder="1" applyAlignment="1">
      <alignment horizontal="left" vertical="center" shrinkToFit="1"/>
    </xf>
    <xf numFmtId="177" fontId="5" fillId="4" borderId="40" xfId="0" applyNumberFormat="1" applyFont="1" applyFill="1" applyBorder="1" applyAlignment="1" applyProtection="1">
      <alignment horizontal="center" vertical="center" shrinkToFit="1"/>
      <protection locked="0"/>
    </xf>
    <xf numFmtId="177" fontId="5" fillId="4" borderId="37" xfId="0" applyNumberFormat="1" applyFont="1" applyFill="1" applyBorder="1" applyAlignment="1" applyProtection="1">
      <alignment horizontal="center" vertical="center" shrinkToFit="1"/>
      <protection locked="0"/>
    </xf>
    <xf numFmtId="177" fontId="5" fillId="4" borderId="41" xfId="0" applyNumberFormat="1" applyFont="1" applyFill="1" applyBorder="1" applyAlignment="1" applyProtection="1">
      <alignment horizontal="center" vertical="center" shrinkToFit="1"/>
      <protection locked="0"/>
    </xf>
    <xf numFmtId="0" fontId="8" fillId="2" borderId="4" xfId="0" applyFont="1" applyFill="1" applyBorder="1" applyAlignment="1">
      <alignment horizontal="center" vertical="center" wrapText="1" shrinkToFit="1"/>
    </xf>
    <xf numFmtId="0" fontId="8" fillId="2" borderId="5" xfId="0" applyFont="1" applyFill="1" applyBorder="1" applyAlignment="1">
      <alignment horizontal="center" vertical="center" wrapText="1" shrinkToFit="1"/>
    </xf>
    <xf numFmtId="0" fontId="8" fillId="2" borderId="7" xfId="0" applyFont="1" applyFill="1" applyBorder="1" applyAlignment="1">
      <alignment horizontal="center" vertical="center" wrapText="1" shrinkToFit="1"/>
    </xf>
    <xf numFmtId="0" fontId="5" fillId="3" borderId="8" xfId="0" applyFont="1" applyFill="1" applyBorder="1" applyAlignment="1">
      <alignment horizontal="center" vertical="center" shrinkToFit="1"/>
    </xf>
    <xf numFmtId="0" fontId="5" fillId="3" borderId="14" xfId="0" applyFont="1" applyFill="1" applyBorder="1" applyAlignment="1">
      <alignment horizontal="center" vertical="center" shrinkToFit="1"/>
    </xf>
    <xf numFmtId="0" fontId="5" fillId="0" borderId="0" xfId="0" applyFont="1" applyBorder="1" applyAlignment="1">
      <alignment horizontal="center" vertical="center" shrinkToFit="1"/>
    </xf>
    <xf numFmtId="0" fontId="5" fillId="0" borderId="0" xfId="0" applyFont="1" applyBorder="1" applyAlignment="1">
      <alignment horizontal="center" vertical="center"/>
    </xf>
    <xf numFmtId="0" fontId="31" fillId="0" borderId="1" xfId="0" applyFont="1" applyBorder="1" applyAlignment="1">
      <alignment horizontal="center" vertical="center"/>
    </xf>
    <xf numFmtId="0" fontId="31" fillId="0" borderId="2" xfId="0" applyFont="1" applyBorder="1" applyAlignment="1">
      <alignment horizontal="center" vertical="center"/>
    </xf>
    <xf numFmtId="0" fontId="31" fillId="0" borderId="19" xfId="0" applyFont="1" applyBorder="1" applyAlignment="1">
      <alignment horizontal="center" vertical="center"/>
    </xf>
    <xf numFmtId="0" fontId="31" fillId="0" borderId="9" xfId="0" applyFont="1" applyBorder="1" applyAlignment="1">
      <alignment horizontal="center" vertical="center"/>
    </xf>
    <xf numFmtId="0" fontId="31" fillId="0" borderId="10" xfId="0" applyFont="1" applyBorder="1" applyAlignment="1">
      <alignment horizontal="center" vertical="center"/>
    </xf>
    <xf numFmtId="0" fontId="31" fillId="0" borderId="13" xfId="0" applyFont="1" applyBorder="1" applyAlignment="1">
      <alignment horizontal="center" vertical="center"/>
    </xf>
    <xf numFmtId="0" fontId="33" fillId="0" borderId="1" xfId="0" applyFont="1" applyBorder="1" applyAlignment="1">
      <alignment horizontal="center" vertical="center"/>
    </xf>
    <xf numFmtId="0" fontId="33" fillId="0" borderId="2" xfId="0" applyFont="1" applyBorder="1" applyAlignment="1">
      <alignment horizontal="center" vertical="center"/>
    </xf>
    <xf numFmtId="0" fontId="33" fillId="0" borderId="19" xfId="0" applyFont="1" applyBorder="1" applyAlignment="1">
      <alignment horizontal="center" vertical="center"/>
    </xf>
    <xf numFmtId="0" fontId="33" fillId="0" borderId="9" xfId="0" applyFont="1" applyBorder="1" applyAlignment="1">
      <alignment horizontal="center" vertical="center"/>
    </xf>
    <xf numFmtId="0" fontId="33" fillId="0" borderId="10" xfId="0" applyFont="1" applyBorder="1" applyAlignment="1">
      <alignment horizontal="center" vertical="center"/>
    </xf>
    <xf numFmtId="0" fontId="33" fillId="0" borderId="13" xfId="0" applyFont="1" applyBorder="1" applyAlignment="1">
      <alignment horizontal="center" vertical="center"/>
    </xf>
    <xf numFmtId="0" fontId="34" fillId="0" borderId="2" xfId="0" applyFont="1" applyBorder="1" applyAlignment="1">
      <alignment horizontal="center" vertical="center"/>
    </xf>
    <xf numFmtId="0" fontId="34" fillId="0" borderId="10" xfId="0" applyFont="1" applyBorder="1" applyAlignment="1">
      <alignment horizontal="center" vertical="center"/>
    </xf>
    <xf numFmtId="0" fontId="0" fillId="3" borderId="2" xfId="0" applyFill="1" applyBorder="1" applyAlignment="1">
      <alignment horizontal="center" vertical="center"/>
    </xf>
    <xf numFmtId="0" fontId="0" fillId="3" borderId="10" xfId="0" applyFill="1" applyBorder="1" applyAlignment="1">
      <alignment horizontal="center" vertical="center"/>
    </xf>
    <xf numFmtId="0" fontId="34" fillId="0" borderId="19" xfId="0" applyFont="1" applyBorder="1" applyAlignment="1">
      <alignment horizontal="center" vertical="center"/>
    </xf>
    <xf numFmtId="0" fontId="34" fillId="0" borderId="13" xfId="0" applyFont="1" applyBorder="1" applyAlignment="1">
      <alignment horizontal="center" vertical="center"/>
    </xf>
    <xf numFmtId="0" fontId="0" fillId="3" borderId="1" xfId="0" applyFill="1" applyBorder="1" applyAlignment="1">
      <alignment horizontal="center" vertical="center"/>
    </xf>
    <xf numFmtId="0" fontId="0" fillId="3" borderId="19" xfId="0" applyFill="1" applyBorder="1" applyAlignment="1">
      <alignment horizontal="center" vertical="center"/>
    </xf>
    <xf numFmtId="0" fontId="0" fillId="3" borderId="9" xfId="0" applyFill="1" applyBorder="1" applyAlignment="1">
      <alignment horizontal="center" vertical="center"/>
    </xf>
    <xf numFmtId="0" fontId="0" fillId="3" borderId="13" xfId="0" applyFill="1" applyBorder="1" applyAlignment="1">
      <alignment horizontal="center" vertical="center"/>
    </xf>
    <xf numFmtId="0" fontId="52" fillId="0" borderId="14" xfId="0" applyFont="1" applyFill="1" applyBorder="1" applyAlignment="1" applyProtection="1">
      <alignment horizontal="left" vertical="center" wrapText="1"/>
      <protection locked="0"/>
    </xf>
    <xf numFmtId="0" fontId="45" fillId="0" borderId="14" xfId="0" applyFont="1" applyFill="1" applyBorder="1" applyAlignment="1" applyProtection="1">
      <alignment horizontal="left" vertical="center" wrapText="1"/>
      <protection locked="0"/>
    </xf>
    <xf numFmtId="0" fontId="52" fillId="0" borderId="0" xfId="0" applyFont="1" applyFill="1" applyBorder="1" applyAlignment="1" applyProtection="1">
      <alignment horizontal="left" vertical="center" wrapText="1"/>
      <protection locked="0"/>
    </xf>
    <xf numFmtId="0" fontId="45" fillId="0" borderId="0" xfId="0" applyFont="1" applyFill="1" applyBorder="1" applyAlignment="1" applyProtection="1">
      <alignment horizontal="left" vertical="center" wrapText="1"/>
      <protection locked="0"/>
    </xf>
    <xf numFmtId="0" fontId="45" fillId="0" borderId="8" xfId="0" applyFont="1" applyFill="1" applyBorder="1" applyAlignment="1" applyProtection="1">
      <alignment horizontal="left" vertical="center" wrapText="1"/>
      <protection locked="0"/>
    </xf>
    <xf numFmtId="0" fontId="51" fillId="0" borderId="0" xfId="0" applyFont="1" applyFill="1" applyAlignment="1" applyProtection="1">
      <alignment horizontal="center" vertical="center"/>
      <protection locked="0"/>
    </xf>
    <xf numFmtId="0" fontId="46" fillId="0" borderId="0" xfId="0" applyFont="1" applyFill="1" applyAlignment="1" applyProtection="1">
      <alignment horizontal="center" vertical="center"/>
      <protection locked="0"/>
    </xf>
    <xf numFmtId="0" fontId="52" fillId="0" borderId="14" xfId="0" applyFont="1" applyFill="1" applyBorder="1" applyAlignment="1" applyProtection="1">
      <alignment horizontal="center" vertical="center" wrapText="1" shrinkToFit="1"/>
      <protection locked="0"/>
    </xf>
    <xf numFmtId="0" fontId="45" fillId="0" borderId="14" xfId="0" applyFont="1" applyFill="1" applyBorder="1" applyAlignment="1" applyProtection="1">
      <alignment horizontal="center" vertical="center" wrapText="1" shrinkToFit="1"/>
      <protection locked="0"/>
    </xf>
    <xf numFmtId="0" fontId="53" fillId="5" borderId="97" xfId="0" applyFont="1" applyFill="1" applyBorder="1" applyAlignment="1" applyProtection="1">
      <alignment horizontal="center" vertical="center" wrapText="1"/>
    </xf>
    <xf numFmtId="0" fontId="47" fillId="5" borderId="18" xfId="0" applyFont="1" applyFill="1" applyBorder="1" applyAlignment="1" applyProtection="1">
      <alignment horizontal="center" vertical="center" wrapText="1"/>
    </xf>
    <xf numFmtId="0" fontId="47" fillId="5" borderId="84" xfId="0" applyFont="1" applyFill="1" applyBorder="1" applyAlignment="1" applyProtection="1">
      <alignment horizontal="center" vertical="center" wrapText="1"/>
    </xf>
    <xf numFmtId="0" fontId="47" fillId="5" borderId="96" xfId="0" applyFont="1" applyFill="1" applyBorder="1" applyAlignment="1" applyProtection="1">
      <alignment horizontal="center" vertical="center" wrapText="1"/>
    </xf>
    <xf numFmtId="0" fontId="53" fillId="5" borderId="98" xfId="0" applyFont="1" applyFill="1" applyBorder="1" applyAlignment="1" applyProtection="1">
      <alignment horizontal="center" vertical="center"/>
    </xf>
    <xf numFmtId="0" fontId="47" fillId="5" borderId="14" xfId="0" applyFont="1" applyFill="1" applyBorder="1" applyAlignment="1" applyProtection="1">
      <alignment horizontal="center" vertical="center"/>
    </xf>
    <xf numFmtId="0" fontId="47" fillId="5" borderId="86" xfId="0" applyFont="1" applyFill="1" applyBorder="1" applyAlignment="1" applyProtection="1">
      <alignment horizontal="center" vertical="center"/>
    </xf>
    <xf numFmtId="179" fontId="53" fillId="0" borderId="98" xfId="0" applyNumberFormat="1" applyFont="1" applyFill="1" applyBorder="1" applyAlignment="1" applyProtection="1">
      <alignment horizontal="center" vertical="center"/>
      <protection locked="0"/>
    </xf>
    <xf numFmtId="179" fontId="47" fillId="0" borderId="14" xfId="0" applyNumberFormat="1" applyFont="1" applyFill="1" applyBorder="1" applyAlignment="1" applyProtection="1">
      <alignment horizontal="center" vertical="center"/>
      <protection locked="0"/>
    </xf>
    <xf numFmtId="0" fontId="53" fillId="0" borderId="98" xfId="0" applyFont="1" applyFill="1" applyBorder="1" applyAlignment="1" applyProtection="1">
      <alignment horizontal="center" vertical="center"/>
      <protection locked="0"/>
    </xf>
    <xf numFmtId="0" fontId="47" fillId="0" borderId="14" xfId="0" applyFont="1" applyFill="1" applyBorder="1" applyAlignment="1" applyProtection="1">
      <alignment horizontal="center" vertical="center"/>
      <protection locked="0"/>
    </xf>
    <xf numFmtId="0" fontId="47" fillId="0" borderId="86" xfId="0" applyFont="1" applyFill="1" applyBorder="1" applyAlignment="1" applyProtection="1">
      <alignment horizontal="center" vertical="center"/>
      <protection locked="0"/>
    </xf>
    <xf numFmtId="0" fontId="53" fillId="0" borderId="103" xfId="0" applyFont="1" applyFill="1" applyBorder="1" applyAlignment="1" applyProtection="1">
      <alignment horizontal="center" vertical="center" wrapText="1"/>
      <protection locked="0"/>
    </xf>
    <xf numFmtId="0" fontId="47" fillId="0" borderId="101" xfId="0" applyFont="1" applyFill="1" applyBorder="1" applyAlignment="1" applyProtection="1">
      <alignment horizontal="center" vertical="center" wrapText="1"/>
      <protection locked="0"/>
    </xf>
    <xf numFmtId="0" fontId="47" fillId="0" borderId="102" xfId="0" applyFont="1" applyFill="1" applyBorder="1" applyAlignment="1" applyProtection="1">
      <alignment horizontal="center" vertical="center" wrapText="1"/>
      <protection locked="0"/>
    </xf>
    <xf numFmtId="179" fontId="53" fillId="0" borderId="103" xfId="0" applyNumberFormat="1" applyFont="1" applyFill="1" applyBorder="1" applyAlignment="1" applyProtection="1">
      <alignment horizontal="center" vertical="center"/>
      <protection locked="0"/>
    </xf>
    <xf numFmtId="179" fontId="47" fillId="0" borderId="101" xfId="0" applyNumberFormat="1" applyFont="1" applyFill="1" applyBorder="1" applyAlignment="1" applyProtection="1">
      <alignment horizontal="center" vertical="center"/>
      <protection locked="0"/>
    </xf>
    <xf numFmtId="0" fontId="53" fillId="0" borderId="98" xfId="0" applyFont="1" applyFill="1" applyBorder="1" applyAlignment="1" applyProtection="1">
      <alignment horizontal="center" vertical="center" wrapText="1"/>
      <protection locked="0"/>
    </xf>
    <xf numFmtId="0" fontId="47" fillId="0" borderId="14" xfId="0" applyFont="1" applyFill="1" applyBorder="1" applyAlignment="1" applyProtection="1">
      <alignment horizontal="center" vertical="center" wrapText="1"/>
      <protection locked="0"/>
    </xf>
    <xf numFmtId="0" fontId="47" fillId="0" borderId="99" xfId="0" applyFont="1" applyFill="1" applyBorder="1" applyAlignment="1" applyProtection="1">
      <alignment horizontal="center" vertical="center" wrapText="1"/>
      <protection locked="0"/>
    </xf>
    <xf numFmtId="49" fontId="53" fillId="0" borderId="98" xfId="0" applyNumberFormat="1" applyFont="1" applyFill="1" applyBorder="1" applyAlignment="1" applyProtection="1">
      <alignment horizontal="center" vertical="center"/>
      <protection locked="0"/>
    </xf>
    <xf numFmtId="49" fontId="47" fillId="0" borderId="14" xfId="0" applyNumberFormat="1" applyFont="1" applyFill="1" applyBorder="1" applyAlignment="1" applyProtection="1">
      <alignment horizontal="center" vertical="center"/>
      <protection locked="0"/>
    </xf>
    <xf numFmtId="49" fontId="47" fillId="0" borderId="86" xfId="0" applyNumberFormat="1" applyFont="1" applyFill="1" applyBorder="1" applyAlignment="1" applyProtection="1">
      <alignment horizontal="center" vertical="center"/>
      <protection locked="0"/>
    </xf>
    <xf numFmtId="0" fontId="53" fillId="0" borderId="14" xfId="0" applyFont="1" applyFill="1" applyBorder="1" applyAlignment="1" applyProtection="1">
      <alignment horizontal="center" vertical="center" wrapText="1"/>
      <protection locked="0"/>
    </xf>
    <xf numFmtId="0" fontId="54" fillId="0" borderId="98" xfId="0" applyFont="1" applyBorder="1" applyAlignment="1">
      <alignment horizontal="center" vertical="center"/>
    </xf>
    <xf numFmtId="0" fontId="49" fillId="0" borderId="14" xfId="0" applyFont="1" applyBorder="1" applyAlignment="1">
      <alignment horizontal="center" vertical="center"/>
    </xf>
    <xf numFmtId="0" fontId="49" fillId="0" borderId="86" xfId="0" applyFont="1" applyBorder="1" applyAlignment="1">
      <alignment horizontal="center" vertical="center"/>
    </xf>
    <xf numFmtId="0" fontId="53" fillId="0" borderId="58" xfId="0" applyFont="1" applyFill="1" applyBorder="1" applyAlignment="1" applyProtection="1">
      <alignment horizontal="left" vertical="center" wrapText="1"/>
      <protection locked="0"/>
    </xf>
    <xf numFmtId="0" fontId="47" fillId="0" borderId="0" xfId="0" applyFont="1" applyFill="1" applyBorder="1" applyAlignment="1" applyProtection="1">
      <alignment horizontal="left" vertical="center" wrapText="1"/>
      <protection locked="0"/>
    </xf>
    <xf numFmtId="0" fontId="47" fillId="0" borderId="78" xfId="0" applyFont="1" applyFill="1" applyBorder="1" applyAlignment="1" applyProtection="1">
      <alignment horizontal="left" vertical="center" wrapText="1"/>
      <protection locked="0"/>
    </xf>
    <xf numFmtId="0" fontId="47" fillId="0" borderId="58" xfId="0" applyFont="1" applyFill="1" applyBorder="1" applyAlignment="1" applyProtection="1">
      <alignment horizontal="left" vertical="center" wrapText="1"/>
      <protection locked="0"/>
    </xf>
    <xf numFmtId="0" fontId="47" fillId="0" borderId="9" xfId="0" applyFont="1" applyFill="1" applyBorder="1" applyAlignment="1" applyProtection="1">
      <alignment horizontal="left" vertical="center" wrapText="1"/>
      <protection locked="0"/>
    </xf>
    <xf numFmtId="0" fontId="47" fillId="0" borderId="10" xfId="0" applyFont="1" applyFill="1" applyBorder="1" applyAlignment="1" applyProtection="1">
      <alignment horizontal="left" vertical="center" wrapText="1"/>
      <protection locked="0"/>
    </xf>
    <xf numFmtId="0" fontId="47" fillId="0" borderId="13" xfId="0" applyFont="1" applyFill="1" applyBorder="1" applyAlignment="1" applyProtection="1">
      <alignment horizontal="left" vertical="center" wrapText="1"/>
      <protection locked="0"/>
    </xf>
    <xf numFmtId="0" fontId="53" fillId="5" borderId="0" xfId="0" applyFont="1" applyFill="1" applyBorder="1" applyAlignment="1" applyProtection="1">
      <alignment horizontal="center" vertical="center"/>
    </xf>
    <xf numFmtId="0" fontId="47" fillId="5" borderId="0" xfId="0" applyFont="1" applyFill="1" applyBorder="1" applyAlignment="1" applyProtection="1">
      <alignment horizontal="center" vertical="center"/>
    </xf>
    <xf numFmtId="0" fontId="47" fillId="0" borderId="66" xfId="0" applyFont="1" applyFill="1" applyBorder="1" applyAlignment="1" applyProtection="1">
      <alignment horizontal="left" vertical="center" wrapText="1"/>
      <protection locked="0"/>
    </xf>
    <xf numFmtId="0" fontId="47" fillId="0" borderId="8" xfId="0" applyFont="1" applyFill="1" applyBorder="1" applyAlignment="1" applyProtection="1">
      <alignment horizontal="left" vertical="center" wrapText="1"/>
      <protection locked="0"/>
    </xf>
    <xf numFmtId="0" fontId="47" fillId="0" borderId="59" xfId="0" applyFont="1" applyFill="1" applyBorder="1" applyAlignment="1" applyProtection="1">
      <alignment horizontal="left" vertical="center" wrapText="1"/>
      <protection locked="0"/>
    </xf>
    <xf numFmtId="179" fontId="53" fillId="0" borderId="18" xfId="0" applyNumberFormat="1" applyFont="1" applyFill="1" applyBorder="1" applyAlignment="1" applyProtection="1">
      <alignment horizontal="center" vertical="center" shrinkToFit="1"/>
      <protection locked="0"/>
    </xf>
    <xf numFmtId="179" fontId="47" fillId="0" borderId="18" xfId="0" applyNumberFormat="1" applyFont="1" applyFill="1" applyBorder="1" applyAlignment="1" applyProtection="1">
      <alignment horizontal="center" vertical="center" shrinkToFit="1"/>
      <protection locked="0"/>
    </xf>
    <xf numFmtId="180" fontId="53" fillId="0" borderId="97" xfId="0" applyNumberFormat="1" applyFont="1" applyFill="1" applyBorder="1" applyAlignment="1" applyProtection="1">
      <alignment horizontal="center" vertical="center" shrinkToFit="1"/>
      <protection locked="0"/>
    </xf>
    <xf numFmtId="180" fontId="47" fillId="0" borderId="18" xfId="0" applyNumberFormat="1" applyFont="1" applyFill="1" applyBorder="1" applyAlignment="1" applyProtection="1">
      <alignment horizontal="center" vertical="center" shrinkToFit="1"/>
      <protection locked="0"/>
    </xf>
    <xf numFmtId="180" fontId="53" fillId="0" borderId="18" xfId="0" applyNumberFormat="1" applyFont="1" applyFill="1" applyBorder="1" applyAlignment="1" applyProtection="1">
      <alignment horizontal="center" vertical="center" shrinkToFit="1"/>
      <protection locked="0"/>
    </xf>
    <xf numFmtId="179" fontId="53" fillId="0" borderId="114" xfId="0" applyNumberFormat="1" applyFont="1" applyFill="1" applyBorder="1" applyAlignment="1" applyProtection="1">
      <alignment horizontal="center" vertical="center" shrinkToFit="1"/>
      <protection locked="0"/>
    </xf>
    <xf numFmtId="0" fontId="55" fillId="0" borderId="98" xfId="0" applyFont="1" applyBorder="1" applyAlignment="1" applyProtection="1">
      <alignment horizontal="center" vertical="center" shrinkToFit="1"/>
    </xf>
    <xf numFmtId="0" fontId="48" fillId="0" borderId="14" xfId="0" applyFont="1" applyBorder="1" applyAlignment="1" applyProtection="1">
      <alignment horizontal="center" vertical="center" shrinkToFit="1"/>
    </xf>
    <xf numFmtId="0" fontId="48" fillId="0" borderId="86" xfId="0" applyFont="1" applyBorder="1" applyAlignment="1" applyProtection="1">
      <alignment horizontal="center" vertical="center" shrinkToFit="1"/>
    </xf>
    <xf numFmtId="179" fontId="55" fillId="0" borderId="64" xfId="0" applyNumberFormat="1" applyFont="1" applyFill="1" applyBorder="1" applyAlignment="1" applyProtection="1">
      <alignment horizontal="center" vertical="center" shrinkToFit="1"/>
      <protection locked="0"/>
    </xf>
    <xf numFmtId="179" fontId="48" fillId="0" borderId="64" xfId="0" applyNumberFormat="1" applyFont="1" applyFill="1" applyBorder="1" applyAlignment="1" applyProtection="1">
      <alignment horizontal="center" vertical="center" shrinkToFit="1"/>
      <protection locked="0"/>
    </xf>
    <xf numFmtId="179" fontId="48" fillId="0" borderId="8" xfId="0" applyNumberFormat="1" applyFont="1" applyFill="1" applyBorder="1" applyAlignment="1" applyProtection="1">
      <alignment horizontal="center" vertical="center" shrinkToFit="1"/>
      <protection locked="0"/>
    </xf>
    <xf numFmtId="0" fontId="55" fillId="0" borderId="23" xfId="0" applyFont="1" applyBorder="1" applyAlignment="1" applyProtection="1">
      <alignment horizontal="left" vertical="center" shrinkToFit="1"/>
    </xf>
    <xf numFmtId="0" fontId="48" fillId="0" borderId="24" xfId="0" applyFont="1" applyBorder="1" applyAlignment="1" applyProtection="1">
      <alignment horizontal="left" vertical="center" shrinkToFit="1"/>
    </xf>
    <xf numFmtId="0" fontId="48" fillId="0" borderId="26" xfId="0" applyFont="1" applyBorder="1" applyAlignment="1" applyProtection="1">
      <alignment horizontal="left" vertical="center" shrinkToFit="1"/>
    </xf>
    <xf numFmtId="0" fontId="55" fillId="0" borderId="74" xfId="0" applyFont="1" applyFill="1" applyBorder="1" applyAlignment="1" applyProtection="1">
      <alignment horizontal="left" vertical="center"/>
    </xf>
    <xf numFmtId="0" fontId="48" fillId="0" borderId="75" xfId="0" applyFont="1" applyFill="1" applyBorder="1" applyAlignment="1" applyProtection="1">
      <alignment horizontal="left" vertical="center"/>
    </xf>
    <xf numFmtId="0" fontId="48" fillId="0" borderId="138" xfId="0" applyFont="1" applyFill="1" applyBorder="1" applyAlignment="1" applyProtection="1">
      <alignment horizontal="left" vertical="center"/>
    </xf>
    <xf numFmtId="0" fontId="53" fillId="0" borderId="72" xfId="0" applyFont="1" applyFill="1" applyBorder="1" applyAlignment="1" applyProtection="1">
      <alignment horizontal="left" vertical="center" wrapText="1"/>
      <protection locked="0"/>
    </xf>
    <xf numFmtId="0" fontId="47" fillId="0" borderId="64" xfId="0" applyFont="1" applyFill="1" applyBorder="1" applyAlignment="1" applyProtection="1">
      <alignment horizontal="left" vertical="center" wrapText="1"/>
      <protection locked="0"/>
    </xf>
    <xf numFmtId="0" fontId="47" fillId="0" borderId="65" xfId="0" applyFont="1" applyFill="1" applyBorder="1" applyAlignment="1" applyProtection="1">
      <alignment horizontal="left" vertical="center" wrapText="1"/>
      <protection locked="0"/>
    </xf>
    <xf numFmtId="0" fontId="47" fillId="0" borderId="87" xfId="0" applyFont="1" applyFill="1" applyBorder="1" applyAlignment="1" applyProtection="1">
      <alignment horizontal="left" vertical="center" wrapText="1"/>
      <protection locked="0"/>
    </xf>
    <xf numFmtId="0" fontId="47" fillId="0" borderId="73" xfId="0" applyFont="1" applyFill="1" applyBorder="1" applyAlignment="1" applyProtection="1">
      <alignment horizontal="left" vertical="center" wrapText="1"/>
      <protection locked="0"/>
    </xf>
    <xf numFmtId="0" fontId="53" fillId="0" borderId="15" xfId="0" applyFont="1" applyFill="1" applyBorder="1" applyAlignment="1" applyProtection="1">
      <alignment horizontal="center" vertical="center" shrinkToFit="1"/>
      <protection locked="0"/>
    </xf>
    <xf numFmtId="0" fontId="47" fillId="0" borderId="37" xfId="0" applyFont="1" applyFill="1" applyBorder="1" applyAlignment="1" applyProtection="1">
      <alignment horizontal="center" vertical="center" shrinkToFit="1"/>
      <protection locked="0"/>
    </xf>
    <xf numFmtId="0" fontId="53" fillId="0" borderId="120" xfId="0" applyFont="1" applyFill="1" applyBorder="1" applyAlignment="1" applyProtection="1">
      <alignment horizontal="center" vertical="center" shrinkToFit="1"/>
      <protection locked="0"/>
    </xf>
    <xf numFmtId="0" fontId="53" fillId="0" borderId="77" xfId="0" applyFont="1" applyFill="1" applyBorder="1" applyAlignment="1" applyProtection="1">
      <alignment horizontal="center" vertical="center" shrinkToFit="1"/>
      <protection locked="0"/>
    </xf>
    <xf numFmtId="0" fontId="47" fillId="0" borderId="75" xfId="0" applyFont="1" applyFill="1" applyBorder="1" applyAlignment="1" applyProtection="1">
      <alignment horizontal="center" vertical="center" shrinkToFit="1"/>
      <protection locked="0"/>
    </xf>
    <xf numFmtId="0" fontId="53" fillId="0" borderId="119" xfId="0" applyFont="1" applyFill="1" applyBorder="1" applyAlignment="1" applyProtection="1">
      <alignment horizontal="center" vertical="center" shrinkToFit="1"/>
      <protection locked="0"/>
    </xf>
    <xf numFmtId="0" fontId="47" fillId="0" borderId="12" xfId="0" applyFont="1" applyFill="1" applyBorder="1" applyAlignment="1" applyProtection="1">
      <alignment horizontal="left" vertical="center" wrapText="1"/>
      <protection locked="0"/>
    </xf>
    <xf numFmtId="0" fontId="56" fillId="5" borderId="8" xfId="0" applyFont="1" applyFill="1" applyBorder="1" applyAlignment="1" applyProtection="1">
      <alignment horizontal="center" vertical="center" shrinkToFit="1"/>
    </xf>
    <xf numFmtId="0" fontId="50" fillId="5" borderId="8" xfId="0" applyFont="1" applyFill="1" applyBorder="1" applyAlignment="1" applyProtection="1">
      <alignment horizontal="center" vertical="center" shrinkToFit="1"/>
    </xf>
    <xf numFmtId="0" fontId="56" fillId="5" borderId="14" xfId="0" applyFont="1" applyFill="1" applyBorder="1" applyAlignment="1" applyProtection="1">
      <alignment horizontal="center" vertical="center" shrinkToFit="1"/>
    </xf>
    <xf numFmtId="0" fontId="50" fillId="5" borderId="14" xfId="0" applyFont="1" applyFill="1" applyBorder="1" applyAlignment="1" applyProtection="1">
      <alignment horizontal="center" vertical="center" shrinkToFit="1"/>
    </xf>
    <xf numFmtId="176" fontId="56" fillId="0" borderId="30" xfId="0" applyNumberFormat="1" applyFont="1" applyFill="1" applyBorder="1" applyAlignment="1" applyProtection="1">
      <alignment horizontal="right" vertical="center" shrinkToFit="1"/>
      <protection locked="0"/>
    </xf>
    <xf numFmtId="176" fontId="50" fillId="0" borderId="31" xfId="0" applyNumberFormat="1" applyFont="1" applyFill="1" applyBorder="1" applyAlignment="1" applyProtection="1">
      <alignment horizontal="right" vertical="center" shrinkToFit="1"/>
      <protection locked="0"/>
    </xf>
    <xf numFmtId="176" fontId="50" fillId="0" borderId="32" xfId="0" applyNumberFormat="1" applyFont="1" applyFill="1" applyBorder="1" applyAlignment="1" applyProtection="1">
      <alignment horizontal="right" vertical="center" shrinkToFit="1"/>
      <protection locked="0"/>
    </xf>
    <xf numFmtId="176" fontId="56" fillId="5" borderId="28" xfId="0" applyNumberFormat="1" applyFont="1" applyFill="1" applyBorder="1" applyAlignment="1" applyProtection="1">
      <alignment horizontal="right" vertical="center" shrinkToFit="1"/>
    </xf>
    <xf numFmtId="176" fontId="50" fillId="5" borderId="28" xfId="0" applyNumberFormat="1" applyFont="1" applyFill="1" applyBorder="1" applyAlignment="1" applyProtection="1">
      <alignment horizontal="right" vertical="center" shrinkToFit="1"/>
    </xf>
    <xf numFmtId="176" fontId="56" fillId="5" borderId="34" xfId="0" applyNumberFormat="1" applyFont="1" applyFill="1" applyBorder="1" applyAlignment="1" applyProtection="1">
      <alignment horizontal="right" vertical="center" shrinkToFit="1"/>
    </xf>
    <xf numFmtId="176" fontId="50" fillId="5" borderId="31" xfId="0" applyNumberFormat="1" applyFont="1" applyFill="1" applyBorder="1" applyAlignment="1" applyProtection="1">
      <alignment horizontal="right" vertical="center" shrinkToFit="1"/>
    </xf>
    <xf numFmtId="176" fontId="50" fillId="5" borderId="32" xfId="0" applyNumberFormat="1" applyFont="1" applyFill="1" applyBorder="1" applyAlignment="1" applyProtection="1">
      <alignment horizontal="right" vertical="center" shrinkToFit="1"/>
    </xf>
    <xf numFmtId="176" fontId="56" fillId="5" borderId="37" xfId="0" applyNumberFormat="1" applyFont="1" applyFill="1" applyBorder="1" applyAlignment="1" applyProtection="1">
      <alignment horizontal="right" vertical="center" shrinkToFit="1"/>
    </xf>
    <xf numFmtId="176" fontId="50" fillId="5" borderId="37" xfId="0" applyNumberFormat="1" applyFont="1" applyFill="1" applyBorder="1" applyAlignment="1" applyProtection="1">
      <alignment horizontal="right" vertical="center" shrinkToFit="1"/>
    </xf>
    <xf numFmtId="176" fontId="56" fillId="5" borderId="40" xfId="0" applyNumberFormat="1" applyFont="1" applyFill="1" applyBorder="1" applyAlignment="1" applyProtection="1">
      <alignment horizontal="right" vertical="center" shrinkToFit="1"/>
    </xf>
    <xf numFmtId="176" fontId="56" fillId="0" borderId="45" xfId="0" applyNumberFormat="1" applyFont="1" applyFill="1" applyBorder="1" applyAlignment="1" applyProtection="1">
      <alignment horizontal="right" vertical="center" shrinkToFit="1"/>
      <protection locked="0"/>
    </xf>
    <xf numFmtId="176" fontId="50" fillId="0" borderId="46" xfId="0" applyNumberFormat="1" applyFont="1" applyFill="1" applyBorder="1" applyAlignment="1" applyProtection="1">
      <alignment horizontal="right" vertical="center" shrinkToFit="1"/>
      <protection locked="0"/>
    </xf>
    <xf numFmtId="176" fontId="50" fillId="0" borderId="47" xfId="0" applyNumberFormat="1" applyFont="1" applyFill="1" applyBorder="1" applyAlignment="1" applyProtection="1">
      <alignment horizontal="right" vertical="center" shrinkToFit="1"/>
      <protection locked="0"/>
    </xf>
    <xf numFmtId="176" fontId="56" fillId="5" borderId="43" xfId="0" applyNumberFormat="1" applyFont="1" applyFill="1" applyBorder="1" applyAlignment="1" applyProtection="1">
      <alignment horizontal="right" vertical="center" shrinkToFit="1"/>
    </xf>
    <xf numFmtId="176" fontId="50" fillId="5" borderId="43" xfId="0" applyNumberFormat="1" applyFont="1" applyFill="1" applyBorder="1" applyAlignment="1" applyProtection="1">
      <alignment horizontal="right" vertical="center" shrinkToFit="1"/>
    </xf>
    <xf numFmtId="176" fontId="56" fillId="5" borderId="48" xfId="0" applyNumberFormat="1" applyFont="1" applyFill="1" applyBorder="1" applyAlignment="1" applyProtection="1">
      <alignment horizontal="right" vertical="center" shrinkToFit="1"/>
    </xf>
    <xf numFmtId="176" fontId="56" fillId="5" borderId="54" xfId="0" applyNumberFormat="1" applyFont="1" applyFill="1" applyBorder="1" applyAlignment="1" applyProtection="1">
      <alignment horizontal="right" vertical="center" shrinkToFit="1"/>
    </xf>
    <xf numFmtId="176" fontId="50" fillId="5" borderId="52" xfId="0" applyNumberFormat="1" applyFont="1" applyFill="1" applyBorder="1" applyAlignment="1" applyProtection="1">
      <alignment horizontal="right" vertical="center" shrinkToFit="1"/>
    </xf>
    <xf numFmtId="176" fontId="50" fillId="5" borderId="53" xfId="0" applyNumberFormat="1" applyFont="1" applyFill="1" applyBorder="1" applyAlignment="1" applyProtection="1">
      <alignment horizontal="right" vertical="center" shrinkToFit="1"/>
    </xf>
    <xf numFmtId="176" fontId="56" fillId="5" borderId="52" xfId="0" applyNumberFormat="1" applyFont="1" applyFill="1" applyBorder="1" applyAlignment="1" applyProtection="1">
      <alignment horizontal="right" vertical="center" shrinkToFit="1"/>
    </xf>
    <xf numFmtId="176" fontId="56" fillId="5" borderId="53" xfId="0" applyNumberFormat="1" applyFont="1" applyFill="1" applyBorder="1" applyAlignment="1" applyProtection="1">
      <alignment horizontal="right" vertical="center" shrinkToFit="1"/>
    </xf>
    <xf numFmtId="176" fontId="56" fillId="5" borderId="56" xfId="0" applyNumberFormat="1" applyFont="1" applyFill="1" applyBorder="1" applyAlignment="1" applyProtection="1">
      <alignment horizontal="right" vertical="center" shrinkToFit="1"/>
    </xf>
    <xf numFmtId="0" fontId="56" fillId="0" borderId="36" xfId="0" applyFont="1" applyFill="1" applyBorder="1" applyAlignment="1" applyProtection="1">
      <alignment horizontal="center" vertical="center" shrinkToFit="1"/>
      <protection locked="0"/>
    </xf>
    <xf numFmtId="0" fontId="50" fillId="0" borderId="37" xfId="0" applyFont="1" applyFill="1" applyBorder="1" applyAlignment="1" applyProtection="1">
      <alignment horizontal="center" vertical="center" shrinkToFit="1"/>
      <protection locked="0"/>
    </xf>
    <xf numFmtId="0" fontId="50" fillId="0" borderId="38" xfId="0" applyFont="1" applyFill="1" applyBorder="1" applyAlignment="1" applyProtection="1">
      <alignment horizontal="center" vertical="center" shrinkToFit="1"/>
      <protection locked="0"/>
    </xf>
    <xf numFmtId="176" fontId="56" fillId="5" borderId="40" xfId="0" applyNumberFormat="1" applyFont="1" applyFill="1" applyBorder="1" applyAlignment="1" applyProtection="1">
      <alignment vertical="center" shrinkToFit="1"/>
      <protection locked="0"/>
    </xf>
    <xf numFmtId="176" fontId="50" fillId="5" borderId="37" xfId="0" applyNumberFormat="1" applyFont="1" applyFill="1" applyBorder="1" applyAlignment="1" applyProtection="1">
      <alignment vertical="center" shrinkToFit="1"/>
      <protection locked="0"/>
    </xf>
    <xf numFmtId="0" fontId="9" fillId="0" borderId="134" xfId="0" applyFont="1" applyFill="1" applyBorder="1" applyAlignment="1" applyProtection="1">
      <alignment horizontal="center" vertical="center" shrinkToFit="1"/>
      <protection locked="0"/>
    </xf>
    <xf numFmtId="0" fontId="9" fillId="0" borderId="124" xfId="0" applyFont="1" applyFill="1" applyBorder="1" applyAlignment="1" applyProtection="1">
      <alignment horizontal="center" vertical="center" shrinkToFit="1"/>
      <protection locked="0"/>
    </xf>
    <xf numFmtId="0" fontId="9" fillId="0" borderId="38" xfId="0" applyFont="1" applyFill="1" applyBorder="1" applyAlignment="1" applyProtection="1">
      <alignment horizontal="center" vertical="center" shrinkToFit="1"/>
      <protection locked="0"/>
    </xf>
    <xf numFmtId="0" fontId="9" fillId="0" borderId="92" xfId="0" applyFont="1" applyFill="1" applyBorder="1" applyAlignment="1" applyProtection="1">
      <alignment horizontal="center" vertical="center" shrinkToFit="1"/>
      <protection locked="0"/>
    </xf>
    <xf numFmtId="0" fontId="9" fillId="0" borderId="95" xfId="0" applyFont="1" applyFill="1" applyBorder="1" applyAlignment="1" applyProtection="1">
      <alignment horizontal="center" vertical="center" shrinkToFit="1"/>
      <protection locked="0"/>
    </xf>
    <xf numFmtId="0" fontId="9" fillId="0" borderId="93" xfId="0" applyFont="1" applyFill="1" applyBorder="1" applyAlignment="1" applyProtection="1">
      <alignment horizontal="center" vertical="center" shrinkToFit="1"/>
      <protection locked="0"/>
    </xf>
    <xf numFmtId="176" fontId="56" fillId="5" borderId="12" xfId="0" applyNumberFormat="1" applyFont="1" applyFill="1" applyBorder="1" applyAlignment="1" applyProtection="1">
      <alignment vertical="center" shrinkToFit="1"/>
    </xf>
    <xf numFmtId="176" fontId="50" fillId="5" borderId="10" xfId="0" applyNumberFormat="1" applyFont="1" applyFill="1" applyBorder="1" applyAlignment="1" applyProtection="1">
      <alignment vertical="center" shrinkToFit="1"/>
    </xf>
    <xf numFmtId="0" fontId="9" fillId="0" borderId="135" xfId="0" applyFont="1" applyFill="1" applyBorder="1" applyAlignment="1" applyProtection="1">
      <alignment horizontal="center" vertical="center" shrinkToFit="1"/>
      <protection locked="0"/>
    </xf>
    <xf numFmtId="0" fontId="9" fillId="0" borderId="126" xfId="0" applyFont="1" applyFill="1" applyBorder="1" applyAlignment="1" applyProtection="1">
      <alignment horizontal="center" vertical="center" shrinkToFit="1"/>
      <protection locked="0"/>
    </xf>
    <xf numFmtId="0" fontId="9" fillId="0" borderId="44" xfId="0" applyFont="1" applyFill="1" applyBorder="1" applyAlignment="1" applyProtection="1">
      <alignment horizontal="center" vertical="center" shrinkToFit="1"/>
      <protection locked="0"/>
    </xf>
    <xf numFmtId="0" fontId="56" fillId="0" borderId="40" xfId="0" applyFont="1" applyFill="1" applyBorder="1" applyAlignment="1" applyProtection="1">
      <alignment vertical="center" shrinkToFit="1"/>
      <protection locked="0"/>
    </xf>
    <xf numFmtId="0" fontId="50" fillId="0" borderId="37" xfId="0" applyFont="1" applyFill="1" applyBorder="1" applyAlignment="1" applyProtection="1">
      <alignment vertical="center" shrinkToFit="1"/>
      <protection locked="0"/>
    </xf>
    <xf numFmtId="0" fontId="50" fillId="0" borderId="38" xfId="0" applyFont="1" applyFill="1" applyBorder="1" applyAlignment="1" applyProtection="1">
      <alignment vertical="center" shrinkToFit="1"/>
      <protection locked="0"/>
    </xf>
    <xf numFmtId="176" fontId="56" fillId="0" borderId="32" xfId="0" applyNumberFormat="1" applyFont="1" applyFill="1" applyBorder="1" applyAlignment="1" applyProtection="1">
      <alignment horizontal="center" vertical="center" shrinkToFit="1"/>
      <protection locked="0"/>
    </xf>
    <xf numFmtId="176" fontId="50" fillId="0" borderId="28" xfId="0" applyNumberFormat="1" applyFont="1" applyFill="1" applyBorder="1" applyAlignment="1" applyProtection="1">
      <alignment horizontal="center" vertical="center" shrinkToFit="1"/>
      <protection locked="0"/>
    </xf>
    <xf numFmtId="0" fontId="56" fillId="0" borderId="40" xfId="0" applyFont="1" applyFill="1" applyBorder="1" applyAlignment="1" applyProtection="1">
      <alignment horizontal="center" vertical="center" shrinkToFit="1"/>
      <protection locked="0"/>
    </xf>
    <xf numFmtId="0" fontId="56" fillId="0" borderId="15" xfId="0" applyFont="1" applyFill="1" applyBorder="1" applyAlignment="1">
      <alignment horizontal="center" vertical="center" shrinkToFit="1"/>
    </xf>
    <xf numFmtId="0" fontId="50" fillId="0" borderId="37" xfId="0" applyFont="1" applyFill="1" applyBorder="1" applyAlignment="1">
      <alignment horizontal="center" vertical="center" shrinkToFit="1"/>
    </xf>
    <xf numFmtId="0" fontId="50" fillId="0" borderId="38" xfId="0" applyFont="1" applyFill="1" applyBorder="1" applyAlignment="1">
      <alignment horizontal="center" vertical="center" shrinkToFit="1"/>
    </xf>
    <xf numFmtId="176" fontId="56" fillId="5" borderId="82" xfId="0" applyNumberFormat="1" applyFont="1" applyFill="1" applyBorder="1" applyAlignment="1" applyProtection="1">
      <alignment horizontal="right" vertical="center" shrinkToFit="1"/>
    </xf>
    <xf numFmtId="176" fontId="50" fillId="5" borderId="82" xfId="0" applyNumberFormat="1" applyFont="1" applyFill="1" applyBorder="1" applyAlignment="1" applyProtection="1">
      <alignment horizontal="right" vertical="center" shrinkToFit="1"/>
    </xf>
    <xf numFmtId="0" fontId="56" fillId="5" borderId="15" xfId="0" applyFont="1" applyFill="1" applyBorder="1" applyAlignment="1" applyProtection="1">
      <alignment vertical="center" shrinkToFit="1"/>
    </xf>
    <xf numFmtId="0" fontId="50" fillId="5" borderId="37" xfId="0" applyFont="1" applyFill="1" applyBorder="1" applyAlignment="1" applyProtection="1">
      <alignment vertical="center" shrinkToFit="1"/>
    </xf>
    <xf numFmtId="0" fontId="50" fillId="5" borderId="38" xfId="0" applyFont="1" applyFill="1" applyBorder="1" applyAlignment="1" applyProtection="1">
      <alignment vertical="center" shrinkToFit="1"/>
    </xf>
    <xf numFmtId="176" fontId="56" fillId="0" borderId="40" xfId="0" applyNumberFormat="1" applyFont="1" applyFill="1" applyBorder="1" applyAlignment="1" applyProtection="1">
      <alignment vertical="center" shrinkToFit="1"/>
      <protection locked="0"/>
    </xf>
    <xf numFmtId="176" fontId="50" fillId="0" borderId="37" xfId="0" applyNumberFormat="1" applyFont="1" applyFill="1" applyBorder="1" applyAlignment="1" applyProtection="1">
      <alignment vertical="center" shrinkToFit="1"/>
      <protection locked="0"/>
    </xf>
    <xf numFmtId="176" fontId="56" fillId="0" borderId="33" xfId="0" applyNumberFormat="1" applyFont="1" applyFill="1" applyBorder="1" applyAlignment="1" applyProtection="1">
      <alignment vertical="center" shrinkToFit="1"/>
      <protection locked="0"/>
    </xf>
    <xf numFmtId="176" fontId="50" fillId="0" borderId="28" xfId="0" applyNumberFormat="1" applyFont="1" applyFill="1" applyBorder="1" applyAlignment="1" applyProtection="1">
      <alignment vertical="center" shrinkToFit="1"/>
      <protection locked="0"/>
    </xf>
    <xf numFmtId="177" fontId="56" fillId="0" borderId="40" xfId="0" applyNumberFormat="1" applyFont="1" applyFill="1" applyBorder="1" applyAlignment="1" applyProtection="1">
      <alignment horizontal="center" vertical="center" shrinkToFit="1"/>
      <protection locked="0"/>
    </xf>
    <xf numFmtId="177" fontId="50" fillId="0" borderId="37" xfId="0" applyNumberFormat="1" applyFont="1" applyFill="1" applyBorder="1" applyAlignment="1" applyProtection="1">
      <alignment horizontal="center" vertical="center" shrinkToFit="1"/>
      <protection locked="0"/>
    </xf>
    <xf numFmtId="177" fontId="56" fillId="0" borderId="37" xfId="0" applyNumberFormat="1" applyFont="1" applyFill="1" applyBorder="1" applyAlignment="1" applyProtection="1">
      <alignment horizontal="center" vertical="center" shrinkToFit="1"/>
      <protection locked="0"/>
    </xf>
    <xf numFmtId="177" fontId="50" fillId="0" borderId="38" xfId="0" applyNumberFormat="1" applyFont="1" applyFill="1" applyBorder="1" applyAlignment="1" applyProtection="1">
      <alignment horizontal="center" vertical="center" shrinkToFit="1"/>
      <protection locked="0"/>
    </xf>
    <xf numFmtId="177" fontId="56" fillId="5" borderId="140" xfId="0" applyNumberFormat="1" applyFont="1" applyFill="1" applyBorder="1" applyAlignment="1" applyProtection="1">
      <alignment horizontal="center" vertical="center" shrinkToFit="1"/>
    </xf>
    <xf numFmtId="177" fontId="50" fillId="5" borderId="39" xfId="0" applyNumberFormat="1" applyFont="1" applyFill="1" applyBorder="1" applyAlignment="1" applyProtection="1">
      <alignment horizontal="center" vertical="center" shrinkToFit="1"/>
    </xf>
    <xf numFmtId="177" fontId="56" fillId="0" borderId="39" xfId="0" applyNumberFormat="1" applyFont="1" applyFill="1" applyBorder="1" applyAlignment="1" applyProtection="1">
      <alignment horizontal="center" vertical="center" shrinkToFit="1"/>
      <protection locked="0"/>
    </xf>
    <xf numFmtId="177" fontId="50" fillId="0" borderId="39" xfId="0" applyNumberFormat="1" applyFont="1" applyFill="1" applyBorder="1" applyAlignment="1" applyProtection="1">
      <alignment horizontal="center" vertical="center" shrinkToFit="1"/>
      <protection locked="0"/>
    </xf>
    <xf numFmtId="177" fontId="50" fillId="0" borderId="141" xfId="0" applyNumberFormat="1" applyFont="1" applyFill="1" applyBorder="1" applyAlignment="1" applyProtection="1">
      <alignment horizontal="center" vertical="center" shrinkToFit="1"/>
      <protection locked="0"/>
    </xf>
    <xf numFmtId="177" fontId="56" fillId="4" borderId="40" xfId="0" applyNumberFormat="1" applyFont="1" applyFill="1" applyBorder="1" applyAlignment="1" applyProtection="1">
      <alignment horizontal="center" vertical="center" shrinkToFit="1"/>
      <protection locked="0"/>
    </xf>
    <xf numFmtId="177" fontId="50" fillId="4" borderId="37" xfId="0" applyNumberFormat="1" applyFont="1" applyFill="1" applyBorder="1" applyAlignment="1" applyProtection="1">
      <alignment horizontal="center" vertical="center" shrinkToFit="1"/>
      <protection locked="0"/>
    </xf>
    <xf numFmtId="177" fontId="50" fillId="4" borderId="41" xfId="0" applyNumberFormat="1" applyFont="1" applyFill="1" applyBorder="1" applyAlignment="1" applyProtection="1">
      <alignment horizontal="center" vertical="center" shrinkToFit="1"/>
      <protection locked="0"/>
    </xf>
    <xf numFmtId="177" fontId="5" fillId="0" borderId="48" xfId="0" applyNumberFormat="1" applyFont="1" applyFill="1" applyBorder="1" applyAlignment="1" applyProtection="1">
      <alignment horizontal="center" vertical="center" shrinkToFit="1"/>
      <protection locked="0"/>
    </xf>
    <xf numFmtId="177" fontId="5" fillId="0" borderId="43" xfId="0" applyNumberFormat="1" applyFont="1" applyFill="1" applyBorder="1" applyAlignment="1" applyProtection="1">
      <alignment horizontal="center" vertical="center" shrinkToFit="1"/>
      <protection locked="0"/>
    </xf>
    <xf numFmtId="177" fontId="5" fillId="0" borderId="44" xfId="0" applyNumberFormat="1" applyFont="1" applyFill="1" applyBorder="1" applyAlignment="1" applyProtection="1">
      <alignment horizontal="center" vertical="center" shrinkToFit="1"/>
      <protection locked="0"/>
    </xf>
    <xf numFmtId="176" fontId="56" fillId="5" borderId="83" xfId="0" applyNumberFormat="1" applyFont="1" applyFill="1" applyBorder="1" applyAlignment="1" applyProtection="1">
      <alignment horizontal="right" vertical="center" shrinkToFit="1"/>
    </xf>
    <xf numFmtId="0" fontId="56" fillId="0" borderId="37" xfId="0" applyFont="1" applyFill="1" applyBorder="1" applyAlignment="1" applyProtection="1">
      <alignment horizontal="center" vertical="center" shrinkToFit="1"/>
      <protection locked="0"/>
    </xf>
    <xf numFmtId="0" fontId="56" fillId="0" borderId="38" xfId="0" applyFont="1" applyFill="1" applyBorder="1" applyAlignment="1" applyProtection="1">
      <alignment horizontal="center" vertical="center" shrinkToFit="1"/>
      <protection locked="0"/>
    </xf>
    <xf numFmtId="176" fontId="56" fillId="0" borderId="40" xfId="0" applyNumberFormat="1" applyFont="1" applyFill="1" applyBorder="1" applyAlignment="1" applyProtection="1">
      <alignment horizontal="center" vertical="center" shrinkToFit="1"/>
      <protection locked="0"/>
    </xf>
    <xf numFmtId="176" fontId="56" fillId="0" borderId="37" xfId="0" applyNumberFormat="1" applyFont="1" applyFill="1" applyBorder="1" applyAlignment="1" applyProtection="1">
      <alignment horizontal="center" vertical="center" shrinkToFit="1"/>
      <protection locked="0"/>
    </xf>
    <xf numFmtId="176" fontId="56" fillId="0" borderId="16" xfId="0" applyNumberFormat="1" applyFont="1" applyFill="1" applyBorder="1" applyAlignment="1" applyProtection="1">
      <alignment horizontal="center" vertical="center" shrinkToFit="1"/>
      <protection locked="0"/>
    </xf>
    <xf numFmtId="176" fontId="56" fillId="0" borderId="15" xfId="0" applyNumberFormat="1" applyFont="1" applyFill="1" applyBorder="1" applyAlignment="1" applyProtection="1">
      <alignment horizontal="center" vertical="center" shrinkToFit="1"/>
      <protection locked="0"/>
    </xf>
    <xf numFmtId="176" fontId="56" fillId="0" borderId="38" xfId="0" applyNumberFormat="1" applyFont="1" applyFill="1" applyBorder="1" applyAlignment="1" applyProtection="1">
      <alignment horizontal="center" vertical="center" shrinkToFit="1"/>
      <protection locked="0"/>
    </xf>
    <xf numFmtId="178" fontId="56" fillId="0" borderId="40" xfId="0" applyNumberFormat="1" applyFont="1" applyFill="1" applyBorder="1" applyAlignment="1" applyProtection="1">
      <alignment horizontal="center" vertical="center" shrinkToFit="1"/>
      <protection locked="0"/>
    </xf>
    <xf numFmtId="178" fontId="56" fillId="0" borderId="37" xfId="0" applyNumberFormat="1" applyFont="1" applyFill="1" applyBorder="1" applyAlignment="1" applyProtection="1">
      <alignment horizontal="center" vertical="center" shrinkToFit="1"/>
      <protection locked="0"/>
    </xf>
    <xf numFmtId="178" fontId="56" fillId="0" borderId="38" xfId="0" applyNumberFormat="1" applyFont="1" applyFill="1" applyBorder="1" applyAlignment="1" applyProtection="1">
      <alignment horizontal="center" vertical="center" shrinkToFit="1"/>
      <protection locked="0"/>
    </xf>
  </cellXfs>
  <cellStyles count="5">
    <cellStyle name="桁区切り 2" xfId="2"/>
    <cellStyle name="標準" xfId="0" builtinId="0"/>
    <cellStyle name="標準 2" xfId="1"/>
    <cellStyle name="標準 2 3" xfId="4"/>
    <cellStyle name="標準 3" xfId="3"/>
  </cellStyles>
  <dxfs count="124">
    <dxf>
      <fill>
        <patternFill>
          <bgColor theme="9" tint="0.79998168889431442"/>
        </patternFill>
      </fill>
    </dxf>
    <dxf>
      <fill>
        <patternFill>
          <bgColor rgb="FFFFFFCC"/>
        </patternFill>
      </fill>
    </dxf>
    <dxf>
      <fill>
        <patternFill>
          <bgColor theme="9"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CE4D6"/>
        </patternFill>
      </fill>
    </dxf>
    <dxf>
      <fill>
        <patternFill>
          <bgColor theme="9"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9"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CC"/>
        </patternFill>
      </fill>
    </dxf>
    <dxf>
      <fill>
        <patternFill>
          <bgColor rgb="FFFFFFCC"/>
        </patternFill>
      </fill>
    </dxf>
    <dxf>
      <fill>
        <patternFill>
          <bgColor theme="9" tint="0.79998168889431442"/>
        </patternFill>
      </fill>
    </dxf>
    <dxf>
      <fill>
        <patternFill>
          <bgColor rgb="FFFFFFCC"/>
        </patternFill>
      </fill>
    </dxf>
    <dxf>
      <fill>
        <patternFill>
          <bgColor rgb="FFFFFFCC"/>
        </patternFill>
      </fill>
    </dxf>
    <dxf>
      <fill>
        <patternFill>
          <bgColor theme="9"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9" tint="0.79998168889431442"/>
        </patternFill>
      </fill>
    </dxf>
    <dxf>
      <fill>
        <patternFill>
          <bgColor rgb="FFFFFFCC"/>
        </patternFill>
      </fill>
    </dxf>
    <dxf>
      <fill>
        <patternFill>
          <bgColor theme="9"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9"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CE4D6"/>
        </patternFill>
      </fill>
    </dxf>
    <dxf>
      <fill>
        <patternFill>
          <bgColor theme="9"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9"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CC"/>
        </patternFill>
      </fill>
    </dxf>
    <dxf>
      <fill>
        <patternFill>
          <bgColor rgb="FFFFFFCC"/>
        </patternFill>
      </fill>
    </dxf>
    <dxf>
      <fill>
        <patternFill>
          <bgColor theme="9" tint="0.79998168889431442"/>
        </patternFill>
      </fill>
    </dxf>
    <dxf>
      <fill>
        <patternFill>
          <bgColor rgb="FFFFFFCC"/>
        </patternFill>
      </fill>
    </dxf>
    <dxf>
      <fill>
        <patternFill>
          <bgColor rgb="FFFFFFCC"/>
        </patternFill>
      </fill>
    </dxf>
    <dxf>
      <fill>
        <patternFill>
          <bgColor theme="9"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9"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9"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5F9A00"/>
      <color rgb="FFCCECFF"/>
      <color rgb="FFFFFFCC"/>
      <color rgb="FFFFFF99"/>
      <color rgb="FFFFFFFF"/>
      <color rgb="FFD9FFD9"/>
      <color rgb="FFCCFFCC"/>
      <color rgb="FFE1FFE1"/>
      <color rgb="FFFFBDFF"/>
      <color rgb="FFBDFF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33</xdr:col>
      <xdr:colOff>104775</xdr:colOff>
      <xdr:row>0</xdr:row>
      <xdr:rowOff>123825</xdr:rowOff>
    </xdr:from>
    <xdr:to>
      <xdr:col>39</xdr:col>
      <xdr:colOff>57150</xdr:colOff>
      <xdr:row>1</xdr:row>
      <xdr:rowOff>257175</xdr:rowOff>
    </xdr:to>
    <xdr:sp macro="" textlink="">
      <xdr:nvSpPr>
        <xdr:cNvPr id="2" name="正方形/長方形 1">
          <a:extLst>
            <a:ext uri="{FF2B5EF4-FFF2-40B4-BE49-F238E27FC236}">
              <a16:creationId xmlns="" xmlns:a16="http://schemas.microsoft.com/office/drawing/2014/main" id="{3A7B1F5A-C3F2-4E8B-93D5-B14DF3D0CA46}"/>
            </a:ext>
          </a:extLst>
        </xdr:cNvPr>
        <xdr:cNvSpPr/>
      </xdr:nvSpPr>
      <xdr:spPr bwMode="auto">
        <a:xfrm>
          <a:off x="7800975" y="123825"/>
          <a:ext cx="1266825" cy="419100"/>
        </a:xfrm>
        <a:prstGeom prst="rect">
          <a:avLst/>
        </a:prstGeom>
        <a:solidFill>
          <a:schemeClr val="accent5">
            <a:lumMod val="20000"/>
            <a:lumOff val="80000"/>
          </a:schemeClr>
        </a:solidFill>
        <a:ln w="15875">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0" i="0">
              <a:solidFill>
                <a:sysClr val="windowText" lastClr="000000"/>
              </a:solidFill>
              <a:effectLst/>
              <a:latin typeface="+mn-lt"/>
              <a:ea typeface="+mn-ea"/>
              <a:cs typeface="+mn-cs"/>
            </a:rPr>
            <a:t>実施校作成</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33</xdr:col>
      <xdr:colOff>104775</xdr:colOff>
      <xdr:row>0</xdr:row>
      <xdr:rowOff>123825</xdr:rowOff>
    </xdr:from>
    <xdr:to>
      <xdr:col>39</xdr:col>
      <xdr:colOff>57150</xdr:colOff>
      <xdr:row>1</xdr:row>
      <xdr:rowOff>257175</xdr:rowOff>
    </xdr:to>
    <xdr:sp macro="" textlink="">
      <xdr:nvSpPr>
        <xdr:cNvPr id="2" name="正方形/長方形 1">
          <a:extLst>
            <a:ext uri="{FF2B5EF4-FFF2-40B4-BE49-F238E27FC236}">
              <a16:creationId xmlns="" xmlns:a16="http://schemas.microsoft.com/office/drawing/2014/main" id="{3A7B1F5A-C3F2-4E8B-93D5-B14DF3D0CA46}"/>
            </a:ext>
          </a:extLst>
        </xdr:cNvPr>
        <xdr:cNvSpPr/>
      </xdr:nvSpPr>
      <xdr:spPr bwMode="auto">
        <a:xfrm>
          <a:off x="7800975" y="123825"/>
          <a:ext cx="1266825" cy="419100"/>
        </a:xfrm>
        <a:prstGeom prst="rect">
          <a:avLst/>
        </a:prstGeom>
        <a:solidFill>
          <a:schemeClr val="accent5">
            <a:lumMod val="20000"/>
            <a:lumOff val="80000"/>
          </a:schemeClr>
        </a:solidFill>
        <a:ln w="15875">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0" i="0">
              <a:solidFill>
                <a:sysClr val="windowText" lastClr="000000"/>
              </a:solidFill>
              <a:effectLst/>
              <a:latin typeface="+mn-lt"/>
              <a:ea typeface="+mn-ea"/>
              <a:cs typeface="+mn-cs"/>
            </a:rPr>
            <a:t>実施校作成</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kodomogeijutsu.go.jp/Users/84161299/Downloads/&#21517;&#31807;&#30331;&#37682;&#31080;%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
      <sheetName val="分野"/>
    </sheetNames>
    <sheetDataSet>
      <sheetData sheetId="0"/>
      <sheetData sheetId="1">
        <row r="3">
          <cell r="B3" t="str">
            <v>音楽</v>
          </cell>
        </row>
        <row r="4">
          <cell r="B4" t="str">
            <v>演劇</v>
          </cell>
        </row>
        <row r="5">
          <cell r="B5" t="str">
            <v>舞踊</v>
          </cell>
        </row>
        <row r="6">
          <cell r="B6" t="str">
            <v>大衆芸能</v>
          </cell>
        </row>
        <row r="7">
          <cell r="B7" t="str">
            <v>美術</v>
          </cell>
        </row>
        <row r="8">
          <cell r="B8" t="str">
            <v>伝統芸能</v>
          </cell>
        </row>
        <row r="9">
          <cell r="B9" t="str">
            <v>文学</v>
          </cell>
        </row>
        <row r="10">
          <cell r="B10" t="str">
            <v>生活文化</v>
          </cell>
        </row>
        <row r="11">
          <cell r="B11" t="str">
            <v>メディア芸術</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D9FFD9"/>
        </a:solidFill>
        <a:ln w="15875">
          <a:solidFill>
            <a:srgbClr val="FF0000"/>
          </a:solidFill>
        </a:ln>
      </a:spPr>
      <a:bodyPr vertOverflow="clip" rtlCol="0" anchor="t"/>
      <a:lstStyle>
        <a:defPPr>
          <a:defRPr kumimoji="1" sz="900" b="1">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82"/>
  <sheetViews>
    <sheetView workbookViewId="0">
      <selection activeCell="E80" sqref="E80"/>
    </sheetView>
  </sheetViews>
  <sheetFormatPr defaultRowHeight="13.5"/>
  <sheetData>
    <row r="1" spans="1:2">
      <c r="A1" s="188" t="s">
        <v>159</v>
      </c>
      <c r="B1" s="189" t="s">
        <v>51</v>
      </c>
    </row>
    <row r="2" spans="1:2">
      <c r="A2" s="185">
        <v>1</v>
      </c>
      <c r="B2" s="186" t="s">
        <v>160</v>
      </c>
    </row>
    <row r="3" spans="1:2">
      <c r="A3" s="185">
        <v>2</v>
      </c>
      <c r="B3" s="186" t="s">
        <v>161</v>
      </c>
    </row>
    <row r="4" spans="1:2">
      <c r="A4" s="185">
        <v>3</v>
      </c>
      <c r="B4" s="186" t="s">
        <v>162</v>
      </c>
    </row>
    <row r="5" spans="1:2">
      <c r="A5" s="185">
        <v>4</v>
      </c>
      <c r="B5" s="186" t="s">
        <v>163</v>
      </c>
    </row>
    <row r="6" spans="1:2">
      <c r="A6" s="187">
        <v>5</v>
      </c>
      <c r="B6" s="186" t="s">
        <v>164</v>
      </c>
    </row>
    <row r="7" spans="1:2">
      <c r="A7" s="185">
        <v>6</v>
      </c>
      <c r="B7" s="186" t="s">
        <v>165</v>
      </c>
    </row>
    <row r="8" spans="1:2">
      <c r="A8" s="185">
        <v>7</v>
      </c>
      <c r="B8" s="186" t="s">
        <v>166</v>
      </c>
    </row>
    <row r="9" spans="1:2">
      <c r="A9" s="185">
        <v>8</v>
      </c>
      <c r="B9" s="186" t="s">
        <v>167</v>
      </c>
    </row>
    <row r="10" spans="1:2">
      <c r="A10" s="185">
        <v>9</v>
      </c>
      <c r="B10" s="186" t="s">
        <v>168</v>
      </c>
    </row>
    <row r="11" spans="1:2">
      <c r="A11" s="187">
        <v>10</v>
      </c>
      <c r="B11" s="186" t="s">
        <v>169</v>
      </c>
    </row>
    <row r="12" spans="1:2">
      <c r="A12" s="185">
        <v>11</v>
      </c>
      <c r="B12" s="186" t="s">
        <v>170</v>
      </c>
    </row>
    <row r="13" spans="1:2">
      <c r="A13" s="185">
        <v>12</v>
      </c>
      <c r="B13" s="186" t="s">
        <v>171</v>
      </c>
    </row>
    <row r="14" spans="1:2">
      <c r="A14" s="185">
        <v>13</v>
      </c>
      <c r="B14" s="186" t="s">
        <v>172</v>
      </c>
    </row>
    <row r="15" spans="1:2">
      <c r="A15" s="185">
        <v>14</v>
      </c>
      <c r="B15" s="186" t="s">
        <v>173</v>
      </c>
    </row>
    <row r="16" spans="1:2">
      <c r="A16" s="185">
        <v>15</v>
      </c>
      <c r="B16" s="186" t="s">
        <v>174</v>
      </c>
    </row>
    <row r="17" spans="1:2">
      <c r="A17" s="185">
        <v>16</v>
      </c>
      <c r="B17" s="186" t="s">
        <v>175</v>
      </c>
    </row>
    <row r="18" spans="1:2">
      <c r="A18" s="185">
        <v>17</v>
      </c>
      <c r="B18" s="186" t="s">
        <v>176</v>
      </c>
    </row>
    <row r="19" spans="1:2">
      <c r="A19" s="185">
        <v>18</v>
      </c>
      <c r="B19" s="186" t="s">
        <v>177</v>
      </c>
    </row>
    <row r="20" spans="1:2">
      <c r="A20" s="185">
        <v>19</v>
      </c>
      <c r="B20" s="186" t="s">
        <v>178</v>
      </c>
    </row>
    <row r="21" spans="1:2">
      <c r="A21" s="185">
        <v>20</v>
      </c>
      <c r="B21" s="186" t="s">
        <v>179</v>
      </c>
    </row>
    <row r="22" spans="1:2">
      <c r="A22" s="185">
        <v>21</v>
      </c>
      <c r="B22" s="186" t="s">
        <v>180</v>
      </c>
    </row>
    <row r="23" spans="1:2">
      <c r="A23" s="185">
        <v>22</v>
      </c>
      <c r="B23" s="186" t="s">
        <v>181</v>
      </c>
    </row>
    <row r="24" spans="1:2">
      <c r="A24" s="185">
        <v>23</v>
      </c>
      <c r="B24" s="186" t="s">
        <v>182</v>
      </c>
    </row>
    <row r="25" spans="1:2">
      <c r="A25" s="187">
        <v>24</v>
      </c>
      <c r="B25" s="186" t="s">
        <v>183</v>
      </c>
    </row>
    <row r="26" spans="1:2">
      <c r="A26" s="185">
        <v>25</v>
      </c>
      <c r="B26" s="186" t="s">
        <v>184</v>
      </c>
    </row>
    <row r="27" spans="1:2">
      <c r="A27" s="185">
        <v>26</v>
      </c>
      <c r="B27" s="186" t="s">
        <v>185</v>
      </c>
    </row>
    <row r="28" spans="1:2">
      <c r="A28" s="185">
        <v>27</v>
      </c>
      <c r="B28" s="186" t="s">
        <v>186</v>
      </c>
    </row>
    <row r="29" spans="1:2">
      <c r="A29" s="187">
        <v>28</v>
      </c>
      <c r="B29" s="186" t="s">
        <v>187</v>
      </c>
    </row>
    <row r="30" spans="1:2">
      <c r="A30" s="185">
        <v>29</v>
      </c>
      <c r="B30" s="186" t="s">
        <v>188</v>
      </c>
    </row>
    <row r="31" spans="1:2">
      <c r="A31" s="185">
        <v>30</v>
      </c>
      <c r="B31" s="186" t="s">
        <v>189</v>
      </c>
    </row>
    <row r="32" spans="1:2">
      <c r="A32" s="185">
        <v>31</v>
      </c>
      <c r="B32" s="186" t="s">
        <v>190</v>
      </c>
    </row>
    <row r="33" spans="1:2">
      <c r="A33" s="187">
        <v>32</v>
      </c>
      <c r="B33" s="186" t="s">
        <v>191</v>
      </c>
    </row>
    <row r="34" spans="1:2">
      <c r="A34" s="185">
        <v>33</v>
      </c>
      <c r="B34" s="186" t="s">
        <v>192</v>
      </c>
    </row>
    <row r="35" spans="1:2">
      <c r="A35" s="185">
        <v>34</v>
      </c>
      <c r="B35" s="186" t="s">
        <v>193</v>
      </c>
    </row>
    <row r="36" spans="1:2">
      <c r="A36" s="185">
        <v>35</v>
      </c>
      <c r="B36" s="186" t="s">
        <v>194</v>
      </c>
    </row>
    <row r="37" spans="1:2">
      <c r="A37" s="185">
        <v>36</v>
      </c>
      <c r="B37" s="186" t="s">
        <v>195</v>
      </c>
    </row>
    <row r="38" spans="1:2">
      <c r="A38" s="185">
        <v>37</v>
      </c>
      <c r="B38" s="186" t="s">
        <v>196</v>
      </c>
    </row>
    <row r="39" spans="1:2">
      <c r="A39" s="185">
        <v>38</v>
      </c>
      <c r="B39" s="186" t="s">
        <v>197</v>
      </c>
    </row>
    <row r="40" spans="1:2">
      <c r="A40" s="185">
        <v>39</v>
      </c>
      <c r="B40" s="186" t="s">
        <v>198</v>
      </c>
    </row>
    <row r="41" spans="1:2">
      <c r="A41" s="185">
        <v>40</v>
      </c>
      <c r="B41" s="186" t="s">
        <v>199</v>
      </c>
    </row>
    <row r="42" spans="1:2">
      <c r="A42" s="185">
        <v>41</v>
      </c>
      <c r="B42" s="186" t="s">
        <v>200</v>
      </c>
    </row>
    <row r="43" spans="1:2">
      <c r="A43" s="185">
        <v>42</v>
      </c>
      <c r="B43" s="186" t="s">
        <v>201</v>
      </c>
    </row>
    <row r="44" spans="1:2">
      <c r="A44" s="185">
        <v>43</v>
      </c>
      <c r="B44" s="186" t="s">
        <v>202</v>
      </c>
    </row>
    <row r="45" spans="1:2">
      <c r="A45" s="185">
        <v>44</v>
      </c>
      <c r="B45" s="186" t="s">
        <v>203</v>
      </c>
    </row>
    <row r="46" spans="1:2">
      <c r="A46" s="185">
        <v>45</v>
      </c>
      <c r="B46" s="186" t="s">
        <v>204</v>
      </c>
    </row>
    <row r="47" spans="1:2">
      <c r="A47" s="185">
        <v>46</v>
      </c>
      <c r="B47" s="186" t="s">
        <v>205</v>
      </c>
    </row>
    <row r="48" spans="1:2">
      <c r="A48" s="185">
        <v>47</v>
      </c>
      <c r="B48" s="186" t="s">
        <v>206</v>
      </c>
    </row>
    <row r="49" spans="1:2">
      <c r="A49" s="185">
        <v>48</v>
      </c>
      <c r="B49" s="186" t="s">
        <v>207</v>
      </c>
    </row>
    <row r="50" spans="1:2">
      <c r="A50" s="185">
        <v>49</v>
      </c>
      <c r="B50" s="186" t="s">
        <v>208</v>
      </c>
    </row>
    <row r="51" spans="1:2">
      <c r="A51" s="185">
        <v>50</v>
      </c>
      <c r="B51" s="186" t="s">
        <v>209</v>
      </c>
    </row>
    <row r="52" spans="1:2">
      <c r="A52" s="185">
        <v>51</v>
      </c>
      <c r="B52" s="186" t="s">
        <v>210</v>
      </c>
    </row>
    <row r="53" spans="1:2">
      <c r="A53" s="185">
        <v>52</v>
      </c>
      <c r="B53" s="186" t="s">
        <v>211</v>
      </c>
    </row>
    <row r="54" spans="1:2">
      <c r="A54" s="185">
        <v>53</v>
      </c>
      <c r="B54" s="186" t="s">
        <v>212</v>
      </c>
    </row>
    <row r="55" spans="1:2">
      <c r="A55" s="185">
        <v>54</v>
      </c>
      <c r="B55" s="186" t="s">
        <v>213</v>
      </c>
    </row>
    <row r="56" spans="1:2">
      <c r="A56" s="185">
        <v>55</v>
      </c>
      <c r="B56" s="186" t="s">
        <v>214</v>
      </c>
    </row>
    <row r="57" spans="1:2">
      <c r="A57" s="185">
        <v>56</v>
      </c>
      <c r="B57" s="186" t="s">
        <v>215</v>
      </c>
    </row>
    <row r="58" spans="1:2">
      <c r="A58" s="185">
        <v>57</v>
      </c>
      <c r="B58" s="186" t="s">
        <v>216</v>
      </c>
    </row>
    <row r="59" spans="1:2">
      <c r="A59" s="185">
        <v>58</v>
      </c>
      <c r="B59" s="186" t="s">
        <v>217</v>
      </c>
    </row>
    <row r="60" spans="1:2">
      <c r="A60" s="185">
        <v>59</v>
      </c>
      <c r="B60" s="186" t="s">
        <v>218</v>
      </c>
    </row>
    <row r="61" spans="1:2">
      <c r="A61" s="185">
        <v>60</v>
      </c>
      <c r="B61" s="186" t="s">
        <v>219</v>
      </c>
    </row>
    <row r="62" spans="1:2">
      <c r="A62" s="185">
        <v>61</v>
      </c>
      <c r="B62" s="186" t="s">
        <v>220</v>
      </c>
    </row>
    <row r="63" spans="1:2">
      <c r="A63" s="185">
        <v>62</v>
      </c>
      <c r="B63" s="186" t="s">
        <v>221</v>
      </c>
    </row>
    <row r="64" spans="1:2">
      <c r="A64" s="185">
        <v>63</v>
      </c>
      <c r="B64" s="186" t="s">
        <v>222</v>
      </c>
    </row>
    <row r="65" spans="1:2">
      <c r="A65" s="185">
        <v>64</v>
      </c>
      <c r="B65" s="186" t="s">
        <v>223</v>
      </c>
    </row>
    <row r="66" spans="1:2">
      <c r="A66" s="185">
        <v>65</v>
      </c>
      <c r="B66" s="186" t="s">
        <v>224</v>
      </c>
    </row>
    <row r="67" spans="1:2">
      <c r="A67" s="185">
        <v>66</v>
      </c>
      <c r="B67" s="186" t="s">
        <v>225</v>
      </c>
    </row>
    <row r="68" spans="1:2">
      <c r="A68" s="185">
        <v>67</v>
      </c>
      <c r="B68" s="186" t="s">
        <v>226</v>
      </c>
    </row>
    <row r="82" spans="2:2" ht="21">
      <c r="B82" ph="1"/>
    </row>
  </sheetData>
  <phoneticPr fontId="3"/>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L39"/>
  <sheetViews>
    <sheetView showGridLines="0" tabSelected="1" zoomScale="85" zoomScaleNormal="85" zoomScaleSheetLayoutView="90" workbookViewId="0">
      <selection activeCell="W29" sqref="W29"/>
    </sheetView>
  </sheetViews>
  <sheetFormatPr defaultColWidth="2.5" defaultRowHeight="15" customHeight="1"/>
  <cols>
    <col min="1" max="1" width="9" style="48" customWidth="1"/>
    <col min="2" max="16384" width="2.5" style="48"/>
  </cols>
  <sheetData>
    <row r="1" spans="1:38" ht="22.5" customHeight="1">
      <c r="A1" s="101" t="s">
        <v>44</v>
      </c>
      <c r="B1" s="47"/>
      <c r="C1" s="47"/>
      <c r="D1" s="47"/>
      <c r="E1" s="47"/>
      <c r="F1" s="47"/>
      <c r="G1" s="47"/>
      <c r="H1" s="47"/>
      <c r="I1" s="47"/>
      <c r="J1" s="47"/>
      <c r="K1" s="47"/>
      <c r="L1" s="47"/>
    </row>
    <row r="2" spans="1:38" ht="22.5" customHeight="1">
      <c r="Z2" s="222" t="s">
        <v>146</v>
      </c>
      <c r="AA2" s="222"/>
      <c r="AB2" s="223"/>
      <c r="AC2" s="223"/>
      <c r="AD2" s="48" t="s">
        <v>45</v>
      </c>
      <c r="AE2" s="223"/>
      <c r="AF2" s="223"/>
      <c r="AG2" s="132" t="s">
        <v>46</v>
      </c>
      <c r="AH2" s="223"/>
      <c r="AI2" s="223"/>
      <c r="AJ2" s="48" t="s">
        <v>47</v>
      </c>
    </row>
    <row r="3" spans="1:38" s="49" customFormat="1" ht="22.5" customHeight="1">
      <c r="A3" s="217" t="s">
        <v>147</v>
      </c>
      <c r="B3" s="217"/>
      <c r="C3" s="217"/>
      <c r="D3" s="217"/>
      <c r="E3" s="217"/>
      <c r="F3" s="217"/>
      <c r="G3" s="217"/>
      <c r="H3" s="217"/>
      <c r="I3" s="217"/>
      <c r="J3" s="217"/>
      <c r="K3" s="217"/>
      <c r="L3" s="217"/>
      <c r="M3" s="217"/>
      <c r="N3" s="217" t="s">
        <v>48</v>
      </c>
      <c r="O3" s="217"/>
    </row>
    <row r="4" spans="1:38" s="49" customFormat="1" ht="22.5" customHeight="1">
      <c r="A4" s="224"/>
      <c r="B4" s="224"/>
      <c r="C4" s="224"/>
      <c r="D4" s="224"/>
      <c r="E4" s="224"/>
      <c r="F4" s="224"/>
      <c r="G4" s="224"/>
      <c r="H4" s="224"/>
      <c r="I4" s="224"/>
      <c r="J4" s="224"/>
      <c r="K4" s="224"/>
      <c r="L4" s="224"/>
      <c r="M4" s="224"/>
      <c r="N4" s="225" t="s">
        <v>49</v>
      </c>
      <c r="O4" s="225"/>
    </row>
    <row r="5" spans="1:38" ht="15" customHeight="1">
      <c r="A5" s="50" t="s">
        <v>50</v>
      </c>
      <c r="B5" s="50"/>
      <c r="C5" s="50"/>
    </row>
    <row r="8" spans="1:38" ht="15" customHeight="1">
      <c r="S8" s="218" t="s">
        <v>51</v>
      </c>
      <c r="T8" s="218"/>
      <c r="U8" s="218"/>
      <c r="V8" s="218"/>
      <c r="W8" s="218"/>
      <c r="X8" s="219"/>
      <c r="Y8" s="219"/>
      <c r="Z8" s="219"/>
      <c r="AA8" s="219"/>
      <c r="AB8" s="219"/>
      <c r="AC8" s="219"/>
      <c r="AD8" s="219"/>
      <c r="AE8" s="219"/>
      <c r="AF8" s="219"/>
      <c r="AG8" s="219"/>
      <c r="AH8" s="219"/>
      <c r="AI8" s="219"/>
      <c r="AJ8" s="219"/>
    </row>
    <row r="9" spans="1:38" ht="15" customHeight="1">
      <c r="S9" s="221" t="s">
        <v>52</v>
      </c>
      <c r="T9" s="221"/>
      <c r="U9" s="221"/>
      <c r="V9" s="221"/>
      <c r="W9" s="221"/>
      <c r="X9" s="220"/>
      <c r="Y9" s="220"/>
      <c r="Z9" s="220"/>
      <c r="AA9" s="220"/>
      <c r="AB9" s="220"/>
      <c r="AC9" s="220"/>
      <c r="AD9" s="220"/>
      <c r="AE9" s="220"/>
      <c r="AF9" s="220"/>
      <c r="AG9" s="220"/>
      <c r="AH9" s="220"/>
      <c r="AI9" s="220"/>
      <c r="AJ9" s="220"/>
    </row>
    <row r="10" spans="1:38" ht="30" customHeight="1">
      <c r="S10" s="215" t="s">
        <v>53</v>
      </c>
      <c r="T10" s="215"/>
      <c r="U10" s="215"/>
      <c r="V10" s="215"/>
      <c r="W10" s="215"/>
      <c r="X10" s="216"/>
      <c r="Y10" s="216"/>
      <c r="Z10" s="216"/>
      <c r="AA10" s="216"/>
      <c r="AB10" s="216"/>
      <c r="AC10" s="216"/>
      <c r="AD10" s="216"/>
      <c r="AE10" s="216"/>
      <c r="AF10" s="216"/>
      <c r="AG10" s="216"/>
      <c r="AH10" s="216"/>
      <c r="AI10" s="217" t="s">
        <v>145</v>
      </c>
      <c r="AJ10" s="217"/>
    </row>
    <row r="11" spans="1:38" ht="30" customHeight="1">
      <c r="S11" s="215" t="s">
        <v>54</v>
      </c>
      <c r="T11" s="215"/>
      <c r="U11" s="215"/>
      <c r="V11" s="215"/>
      <c r="W11" s="215"/>
      <c r="X11" s="216"/>
      <c r="Y11" s="216"/>
      <c r="Z11" s="216"/>
      <c r="AA11" s="216"/>
      <c r="AB11" s="216"/>
      <c r="AC11" s="216"/>
      <c r="AD11" s="216"/>
      <c r="AE11" s="216"/>
      <c r="AF11" s="216"/>
      <c r="AG11" s="216"/>
      <c r="AH11" s="216"/>
      <c r="AI11" s="216"/>
      <c r="AJ11" s="216"/>
    </row>
    <row r="12" spans="1:38" ht="30" customHeight="1">
      <c r="S12" s="215" t="s">
        <v>55</v>
      </c>
      <c r="T12" s="215"/>
      <c r="U12" s="215"/>
      <c r="V12" s="215"/>
      <c r="W12" s="215"/>
      <c r="X12" s="216"/>
      <c r="Y12" s="216"/>
      <c r="Z12" s="216"/>
      <c r="AA12" s="216"/>
      <c r="AB12" s="216"/>
      <c r="AC12" s="216"/>
      <c r="AD12" s="216"/>
      <c r="AE12" s="216"/>
      <c r="AF12" s="216"/>
      <c r="AG12" s="216"/>
      <c r="AH12" s="216"/>
      <c r="AI12" s="216"/>
      <c r="AJ12" s="216"/>
    </row>
    <row r="13" spans="1:38" ht="15" customHeight="1">
      <c r="U13" s="51"/>
      <c r="V13" s="51"/>
      <c r="W13" s="51"/>
      <c r="X13" s="51"/>
      <c r="Y13" s="51"/>
      <c r="Z13" s="52"/>
      <c r="AA13" s="52"/>
      <c r="AB13" s="52"/>
      <c r="AC13" s="52"/>
      <c r="AD13" s="52"/>
      <c r="AE13" s="52"/>
      <c r="AF13" s="52"/>
      <c r="AG13" s="52"/>
      <c r="AH13" s="52"/>
      <c r="AI13" s="52"/>
      <c r="AJ13" s="52"/>
    </row>
    <row r="16" spans="1:38" s="53" customFormat="1" ht="22.5" customHeight="1">
      <c r="A16" s="227" t="s">
        <v>150</v>
      </c>
      <c r="B16" s="227"/>
      <c r="C16" s="227"/>
      <c r="D16" s="227"/>
      <c r="E16" s="227"/>
      <c r="F16" s="227"/>
      <c r="G16" s="227"/>
      <c r="H16" s="227"/>
      <c r="I16" s="227"/>
      <c r="J16" s="227"/>
      <c r="K16" s="227"/>
      <c r="L16" s="227"/>
      <c r="M16" s="227"/>
      <c r="N16" s="227"/>
      <c r="O16" s="227"/>
      <c r="P16" s="227"/>
      <c r="Q16" s="227"/>
      <c r="R16" s="227"/>
      <c r="S16" s="227"/>
      <c r="T16" s="227"/>
      <c r="U16" s="227"/>
      <c r="V16" s="227"/>
      <c r="W16" s="227"/>
      <c r="X16" s="227"/>
      <c r="Y16" s="227"/>
      <c r="Z16" s="227"/>
      <c r="AA16" s="227"/>
      <c r="AB16" s="227"/>
      <c r="AC16" s="227"/>
      <c r="AD16" s="227"/>
      <c r="AE16" s="227"/>
      <c r="AF16" s="227"/>
      <c r="AG16" s="227"/>
      <c r="AH16" s="227"/>
      <c r="AI16" s="227"/>
      <c r="AJ16" s="227"/>
    </row>
    <row r="17" spans="1:36" s="53" customFormat="1" ht="22.5" customHeight="1">
      <c r="A17" s="227" t="s">
        <v>56</v>
      </c>
      <c r="B17" s="227"/>
      <c r="C17" s="227"/>
      <c r="D17" s="227"/>
      <c r="E17" s="227"/>
      <c r="F17" s="227"/>
      <c r="G17" s="227"/>
      <c r="H17" s="227"/>
      <c r="I17" s="227"/>
      <c r="J17" s="227"/>
      <c r="K17" s="227"/>
      <c r="L17" s="227"/>
      <c r="M17" s="227"/>
      <c r="N17" s="227"/>
      <c r="O17" s="227"/>
      <c r="P17" s="227"/>
      <c r="Q17" s="227"/>
      <c r="R17" s="227"/>
      <c r="S17" s="227"/>
      <c r="T17" s="227"/>
      <c r="U17" s="227"/>
      <c r="V17" s="227"/>
      <c r="W17" s="227"/>
      <c r="X17" s="227"/>
      <c r="Y17" s="227"/>
      <c r="Z17" s="227"/>
      <c r="AA17" s="227"/>
      <c r="AB17" s="227"/>
      <c r="AC17" s="227"/>
      <c r="AD17" s="227"/>
      <c r="AE17" s="227"/>
      <c r="AF17" s="227"/>
      <c r="AG17" s="227"/>
      <c r="AH17" s="227"/>
      <c r="AI17" s="227"/>
      <c r="AJ17" s="227"/>
    </row>
    <row r="20" spans="1:36" s="49" customFormat="1" ht="22.5" customHeight="1">
      <c r="A20" s="228" t="s">
        <v>270</v>
      </c>
      <c r="B20" s="228"/>
      <c r="C20" s="228"/>
      <c r="D20" s="228"/>
      <c r="E20" s="228"/>
      <c r="F20" s="228"/>
      <c r="G20" s="228"/>
      <c r="H20" s="228"/>
      <c r="I20" s="228"/>
      <c r="J20" s="228"/>
      <c r="K20" s="228"/>
      <c r="L20" s="228"/>
      <c r="M20" s="228"/>
      <c r="N20" s="228"/>
      <c r="O20" s="228"/>
      <c r="P20" s="228"/>
      <c r="Q20" s="228"/>
      <c r="R20" s="228"/>
      <c r="S20" s="228"/>
      <c r="T20" s="228"/>
      <c r="U20" s="228"/>
      <c r="V20" s="228"/>
      <c r="W20" s="228"/>
      <c r="X20" s="228"/>
      <c r="Y20" s="228"/>
      <c r="Z20" s="228"/>
      <c r="AA20" s="228"/>
      <c r="AB20" s="228"/>
      <c r="AC20" s="228"/>
      <c r="AD20" s="228"/>
      <c r="AE20" s="228"/>
      <c r="AF20" s="228"/>
      <c r="AG20" s="228"/>
      <c r="AH20" s="228"/>
      <c r="AI20" s="228"/>
      <c r="AJ20" s="228"/>
    </row>
    <row r="21" spans="1:36" s="49" customFormat="1" ht="22.5" customHeight="1">
      <c r="A21" s="228"/>
      <c r="B21" s="228"/>
      <c r="C21" s="228"/>
      <c r="D21" s="228"/>
      <c r="E21" s="228"/>
      <c r="F21" s="228"/>
      <c r="G21" s="228"/>
      <c r="H21" s="228"/>
      <c r="I21" s="228"/>
      <c r="J21" s="228"/>
      <c r="K21" s="228"/>
      <c r="L21" s="228"/>
      <c r="M21" s="228"/>
      <c r="N21" s="228"/>
      <c r="O21" s="228"/>
      <c r="P21" s="228"/>
      <c r="Q21" s="228"/>
      <c r="R21" s="228"/>
      <c r="S21" s="228"/>
      <c r="T21" s="228"/>
      <c r="U21" s="228"/>
      <c r="V21" s="228"/>
      <c r="W21" s="228"/>
      <c r="X21" s="228"/>
      <c r="Y21" s="228"/>
      <c r="Z21" s="228"/>
      <c r="AA21" s="228"/>
      <c r="AB21" s="228"/>
      <c r="AC21" s="228"/>
      <c r="AD21" s="228"/>
      <c r="AE21" s="228"/>
      <c r="AF21" s="228"/>
      <c r="AG21" s="228"/>
      <c r="AH21" s="228"/>
      <c r="AI21" s="228"/>
      <c r="AJ21" s="228"/>
    </row>
    <row r="22" spans="1:36" s="49" customFormat="1" ht="15" customHeight="1"/>
    <row r="24" spans="1:36" s="49" customFormat="1" ht="22.5" customHeight="1">
      <c r="A24" s="226" t="s">
        <v>57</v>
      </c>
      <c r="B24" s="226"/>
      <c r="C24" s="226"/>
      <c r="D24" s="226"/>
      <c r="E24" s="226"/>
      <c r="F24" s="226"/>
      <c r="G24" s="226"/>
      <c r="H24" s="226"/>
      <c r="I24" s="226"/>
      <c r="J24" s="226"/>
      <c r="K24" s="226"/>
      <c r="L24" s="226"/>
      <c r="M24" s="226"/>
      <c r="N24" s="226"/>
      <c r="O24" s="226"/>
      <c r="P24" s="226"/>
      <c r="Q24" s="226"/>
      <c r="R24" s="226"/>
      <c r="S24" s="226"/>
      <c r="T24" s="226"/>
      <c r="U24" s="226"/>
      <c r="V24" s="226"/>
      <c r="W24" s="226"/>
      <c r="X24" s="226"/>
      <c r="Y24" s="226"/>
      <c r="Z24" s="226"/>
      <c r="AA24" s="226"/>
      <c r="AB24" s="226"/>
      <c r="AC24" s="226"/>
      <c r="AD24" s="226"/>
      <c r="AE24" s="226"/>
      <c r="AF24" s="226"/>
      <c r="AG24" s="226"/>
      <c r="AH24" s="226"/>
      <c r="AI24" s="226"/>
      <c r="AJ24" s="226"/>
    </row>
    <row r="28" spans="1:36" s="49" customFormat="1" ht="22.5" customHeight="1">
      <c r="H28" s="49" t="s">
        <v>58</v>
      </c>
    </row>
    <row r="29" spans="1:36" s="49" customFormat="1" ht="15" customHeight="1"/>
    <row r="30" spans="1:36" s="49" customFormat="1" ht="22.5" customHeight="1">
      <c r="I30" s="49" t="s">
        <v>59</v>
      </c>
      <c r="J30" s="49" t="s">
        <v>60</v>
      </c>
    </row>
    <row r="31" spans="1:36" s="49" customFormat="1" ht="22.5" customHeight="1">
      <c r="I31" s="49" t="s">
        <v>61</v>
      </c>
      <c r="J31" s="49" t="s">
        <v>137</v>
      </c>
    </row>
    <row r="32" spans="1:36" s="49" customFormat="1" ht="22.5" customHeight="1">
      <c r="I32" s="49" t="s">
        <v>135</v>
      </c>
      <c r="J32" s="49" t="s">
        <v>136</v>
      </c>
    </row>
    <row r="33" spans="32:32" s="49" customFormat="1" ht="22.5" customHeight="1"/>
    <row r="34" spans="32:32" s="49" customFormat="1" ht="22.5" customHeight="1"/>
    <row r="39" spans="32:32" ht="15" customHeight="1">
      <c r="AF39" s="48" t="s">
        <v>62</v>
      </c>
    </row>
  </sheetData>
  <mergeCells count="22">
    <mergeCell ref="A24:AJ24"/>
    <mergeCell ref="S11:W11"/>
    <mergeCell ref="X11:AJ11"/>
    <mergeCell ref="S12:W12"/>
    <mergeCell ref="X12:AJ12"/>
    <mergeCell ref="A16:AJ16"/>
    <mergeCell ref="A17:AJ17"/>
    <mergeCell ref="A20:AJ21"/>
    <mergeCell ref="Z2:AA2"/>
    <mergeCell ref="AB2:AC2"/>
    <mergeCell ref="AE2:AF2"/>
    <mergeCell ref="AH2:AI2"/>
    <mergeCell ref="A4:M4"/>
    <mergeCell ref="N4:O4"/>
    <mergeCell ref="A3:M3"/>
    <mergeCell ref="N3:O3"/>
    <mergeCell ref="S10:W10"/>
    <mergeCell ref="X10:AH10"/>
    <mergeCell ref="AI10:AJ10"/>
    <mergeCell ref="S8:W8"/>
    <mergeCell ref="X8:AJ9"/>
    <mergeCell ref="S9:W9"/>
  </mergeCells>
  <phoneticPr fontId="3"/>
  <conditionalFormatting sqref="A4:M4">
    <cfRule type="expression" dxfId="123" priority="11">
      <formula>ISBLANK(A4)</formula>
    </cfRule>
  </conditionalFormatting>
  <conditionalFormatting sqref="AB2:AC2">
    <cfRule type="expression" dxfId="122" priority="9">
      <formula>ISBLANK(AB2)</formula>
    </cfRule>
  </conditionalFormatting>
  <conditionalFormatting sqref="AE2:AF2">
    <cfRule type="expression" dxfId="121" priority="8">
      <formula>ISBLANK(AE2)</formula>
    </cfRule>
  </conditionalFormatting>
  <conditionalFormatting sqref="AH2:AI2">
    <cfRule type="expression" dxfId="120" priority="7">
      <formula>ISBLANK(AH2)</formula>
    </cfRule>
  </conditionalFormatting>
  <conditionalFormatting sqref="X10:AH10">
    <cfRule type="expression" dxfId="119" priority="4">
      <formula>ISBLANK(X10)</formula>
    </cfRule>
  </conditionalFormatting>
  <conditionalFormatting sqref="X11:AJ11">
    <cfRule type="expression" dxfId="118" priority="3">
      <formula>ISBLANK(X11)</formula>
    </cfRule>
  </conditionalFormatting>
  <conditionalFormatting sqref="X12:AJ12">
    <cfRule type="expression" dxfId="117" priority="2">
      <formula>ISBLANK(X12)</formula>
    </cfRule>
  </conditionalFormatting>
  <conditionalFormatting sqref="X8:AJ9">
    <cfRule type="containsBlanks" dxfId="116" priority="1">
      <formula>LEN(TRIM(X8))=0</formula>
    </cfRule>
  </conditionalFormatting>
  <printOptions horizontalCentered="1"/>
  <pageMargins left="0.59055118110236227" right="0.59055118110236227" top="0.78740157480314965" bottom="0.59055118110236227" header="0.15748031496062992" footer="0.15748031496062992"/>
  <pageSetup paperSize="9" scale="93" orientation="portrait" horizontalDpi="300" verticalDpi="30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Sheet1!$B$2:$B$68</xm:f>
          </x14:formula1>
          <xm:sqref>X8:AJ9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Q116"/>
  <sheetViews>
    <sheetView showGridLines="0" zoomScaleNormal="100" zoomScaleSheetLayoutView="100" workbookViewId="0">
      <selection activeCell="A32" sqref="A32:AI35"/>
    </sheetView>
  </sheetViews>
  <sheetFormatPr defaultColWidth="2.5" defaultRowHeight="18.75" customHeight="1"/>
  <cols>
    <col min="1" max="1" width="9" style="95" customWidth="1"/>
    <col min="2" max="16384" width="2.5" style="95"/>
  </cols>
  <sheetData>
    <row r="1" spans="1:42" s="56" customFormat="1" ht="25.5" customHeight="1">
      <c r="A1" s="149" t="s">
        <v>63</v>
      </c>
      <c r="B1" s="149"/>
      <c r="C1" s="149"/>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5" t="s">
        <v>64</v>
      </c>
      <c r="AG1" s="253" t="s">
        <v>65</v>
      </c>
      <c r="AH1" s="253"/>
      <c r="AI1" s="253"/>
    </row>
    <row r="2" spans="1:42" s="56" customFormat="1" ht="25.5" customHeight="1">
      <c r="A2" s="254" t="s">
        <v>151</v>
      </c>
      <c r="B2" s="254"/>
      <c r="C2" s="254"/>
      <c r="D2" s="254"/>
      <c r="E2" s="254"/>
      <c r="F2" s="254"/>
      <c r="G2" s="254"/>
      <c r="H2" s="254"/>
      <c r="I2" s="254"/>
      <c r="J2" s="254"/>
      <c r="K2" s="254"/>
      <c r="L2" s="254"/>
      <c r="M2" s="254"/>
      <c r="N2" s="254"/>
      <c r="O2" s="254"/>
      <c r="P2" s="254"/>
      <c r="Q2" s="254"/>
      <c r="R2" s="254"/>
      <c r="S2" s="254"/>
      <c r="T2" s="254"/>
      <c r="U2" s="254"/>
      <c r="V2" s="254"/>
      <c r="W2" s="254"/>
      <c r="X2" s="254"/>
      <c r="Y2" s="254"/>
      <c r="Z2" s="254"/>
      <c r="AA2" s="254"/>
      <c r="AB2" s="254"/>
      <c r="AC2" s="254"/>
      <c r="AD2" s="254"/>
      <c r="AE2" s="254"/>
      <c r="AF2" s="254"/>
      <c r="AG2" s="254"/>
      <c r="AH2" s="254"/>
      <c r="AI2" s="254"/>
    </row>
    <row r="3" spans="1:42" s="56" customFormat="1" ht="25.5" customHeight="1">
      <c r="A3" s="254" t="s">
        <v>66</v>
      </c>
      <c r="B3" s="254"/>
      <c r="C3" s="254"/>
      <c r="D3" s="254"/>
      <c r="E3" s="254"/>
      <c r="F3" s="254"/>
      <c r="G3" s="254"/>
      <c r="H3" s="254"/>
      <c r="I3" s="254"/>
      <c r="J3" s="254"/>
      <c r="K3" s="254"/>
      <c r="L3" s="254"/>
      <c r="M3" s="254"/>
      <c r="N3" s="254"/>
      <c r="O3" s="254"/>
      <c r="P3" s="254"/>
      <c r="Q3" s="254"/>
      <c r="R3" s="254"/>
      <c r="S3" s="254"/>
      <c r="T3" s="254"/>
      <c r="U3" s="254"/>
      <c r="V3" s="254"/>
      <c r="W3" s="254"/>
      <c r="X3" s="254"/>
      <c r="Y3" s="254"/>
      <c r="Z3" s="254"/>
      <c r="AA3" s="254"/>
      <c r="AB3" s="254"/>
      <c r="AC3" s="254"/>
      <c r="AD3" s="254"/>
      <c r="AE3" s="254"/>
      <c r="AF3" s="254"/>
      <c r="AG3" s="254"/>
      <c r="AH3" s="254"/>
      <c r="AI3" s="254"/>
      <c r="AJ3" s="255"/>
      <c r="AK3" s="255"/>
      <c r="AL3" s="255"/>
      <c r="AM3" s="255"/>
      <c r="AN3" s="255"/>
      <c r="AO3" s="255"/>
      <c r="AP3" s="255"/>
    </row>
    <row r="4" spans="1:42" s="59" customFormat="1" ht="9" customHeight="1" thickBot="1">
      <c r="A4" s="57" t="s">
        <v>67</v>
      </c>
      <c r="B4" s="57" t="s">
        <v>67</v>
      </c>
      <c r="C4" s="57" t="s">
        <v>67</v>
      </c>
      <c r="D4" s="57" t="s">
        <v>67</v>
      </c>
      <c r="E4" s="57" t="s">
        <v>67</v>
      </c>
      <c r="F4" s="57" t="s">
        <v>67</v>
      </c>
      <c r="G4" s="57" t="s">
        <v>67</v>
      </c>
      <c r="H4" s="57" t="s">
        <v>67</v>
      </c>
      <c r="I4" s="57" t="s">
        <v>67</v>
      </c>
      <c r="J4" s="57" t="s">
        <v>67</v>
      </c>
      <c r="K4" s="57" t="s">
        <v>67</v>
      </c>
      <c r="L4" s="57" t="s">
        <v>67</v>
      </c>
      <c r="M4" s="57" t="s">
        <v>67</v>
      </c>
      <c r="N4" s="57" t="s">
        <v>67</v>
      </c>
      <c r="O4" s="57" t="s">
        <v>67</v>
      </c>
      <c r="P4" s="57" t="s">
        <v>67</v>
      </c>
      <c r="Q4" s="57" t="s">
        <v>67</v>
      </c>
      <c r="R4" s="57" t="s">
        <v>67</v>
      </c>
      <c r="S4" s="57" t="s">
        <v>67</v>
      </c>
      <c r="T4" s="57" t="s">
        <v>67</v>
      </c>
      <c r="U4" s="57" t="s">
        <v>67</v>
      </c>
      <c r="V4" s="57" t="s">
        <v>67</v>
      </c>
      <c r="W4" s="57" t="s">
        <v>67</v>
      </c>
      <c r="X4" s="57" t="s">
        <v>67</v>
      </c>
      <c r="Y4" s="57" t="s">
        <v>67</v>
      </c>
      <c r="Z4" s="57" t="s">
        <v>67</v>
      </c>
      <c r="AA4" s="57" t="s">
        <v>67</v>
      </c>
      <c r="AB4" s="57" t="s">
        <v>67</v>
      </c>
      <c r="AC4" s="57" t="s">
        <v>67</v>
      </c>
      <c r="AD4" s="57" t="s">
        <v>67</v>
      </c>
      <c r="AE4" s="57" t="s">
        <v>67</v>
      </c>
      <c r="AF4" s="57" t="s">
        <v>67</v>
      </c>
      <c r="AG4" s="57" t="s">
        <v>67</v>
      </c>
      <c r="AH4" s="57" t="s">
        <v>67</v>
      </c>
      <c r="AI4" s="57" t="s">
        <v>67</v>
      </c>
      <c r="AJ4" s="58"/>
      <c r="AL4" s="48"/>
    </row>
    <row r="5" spans="1:42" s="59" customFormat="1" ht="25.5" customHeight="1" thickBot="1">
      <c r="A5" s="60"/>
      <c r="B5" s="60"/>
      <c r="C5" s="60"/>
      <c r="D5" s="60"/>
      <c r="E5" s="60"/>
      <c r="F5" s="60"/>
      <c r="G5" s="60"/>
      <c r="H5" s="60"/>
      <c r="I5" s="60"/>
      <c r="J5" s="60"/>
      <c r="K5" s="60"/>
      <c r="L5" s="60"/>
      <c r="M5" s="60"/>
      <c r="N5" s="60"/>
      <c r="O5" s="60"/>
      <c r="P5" s="60"/>
      <c r="Q5" s="60"/>
      <c r="R5" s="60"/>
      <c r="S5" s="60"/>
      <c r="T5" s="60"/>
      <c r="U5" s="256" t="s">
        <v>68</v>
      </c>
      <c r="V5" s="257"/>
      <c r="W5" s="257"/>
      <c r="X5" s="257"/>
      <c r="Y5" s="258"/>
      <c r="Z5" s="259" t="str">
        <f>IF(【様式8】実施報告書!X8="","",【様式8】実施報告書!X8)</f>
        <v/>
      </c>
      <c r="AA5" s="260"/>
      <c r="AB5" s="260"/>
      <c r="AC5" s="260"/>
      <c r="AD5" s="260"/>
      <c r="AE5" s="260"/>
      <c r="AF5" s="260"/>
      <c r="AG5" s="260"/>
      <c r="AH5" s="260"/>
      <c r="AI5" s="261"/>
    </row>
    <row r="6" spans="1:42" s="59" customFormat="1" ht="25.5" customHeight="1">
      <c r="A6" s="262" t="s">
        <v>69</v>
      </c>
      <c r="B6" s="263"/>
      <c r="C6" s="263"/>
      <c r="D6" s="263"/>
      <c r="E6" s="264"/>
      <c r="F6" s="259" t="str">
        <f>IF(【様式8】実施報告書!X10="","",【様式8】実施報告書!X10)</f>
        <v/>
      </c>
      <c r="G6" s="260"/>
      <c r="H6" s="260"/>
      <c r="I6" s="260"/>
      <c r="J6" s="260"/>
      <c r="K6" s="260"/>
      <c r="L6" s="260"/>
      <c r="M6" s="260"/>
      <c r="N6" s="260"/>
      <c r="O6" s="260"/>
      <c r="P6" s="260"/>
      <c r="Q6" s="260"/>
      <c r="R6" s="260"/>
      <c r="S6" s="260"/>
      <c r="T6" s="265"/>
      <c r="U6" s="266" t="s">
        <v>70</v>
      </c>
      <c r="V6" s="267"/>
      <c r="W6" s="267"/>
      <c r="X6" s="267"/>
      <c r="Y6" s="268"/>
      <c r="Z6" s="269" t="str">
        <f>IF(【様式8】実施報告書!X12="","",【様式8】実施報告書!X12)</f>
        <v/>
      </c>
      <c r="AA6" s="270"/>
      <c r="AB6" s="270"/>
      <c r="AC6" s="270"/>
      <c r="AD6" s="270"/>
      <c r="AE6" s="270"/>
      <c r="AF6" s="270"/>
      <c r="AG6" s="270"/>
      <c r="AH6" s="270"/>
      <c r="AI6" s="271"/>
    </row>
    <row r="7" spans="1:42" s="59" customFormat="1" ht="25.5" customHeight="1">
      <c r="A7" s="229" t="s">
        <v>71</v>
      </c>
      <c r="B7" s="230"/>
      <c r="C7" s="230"/>
      <c r="D7" s="230"/>
      <c r="E7" s="231"/>
      <c r="F7" s="232"/>
      <c r="G7" s="233"/>
      <c r="H7" s="233"/>
      <c r="I7" s="233"/>
      <c r="J7" s="233"/>
      <c r="K7" s="233"/>
      <c r="L7" s="233"/>
      <c r="M7" s="233"/>
      <c r="N7" s="233"/>
      <c r="O7" s="234" t="s">
        <v>72</v>
      </c>
      <c r="P7" s="234"/>
      <c r="Q7" s="234"/>
      <c r="R7" s="234"/>
      <c r="S7" s="234"/>
      <c r="T7" s="235"/>
      <c r="U7" s="236" t="s">
        <v>73</v>
      </c>
      <c r="V7" s="237"/>
      <c r="W7" s="237"/>
      <c r="X7" s="237"/>
      <c r="Y7" s="238"/>
      <c r="Z7" s="239"/>
      <c r="AA7" s="240"/>
      <c r="AB7" s="240"/>
      <c r="AC7" s="240"/>
      <c r="AD7" s="240"/>
      <c r="AE7" s="240"/>
      <c r="AF7" s="240"/>
      <c r="AG7" s="240"/>
      <c r="AH7" s="240"/>
      <c r="AI7" s="241"/>
      <c r="AJ7" s="58"/>
    </row>
    <row r="8" spans="1:42" s="59" customFormat="1" ht="25.5" customHeight="1">
      <c r="A8" s="229" t="s">
        <v>74</v>
      </c>
      <c r="B8" s="230"/>
      <c r="C8" s="230"/>
      <c r="D8" s="230"/>
      <c r="E8" s="231"/>
      <c r="F8" s="287"/>
      <c r="G8" s="288"/>
      <c r="H8" s="288"/>
      <c r="I8" s="288"/>
      <c r="J8" s="288"/>
      <c r="K8" s="288"/>
      <c r="L8" s="288"/>
      <c r="M8" s="288"/>
      <c r="N8" s="288"/>
      <c r="O8" s="288"/>
      <c r="P8" s="288"/>
      <c r="Q8" s="288"/>
      <c r="R8" s="288"/>
      <c r="S8" s="288"/>
      <c r="T8" s="289"/>
      <c r="U8" s="236" t="s">
        <v>75</v>
      </c>
      <c r="V8" s="237"/>
      <c r="W8" s="237"/>
      <c r="X8" s="237"/>
      <c r="Y8" s="238"/>
      <c r="Z8" s="290"/>
      <c r="AA8" s="291"/>
      <c r="AB8" s="291"/>
      <c r="AC8" s="291"/>
      <c r="AD8" s="291"/>
      <c r="AE8" s="291"/>
      <c r="AF8" s="291"/>
      <c r="AG8" s="291"/>
      <c r="AH8" s="291"/>
      <c r="AI8" s="292"/>
    </row>
    <row r="9" spans="1:42" s="59" customFormat="1" ht="25.5" customHeight="1">
      <c r="A9" s="229" t="s">
        <v>76</v>
      </c>
      <c r="B9" s="230"/>
      <c r="C9" s="230"/>
      <c r="D9" s="230"/>
      <c r="E9" s="231"/>
      <c r="F9" s="234" t="s">
        <v>77</v>
      </c>
      <c r="G9" s="234"/>
      <c r="H9" s="234"/>
      <c r="I9" s="288" t="s">
        <v>158</v>
      </c>
      <c r="J9" s="288"/>
      <c r="K9" s="288"/>
      <c r="L9" s="288"/>
      <c r="M9" s="288"/>
      <c r="N9" s="288"/>
      <c r="O9" s="288"/>
      <c r="P9" s="288"/>
      <c r="Q9" s="288"/>
      <c r="R9" s="288"/>
      <c r="S9" s="288"/>
      <c r="T9" s="289"/>
      <c r="U9" s="236" t="s">
        <v>78</v>
      </c>
      <c r="V9" s="293"/>
      <c r="W9" s="293"/>
      <c r="X9" s="293"/>
      <c r="Y9" s="294"/>
      <c r="Z9" s="295"/>
      <c r="AA9" s="296"/>
      <c r="AB9" s="296"/>
      <c r="AC9" s="296"/>
      <c r="AD9" s="296"/>
      <c r="AE9" s="296"/>
      <c r="AF9" s="296"/>
      <c r="AG9" s="296"/>
      <c r="AH9" s="296"/>
      <c r="AI9" s="297"/>
    </row>
    <row r="10" spans="1:42" s="59" customFormat="1" ht="25.5" customHeight="1" thickBot="1">
      <c r="A10" s="242" t="s">
        <v>119</v>
      </c>
      <c r="B10" s="243"/>
      <c r="C10" s="243"/>
      <c r="D10" s="243"/>
      <c r="E10" s="244"/>
      <c r="F10" s="245"/>
      <c r="G10" s="246"/>
      <c r="H10" s="246"/>
      <c r="I10" s="246"/>
      <c r="J10" s="246"/>
      <c r="K10" s="246"/>
      <c r="L10" s="246"/>
      <c r="M10" s="246"/>
      <c r="N10" s="246"/>
      <c r="O10" s="246"/>
      <c r="P10" s="246"/>
      <c r="Q10" s="246"/>
      <c r="R10" s="246"/>
      <c r="S10" s="246"/>
      <c r="T10" s="247"/>
      <c r="U10" s="248" t="s">
        <v>79</v>
      </c>
      <c r="V10" s="243"/>
      <c r="W10" s="243"/>
      <c r="X10" s="243"/>
      <c r="Y10" s="244"/>
      <c r="Z10" s="249"/>
      <c r="AA10" s="250"/>
      <c r="AB10" s="250"/>
      <c r="AC10" s="250"/>
      <c r="AD10" s="250"/>
      <c r="AE10" s="250"/>
      <c r="AF10" s="251" t="s">
        <v>30</v>
      </c>
      <c r="AG10" s="251"/>
      <c r="AH10" s="251"/>
      <c r="AI10" s="252"/>
      <c r="AJ10" s="58"/>
    </row>
    <row r="11" spans="1:42" s="59" customFormat="1" ht="26.25" customHeight="1">
      <c r="A11" s="284" t="s">
        <v>80</v>
      </c>
      <c r="B11" s="285"/>
      <c r="C11" s="285"/>
      <c r="D11" s="285"/>
      <c r="E11" s="285"/>
      <c r="F11" s="285"/>
      <c r="G11" s="285"/>
      <c r="H11" s="285"/>
      <c r="I11" s="285"/>
      <c r="J11" s="285"/>
      <c r="K11" s="285"/>
      <c r="L11" s="285"/>
      <c r="M11" s="285"/>
      <c r="N11" s="285"/>
      <c r="O11" s="285"/>
      <c r="P11" s="285"/>
      <c r="Q11" s="285"/>
      <c r="R11" s="285"/>
      <c r="S11" s="285"/>
      <c r="T11" s="285"/>
      <c r="U11" s="285"/>
      <c r="V11" s="285"/>
      <c r="W11" s="285"/>
      <c r="X11" s="285"/>
      <c r="Y11" s="285"/>
      <c r="Z11" s="285"/>
      <c r="AA11" s="285"/>
      <c r="AB11" s="285"/>
      <c r="AC11" s="285"/>
      <c r="AD11" s="285"/>
      <c r="AE11" s="285"/>
      <c r="AF11" s="285"/>
      <c r="AG11" s="285"/>
      <c r="AH11" s="285"/>
      <c r="AI11" s="286"/>
    </row>
    <row r="12" spans="1:42" s="64" customFormat="1" ht="7.5" customHeight="1">
      <c r="A12" s="61"/>
      <c r="B12" s="62"/>
      <c r="C12" s="62"/>
      <c r="D12" s="62"/>
      <c r="E12" s="62"/>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3"/>
    </row>
    <row r="13" spans="1:42" s="59" customFormat="1" ht="19.5" customHeight="1">
      <c r="A13" s="65"/>
      <c r="B13" s="66">
        <v>1</v>
      </c>
      <c r="C13" s="67" t="s">
        <v>81</v>
      </c>
      <c r="D13" s="133"/>
      <c r="E13" s="67" t="s">
        <v>82</v>
      </c>
      <c r="F13" s="68" t="s">
        <v>83</v>
      </c>
      <c r="G13" s="69"/>
      <c r="H13" s="69"/>
      <c r="I13" s="69"/>
      <c r="J13" s="70"/>
      <c r="K13" s="70"/>
      <c r="L13" s="70"/>
      <c r="M13" s="70"/>
      <c r="N13" s="70"/>
      <c r="O13" s="70"/>
      <c r="P13" s="70"/>
      <c r="Q13" s="70"/>
      <c r="R13" s="70"/>
      <c r="S13" s="70"/>
      <c r="T13" s="70"/>
      <c r="U13" s="70"/>
      <c r="V13" s="70"/>
      <c r="W13" s="70"/>
      <c r="X13" s="70"/>
      <c r="Y13" s="70"/>
      <c r="Z13" s="70"/>
      <c r="AA13" s="70"/>
      <c r="AB13" s="70"/>
      <c r="AC13" s="70"/>
      <c r="AD13" s="70"/>
      <c r="AE13" s="70"/>
      <c r="AF13" s="70"/>
      <c r="AG13" s="70"/>
      <c r="AH13" s="70"/>
      <c r="AI13" s="71"/>
    </row>
    <row r="14" spans="1:42" s="59" customFormat="1" ht="19.5" customHeight="1">
      <c r="A14" s="72"/>
      <c r="B14" s="73">
        <v>2</v>
      </c>
      <c r="C14" s="73" t="s">
        <v>81</v>
      </c>
      <c r="D14" s="133"/>
      <c r="E14" s="73" t="s">
        <v>82</v>
      </c>
      <c r="F14" s="74" t="s">
        <v>84</v>
      </c>
      <c r="G14" s="75"/>
      <c r="H14" s="75"/>
      <c r="I14" s="75"/>
      <c r="J14" s="76"/>
      <c r="K14" s="76"/>
      <c r="L14" s="76"/>
      <c r="M14" s="76"/>
      <c r="N14" s="76"/>
      <c r="O14" s="76"/>
      <c r="P14" s="76"/>
      <c r="Q14" s="76"/>
      <c r="R14" s="76"/>
      <c r="S14" s="76"/>
      <c r="T14" s="76"/>
      <c r="U14" s="76"/>
      <c r="V14" s="76"/>
      <c r="W14" s="76"/>
      <c r="X14" s="76"/>
      <c r="Y14" s="76"/>
      <c r="Z14" s="76"/>
      <c r="AA14" s="76"/>
      <c r="AB14" s="76"/>
      <c r="AC14" s="76"/>
      <c r="AD14" s="76"/>
      <c r="AE14" s="76"/>
      <c r="AF14" s="76"/>
      <c r="AG14" s="76"/>
      <c r="AH14" s="76"/>
      <c r="AI14" s="77"/>
    </row>
    <row r="15" spans="1:42" s="59" customFormat="1" ht="19.5" customHeight="1">
      <c r="A15" s="72"/>
      <c r="B15" s="73">
        <v>3</v>
      </c>
      <c r="C15" s="73" t="s">
        <v>81</v>
      </c>
      <c r="D15" s="133"/>
      <c r="E15" s="73" t="s">
        <v>82</v>
      </c>
      <c r="F15" s="74" t="s">
        <v>85</v>
      </c>
      <c r="G15" s="75"/>
      <c r="H15" s="75"/>
      <c r="I15" s="75"/>
      <c r="J15" s="76"/>
      <c r="K15" s="76"/>
      <c r="L15" s="76"/>
      <c r="M15" s="76"/>
      <c r="N15" s="76"/>
      <c r="O15" s="76"/>
      <c r="P15" s="76"/>
      <c r="Q15" s="76"/>
      <c r="R15" s="76"/>
      <c r="S15" s="76"/>
      <c r="T15" s="76"/>
      <c r="U15" s="76"/>
      <c r="V15" s="76"/>
      <c r="W15" s="76"/>
      <c r="X15" s="76"/>
      <c r="Y15" s="76"/>
      <c r="Z15" s="76"/>
      <c r="AA15" s="76"/>
      <c r="AB15" s="76"/>
      <c r="AC15" s="76"/>
      <c r="AD15" s="76"/>
      <c r="AE15" s="76"/>
      <c r="AF15" s="76"/>
      <c r="AG15" s="76"/>
      <c r="AH15" s="76"/>
      <c r="AI15" s="77"/>
    </row>
    <row r="16" spans="1:42" s="59" customFormat="1" ht="19.5" customHeight="1">
      <c r="A16" s="72"/>
      <c r="B16" s="73">
        <v>4</v>
      </c>
      <c r="C16" s="73" t="s">
        <v>81</v>
      </c>
      <c r="D16" s="133"/>
      <c r="E16" s="73" t="s">
        <v>82</v>
      </c>
      <c r="F16" s="74" t="s">
        <v>86</v>
      </c>
      <c r="G16" s="75"/>
      <c r="H16" s="75"/>
      <c r="I16" s="75"/>
      <c r="J16" s="76"/>
      <c r="K16" s="76"/>
      <c r="L16" s="76"/>
      <c r="M16" s="76"/>
      <c r="N16" s="76"/>
      <c r="O16" s="76"/>
      <c r="P16" s="76"/>
      <c r="Q16" s="76"/>
      <c r="R16" s="76"/>
      <c r="S16" s="76"/>
      <c r="T16" s="76"/>
      <c r="U16" s="76"/>
      <c r="V16" s="76"/>
      <c r="W16" s="76"/>
      <c r="X16" s="76"/>
      <c r="Y16" s="76"/>
      <c r="Z16" s="76"/>
      <c r="AA16" s="76"/>
      <c r="AB16" s="76"/>
      <c r="AC16" s="76"/>
      <c r="AD16" s="76"/>
      <c r="AE16" s="76"/>
      <c r="AF16" s="76"/>
      <c r="AG16" s="76"/>
      <c r="AH16" s="76"/>
      <c r="AI16" s="77"/>
    </row>
    <row r="17" spans="1:38" s="59" customFormat="1" ht="19.5" customHeight="1">
      <c r="A17" s="72"/>
      <c r="B17" s="73">
        <v>5</v>
      </c>
      <c r="C17" s="73" t="s">
        <v>81</v>
      </c>
      <c r="D17" s="133"/>
      <c r="E17" s="73" t="s">
        <v>82</v>
      </c>
      <c r="F17" s="74" t="s">
        <v>87</v>
      </c>
      <c r="G17" s="75"/>
      <c r="H17" s="75"/>
      <c r="I17" s="75"/>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7"/>
    </row>
    <row r="18" spans="1:38" s="59" customFormat="1" ht="19.5" customHeight="1">
      <c r="A18" s="72"/>
      <c r="B18" s="73">
        <v>6</v>
      </c>
      <c r="C18" s="73" t="s">
        <v>81</v>
      </c>
      <c r="D18" s="133"/>
      <c r="E18" s="73" t="s">
        <v>82</v>
      </c>
      <c r="F18" s="74" t="s">
        <v>88</v>
      </c>
      <c r="G18" s="75"/>
      <c r="H18" s="75"/>
      <c r="I18" s="75"/>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7"/>
    </row>
    <row r="19" spans="1:38" s="59" customFormat="1" ht="19.5" customHeight="1">
      <c r="A19" s="78"/>
      <c r="B19" s="79">
        <v>7</v>
      </c>
      <c r="C19" s="67" t="s">
        <v>81</v>
      </c>
      <c r="D19" s="133"/>
      <c r="E19" s="67" t="s">
        <v>82</v>
      </c>
      <c r="F19" s="68" t="s">
        <v>89</v>
      </c>
      <c r="G19" s="69"/>
      <c r="H19" s="69"/>
      <c r="I19" s="69"/>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1"/>
    </row>
    <row r="20" spans="1:38" s="59" customFormat="1" ht="7.5" customHeight="1">
      <c r="A20" s="80"/>
      <c r="B20" s="70"/>
      <c r="C20" s="68"/>
      <c r="D20" s="68"/>
      <c r="E20" s="68"/>
      <c r="F20" s="68"/>
      <c r="G20" s="69"/>
      <c r="H20" s="69"/>
      <c r="I20" s="69"/>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1"/>
    </row>
    <row r="21" spans="1:38" s="59" customFormat="1" ht="21" customHeight="1">
      <c r="A21" s="298" t="s">
        <v>90</v>
      </c>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300"/>
    </row>
    <row r="22" spans="1:38" s="59" customFormat="1" ht="15" customHeight="1">
      <c r="A22" s="272" t="s">
        <v>91</v>
      </c>
      <c r="B22" s="273"/>
      <c r="C22" s="273"/>
      <c r="D22" s="273"/>
      <c r="E22" s="273"/>
      <c r="F22" s="273"/>
      <c r="G22" s="273"/>
      <c r="H22" s="273"/>
      <c r="I22" s="273"/>
      <c r="J22" s="273"/>
      <c r="K22" s="273"/>
      <c r="L22" s="273"/>
      <c r="M22" s="273"/>
      <c r="N22" s="273"/>
      <c r="O22" s="273"/>
      <c r="P22" s="273"/>
      <c r="Q22" s="273"/>
      <c r="R22" s="273"/>
      <c r="S22" s="273"/>
      <c r="T22" s="273"/>
      <c r="U22" s="273"/>
      <c r="V22" s="273"/>
      <c r="W22" s="273"/>
      <c r="X22" s="273"/>
      <c r="Y22" s="273"/>
      <c r="Z22" s="273"/>
      <c r="AA22" s="273"/>
      <c r="AB22" s="273"/>
      <c r="AC22" s="273"/>
      <c r="AD22" s="273"/>
      <c r="AE22" s="273"/>
      <c r="AF22" s="273"/>
      <c r="AG22" s="273"/>
      <c r="AH22" s="273"/>
      <c r="AI22" s="274"/>
    </row>
    <row r="23" spans="1:38" s="64" customFormat="1" ht="7.5" customHeight="1">
      <c r="A23" s="61"/>
      <c r="B23" s="62"/>
      <c r="C23" s="62"/>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3"/>
    </row>
    <row r="24" spans="1:38" s="59" customFormat="1" ht="19.5" customHeight="1">
      <c r="A24" s="81"/>
      <c r="B24" s="67">
        <v>1</v>
      </c>
      <c r="C24" s="67" t="s">
        <v>81</v>
      </c>
      <c r="D24" s="134"/>
      <c r="E24" s="67" t="s">
        <v>82</v>
      </c>
      <c r="F24" s="69" t="s">
        <v>92</v>
      </c>
      <c r="G24" s="69"/>
      <c r="H24" s="69"/>
      <c r="I24" s="69"/>
      <c r="J24" s="68"/>
      <c r="K24" s="67">
        <v>2</v>
      </c>
      <c r="L24" s="67" t="s">
        <v>81</v>
      </c>
      <c r="M24" s="134"/>
      <c r="N24" s="67" t="s">
        <v>82</v>
      </c>
      <c r="O24" s="70" t="s">
        <v>93</v>
      </c>
      <c r="P24" s="82"/>
      <c r="Q24" s="83"/>
      <c r="R24" s="98">
        <v>3</v>
      </c>
      <c r="S24" s="67" t="s">
        <v>81</v>
      </c>
      <c r="T24" s="134"/>
      <c r="U24" s="67" t="s">
        <v>82</v>
      </c>
      <c r="V24" s="84" t="s">
        <v>94</v>
      </c>
      <c r="W24" s="98"/>
      <c r="X24" s="70"/>
      <c r="Y24" s="82"/>
      <c r="Z24" s="85">
        <v>4</v>
      </c>
      <c r="AA24" s="67" t="s">
        <v>81</v>
      </c>
      <c r="AB24" s="134"/>
      <c r="AC24" s="67" t="s">
        <v>82</v>
      </c>
      <c r="AD24" s="86" t="s">
        <v>95</v>
      </c>
      <c r="AE24" s="85"/>
      <c r="AF24" s="82"/>
      <c r="AG24" s="70"/>
      <c r="AH24" s="70"/>
      <c r="AI24" s="71"/>
    </row>
    <row r="25" spans="1:38" s="59" customFormat="1" ht="7.5" customHeight="1">
      <c r="A25" s="87"/>
      <c r="B25" s="88"/>
      <c r="C25" s="88"/>
      <c r="D25" s="88"/>
      <c r="E25" s="88"/>
      <c r="F25" s="89"/>
      <c r="G25" s="90"/>
      <c r="H25" s="90"/>
      <c r="I25" s="90"/>
      <c r="J25" s="90"/>
      <c r="K25" s="90"/>
      <c r="L25" s="90"/>
      <c r="M25" s="90"/>
      <c r="N25" s="90"/>
      <c r="O25" s="90"/>
      <c r="P25" s="90"/>
      <c r="Q25" s="90"/>
      <c r="R25" s="90"/>
      <c r="S25" s="90"/>
      <c r="T25" s="90"/>
      <c r="U25" s="90"/>
      <c r="V25" s="90"/>
      <c r="W25" s="90"/>
      <c r="X25" s="90"/>
      <c r="Y25" s="90"/>
      <c r="Z25" s="90"/>
      <c r="AA25" s="90"/>
      <c r="AB25" s="90"/>
      <c r="AC25" s="90"/>
      <c r="AD25" s="90"/>
      <c r="AE25" s="90"/>
      <c r="AF25" s="90"/>
      <c r="AG25" s="90"/>
      <c r="AH25" s="90"/>
      <c r="AI25" s="71"/>
    </row>
    <row r="26" spans="1:38" s="59" customFormat="1" ht="19.5" customHeight="1">
      <c r="A26" s="275"/>
      <c r="B26" s="276"/>
      <c r="C26" s="276"/>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76"/>
      <c r="AG26" s="276"/>
      <c r="AH26" s="276"/>
      <c r="AI26" s="277"/>
    </row>
    <row r="27" spans="1:38" s="59" customFormat="1" ht="19.5" customHeight="1">
      <c r="A27" s="275"/>
      <c r="B27" s="276"/>
      <c r="C27" s="276"/>
      <c r="D27" s="276"/>
      <c r="E27" s="276"/>
      <c r="F27" s="276"/>
      <c r="G27" s="276"/>
      <c r="H27" s="276"/>
      <c r="I27" s="276"/>
      <c r="J27" s="276"/>
      <c r="K27" s="276"/>
      <c r="L27" s="276"/>
      <c r="M27" s="276"/>
      <c r="N27" s="276"/>
      <c r="O27" s="276"/>
      <c r="P27" s="276"/>
      <c r="Q27" s="276"/>
      <c r="R27" s="276"/>
      <c r="S27" s="276"/>
      <c r="T27" s="276"/>
      <c r="U27" s="276"/>
      <c r="V27" s="276"/>
      <c r="W27" s="276"/>
      <c r="X27" s="276"/>
      <c r="Y27" s="276"/>
      <c r="Z27" s="276"/>
      <c r="AA27" s="276"/>
      <c r="AB27" s="276"/>
      <c r="AC27" s="276"/>
      <c r="AD27" s="276"/>
      <c r="AE27" s="276"/>
      <c r="AF27" s="276"/>
      <c r="AG27" s="276"/>
      <c r="AH27" s="276"/>
      <c r="AI27" s="277"/>
    </row>
    <row r="28" spans="1:38" s="59" customFormat="1" ht="19.5" customHeight="1">
      <c r="A28" s="275"/>
      <c r="B28" s="276"/>
      <c r="C28" s="276"/>
      <c r="D28" s="276"/>
      <c r="E28" s="276"/>
      <c r="F28" s="276"/>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76"/>
      <c r="AG28" s="276"/>
      <c r="AH28" s="276"/>
      <c r="AI28" s="277"/>
    </row>
    <row r="29" spans="1:38" s="59" customFormat="1" ht="19.5" customHeight="1">
      <c r="A29" s="275"/>
      <c r="B29" s="276"/>
      <c r="C29" s="276"/>
      <c r="D29" s="276"/>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7"/>
    </row>
    <row r="30" spans="1:38" s="59" customFormat="1" ht="19.5" customHeight="1">
      <c r="A30" s="278"/>
      <c r="B30" s="279"/>
      <c r="C30" s="279"/>
      <c r="D30" s="279"/>
      <c r="E30" s="279"/>
      <c r="F30" s="279"/>
      <c r="G30" s="279"/>
      <c r="H30" s="279"/>
      <c r="I30" s="279"/>
      <c r="J30" s="279"/>
      <c r="K30" s="279"/>
      <c r="L30" s="279"/>
      <c r="M30" s="279"/>
      <c r="N30" s="279"/>
      <c r="O30" s="279"/>
      <c r="P30" s="279"/>
      <c r="Q30" s="279"/>
      <c r="R30" s="279"/>
      <c r="S30" s="279"/>
      <c r="T30" s="279"/>
      <c r="U30" s="279"/>
      <c r="V30" s="279"/>
      <c r="W30" s="279"/>
      <c r="X30" s="279"/>
      <c r="Y30" s="279"/>
      <c r="Z30" s="279"/>
      <c r="AA30" s="279"/>
      <c r="AB30" s="279"/>
      <c r="AC30" s="279"/>
      <c r="AD30" s="279"/>
      <c r="AE30" s="279"/>
      <c r="AF30" s="279"/>
      <c r="AG30" s="279"/>
      <c r="AH30" s="279"/>
      <c r="AI30" s="280"/>
    </row>
    <row r="31" spans="1:38" s="59" customFormat="1" ht="25.5" customHeight="1">
      <c r="A31" s="281" t="s">
        <v>96</v>
      </c>
      <c r="B31" s="282"/>
      <c r="C31" s="282"/>
      <c r="D31" s="282"/>
      <c r="E31" s="282"/>
      <c r="F31" s="282"/>
      <c r="G31" s="282"/>
      <c r="H31" s="282"/>
      <c r="I31" s="282"/>
      <c r="J31" s="282"/>
      <c r="K31" s="282"/>
      <c r="L31" s="282"/>
      <c r="M31" s="282"/>
      <c r="N31" s="282"/>
      <c r="O31" s="282"/>
      <c r="P31" s="282"/>
      <c r="Q31" s="282"/>
      <c r="R31" s="282"/>
      <c r="S31" s="282"/>
      <c r="T31" s="282"/>
      <c r="U31" s="282"/>
      <c r="V31" s="282"/>
      <c r="W31" s="282"/>
      <c r="X31" s="282"/>
      <c r="Y31" s="282"/>
      <c r="Z31" s="282"/>
      <c r="AA31" s="282"/>
      <c r="AB31" s="282"/>
      <c r="AC31" s="282"/>
      <c r="AD31" s="282"/>
      <c r="AE31" s="282"/>
      <c r="AF31" s="282"/>
      <c r="AG31" s="282"/>
      <c r="AH31" s="282"/>
      <c r="AI31" s="283"/>
    </row>
    <row r="32" spans="1:38" s="59" customFormat="1" ht="19.5" customHeight="1">
      <c r="A32" s="275"/>
      <c r="B32" s="276"/>
      <c r="C32" s="276"/>
      <c r="D32" s="276"/>
      <c r="E32" s="276"/>
      <c r="F32" s="276"/>
      <c r="G32" s="276"/>
      <c r="H32" s="276"/>
      <c r="I32" s="276"/>
      <c r="J32" s="276"/>
      <c r="K32" s="276"/>
      <c r="L32" s="276"/>
      <c r="M32" s="276"/>
      <c r="N32" s="276"/>
      <c r="O32" s="276"/>
      <c r="P32" s="276"/>
      <c r="Q32" s="276"/>
      <c r="R32" s="276"/>
      <c r="S32" s="276"/>
      <c r="T32" s="276"/>
      <c r="U32" s="276"/>
      <c r="V32" s="276"/>
      <c r="W32" s="276"/>
      <c r="X32" s="276"/>
      <c r="Y32" s="276"/>
      <c r="Z32" s="276"/>
      <c r="AA32" s="276"/>
      <c r="AB32" s="276"/>
      <c r="AC32" s="276"/>
      <c r="AD32" s="276"/>
      <c r="AE32" s="276"/>
      <c r="AF32" s="276"/>
      <c r="AG32" s="276"/>
      <c r="AH32" s="276"/>
      <c r="AI32" s="277"/>
    </row>
    <row r="33" spans="1:43" s="59" customFormat="1" ht="19.5" customHeight="1">
      <c r="A33" s="275"/>
      <c r="B33" s="276"/>
      <c r="C33" s="276"/>
      <c r="D33" s="276"/>
      <c r="E33" s="276"/>
      <c r="F33" s="276"/>
      <c r="G33" s="276"/>
      <c r="H33" s="276"/>
      <c r="I33" s="276"/>
      <c r="J33" s="276"/>
      <c r="K33" s="276"/>
      <c r="L33" s="276"/>
      <c r="M33" s="276"/>
      <c r="N33" s="276"/>
      <c r="O33" s="276"/>
      <c r="P33" s="276"/>
      <c r="Q33" s="276"/>
      <c r="R33" s="276"/>
      <c r="S33" s="276"/>
      <c r="T33" s="276"/>
      <c r="U33" s="276"/>
      <c r="V33" s="276"/>
      <c r="W33" s="276"/>
      <c r="X33" s="276"/>
      <c r="Y33" s="276"/>
      <c r="Z33" s="276"/>
      <c r="AA33" s="276"/>
      <c r="AB33" s="276"/>
      <c r="AC33" s="276"/>
      <c r="AD33" s="276"/>
      <c r="AE33" s="276"/>
      <c r="AF33" s="276"/>
      <c r="AG33" s="276"/>
      <c r="AH33" s="276"/>
      <c r="AI33" s="277"/>
    </row>
    <row r="34" spans="1:43" s="59" customFormat="1" ht="19.5" customHeight="1">
      <c r="A34" s="275"/>
      <c r="B34" s="276"/>
      <c r="C34" s="276"/>
      <c r="D34" s="276"/>
      <c r="E34" s="276"/>
      <c r="F34" s="276"/>
      <c r="G34" s="276"/>
      <c r="H34" s="276"/>
      <c r="I34" s="276"/>
      <c r="J34" s="276"/>
      <c r="K34" s="276"/>
      <c r="L34" s="276"/>
      <c r="M34" s="276"/>
      <c r="N34" s="276"/>
      <c r="O34" s="276"/>
      <c r="P34" s="276"/>
      <c r="Q34" s="276"/>
      <c r="R34" s="276"/>
      <c r="S34" s="276"/>
      <c r="T34" s="276"/>
      <c r="U34" s="276"/>
      <c r="V34" s="276"/>
      <c r="W34" s="276"/>
      <c r="X34" s="276"/>
      <c r="Y34" s="276"/>
      <c r="Z34" s="276"/>
      <c r="AA34" s="276"/>
      <c r="AB34" s="276"/>
      <c r="AC34" s="276"/>
      <c r="AD34" s="276"/>
      <c r="AE34" s="276"/>
      <c r="AF34" s="276"/>
      <c r="AG34" s="276"/>
      <c r="AH34" s="276"/>
      <c r="AI34" s="277"/>
    </row>
    <row r="35" spans="1:43" s="59" customFormat="1" ht="19.5" customHeight="1">
      <c r="A35" s="278"/>
      <c r="B35" s="279"/>
      <c r="C35" s="279"/>
      <c r="D35" s="279"/>
      <c r="E35" s="279"/>
      <c r="F35" s="279"/>
      <c r="G35" s="279"/>
      <c r="H35" s="279"/>
      <c r="I35" s="279"/>
      <c r="J35" s="279"/>
      <c r="K35" s="279"/>
      <c r="L35" s="279"/>
      <c r="M35" s="279"/>
      <c r="N35" s="279"/>
      <c r="O35" s="279"/>
      <c r="P35" s="279"/>
      <c r="Q35" s="279"/>
      <c r="R35" s="279"/>
      <c r="S35" s="279"/>
      <c r="T35" s="279"/>
      <c r="U35" s="279"/>
      <c r="V35" s="279"/>
      <c r="W35" s="279"/>
      <c r="X35" s="279"/>
      <c r="Y35" s="279"/>
      <c r="Z35" s="279"/>
      <c r="AA35" s="279"/>
      <c r="AB35" s="279"/>
      <c r="AC35" s="279"/>
      <c r="AD35" s="279"/>
      <c r="AE35" s="279"/>
      <c r="AF35" s="279"/>
      <c r="AG35" s="279"/>
      <c r="AH35" s="279"/>
      <c r="AI35" s="280"/>
    </row>
    <row r="36" spans="1:43" s="59" customFormat="1" ht="25.5" customHeight="1">
      <c r="A36" s="281" t="s">
        <v>141</v>
      </c>
      <c r="B36" s="282"/>
      <c r="C36" s="282"/>
      <c r="D36" s="282"/>
      <c r="E36" s="282"/>
      <c r="F36" s="282"/>
      <c r="G36" s="282"/>
      <c r="H36" s="282"/>
      <c r="I36" s="282"/>
      <c r="J36" s="282"/>
      <c r="K36" s="282"/>
      <c r="L36" s="282"/>
      <c r="M36" s="282"/>
      <c r="N36" s="282"/>
      <c r="O36" s="282"/>
      <c r="P36" s="282"/>
      <c r="Q36" s="282"/>
      <c r="R36" s="282"/>
      <c r="S36" s="282"/>
      <c r="T36" s="282"/>
      <c r="U36" s="282"/>
      <c r="V36" s="282"/>
      <c r="W36" s="282"/>
      <c r="X36" s="282"/>
      <c r="Y36" s="282"/>
      <c r="Z36" s="282"/>
      <c r="AA36" s="282"/>
      <c r="AB36" s="282"/>
      <c r="AC36" s="282"/>
      <c r="AD36" s="282"/>
      <c r="AE36" s="282"/>
      <c r="AF36" s="282"/>
      <c r="AG36" s="282"/>
      <c r="AH36" s="282"/>
      <c r="AI36" s="283"/>
    </row>
    <row r="37" spans="1:43" s="59" customFormat="1" ht="19.5" customHeight="1">
      <c r="A37" s="275"/>
      <c r="B37" s="276"/>
      <c r="C37" s="276"/>
      <c r="D37" s="276"/>
      <c r="E37" s="276"/>
      <c r="F37" s="276"/>
      <c r="G37" s="276"/>
      <c r="H37" s="276"/>
      <c r="I37" s="276"/>
      <c r="J37" s="276"/>
      <c r="K37" s="276"/>
      <c r="L37" s="276"/>
      <c r="M37" s="276"/>
      <c r="N37" s="276"/>
      <c r="O37" s="276"/>
      <c r="P37" s="276"/>
      <c r="Q37" s="276"/>
      <c r="R37" s="276"/>
      <c r="S37" s="276"/>
      <c r="T37" s="276"/>
      <c r="U37" s="276"/>
      <c r="V37" s="276"/>
      <c r="W37" s="276"/>
      <c r="X37" s="276"/>
      <c r="Y37" s="276"/>
      <c r="Z37" s="276"/>
      <c r="AA37" s="276"/>
      <c r="AB37" s="276"/>
      <c r="AC37" s="276"/>
      <c r="AD37" s="276"/>
      <c r="AE37" s="276"/>
      <c r="AF37" s="276"/>
      <c r="AG37" s="276"/>
      <c r="AH37" s="276"/>
      <c r="AI37" s="277"/>
    </row>
    <row r="38" spans="1:43" s="59" customFormat="1" ht="19.5" customHeight="1">
      <c r="A38" s="275"/>
      <c r="B38" s="276"/>
      <c r="C38" s="276"/>
      <c r="D38" s="276"/>
      <c r="E38" s="276"/>
      <c r="F38" s="276"/>
      <c r="G38" s="276"/>
      <c r="H38" s="276"/>
      <c r="I38" s="276"/>
      <c r="J38" s="276"/>
      <c r="K38" s="276"/>
      <c r="L38" s="276"/>
      <c r="M38" s="276"/>
      <c r="N38" s="276"/>
      <c r="O38" s="276"/>
      <c r="P38" s="276"/>
      <c r="Q38" s="276"/>
      <c r="R38" s="276"/>
      <c r="S38" s="276"/>
      <c r="T38" s="276"/>
      <c r="U38" s="276"/>
      <c r="V38" s="276"/>
      <c r="W38" s="276"/>
      <c r="X38" s="276"/>
      <c r="Y38" s="276"/>
      <c r="Z38" s="276"/>
      <c r="AA38" s="276"/>
      <c r="AB38" s="276"/>
      <c r="AC38" s="276"/>
      <c r="AD38" s="276"/>
      <c r="AE38" s="276"/>
      <c r="AF38" s="276"/>
      <c r="AG38" s="276"/>
      <c r="AH38" s="276"/>
      <c r="AI38" s="277"/>
    </row>
    <row r="39" spans="1:43" s="59" customFormat="1" ht="19.5" customHeight="1">
      <c r="A39" s="275"/>
      <c r="B39" s="276"/>
      <c r="C39" s="276"/>
      <c r="D39" s="276"/>
      <c r="E39" s="276"/>
      <c r="F39" s="276"/>
      <c r="G39" s="276"/>
      <c r="H39" s="276"/>
      <c r="I39" s="276"/>
      <c r="J39" s="276"/>
      <c r="K39" s="276"/>
      <c r="L39" s="276"/>
      <c r="M39" s="276"/>
      <c r="N39" s="276"/>
      <c r="O39" s="276"/>
      <c r="P39" s="276"/>
      <c r="Q39" s="276"/>
      <c r="R39" s="276"/>
      <c r="S39" s="276"/>
      <c r="T39" s="276"/>
      <c r="U39" s="276"/>
      <c r="V39" s="276"/>
      <c r="W39" s="276"/>
      <c r="X39" s="276"/>
      <c r="Y39" s="276"/>
      <c r="Z39" s="276"/>
      <c r="AA39" s="276"/>
      <c r="AB39" s="276"/>
      <c r="AC39" s="276"/>
      <c r="AD39" s="276"/>
      <c r="AE39" s="276"/>
      <c r="AF39" s="276"/>
      <c r="AG39" s="276"/>
      <c r="AH39" s="276"/>
      <c r="AI39" s="277"/>
    </row>
    <row r="40" spans="1:43" s="59" customFormat="1" ht="19.5" customHeight="1" thickBot="1">
      <c r="A40" s="311"/>
      <c r="B40" s="312"/>
      <c r="C40" s="312"/>
      <c r="D40" s="312"/>
      <c r="E40" s="312"/>
      <c r="F40" s="312"/>
      <c r="G40" s="312"/>
      <c r="H40" s="312"/>
      <c r="I40" s="312"/>
      <c r="J40" s="312"/>
      <c r="K40" s="312"/>
      <c r="L40" s="312"/>
      <c r="M40" s="312"/>
      <c r="N40" s="312"/>
      <c r="O40" s="312"/>
      <c r="P40" s="312"/>
      <c r="Q40" s="312"/>
      <c r="R40" s="312"/>
      <c r="S40" s="312"/>
      <c r="T40" s="312"/>
      <c r="U40" s="312"/>
      <c r="V40" s="312"/>
      <c r="W40" s="312"/>
      <c r="X40" s="312"/>
      <c r="Y40" s="312"/>
      <c r="Z40" s="312"/>
      <c r="AA40" s="312"/>
      <c r="AB40" s="312"/>
      <c r="AC40" s="312"/>
      <c r="AD40" s="312"/>
      <c r="AE40" s="312"/>
      <c r="AF40" s="312"/>
      <c r="AG40" s="312"/>
      <c r="AH40" s="312"/>
      <c r="AI40" s="313"/>
    </row>
    <row r="41" spans="1:43" s="59" customFormat="1" ht="24" customHeight="1">
      <c r="A41" s="314" t="s">
        <v>4</v>
      </c>
      <c r="B41" s="314"/>
      <c r="C41" s="314"/>
      <c r="D41" s="314"/>
      <c r="E41" s="314"/>
      <c r="F41" s="314"/>
      <c r="G41" s="314"/>
      <c r="H41" s="315" t="str">
        <f>IF(【様式8】実施報告書!X8="","",【様式8】実施報告書!X8)</f>
        <v/>
      </c>
      <c r="I41" s="315"/>
      <c r="J41" s="315"/>
      <c r="K41" s="315"/>
      <c r="L41" s="315"/>
      <c r="M41" s="315"/>
      <c r="N41" s="315"/>
      <c r="O41" s="316" t="s">
        <v>69</v>
      </c>
      <c r="P41" s="316"/>
      <c r="Q41" s="316"/>
      <c r="R41" s="316"/>
      <c r="S41" s="316"/>
      <c r="T41" s="315" t="str">
        <f>IF(【様式8】実施報告書!X10="","",【様式8】実施報告書!X10)</f>
        <v/>
      </c>
      <c r="U41" s="315"/>
      <c r="V41" s="315"/>
      <c r="W41" s="315"/>
      <c r="X41" s="315"/>
      <c r="Y41" s="315"/>
      <c r="Z41" s="315"/>
      <c r="AA41" s="315"/>
      <c r="AB41" s="315"/>
      <c r="AC41" s="315"/>
      <c r="AD41" s="315"/>
      <c r="AE41" s="315"/>
      <c r="AF41" s="316" t="s">
        <v>97</v>
      </c>
      <c r="AG41" s="316"/>
      <c r="AH41" s="316"/>
      <c r="AI41" s="70"/>
    </row>
    <row r="42" spans="1:43" s="91" customFormat="1" ht="30" customHeight="1" thickBot="1">
      <c r="A42" s="317" t="s">
        <v>228</v>
      </c>
      <c r="B42" s="317"/>
      <c r="C42" s="317"/>
      <c r="D42" s="317"/>
      <c r="E42" s="317"/>
      <c r="F42" s="317"/>
      <c r="G42" s="317"/>
      <c r="H42" s="317"/>
      <c r="I42" s="317"/>
      <c r="J42" s="317"/>
      <c r="K42" s="317"/>
      <c r="L42" s="317"/>
      <c r="M42" s="317"/>
      <c r="N42" s="317"/>
      <c r="O42" s="317"/>
      <c r="P42" s="317"/>
      <c r="Q42" s="317"/>
      <c r="R42" s="317"/>
      <c r="S42" s="317"/>
      <c r="T42" s="317"/>
      <c r="U42" s="317"/>
      <c r="V42" s="317"/>
      <c r="W42" s="317"/>
      <c r="X42" s="317"/>
      <c r="Y42" s="317"/>
      <c r="Z42" s="317"/>
      <c r="AA42" s="317"/>
      <c r="AB42" s="317"/>
      <c r="AC42" s="317"/>
      <c r="AD42" s="317"/>
      <c r="AE42" s="317"/>
      <c r="AF42" s="317"/>
      <c r="AG42" s="317"/>
      <c r="AH42" s="317"/>
      <c r="AI42" s="317"/>
    </row>
    <row r="43" spans="1:43" s="59" customFormat="1" ht="22.5" customHeight="1">
      <c r="A43" s="303" t="s">
        <v>98</v>
      </c>
      <c r="B43" s="304"/>
      <c r="C43" s="304"/>
      <c r="D43" s="304"/>
      <c r="E43" s="305"/>
      <c r="F43" s="306" t="s">
        <v>148</v>
      </c>
      <c r="G43" s="307"/>
      <c r="H43" s="308"/>
      <c r="I43" s="308"/>
      <c r="J43" s="92" t="s">
        <v>99</v>
      </c>
      <c r="K43" s="308"/>
      <c r="L43" s="308"/>
      <c r="M43" s="92" t="s">
        <v>5</v>
      </c>
      <c r="N43" s="308"/>
      <c r="O43" s="308"/>
      <c r="P43" s="141" t="s">
        <v>6</v>
      </c>
      <c r="Q43" s="309"/>
      <c r="R43" s="310"/>
      <c r="S43" s="141" t="s">
        <v>100</v>
      </c>
      <c r="T43" s="310"/>
      <c r="U43" s="310"/>
      <c r="V43" s="141" t="s">
        <v>101</v>
      </c>
      <c r="W43" s="309"/>
      <c r="X43" s="310"/>
      <c r="Y43" s="141" t="s">
        <v>124</v>
      </c>
      <c r="Z43" s="310"/>
      <c r="AA43" s="310"/>
      <c r="AB43" s="306" t="s">
        <v>102</v>
      </c>
      <c r="AC43" s="307"/>
      <c r="AD43" s="307"/>
      <c r="AE43" s="307"/>
      <c r="AF43" s="339"/>
      <c r="AG43" s="308"/>
      <c r="AH43" s="308"/>
      <c r="AI43" s="93" t="s">
        <v>103</v>
      </c>
      <c r="AJ43" s="301"/>
      <c r="AK43" s="302"/>
      <c r="AL43" s="302"/>
      <c r="AM43" s="302"/>
      <c r="AN43" s="302"/>
      <c r="AO43" s="302"/>
      <c r="AP43" s="302"/>
      <c r="AQ43" s="302"/>
    </row>
    <row r="44" spans="1:43" s="59" customFormat="1" ht="22.5" customHeight="1">
      <c r="A44" s="321" t="s">
        <v>104</v>
      </c>
      <c r="B44" s="322"/>
      <c r="C44" s="322"/>
      <c r="D44" s="322"/>
      <c r="E44" s="323"/>
      <c r="F44" s="330"/>
      <c r="G44" s="331"/>
      <c r="H44" s="331"/>
      <c r="I44" s="331"/>
      <c r="J44" s="331"/>
      <c r="K44" s="331"/>
      <c r="L44" s="331"/>
      <c r="M44" s="331"/>
      <c r="N44" s="331"/>
      <c r="O44" s="331"/>
      <c r="P44" s="331"/>
      <c r="Q44" s="331"/>
      <c r="R44" s="331"/>
      <c r="S44" s="331"/>
      <c r="T44" s="331"/>
      <c r="U44" s="331"/>
      <c r="V44" s="331"/>
      <c r="W44" s="331"/>
      <c r="X44" s="331"/>
      <c r="Y44" s="331"/>
      <c r="Z44" s="331"/>
      <c r="AA44" s="331"/>
      <c r="AB44" s="331"/>
      <c r="AC44" s="331"/>
      <c r="AD44" s="331"/>
      <c r="AE44" s="331"/>
      <c r="AF44" s="331"/>
      <c r="AG44" s="331"/>
      <c r="AH44" s="331"/>
      <c r="AI44" s="332"/>
    </row>
    <row r="45" spans="1:43" s="59" customFormat="1" ht="18" customHeight="1">
      <c r="A45" s="318" t="s">
        <v>105</v>
      </c>
      <c r="B45" s="319"/>
      <c r="C45" s="319"/>
      <c r="D45" s="319"/>
      <c r="E45" s="320"/>
      <c r="F45" s="324" t="s">
        <v>22</v>
      </c>
      <c r="G45" s="326"/>
      <c r="H45" s="326"/>
      <c r="I45" s="326"/>
      <c r="J45" s="328" t="s">
        <v>106</v>
      </c>
      <c r="K45" s="333"/>
      <c r="L45" s="334"/>
      <c r="M45" s="334"/>
      <c r="N45" s="334"/>
      <c r="O45" s="334"/>
      <c r="P45" s="334"/>
      <c r="Q45" s="334"/>
      <c r="R45" s="334"/>
      <c r="S45" s="334"/>
      <c r="T45" s="334"/>
      <c r="U45" s="334"/>
      <c r="V45" s="334"/>
      <c r="W45" s="334"/>
      <c r="X45" s="334"/>
      <c r="Y45" s="334"/>
      <c r="Z45" s="334"/>
      <c r="AA45" s="334"/>
      <c r="AB45" s="334"/>
      <c r="AC45" s="334"/>
      <c r="AD45" s="334"/>
      <c r="AE45" s="334"/>
      <c r="AF45" s="334"/>
      <c r="AG45" s="334"/>
      <c r="AH45" s="334"/>
      <c r="AI45" s="335"/>
      <c r="AJ45" s="58"/>
    </row>
    <row r="46" spans="1:43" s="59" customFormat="1" ht="18" customHeight="1">
      <c r="A46" s="321"/>
      <c r="B46" s="322"/>
      <c r="C46" s="322"/>
      <c r="D46" s="322"/>
      <c r="E46" s="323"/>
      <c r="F46" s="325"/>
      <c r="G46" s="327"/>
      <c r="H46" s="327"/>
      <c r="I46" s="327"/>
      <c r="J46" s="329"/>
      <c r="K46" s="336"/>
      <c r="L46" s="337"/>
      <c r="M46" s="337"/>
      <c r="N46" s="337"/>
      <c r="O46" s="337"/>
      <c r="P46" s="337"/>
      <c r="Q46" s="337"/>
      <c r="R46" s="337"/>
      <c r="S46" s="337"/>
      <c r="T46" s="337"/>
      <c r="U46" s="337"/>
      <c r="V46" s="337"/>
      <c r="W46" s="337"/>
      <c r="X46" s="337"/>
      <c r="Y46" s="337"/>
      <c r="Z46" s="337"/>
      <c r="AA46" s="337"/>
      <c r="AB46" s="337"/>
      <c r="AC46" s="337"/>
      <c r="AD46" s="337"/>
      <c r="AE46" s="337"/>
      <c r="AF46" s="337"/>
      <c r="AG46" s="337"/>
      <c r="AH46" s="337"/>
      <c r="AI46" s="338"/>
    </row>
    <row r="47" spans="1:43" s="59" customFormat="1" ht="15" customHeight="1">
      <c r="A47" s="348" t="s">
        <v>31</v>
      </c>
      <c r="B47" s="349"/>
      <c r="C47" s="349"/>
      <c r="D47" s="349"/>
      <c r="E47" s="350"/>
      <c r="F47" s="362" t="s">
        <v>107</v>
      </c>
      <c r="G47" s="363"/>
      <c r="H47" s="363"/>
      <c r="I47" s="363"/>
      <c r="J47" s="363"/>
      <c r="K47" s="363"/>
      <c r="L47" s="363"/>
      <c r="M47" s="363"/>
      <c r="N47" s="363"/>
      <c r="O47" s="364" t="s">
        <v>108</v>
      </c>
      <c r="P47" s="363"/>
      <c r="Q47" s="363"/>
      <c r="R47" s="363"/>
      <c r="S47" s="363"/>
      <c r="T47" s="363"/>
      <c r="U47" s="362" t="s">
        <v>107</v>
      </c>
      <c r="V47" s="363"/>
      <c r="W47" s="363"/>
      <c r="X47" s="363"/>
      <c r="Y47" s="363"/>
      <c r="Z47" s="363"/>
      <c r="AA47" s="363"/>
      <c r="AB47" s="363"/>
      <c r="AC47" s="363"/>
      <c r="AD47" s="364" t="s">
        <v>108</v>
      </c>
      <c r="AE47" s="363"/>
      <c r="AF47" s="363"/>
      <c r="AG47" s="363"/>
      <c r="AH47" s="363"/>
      <c r="AI47" s="365"/>
    </row>
    <row r="48" spans="1:43" s="59" customFormat="1" ht="18" customHeight="1">
      <c r="A48" s="318"/>
      <c r="B48" s="319"/>
      <c r="C48" s="319"/>
      <c r="D48" s="319"/>
      <c r="E48" s="320"/>
      <c r="F48" s="359">
        <v>1</v>
      </c>
      <c r="G48" s="360"/>
      <c r="H48" s="361"/>
      <c r="I48" s="357"/>
      <c r="J48" s="357"/>
      <c r="K48" s="357"/>
      <c r="L48" s="357"/>
      <c r="M48" s="357"/>
      <c r="N48" s="357"/>
      <c r="O48" s="356"/>
      <c r="P48" s="357"/>
      <c r="Q48" s="357"/>
      <c r="R48" s="357"/>
      <c r="S48" s="357"/>
      <c r="T48" s="357"/>
      <c r="U48" s="359">
        <v>4</v>
      </c>
      <c r="V48" s="360"/>
      <c r="W48" s="361"/>
      <c r="X48" s="357"/>
      <c r="Y48" s="357"/>
      <c r="Z48" s="357"/>
      <c r="AA48" s="357"/>
      <c r="AB48" s="357"/>
      <c r="AC48" s="357"/>
      <c r="AD48" s="356"/>
      <c r="AE48" s="357"/>
      <c r="AF48" s="357"/>
      <c r="AG48" s="357"/>
      <c r="AH48" s="357"/>
      <c r="AI48" s="358"/>
    </row>
    <row r="49" spans="1:37" s="59" customFormat="1" ht="18" customHeight="1">
      <c r="A49" s="318"/>
      <c r="B49" s="319"/>
      <c r="C49" s="319"/>
      <c r="D49" s="319"/>
      <c r="E49" s="320"/>
      <c r="F49" s="359">
        <v>2</v>
      </c>
      <c r="G49" s="360"/>
      <c r="H49" s="361"/>
      <c r="I49" s="357"/>
      <c r="J49" s="357"/>
      <c r="K49" s="357"/>
      <c r="L49" s="357"/>
      <c r="M49" s="357"/>
      <c r="N49" s="357"/>
      <c r="O49" s="356"/>
      <c r="P49" s="357"/>
      <c r="Q49" s="357"/>
      <c r="R49" s="357"/>
      <c r="S49" s="357"/>
      <c r="T49" s="357"/>
      <c r="U49" s="359">
        <v>5</v>
      </c>
      <c r="V49" s="360"/>
      <c r="W49" s="361"/>
      <c r="X49" s="357"/>
      <c r="Y49" s="357"/>
      <c r="Z49" s="357"/>
      <c r="AA49" s="357"/>
      <c r="AB49" s="357"/>
      <c r="AC49" s="357"/>
      <c r="AD49" s="356"/>
      <c r="AE49" s="357"/>
      <c r="AF49" s="357"/>
      <c r="AG49" s="357"/>
      <c r="AH49" s="357"/>
      <c r="AI49" s="358"/>
    </row>
    <row r="50" spans="1:37" s="59" customFormat="1" ht="18" customHeight="1">
      <c r="A50" s="321"/>
      <c r="B50" s="322"/>
      <c r="C50" s="322"/>
      <c r="D50" s="322"/>
      <c r="E50" s="323"/>
      <c r="F50" s="340">
        <v>3</v>
      </c>
      <c r="G50" s="341"/>
      <c r="H50" s="342"/>
      <c r="I50" s="343"/>
      <c r="J50" s="343"/>
      <c r="K50" s="343"/>
      <c r="L50" s="343"/>
      <c r="M50" s="343"/>
      <c r="N50" s="343"/>
      <c r="O50" s="344"/>
      <c r="P50" s="343"/>
      <c r="Q50" s="343"/>
      <c r="R50" s="343"/>
      <c r="S50" s="343"/>
      <c r="T50" s="343"/>
      <c r="U50" s="345"/>
      <c r="V50" s="346"/>
      <c r="W50" s="346"/>
      <c r="X50" s="346"/>
      <c r="Y50" s="346"/>
      <c r="Z50" s="346"/>
      <c r="AA50" s="346"/>
      <c r="AB50" s="346"/>
      <c r="AC50" s="346"/>
      <c r="AD50" s="346"/>
      <c r="AE50" s="346"/>
      <c r="AF50" s="346"/>
      <c r="AG50" s="346"/>
      <c r="AH50" s="346"/>
      <c r="AI50" s="347"/>
    </row>
    <row r="51" spans="1:37" s="59" customFormat="1" ht="24.95" customHeight="1">
      <c r="A51" s="348" t="s">
        <v>109</v>
      </c>
      <c r="B51" s="349"/>
      <c r="C51" s="349"/>
      <c r="D51" s="349"/>
      <c r="E51" s="350"/>
      <c r="F51" s="351"/>
      <c r="G51" s="352"/>
      <c r="H51" s="352"/>
      <c r="I51" s="352"/>
      <c r="J51" s="352"/>
      <c r="K51" s="352"/>
      <c r="L51" s="352"/>
      <c r="M51" s="352"/>
      <c r="N51" s="352"/>
      <c r="O51" s="352"/>
      <c r="P51" s="352"/>
      <c r="Q51" s="352"/>
      <c r="R51" s="352"/>
      <c r="S51" s="352"/>
      <c r="T51" s="352"/>
      <c r="U51" s="352"/>
      <c r="V51" s="352"/>
      <c r="W51" s="352"/>
      <c r="X51" s="352"/>
      <c r="Y51" s="352"/>
      <c r="Z51" s="352"/>
      <c r="AA51" s="352"/>
      <c r="AB51" s="352"/>
      <c r="AC51" s="352"/>
      <c r="AD51" s="352"/>
      <c r="AE51" s="352"/>
      <c r="AF51" s="352"/>
      <c r="AG51" s="352"/>
      <c r="AH51" s="352"/>
      <c r="AI51" s="353"/>
    </row>
    <row r="52" spans="1:37" s="59" customFormat="1" ht="24.95" customHeight="1">
      <c r="A52" s="318"/>
      <c r="B52" s="319"/>
      <c r="C52" s="319"/>
      <c r="D52" s="319"/>
      <c r="E52" s="320"/>
      <c r="F52" s="354"/>
      <c r="G52" s="276"/>
      <c r="H52" s="276"/>
      <c r="I52" s="276"/>
      <c r="J52" s="276"/>
      <c r="K52" s="276"/>
      <c r="L52" s="276"/>
      <c r="M52" s="276"/>
      <c r="N52" s="276"/>
      <c r="O52" s="276"/>
      <c r="P52" s="276"/>
      <c r="Q52" s="276"/>
      <c r="R52" s="276"/>
      <c r="S52" s="276"/>
      <c r="T52" s="276"/>
      <c r="U52" s="276"/>
      <c r="V52" s="276"/>
      <c r="W52" s="276"/>
      <c r="X52" s="276"/>
      <c r="Y52" s="276"/>
      <c r="Z52" s="276"/>
      <c r="AA52" s="276"/>
      <c r="AB52" s="276"/>
      <c r="AC52" s="276"/>
      <c r="AD52" s="276"/>
      <c r="AE52" s="276"/>
      <c r="AF52" s="276"/>
      <c r="AG52" s="276"/>
      <c r="AH52" s="276"/>
      <c r="AI52" s="277"/>
    </row>
    <row r="53" spans="1:37" s="59" customFormat="1" ht="24.95" customHeight="1">
      <c r="A53" s="321"/>
      <c r="B53" s="322"/>
      <c r="C53" s="322"/>
      <c r="D53" s="322"/>
      <c r="E53" s="323"/>
      <c r="F53" s="355"/>
      <c r="G53" s="279"/>
      <c r="H53" s="279"/>
      <c r="I53" s="279"/>
      <c r="J53" s="279"/>
      <c r="K53" s="279"/>
      <c r="L53" s="279"/>
      <c r="M53" s="279"/>
      <c r="N53" s="279"/>
      <c r="O53" s="279"/>
      <c r="P53" s="279"/>
      <c r="Q53" s="279"/>
      <c r="R53" s="279"/>
      <c r="S53" s="279"/>
      <c r="T53" s="279"/>
      <c r="U53" s="279"/>
      <c r="V53" s="279"/>
      <c r="W53" s="279"/>
      <c r="X53" s="279"/>
      <c r="Y53" s="279"/>
      <c r="Z53" s="279"/>
      <c r="AA53" s="279"/>
      <c r="AB53" s="279"/>
      <c r="AC53" s="279"/>
      <c r="AD53" s="279"/>
      <c r="AE53" s="279"/>
      <c r="AF53" s="279"/>
      <c r="AG53" s="279"/>
      <c r="AH53" s="279"/>
      <c r="AI53" s="280"/>
    </row>
    <row r="54" spans="1:37" s="59" customFormat="1" ht="24.95" customHeight="1">
      <c r="A54" s="366" t="s">
        <v>110</v>
      </c>
      <c r="B54" s="319"/>
      <c r="C54" s="319"/>
      <c r="D54" s="319"/>
      <c r="E54" s="320"/>
      <c r="F54" s="351"/>
      <c r="G54" s="352"/>
      <c r="H54" s="352"/>
      <c r="I54" s="352"/>
      <c r="J54" s="352"/>
      <c r="K54" s="352"/>
      <c r="L54" s="352"/>
      <c r="M54" s="352"/>
      <c r="N54" s="352"/>
      <c r="O54" s="352"/>
      <c r="P54" s="352"/>
      <c r="Q54" s="352"/>
      <c r="R54" s="352"/>
      <c r="S54" s="352"/>
      <c r="T54" s="352"/>
      <c r="U54" s="352"/>
      <c r="V54" s="352"/>
      <c r="W54" s="352"/>
      <c r="X54" s="352"/>
      <c r="Y54" s="352"/>
      <c r="Z54" s="352"/>
      <c r="AA54" s="352"/>
      <c r="AB54" s="352"/>
      <c r="AC54" s="352"/>
      <c r="AD54" s="352"/>
      <c r="AE54" s="352"/>
      <c r="AF54" s="352"/>
      <c r="AG54" s="352"/>
      <c r="AH54" s="352"/>
      <c r="AI54" s="353"/>
    </row>
    <row r="55" spans="1:37" s="59" customFormat="1" ht="24.95" customHeight="1">
      <c r="A55" s="366"/>
      <c r="B55" s="319"/>
      <c r="C55" s="319"/>
      <c r="D55" s="319"/>
      <c r="E55" s="320"/>
      <c r="F55" s="354"/>
      <c r="G55" s="276"/>
      <c r="H55" s="276"/>
      <c r="I55" s="276"/>
      <c r="J55" s="276"/>
      <c r="K55" s="276"/>
      <c r="L55" s="276"/>
      <c r="M55" s="276"/>
      <c r="N55" s="276"/>
      <c r="O55" s="276"/>
      <c r="P55" s="276"/>
      <c r="Q55" s="276"/>
      <c r="R55" s="276"/>
      <c r="S55" s="276"/>
      <c r="T55" s="276"/>
      <c r="U55" s="276"/>
      <c r="V55" s="276"/>
      <c r="W55" s="276"/>
      <c r="X55" s="276"/>
      <c r="Y55" s="276"/>
      <c r="Z55" s="276"/>
      <c r="AA55" s="276"/>
      <c r="AB55" s="276"/>
      <c r="AC55" s="276"/>
      <c r="AD55" s="276"/>
      <c r="AE55" s="276"/>
      <c r="AF55" s="276"/>
      <c r="AG55" s="276"/>
      <c r="AH55" s="276"/>
      <c r="AI55" s="277"/>
    </row>
    <row r="56" spans="1:37" s="59" customFormat="1" ht="24.95" customHeight="1" thickBot="1">
      <c r="A56" s="367"/>
      <c r="B56" s="368"/>
      <c r="C56" s="368"/>
      <c r="D56" s="368"/>
      <c r="E56" s="369"/>
      <c r="F56" s="370"/>
      <c r="G56" s="312"/>
      <c r="H56" s="312"/>
      <c r="I56" s="312"/>
      <c r="J56" s="312"/>
      <c r="K56" s="312"/>
      <c r="L56" s="312"/>
      <c r="M56" s="312"/>
      <c r="N56" s="312"/>
      <c r="O56" s="312"/>
      <c r="P56" s="312"/>
      <c r="Q56" s="312"/>
      <c r="R56" s="312"/>
      <c r="S56" s="312"/>
      <c r="T56" s="312"/>
      <c r="U56" s="312"/>
      <c r="V56" s="312"/>
      <c r="W56" s="312"/>
      <c r="X56" s="312"/>
      <c r="Y56" s="312"/>
      <c r="Z56" s="312"/>
      <c r="AA56" s="312"/>
      <c r="AB56" s="312"/>
      <c r="AC56" s="312"/>
      <c r="AD56" s="312"/>
      <c r="AE56" s="312"/>
      <c r="AF56" s="312"/>
      <c r="AG56" s="312"/>
      <c r="AH56" s="312"/>
      <c r="AI56" s="313"/>
    </row>
    <row r="57" spans="1:37" s="59" customFormat="1" ht="22.5" customHeight="1">
      <c r="A57" s="303" t="s">
        <v>111</v>
      </c>
      <c r="B57" s="304"/>
      <c r="C57" s="304"/>
      <c r="D57" s="304"/>
      <c r="E57" s="305"/>
      <c r="F57" s="306" t="s">
        <v>148</v>
      </c>
      <c r="G57" s="307"/>
      <c r="H57" s="308"/>
      <c r="I57" s="308"/>
      <c r="J57" s="92" t="s">
        <v>99</v>
      </c>
      <c r="K57" s="308"/>
      <c r="L57" s="308"/>
      <c r="M57" s="92" t="s">
        <v>5</v>
      </c>
      <c r="N57" s="308"/>
      <c r="O57" s="308"/>
      <c r="P57" s="141" t="s">
        <v>6</v>
      </c>
      <c r="Q57" s="309"/>
      <c r="R57" s="310"/>
      <c r="S57" s="141" t="s">
        <v>100</v>
      </c>
      <c r="T57" s="310"/>
      <c r="U57" s="310"/>
      <c r="V57" s="141" t="s">
        <v>35</v>
      </c>
      <c r="W57" s="309"/>
      <c r="X57" s="310"/>
      <c r="Y57" s="141" t="s">
        <v>124</v>
      </c>
      <c r="Z57" s="310"/>
      <c r="AA57" s="310"/>
      <c r="AB57" s="306" t="s">
        <v>102</v>
      </c>
      <c r="AC57" s="307"/>
      <c r="AD57" s="307"/>
      <c r="AE57" s="307"/>
      <c r="AF57" s="339"/>
      <c r="AG57" s="308"/>
      <c r="AH57" s="308"/>
      <c r="AI57" s="93" t="s">
        <v>103</v>
      </c>
      <c r="AJ57" s="58"/>
    </row>
    <row r="58" spans="1:37" s="59" customFormat="1" ht="22.5" customHeight="1">
      <c r="A58" s="321" t="s">
        <v>104</v>
      </c>
      <c r="B58" s="322"/>
      <c r="C58" s="322"/>
      <c r="D58" s="322"/>
      <c r="E58" s="323"/>
      <c r="F58" s="330"/>
      <c r="G58" s="331"/>
      <c r="H58" s="331"/>
      <c r="I58" s="331"/>
      <c r="J58" s="331"/>
      <c r="K58" s="331"/>
      <c r="L58" s="331"/>
      <c r="M58" s="331"/>
      <c r="N58" s="331"/>
      <c r="O58" s="331"/>
      <c r="P58" s="331"/>
      <c r="Q58" s="331"/>
      <c r="R58" s="331"/>
      <c r="S58" s="331"/>
      <c r="T58" s="331"/>
      <c r="U58" s="331"/>
      <c r="V58" s="331"/>
      <c r="W58" s="331"/>
      <c r="X58" s="331"/>
      <c r="Y58" s="331"/>
      <c r="Z58" s="331"/>
      <c r="AA58" s="331"/>
      <c r="AB58" s="331"/>
      <c r="AC58" s="331"/>
      <c r="AD58" s="331"/>
      <c r="AE58" s="331"/>
      <c r="AF58" s="331"/>
      <c r="AG58" s="331"/>
      <c r="AH58" s="331"/>
      <c r="AI58" s="332"/>
    </row>
    <row r="59" spans="1:37" s="59" customFormat="1" ht="18" customHeight="1">
      <c r="A59" s="318" t="s">
        <v>105</v>
      </c>
      <c r="B59" s="319"/>
      <c r="C59" s="319"/>
      <c r="D59" s="319"/>
      <c r="E59" s="320"/>
      <c r="F59" s="324" t="s">
        <v>22</v>
      </c>
      <c r="G59" s="326"/>
      <c r="H59" s="326"/>
      <c r="I59" s="326"/>
      <c r="J59" s="328" t="s">
        <v>106</v>
      </c>
      <c r="K59" s="333"/>
      <c r="L59" s="334"/>
      <c r="M59" s="334"/>
      <c r="N59" s="334"/>
      <c r="O59" s="334"/>
      <c r="P59" s="334"/>
      <c r="Q59" s="334"/>
      <c r="R59" s="334"/>
      <c r="S59" s="334"/>
      <c r="T59" s="334"/>
      <c r="U59" s="334"/>
      <c r="V59" s="334"/>
      <c r="W59" s="334"/>
      <c r="X59" s="334"/>
      <c r="Y59" s="334"/>
      <c r="Z59" s="334"/>
      <c r="AA59" s="334"/>
      <c r="AB59" s="334"/>
      <c r="AC59" s="334"/>
      <c r="AD59" s="334"/>
      <c r="AE59" s="334"/>
      <c r="AF59" s="334"/>
      <c r="AG59" s="334"/>
      <c r="AH59" s="334"/>
      <c r="AI59" s="335"/>
      <c r="AJ59" s="58"/>
    </row>
    <row r="60" spans="1:37" s="59" customFormat="1" ht="18" customHeight="1">
      <c r="A60" s="321"/>
      <c r="B60" s="322"/>
      <c r="C60" s="322"/>
      <c r="D60" s="322"/>
      <c r="E60" s="323"/>
      <c r="F60" s="325"/>
      <c r="G60" s="327"/>
      <c r="H60" s="327"/>
      <c r="I60" s="327"/>
      <c r="J60" s="329"/>
      <c r="K60" s="336"/>
      <c r="L60" s="337"/>
      <c r="M60" s="337"/>
      <c r="N60" s="337"/>
      <c r="O60" s="337"/>
      <c r="P60" s="337"/>
      <c r="Q60" s="337"/>
      <c r="R60" s="337"/>
      <c r="S60" s="337"/>
      <c r="T60" s="337"/>
      <c r="U60" s="337"/>
      <c r="V60" s="337"/>
      <c r="W60" s="337"/>
      <c r="X60" s="337"/>
      <c r="Y60" s="337"/>
      <c r="Z60" s="337"/>
      <c r="AA60" s="337"/>
      <c r="AB60" s="337"/>
      <c r="AC60" s="337"/>
      <c r="AD60" s="337"/>
      <c r="AE60" s="337"/>
      <c r="AF60" s="337"/>
      <c r="AG60" s="337"/>
      <c r="AH60" s="337"/>
      <c r="AI60" s="338"/>
    </row>
    <row r="61" spans="1:37" s="59" customFormat="1" ht="15" customHeight="1">
      <c r="A61" s="348" t="s">
        <v>31</v>
      </c>
      <c r="B61" s="349"/>
      <c r="C61" s="349"/>
      <c r="D61" s="349"/>
      <c r="E61" s="350"/>
      <c r="F61" s="362" t="s">
        <v>107</v>
      </c>
      <c r="G61" s="363"/>
      <c r="H61" s="363"/>
      <c r="I61" s="363"/>
      <c r="J61" s="363"/>
      <c r="K61" s="363"/>
      <c r="L61" s="363"/>
      <c r="M61" s="363"/>
      <c r="N61" s="363"/>
      <c r="O61" s="364" t="s">
        <v>108</v>
      </c>
      <c r="P61" s="363"/>
      <c r="Q61" s="363"/>
      <c r="R61" s="363"/>
      <c r="S61" s="363"/>
      <c r="T61" s="363"/>
      <c r="U61" s="362" t="s">
        <v>107</v>
      </c>
      <c r="V61" s="363"/>
      <c r="W61" s="363"/>
      <c r="X61" s="363"/>
      <c r="Y61" s="363"/>
      <c r="Z61" s="363"/>
      <c r="AA61" s="363"/>
      <c r="AB61" s="363"/>
      <c r="AC61" s="363"/>
      <c r="AD61" s="364" t="s">
        <v>108</v>
      </c>
      <c r="AE61" s="363"/>
      <c r="AF61" s="363"/>
      <c r="AG61" s="363"/>
      <c r="AH61" s="363"/>
      <c r="AI61" s="365"/>
    </row>
    <row r="62" spans="1:37" s="59" customFormat="1" ht="18" customHeight="1">
      <c r="A62" s="318"/>
      <c r="B62" s="319"/>
      <c r="C62" s="319"/>
      <c r="D62" s="319"/>
      <c r="E62" s="320"/>
      <c r="F62" s="359">
        <v>1</v>
      </c>
      <c r="G62" s="360"/>
      <c r="H62" s="361"/>
      <c r="I62" s="357"/>
      <c r="J62" s="357"/>
      <c r="K62" s="357"/>
      <c r="L62" s="357"/>
      <c r="M62" s="357"/>
      <c r="N62" s="357"/>
      <c r="O62" s="356"/>
      <c r="P62" s="357"/>
      <c r="Q62" s="357"/>
      <c r="R62" s="357"/>
      <c r="S62" s="357"/>
      <c r="T62" s="357"/>
      <c r="U62" s="359">
        <v>4</v>
      </c>
      <c r="V62" s="360"/>
      <c r="W62" s="361"/>
      <c r="X62" s="357"/>
      <c r="Y62" s="357"/>
      <c r="Z62" s="357"/>
      <c r="AA62" s="357"/>
      <c r="AB62" s="357"/>
      <c r="AC62" s="357"/>
      <c r="AD62" s="356"/>
      <c r="AE62" s="357"/>
      <c r="AF62" s="357"/>
      <c r="AG62" s="357"/>
      <c r="AH62" s="357"/>
      <c r="AI62" s="358"/>
    </row>
    <row r="63" spans="1:37" s="59" customFormat="1" ht="18" customHeight="1">
      <c r="A63" s="318"/>
      <c r="B63" s="319"/>
      <c r="C63" s="319"/>
      <c r="D63" s="319"/>
      <c r="E63" s="320"/>
      <c r="F63" s="359">
        <v>2</v>
      </c>
      <c r="G63" s="360"/>
      <c r="H63" s="361"/>
      <c r="I63" s="357"/>
      <c r="J63" s="357"/>
      <c r="K63" s="357"/>
      <c r="L63" s="357"/>
      <c r="M63" s="357"/>
      <c r="N63" s="357"/>
      <c r="O63" s="356"/>
      <c r="P63" s="357"/>
      <c r="Q63" s="357"/>
      <c r="R63" s="357"/>
      <c r="S63" s="357"/>
      <c r="T63" s="357"/>
      <c r="U63" s="359">
        <v>5</v>
      </c>
      <c r="V63" s="360"/>
      <c r="W63" s="361"/>
      <c r="X63" s="357"/>
      <c r="Y63" s="357"/>
      <c r="Z63" s="357"/>
      <c r="AA63" s="357"/>
      <c r="AB63" s="357"/>
      <c r="AC63" s="357"/>
      <c r="AD63" s="356"/>
      <c r="AE63" s="357"/>
      <c r="AF63" s="357"/>
      <c r="AG63" s="357"/>
      <c r="AH63" s="357"/>
      <c r="AI63" s="358"/>
    </row>
    <row r="64" spans="1:37" s="59" customFormat="1" ht="18" customHeight="1">
      <c r="A64" s="321"/>
      <c r="B64" s="322"/>
      <c r="C64" s="322"/>
      <c r="D64" s="322"/>
      <c r="E64" s="323"/>
      <c r="F64" s="340">
        <v>3</v>
      </c>
      <c r="G64" s="341"/>
      <c r="H64" s="342"/>
      <c r="I64" s="343"/>
      <c r="J64" s="343"/>
      <c r="K64" s="343"/>
      <c r="L64" s="343"/>
      <c r="M64" s="343"/>
      <c r="N64" s="343"/>
      <c r="O64" s="344"/>
      <c r="P64" s="343"/>
      <c r="Q64" s="343"/>
      <c r="R64" s="343"/>
      <c r="S64" s="343"/>
      <c r="T64" s="343"/>
      <c r="U64" s="345"/>
      <c r="V64" s="346"/>
      <c r="W64" s="346"/>
      <c r="X64" s="346"/>
      <c r="Y64" s="346"/>
      <c r="Z64" s="346"/>
      <c r="AA64" s="346"/>
      <c r="AB64" s="346"/>
      <c r="AC64" s="346"/>
      <c r="AD64" s="346"/>
      <c r="AE64" s="346"/>
      <c r="AF64" s="346"/>
      <c r="AG64" s="346"/>
      <c r="AH64" s="346"/>
      <c r="AI64" s="347"/>
    </row>
    <row r="65" spans="1:36" s="59" customFormat="1" ht="24.95" customHeight="1">
      <c r="A65" s="348" t="s">
        <v>109</v>
      </c>
      <c r="B65" s="349"/>
      <c r="C65" s="349"/>
      <c r="D65" s="349"/>
      <c r="E65" s="350"/>
      <c r="F65" s="351"/>
      <c r="G65" s="352"/>
      <c r="H65" s="352"/>
      <c r="I65" s="352"/>
      <c r="J65" s="352"/>
      <c r="K65" s="352"/>
      <c r="L65" s="352"/>
      <c r="M65" s="352"/>
      <c r="N65" s="352"/>
      <c r="O65" s="352"/>
      <c r="P65" s="352"/>
      <c r="Q65" s="352"/>
      <c r="R65" s="352"/>
      <c r="S65" s="352"/>
      <c r="T65" s="352"/>
      <c r="U65" s="352"/>
      <c r="V65" s="352"/>
      <c r="W65" s="352"/>
      <c r="X65" s="352"/>
      <c r="Y65" s="352"/>
      <c r="Z65" s="352"/>
      <c r="AA65" s="352"/>
      <c r="AB65" s="352"/>
      <c r="AC65" s="352"/>
      <c r="AD65" s="352"/>
      <c r="AE65" s="352"/>
      <c r="AF65" s="352"/>
      <c r="AG65" s="352"/>
      <c r="AH65" s="352"/>
      <c r="AI65" s="353"/>
    </row>
    <row r="66" spans="1:36" s="59" customFormat="1" ht="24.95" customHeight="1">
      <c r="A66" s="318"/>
      <c r="B66" s="319"/>
      <c r="C66" s="319"/>
      <c r="D66" s="319"/>
      <c r="E66" s="320"/>
      <c r="F66" s="354"/>
      <c r="G66" s="276"/>
      <c r="H66" s="276"/>
      <c r="I66" s="276"/>
      <c r="J66" s="276"/>
      <c r="K66" s="276"/>
      <c r="L66" s="276"/>
      <c r="M66" s="276"/>
      <c r="N66" s="276"/>
      <c r="O66" s="276"/>
      <c r="P66" s="276"/>
      <c r="Q66" s="276"/>
      <c r="R66" s="276"/>
      <c r="S66" s="276"/>
      <c r="T66" s="276"/>
      <c r="U66" s="276"/>
      <c r="V66" s="276"/>
      <c r="W66" s="276"/>
      <c r="X66" s="276"/>
      <c r="Y66" s="276"/>
      <c r="Z66" s="276"/>
      <c r="AA66" s="276"/>
      <c r="AB66" s="276"/>
      <c r="AC66" s="276"/>
      <c r="AD66" s="276"/>
      <c r="AE66" s="276"/>
      <c r="AF66" s="276"/>
      <c r="AG66" s="276"/>
      <c r="AH66" s="276"/>
      <c r="AI66" s="277"/>
    </row>
    <row r="67" spans="1:36" s="59" customFormat="1" ht="24.95" customHeight="1">
      <c r="A67" s="321"/>
      <c r="B67" s="322"/>
      <c r="C67" s="322"/>
      <c r="D67" s="322"/>
      <c r="E67" s="323"/>
      <c r="F67" s="355"/>
      <c r="G67" s="279"/>
      <c r="H67" s="279"/>
      <c r="I67" s="279"/>
      <c r="J67" s="279"/>
      <c r="K67" s="279"/>
      <c r="L67" s="279"/>
      <c r="M67" s="279"/>
      <c r="N67" s="279"/>
      <c r="O67" s="279"/>
      <c r="P67" s="279"/>
      <c r="Q67" s="279"/>
      <c r="R67" s="279"/>
      <c r="S67" s="279"/>
      <c r="T67" s="279"/>
      <c r="U67" s="279"/>
      <c r="V67" s="279"/>
      <c r="W67" s="279"/>
      <c r="X67" s="279"/>
      <c r="Y67" s="279"/>
      <c r="Z67" s="279"/>
      <c r="AA67" s="279"/>
      <c r="AB67" s="279"/>
      <c r="AC67" s="279"/>
      <c r="AD67" s="279"/>
      <c r="AE67" s="279"/>
      <c r="AF67" s="279"/>
      <c r="AG67" s="279"/>
      <c r="AH67" s="279"/>
      <c r="AI67" s="280"/>
    </row>
    <row r="68" spans="1:36" s="59" customFormat="1" ht="24.95" customHeight="1">
      <c r="A68" s="366" t="s">
        <v>110</v>
      </c>
      <c r="B68" s="319"/>
      <c r="C68" s="319"/>
      <c r="D68" s="319"/>
      <c r="E68" s="320"/>
      <c r="F68" s="351"/>
      <c r="G68" s="352"/>
      <c r="H68" s="352"/>
      <c r="I68" s="352"/>
      <c r="J68" s="352"/>
      <c r="K68" s="352"/>
      <c r="L68" s="352"/>
      <c r="M68" s="352"/>
      <c r="N68" s="352"/>
      <c r="O68" s="352"/>
      <c r="P68" s="352"/>
      <c r="Q68" s="352"/>
      <c r="R68" s="352"/>
      <c r="S68" s="352"/>
      <c r="T68" s="352"/>
      <c r="U68" s="352"/>
      <c r="V68" s="352"/>
      <c r="W68" s="352"/>
      <c r="X68" s="352"/>
      <c r="Y68" s="352"/>
      <c r="Z68" s="352"/>
      <c r="AA68" s="352"/>
      <c r="AB68" s="352"/>
      <c r="AC68" s="352"/>
      <c r="AD68" s="352"/>
      <c r="AE68" s="352"/>
      <c r="AF68" s="352"/>
      <c r="AG68" s="352"/>
      <c r="AH68" s="352"/>
      <c r="AI68" s="353"/>
    </row>
    <row r="69" spans="1:36" s="59" customFormat="1" ht="24.95" customHeight="1">
      <c r="A69" s="366"/>
      <c r="B69" s="319"/>
      <c r="C69" s="319"/>
      <c r="D69" s="319"/>
      <c r="E69" s="320"/>
      <c r="F69" s="354"/>
      <c r="G69" s="276"/>
      <c r="H69" s="276"/>
      <c r="I69" s="276"/>
      <c r="J69" s="276"/>
      <c r="K69" s="276"/>
      <c r="L69" s="276"/>
      <c r="M69" s="276"/>
      <c r="N69" s="276"/>
      <c r="O69" s="276"/>
      <c r="P69" s="276"/>
      <c r="Q69" s="276"/>
      <c r="R69" s="276"/>
      <c r="S69" s="276"/>
      <c r="T69" s="276"/>
      <c r="U69" s="276"/>
      <c r="V69" s="276"/>
      <c r="W69" s="276"/>
      <c r="X69" s="276"/>
      <c r="Y69" s="276"/>
      <c r="Z69" s="276"/>
      <c r="AA69" s="276"/>
      <c r="AB69" s="276"/>
      <c r="AC69" s="276"/>
      <c r="AD69" s="276"/>
      <c r="AE69" s="276"/>
      <c r="AF69" s="276"/>
      <c r="AG69" s="276"/>
      <c r="AH69" s="276"/>
      <c r="AI69" s="277"/>
    </row>
    <row r="70" spans="1:36" s="59" customFormat="1" ht="24.95" customHeight="1" thickBot="1">
      <c r="A70" s="367"/>
      <c r="B70" s="368"/>
      <c r="C70" s="368"/>
      <c r="D70" s="368"/>
      <c r="E70" s="369"/>
      <c r="F70" s="370"/>
      <c r="G70" s="312"/>
      <c r="H70" s="312"/>
      <c r="I70" s="312"/>
      <c r="J70" s="312"/>
      <c r="K70" s="312"/>
      <c r="L70" s="312"/>
      <c r="M70" s="312"/>
      <c r="N70" s="312"/>
      <c r="O70" s="312"/>
      <c r="P70" s="312"/>
      <c r="Q70" s="312"/>
      <c r="R70" s="312"/>
      <c r="S70" s="312"/>
      <c r="T70" s="312"/>
      <c r="U70" s="312"/>
      <c r="V70" s="312"/>
      <c r="W70" s="312"/>
      <c r="X70" s="312"/>
      <c r="Y70" s="312"/>
      <c r="Z70" s="312"/>
      <c r="AA70" s="312"/>
      <c r="AB70" s="312"/>
      <c r="AC70" s="312"/>
      <c r="AD70" s="312"/>
      <c r="AE70" s="312"/>
      <c r="AF70" s="312"/>
      <c r="AG70" s="312"/>
      <c r="AH70" s="312"/>
      <c r="AI70" s="313"/>
    </row>
    <row r="71" spans="1:36" s="59" customFormat="1" ht="22.5" customHeight="1">
      <c r="A71" s="303" t="s">
        <v>112</v>
      </c>
      <c r="B71" s="304"/>
      <c r="C71" s="304"/>
      <c r="D71" s="304"/>
      <c r="E71" s="305"/>
      <c r="F71" s="306" t="s">
        <v>148</v>
      </c>
      <c r="G71" s="307"/>
      <c r="H71" s="308"/>
      <c r="I71" s="308"/>
      <c r="J71" s="92" t="s">
        <v>99</v>
      </c>
      <c r="K71" s="308"/>
      <c r="L71" s="308"/>
      <c r="M71" s="92" t="s">
        <v>5</v>
      </c>
      <c r="N71" s="308"/>
      <c r="O71" s="308"/>
      <c r="P71" s="141" t="s">
        <v>6</v>
      </c>
      <c r="Q71" s="309"/>
      <c r="R71" s="310"/>
      <c r="S71" s="141" t="s">
        <v>100</v>
      </c>
      <c r="T71" s="310"/>
      <c r="U71" s="310"/>
      <c r="V71" s="141" t="s">
        <v>35</v>
      </c>
      <c r="W71" s="309"/>
      <c r="X71" s="310"/>
      <c r="Y71" s="141" t="s">
        <v>124</v>
      </c>
      <c r="Z71" s="310"/>
      <c r="AA71" s="310"/>
      <c r="AB71" s="306" t="s">
        <v>102</v>
      </c>
      <c r="AC71" s="307"/>
      <c r="AD71" s="307"/>
      <c r="AE71" s="307"/>
      <c r="AF71" s="339"/>
      <c r="AG71" s="308"/>
      <c r="AH71" s="308"/>
      <c r="AI71" s="93" t="s">
        <v>103</v>
      </c>
      <c r="AJ71" s="58"/>
    </row>
    <row r="72" spans="1:36" s="59" customFormat="1" ht="22.5" customHeight="1">
      <c r="A72" s="321" t="s">
        <v>104</v>
      </c>
      <c r="B72" s="322"/>
      <c r="C72" s="322"/>
      <c r="D72" s="322"/>
      <c r="E72" s="323"/>
      <c r="F72" s="330"/>
      <c r="G72" s="331"/>
      <c r="H72" s="331"/>
      <c r="I72" s="331"/>
      <c r="J72" s="331"/>
      <c r="K72" s="331"/>
      <c r="L72" s="331"/>
      <c r="M72" s="331"/>
      <c r="N72" s="331"/>
      <c r="O72" s="331"/>
      <c r="P72" s="331"/>
      <c r="Q72" s="331"/>
      <c r="R72" s="331"/>
      <c r="S72" s="331"/>
      <c r="T72" s="331"/>
      <c r="U72" s="331"/>
      <c r="V72" s="331"/>
      <c r="W72" s="331"/>
      <c r="X72" s="331"/>
      <c r="Y72" s="331"/>
      <c r="Z72" s="331"/>
      <c r="AA72" s="331"/>
      <c r="AB72" s="331"/>
      <c r="AC72" s="331"/>
      <c r="AD72" s="331"/>
      <c r="AE72" s="331"/>
      <c r="AF72" s="331"/>
      <c r="AG72" s="331"/>
      <c r="AH72" s="331"/>
      <c r="AI72" s="332"/>
    </row>
    <row r="73" spans="1:36" s="59" customFormat="1" ht="18" customHeight="1">
      <c r="A73" s="318" t="s">
        <v>105</v>
      </c>
      <c r="B73" s="319"/>
      <c r="C73" s="319"/>
      <c r="D73" s="319"/>
      <c r="E73" s="320"/>
      <c r="F73" s="324" t="s">
        <v>22</v>
      </c>
      <c r="G73" s="326"/>
      <c r="H73" s="326"/>
      <c r="I73" s="326"/>
      <c r="J73" s="328" t="s">
        <v>106</v>
      </c>
      <c r="K73" s="333"/>
      <c r="L73" s="334"/>
      <c r="M73" s="334"/>
      <c r="N73" s="334"/>
      <c r="O73" s="334"/>
      <c r="P73" s="334"/>
      <c r="Q73" s="334"/>
      <c r="R73" s="334"/>
      <c r="S73" s="334"/>
      <c r="T73" s="334"/>
      <c r="U73" s="334"/>
      <c r="V73" s="334"/>
      <c r="W73" s="334"/>
      <c r="X73" s="334"/>
      <c r="Y73" s="334"/>
      <c r="Z73" s="334"/>
      <c r="AA73" s="334"/>
      <c r="AB73" s="334"/>
      <c r="AC73" s="334"/>
      <c r="AD73" s="334"/>
      <c r="AE73" s="334"/>
      <c r="AF73" s="334"/>
      <c r="AG73" s="334"/>
      <c r="AH73" s="334"/>
      <c r="AI73" s="335"/>
      <c r="AJ73" s="58"/>
    </row>
    <row r="74" spans="1:36" s="59" customFormat="1" ht="18" customHeight="1">
      <c r="A74" s="321"/>
      <c r="B74" s="322"/>
      <c r="C74" s="322"/>
      <c r="D74" s="322"/>
      <c r="E74" s="323"/>
      <c r="F74" s="325"/>
      <c r="G74" s="327"/>
      <c r="H74" s="327"/>
      <c r="I74" s="327"/>
      <c r="J74" s="329"/>
      <c r="K74" s="336"/>
      <c r="L74" s="337"/>
      <c r="M74" s="337"/>
      <c r="N74" s="337"/>
      <c r="O74" s="337"/>
      <c r="P74" s="337"/>
      <c r="Q74" s="337"/>
      <c r="R74" s="337"/>
      <c r="S74" s="337"/>
      <c r="T74" s="337"/>
      <c r="U74" s="337"/>
      <c r="V74" s="337"/>
      <c r="W74" s="337"/>
      <c r="X74" s="337"/>
      <c r="Y74" s="337"/>
      <c r="Z74" s="337"/>
      <c r="AA74" s="337"/>
      <c r="AB74" s="337"/>
      <c r="AC74" s="337"/>
      <c r="AD74" s="337"/>
      <c r="AE74" s="337"/>
      <c r="AF74" s="337"/>
      <c r="AG74" s="337"/>
      <c r="AH74" s="337"/>
      <c r="AI74" s="338"/>
    </row>
    <row r="75" spans="1:36" s="59" customFormat="1" ht="15" customHeight="1">
      <c r="A75" s="348" t="s">
        <v>31</v>
      </c>
      <c r="B75" s="349"/>
      <c r="C75" s="349"/>
      <c r="D75" s="349"/>
      <c r="E75" s="350"/>
      <c r="F75" s="362" t="s">
        <v>107</v>
      </c>
      <c r="G75" s="363"/>
      <c r="H75" s="363"/>
      <c r="I75" s="363"/>
      <c r="J75" s="363"/>
      <c r="K75" s="363"/>
      <c r="L75" s="363"/>
      <c r="M75" s="363"/>
      <c r="N75" s="363"/>
      <c r="O75" s="364" t="s">
        <v>108</v>
      </c>
      <c r="P75" s="363"/>
      <c r="Q75" s="363"/>
      <c r="R75" s="363"/>
      <c r="S75" s="363"/>
      <c r="T75" s="363"/>
      <c r="U75" s="362" t="s">
        <v>107</v>
      </c>
      <c r="V75" s="363"/>
      <c r="W75" s="363"/>
      <c r="X75" s="363"/>
      <c r="Y75" s="363"/>
      <c r="Z75" s="363"/>
      <c r="AA75" s="363"/>
      <c r="AB75" s="363"/>
      <c r="AC75" s="363"/>
      <c r="AD75" s="364" t="s">
        <v>108</v>
      </c>
      <c r="AE75" s="363"/>
      <c r="AF75" s="363"/>
      <c r="AG75" s="363"/>
      <c r="AH75" s="363"/>
      <c r="AI75" s="365"/>
    </row>
    <row r="76" spans="1:36" s="59" customFormat="1" ht="18" customHeight="1">
      <c r="A76" s="318"/>
      <c r="B76" s="319"/>
      <c r="C76" s="319"/>
      <c r="D76" s="319"/>
      <c r="E76" s="320"/>
      <c r="F76" s="359">
        <v>1</v>
      </c>
      <c r="G76" s="360"/>
      <c r="H76" s="361"/>
      <c r="I76" s="357"/>
      <c r="J76" s="357"/>
      <c r="K76" s="357"/>
      <c r="L76" s="357"/>
      <c r="M76" s="357"/>
      <c r="N76" s="357"/>
      <c r="O76" s="356"/>
      <c r="P76" s="357"/>
      <c r="Q76" s="357"/>
      <c r="R76" s="357"/>
      <c r="S76" s="357"/>
      <c r="T76" s="357"/>
      <c r="U76" s="359">
        <v>4</v>
      </c>
      <c r="V76" s="360"/>
      <c r="W76" s="361"/>
      <c r="X76" s="357"/>
      <c r="Y76" s="357"/>
      <c r="Z76" s="357"/>
      <c r="AA76" s="357"/>
      <c r="AB76" s="357"/>
      <c r="AC76" s="357"/>
      <c r="AD76" s="356"/>
      <c r="AE76" s="357"/>
      <c r="AF76" s="357"/>
      <c r="AG76" s="357"/>
      <c r="AH76" s="357"/>
      <c r="AI76" s="358"/>
    </row>
    <row r="77" spans="1:36" s="59" customFormat="1" ht="18" customHeight="1">
      <c r="A77" s="318"/>
      <c r="B77" s="319"/>
      <c r="C77" s="319"/>
      <c r="D77" s="319"/>
      <c r="E77" s="320"/>
      <c r="F77" s="359">
        <v>2</v>
      </c>
      <c r="G77" s="360"/>
      <c r="H77" s="361"/>
      <c r="I77" s="357"/>
      <c r="J77" s="357"/>
      <c r="K77" s="357"/>
      <c r="L77" s="357"/>
      <c r="M77" s="357"/>
      <c r="N77" s="357"/>
      <c r="O77" s="356"/>
      <c r="P77" s="357"/>
      <c r="Q77" s="357"/>
      <c r="R77" s="357"/>
      <c r="S77" s="357"/>
      <c r="T77" s="357"/>
      <c r="U77" s="359">
        <v>5</v>
      </c>
      <c r="V77" s="360"/>
      <c r="W77" s="361"/>
      <c r="X77" s="357"/>
      <c r="Y77" s="357"/>
      <c r="Z77" s="357"/>
      <c r="AA77" s="357"/>
      <c r="AB77" s="357"/>
      <c r="AC77" s="357"/>
      <c r="AD77" s="356"/>
      <c r="AE77" s="357"/>
      <c r="AF77" s="357"/>
      <c r="AG77" s="357"/>
      <c r="AH77" s="357"/>
      <c r="AI77" s="358"/>
    </row>
    <row r="78" spans="1:36" s="59" customFormat="1" ht="18" customHeight="1">
      <c r="A78" s="321"/>
      <c r="B78" s="322"/>
      <c r="C78" s="322"/>
      <c r="D78" s="322"/>
      <c r="E78" s="323"/>
      <c r="F78" s="340">
        <v>3</v>
      </c>
      <c r="G78" s="341"/>
      <c r="H78" s="342"/>
      <c r="I78" s="343"/>
      <c r="J78" s="343"/>
      <c r="K78" s="343"/>
      <c r="L78" s="343"/>
      <c r="M78" s="343"/>
      <c r="N78" s="343"/>
      <c r="O78" s="344"/>
      <c r="P78" s="343"/>
      <c r="Q78" s="343"/>
      <c r="R78" s="343"/>
      <c r="S78" s="343"/>
      <c r="T78" s="343"/>
      <c r="U78" s="345"/>
      <c r="V78" s="346"/>
      <c r="W78" s="346"/>
      <c r="X78" s="346"/>
      <c r="Y78" s="346"/>
      <c r="Z78" s="346"/>
      <c r="AA78" s="346"/>
      <c r="AB78" s="346"/>
      <c r="AC78" s="346"/>
      <c r="AD78" s="346"/>
      <c r="AE78" s="346"/>
      <c r="AF78" s="346"/>
      <c r="AG78" s="346"/>
      <c r="AH78" s="346"/>
      <c r="AI78" s="347"/>
    </row>
    <row r="79" spans="1:36" s="59" customFormat="1" ht="24.95" customHeight="1">
      <c r="A79" s="348" t="s">
        <v>109</v>
      </c>
      <c r="B79" s="349"/>
      <c r="C79" s="349"/>
      <c r="D79" s="349"/>
      <c r="E79" s="350"/>
      <c r="F79" s="351"/>
      <c r="G79" s="352"/>
      <c r="H79" s="352"/>
      <c r="I79" s="352"/>
      <c r="J79" s="352"/>
      <c r="K79" s="352"/>
      <c r="L79" s="352"/>
      <c r="M79" s="352"/>
      <c r="N79" s="352"/>
      <c r="O79" s="352"/>
      <c r="P79" s="352"/>
      <c r="Q79" s="352"/>
      <c r="R79" s="352"/>
      <c r="S79" s="352"/>
      <c r="T79" s="352"/>
      <c r="U79" s="352"/>
      <c r="V79" s="352"/>
      <c r="W79" s="352"/>
      <c r="X79" s="352"/>
      <c r="Y79" s="352"/>
      <c r="Z79" s="352"/>
      <c r="AA79" s="352"/>
      <c r="AB79" s="352"/>
      <c r="AC79" s="352"/>
      <c r="AD79" s="352"/>
      <c r="AE79" s="352"/>
      <c r="AF79" s="352"/>
      <c r="AG79" s="352"/>
      <c r="AH79" s="352"/>
      <c r="AI79" s="353"/>
    </row>
    <row r="80" spans="1:36" s="59" customFormat="1" ht="24.95" customHeight="1">
      <c r="A80" s="318"/>
      <c r="B80" s="319"/>
      <c r="C80" s="319"/>
      <c r="D80" s="319"/>
      <c r="E80" s="320"/>
      <c r="F80" s="354"/>
      <c r="G80" s="276"/>
      <c r="H80" s="276"/>
      <c r="I80" s="276"/>
      <c r="J80" s="276"/>
      <c r="K80" s="276"/>
      <c r="L80" s="276"/>
      <c r="M80" s="276"/>
      <c r="N80" s="276"/>
      <c r="O80" s="276"/>
      <c r="P80" s="276"/>
      <c r="Q80" s="276"/>
      <c r="R80" s="276"/>
      <c r="S80" s="276"/>
      <c r="T80" s="276"/>
      <c r="U80" s="276"/>
      <c r="V80" s="276"/>
      <c r="W80" s="276"/>
      <c r="X80" s="276"/>
      <c r="Y80" s="276"/>
      <c r="Z80" s="276"/>
      <c r="AA80" s="276"/>
      <c r="AB80" s="276"/>
      <c r="AC80" s="276"/>
      <c r="AD80" s="276"/>
      <c r="AE80" s="276"/>
      <c r="AF80" s="276"/>
      <c r="AG80" s="276"/>
      <c r="AH80" s="276"/>
      <c r="AI80" s="277"/>
    </row>
    <row r="81" spans="1:35" s="59" customFormat="1" ht="24.95" customHeight="1">
      <c r="A81" s="321"/>
      <c r="B81" s="322"/>
      <c r="C81" s="322"/>
      <c r="D81" s="322"/>
      <c r="E81" s="323"/>
      <c r="F81" s="355"/>
      <c r="G81" s="279"/>
      <c r="H81" s="279"/>
      <c r="I81" s="279"/>
      <c r="J81" s="279"/>
      <c r="K81" s="279"/>
      <c r="L81" s="279"/>
      <c r="M81" s="279"/>
      <c r="N81" s="279"/>
      <c r="O81" s="279"/>
      <c r="P81" s="279"/>
      <c r="Q81" s="279"/>
      <c r="R81" s="279"/>
      <c r="S81" s="279"/>
      <c r="T81" s="279"/>
      <c r="U81" s="279"/>
      <c r="V81" s="279"/>
      <c r="W81" s="279"/>
      <c r="X81" s="279"/>
      <c r="Y81" s="279"/>
      <c r="Z81" s="279"/>
      <c r="AA81" s="279"/>
      <c r="AB81" s="279"/>
      <c r="AC81" s="279"/>
      <c r="AD81" s="279"/>
      <c r="AE81" s="279"/>
      <c r="AF81" s="279"/>
      <c r="AG81" s="279"/>
      <c r="AH81" s="279"/>
      <c r="AI81" s="280"/>
    </row>
    <row r="82" spans="1:35" s="59" customFormat="1" ht="24.95" customHeight="1">
      <c r="A82" s="366" t="s">
        <v>110</v>
      </c>
      <c r="B82" s="319"/>
      <c r="C82" s="319"/>
      <c r="D82" s="319"/>
      <c r="E82" s="320"/>
      <c r="F82" s="351"/>
      <c r="G82" s="352"/>
      <c r="H82" s="352"/>
      <c r="I82" s="352"/>
      <c r="J82" s="352"/>
      <c r="K82" s="352"/>
      <c r="L82" s="352"/>
      <c r="M82" s="352"/>
      <c r="N82" s="352"/>
      <c r="O82" s="352"/>
      <c r="P82" s="352"/>
      <c r="Q82" s="352"/>
      <c r="R82" s="352"/>
      <c r="S82" s="352"/>
      <c r="T82" s="352"/>
      <c r="U82" s="352"/>
      <c r="V82" s="352"/>
      <c r="W82" s="352"/>
      <c r="X82" s="352"/>
      <c r="Y82" s="352"/>
      <c r="Z82" s="352"/>
      <c r="AA82" s="352"/>
      <c r="AB82" s="352"/>
      <c r="AC82" s="352"/>
      <c r="AD82" s="352"/>
      <c r="AE82" s="352"/>
      <c r="AF82" s="352"/>
      <c r="AG82" s="352"/>
      <c r="AH82" s="352"/>
      <c r="AI82" s="353"/>
    </row>
    <row r="83" spans="1:35" s="59" customFormat="1" ht="24.95" customHeight="1">
      <c r="A83" s="366"/>
      <c r="B83" s="319"/>
      <c r="C83" s="319"/>
      <c r="D83" s="319"/>
      <c r="E83" s="320"/>
      <c r="F83" s="354"/>
      <c r="G83" s="276"/>
      <c r="H83" s="276"/>
      <c r="I83" s="276"/>
      <c r="J83" s="276"/>
      <c r="K83" s="276"/>
      <c r="L83" s="276"/>
      <c r="M83" s="276"/>
      <c r="N83" s="276"/>
      <c r="O83" s="276"/>
      <c r="P83" s="276"/>
      <c r="Q83" s="276"/>
      <c r="R83" s="276"/>
      <c r="S83" s="276"/>
      <c r="T83" s="276"/>
      <c r="U83" s="276"/>
      <c r="V83" s="276"/>
      <c r="W83" s="276"/>
      <c r="X83" s="276"/>
      <c r="Y83" s="276"/>
      <c r="Z83" s="276"/>
      <c r="AA83" s="276"/>
      <c r="AB83" s="276"/>
      <c r="AC83" s="276"/>
      <c r="AD83" s="276"/>
      <c r="AE83" s="276"/>
      <c r="AF83" s="276"/>
      <c r="AG83" s="276"/>
      <c r="AH83" s="276"/>
      <c r="AI83" s="277"/>
    </row>
    <row r="84" spans="1:35" s="59" customFormat="1" ht="24.95" customHeight="1" thickBot="1">
      <c r="A84" s="367"/>
      <c r="B84" s="368"/>
      <c r="C84" s="368"/>
      <c r="D84" s="368"/>
      <c r="E84" s="369"/>
      <c r="F84" s="370"/>
      <c r="G84" s="312"/>
      <c r="H84" s="312"/>
      <c r="I84" s="312"/>
      <c r="J84" s="312"/>
      <c r="K84" s="312"/>
      <c r="L84" s="312"/>
      <c r="M84" s="312"/>
      <c r="N84" s="312"/>
      <c r="O84" s="312"/>
      <c r="P84" s="312"/>
      <c r="Q84" s="312"/>
      <c r="R84" s="312"/>
      <c r="S84" s="312"/>
      <c r="T84" s="312"/>
      <c r="U84" s="312"/>
      <c r="V84" s="312"/>
      <c r="W84" s="312"/>
      <c r="X84" s="312"/>
      <c r="Y84" s="312"/>
      <c r="Z84" s="312"/>
      <c r="AA84" s="312"/>
      <c r="AB84" s="312"/>
      <c r="AC84" s="312"/>
      <c r="AD84" s="312"/>
      <c r="AE84" s="312"/>
      <c r="AF84" s="312"/>
      <c r="AG84" s="312"/>
      <c r="AH84" s="312"/>
      <c r="AI84" s="313"/>
    </row>
    <row r="85" spans="1:35" ht="18.75" customHeight="1">
      <c r="A85" s="94"/>
      <c r="B85" s="94"/>
      <c r="C85" s="94"/>
      <c r="D85" s="94"/>
      <c r="E85" s="94"/>
      <c r="F85" s="94"/>
      <c r="G85" s="94"/>
      <c r="H85" s="94"/>
      <c r="I85" s="94"/>
      <c r="J85" s="94"/>
      <c r="K85" s="94"/>
      <c r="L85" s="94"/>
      <c r="M85" s="94"/>
      <c r="N85" s="94"/>
      <c r="O85" s="94"/>
      <c r="P85" s="94"/>
      <c r="Q85" s="94"/>
      <c r="R85" s="94"/>
      <c r="S85" s="94"/>
      <c r="T85" s="94"/>
      <c r="U85" s="94"/>
      <c r="V85" s="94"/>
      <c r="W85" s="94"/>
      <c r="X85" s="94"/>
      <c r="Y85" s="94"/>
      <c r="Z85" s="94"/>
      <c r="AA85" s="94"/>
      <c r="AB85" s="94"/>
      <c r="AC85" s="94"/>
      <c r="AD85" s="94"/>
      <c r="AE85" s="94"/>
      <c r="AF85" s="94"/>
      <c r="AG85" s="94"/>
      <c r="AH85" s="94"/>
      <c r="AI85" s="94"/>
    </row>
    <row r="86" spans="1:35" ht="18.75" customHeight="1">
      <c r="A86" s="94"/>
      <c r="B86" s="94"/>
      <c r="C86" s="94"/>
      <c r="D86" s="94"/>
      <c r="E86" s="94"/>
      <c r="F86" s="94"/>
      <c r="G86" s="94"/>
      <c r="H86" s="94"/>
      <c r="I86" s="94"/>
      <c r="J86" s="94"/>
      <c r="K86" s="94"/>
      <c r="L86" s="94"/>
      <c r="M86" s="94"/>
      <c r="N86" s="94"/>
      <c r="O86" s="94"/>
      <c r="P86" s="94"/>
      <c r="Q86" s="94"/>
      <c r="R86" s="94"/>
      <c r="S86" s="94"/>
      <c r="T86" s="94"/>
      <c r="U86" s="94"/>
      <c r="V86" s="94"/>
      <c r="W86" s="94"/>
      <c r="X86" s="94"/>
      <c r="Y86" s="94"/>
      <c r="Z86" s="94"/>
      <c r="AA86" s="94"/>
      <c r="AB86" s="94"/>
      <c r="AC86" s="94"/>
      <c r="AD86" s="94"/>
      <c r="AE86" s="94"/>
      <c r="AF86" s="94"/>
      <c r="AG86" s="94"/>
      <c r="AH86" s="94"/>
      <c r="AI86" s="94"/>
    </row>
    <row r="87" spans="1:35" ht="18.75" customHeight="1">
      <c r="A87" s="94"/>
      <c r="B87" s="94"/>
      <c r="C87" s="94"/>
      <c r="D87" s="94"/>
      <c r="E87" s="94"/>
      <c r="F87" s="94"/>
      <c r="G87" s="94"/>
      <c r="H87" s="94"/>
      <c r="I87" s="94"/>
      <c r="J87" s="94"/>
      <c r="K87" s="94"/>
      <c r="L87" s="94"/>
      <c r="M87" s="94"/>
      <c r="N87" s="94"/>
      <c r="O87" s="94"/>
      <c r="P87" s="94"/>
      <c r="Q87" s="94"/>
      <c r="R87" s="94"/>
      <c r="S87" s="94"/>
      <c r="T87" s="94"/>
      <c r="U87" s="94"/>
      <c r="V87" s="94"/>
      <c r="W87" s="94"/>
      <c r="X87" s="94"/>
      <c r="Y87" s="94"/>
      <c r="Z87" s="94"/>
      <c r="AA87" s="94"/>
      <c r="AB87" s="94"/>
      <c r="AC87" s="94"/>
      <c r="AD87" s="94"/>
      <c r="AE87" s="94"/>
      <c r="AF87" s="94"/>
      <c r="AG87" s="94"/>
      <c r="AH87" s="94"/>
      <c r="AI87" s="94"/>
    </row>
    <row r="88" spans="1:35" ht="18.75" customHeight="1">
      <c r="A88" s="94"/>
      <c r="B88" s="94"/>
      <c r="C88" s="94"/>
      <c r="D88" s="94"/>
      <c r="E88" s="94"/>
      <c r="F88" s="94"/>
      <c r="G88" s="94"/>
      <c r="H88" s="94"/>
      <c r="I88" s="94"/>
      <c r="J88" s="94"/>
      <c r="K88" s="94"/>
      <c r="L88" s="94"/>
      <c r="M88" s="94"/>
      <c r="N88" s="94"/>
      <c r="O88" s="94"/>
      <c r="P88" s="94"/>
      <c r="Q88" s="94"/>
      <c r="R88" s="94"/>
      <c r="S88" s="94"/>
      <c r="T88" s="94"/>
      <c r="U88" s="94"/>
      <c r="V88" s="94"/>
      <c r="W88" s="94"/>
      <c r="X88" s="94"/>
      <c r="Y88" s="94"/>
      <c r="Z88" s="94"/>
      <c r="AA88" s="94"/>
      <c r="AB88" s="94"/>
      <c r="AC88" s="94"/>
      <c r="AD88" s="94"/>
      <c r="AE88" s="94"/>
      <c r="AF88" s="94"/>
      <c r="AG88" s="94"/>
      <c r="AH88" s="94"/>
      <c r="AI88" s="94"/>
    </row>
    <row r="89" spans="1:35" ht="18.75" customHeight="1">
      <c r="A89" s="94"/>
      <c r="B89" s="94"/>
      <c r="C89" s="94"/>
      <c r="D89" s="94"/>
      <c r="E89" s="94"/>
      <c r="F89" s="94"/>
      <c r="G89" s="94"/>
      <c r="H89" s="94"/>
      <c r="I89" s="94"/>
      <c r="J89" s="94"/>
      <c r="K89" s="94"/>
      <c r="L89" s="94"/>
      <c r="M89" s="94"/>
      <c r="N89" s="94"/>
      <c r="O89" s="94"/>
      <c r="P89" s="94"/>
      <c r="Q89" s="94"/>
      <c r="R89" s="94"/>
      <c r="S89" s="94"/>
      <c r="T89" s="94"/>
      <c r="U89" s="94"/>
      <c r="V89" s="94"/>
      <c r="W89" s="94"/>
      <c r="X89" s="94"/>
      <c r="Y89" s="94"/>
      <c r="Z89" s="94"/>
      <c r="AA89" s="94"/>
      <c r="AB89" s="94"/>
      <c r="AC89" s="94"/>
      <c r="AD89" s="94"/>
      <c r="AE89" s="94"/>
      <c r="AF89" s="94"/>
      <c r="AG89" s="94"/>
      <c r="AH89" s="94"/>
      <c r="AI89" s="94"/>
    </row>
    <row r="90" spans="1:35" ht="18.75" customHeight="1">
      <c r="A90" s="94"/>
      <c r="B90" s="94"/>
      <c r="C90" s="94"/>
      <c r="D90" s="94"/>
      <c r="E90" s="94"/>
      <c r="F90" s="94"/>
      <c r="G90" s="94"/>
      <c r="H90" s="94"/>
      <c r="I90" s="94"/>
      <c r="J90" s="94"/>
      <c r="K90" s="94"/>
      <c r="L90" s="94"/>
      <c r="M90" s="94"/>
      <c r="N90" s="94"/>
      <c r="O90" s="94"/>
      <c r="P90" s="94"/>
      <c r="Q90" s="94"/>
      <c r="R90" s="94"/>
      <c r="S90" s="94"/>
      <c r="T90" s="94"/>
      <c r="U90" s="94"/>
      <c r="V90" s="94"/>
      <c r="W90" s="94"/>
      <c r="X90" s="94"/>
      <c r="Y90" s="94"/>
      <c r="Z90" s="94"/>
      <c r="AA90" s="94"/>
      <c r="AB90" s="94"/>
      <c r="AC90" s="94"/>
      <c r="AD90" s="94"/>
      <c r="AE90" s="94"/>
      <c r="AF90" s="94"/>
      <c r="AG90" s="94"/>
      <c r="AH90" s="94"/>
      <c r="AI90" s="94"/>
    </row>
    <row r="91" spans="1:35" ht="18.75" customHeight="1">
      <c r="A91" s="94"/>
      <c r="B91" s="94"/>
      <c r="C91" s="94"/>
      <c r="D91" s="94"/>
      <c r="E91" s="94"/>
      <c r="F91" s="94"/>
      <c r="G91" s="94"/>
      <c r="H91" s="94"/>
      <c r="I91" s="94"/>
      <c r="J91" s="94"/>
      <c r="K91" s="94"/>
      <c r="L91" s="94"/>
      <c r="M91" s="94"/>
      <c r="N91" s="94"/>
      <c r="O91" s="94"/>
      <c r="P91" s="94"/>
      <c r="Q91" s="94"/>
      <c r="R91" s="94"/>
      <c r="S91" s="94"/>
      <c r="T91" s="94"/>
      <c r="U91" s="94"/>
      <c r="V91" s="94"/>
      <c r="W91" s="94"/>
      <c r="X91" s="94"/>
      <c r="Y91" s="94"/>
      <c r="Z91" s="94"/>
      <c r="AA91" s="94"/>
      <c r="AB91" s="94"/>
      <c r="AC91" s="94"/>
      <c r="AD91" s="94"/>
      <c r="AE91" s="94"/>
      <c r="AF91" s="94"/>
      <c r="AG91" s="94"/>
      <c r="AH91" s="94"/>
      <c r="AI91" s="94"/>
    </row>
    <row r="92" spans="1:35" ht="18.75" customHeight="1">
      <c r="A92" s="94"/>
      <c r="B92" s="94"/>
      <c r="C92" s="94"/>
      <c r="D92" s="94"/>
      <c r="E92" s="94"/>
      <c r="F92" s="94"/>
      <c r="G92" s="94"/>
      <c r="H92" s="94"/>
      <c r="I92" s="94"/>
      <c r="J92" s="94"/>
      <c r="K92" s="94"/>
      <c r="L92" s="94"/>
      <c r="M92" s="94"/>
      <c r="N92" s="94"/>
      <c r="O92" s="94"/>
      <c r="P92" s="94"/>
      <c r="Q92" s="94"/>
      <c r="R92" s="94"/>
      <c r="S92" s="94"/>
      <c r="T92" s="94"/>
      <c r="U92" s="94"/>
      <c r="V92" s="94"/>
      <c r="W92" s="94"/>
      <c r="X92" s="94"/>
      <c r="Y92" s="94"/>
      <c r="Z92" s="94"/>
      <c r="AA92" s="94"/>
      <c r="AB92" s="94"/>
      <c r="AC92" s="94"/>
      <c r="AD92" s="94"/>
      <c r="AE92" s="94"/>
      <c r="AF92" s="94"/>
      <c r="AG92" s="94"/>
      <c r="AH92" s="94"/>
      <c r="AI92" s="94"/>
    </row>
    <row r="93" spans="1:35" ht="18.75" customHeight="1">
      <c r="A93" s="94"/>
      <c r="B93" s="94"/>
      <c r="C93" s="94"/>
      <c r="D93" s="94"/>
      <c r="E93" s="94"/>
      <c r="F93" s="94"/>
      <c r="G93" s="94"/>
      <c r="H93" s="94"/>
      <c r="I93" s="94"/>
      <c r="J93" s="94"/>
      <c r="K93" s="94"/>
      <c r="L93" s="94"/>
      <c r="M93" s="94"/>
      <c r="N93" s="94"/>
      <c r="O93" s="94"/>
      <c r="P93" s="94"/>
      <c r="Q93" s="94"/>
      <c r="R93" s="94"/>
      <c r="S93" s="94"/>
      <c r="T93" s="94"/>
      <c r="U93" s="94"/>
      <c r="V93" s="94"/>
      <c r="W93" s="94"/>
      <c r="X93" s="94"/>
      <c r="Y93" s="94"/>
      <c r="Z93" s="94"/>
      <c r="AA93" s="94"/>
      <c r="AB93" s="94"/>
      <c r="AC93" s="94"/>
      <c r="AD93" s="94"/>
      <c r="AE93" s="94"/>
      <c r="AF93" s="94"/>
      <c r="AG93" s="94"/>
      <c r="AH93" s="94"/>
      <c r="AI93" s="94"/>
    </row>
    <row r="94" spans="1:35" ht="18.75" customHeight="1">
      <c r="A94" s="94"/>
      <c r="B94" s="94"/>
      <c r="C94" s="94"/>
      <c r="D94" s="94"/>
      <c r="E94" s="94"/>
      <c r="F94" s="94"/>
      <c r="G94" s="94"/>
      <c r="H94" s="94"/>
      <c r="I94" s="94"/>
      <c r="J94" s="94"/>
      <c r="K94" s="94"/>
      <c r="L94" s="94"/>
      <c r="M94" s="94"/>
      <c r="N94" s="94"/>
      <c r="O94" s="94"/>
      <c r="P94" s="94"/>
      <c r="Q94" s="94"/>
      <c r="R94" s="94"/>
      <c r="S94" s="94"/>
      <c r="T94" s="94"/>
      <c r="U94" s="94"/>
      <c r="V94" s="94"/>
      <c r="W94" s="94"/>
      <c r="X94" s="94"/>
      <c r="Y94" s="94"/>
      <c r="Z94" s="94"/>
      <c r="AA94" s="94"/>
      <c r="AB94" s="94"/>
      <c r="AC94" s="94"/>
      <c r="AD94" s="94"/>
      <c r="AE94" s="94"/>
      <c r="AF94" s="94"/>
      <c r="AG94" s="94"/>
      <c r="AH94" s="94"/>
      <c r="AI94" s="94"/>
    </row>
    <row r="95" spans="1:35" ht="18.75" customHeight="1">
      <c r="A95" s="94"/>
      <c r="B95" s="94"/>
      <c r="C95" s="94"/>
      <c r="D95" s="94"/>
      <c r="E95" s="94"/>
      <c r="F95" s="94"/>
      <c r="G95" s="94"/>
      <c r="H95" s="94"/>
      <c r="I95" s="94"/>
      <c r="J95" s="94"/>
      <c r="K95" s="94"/>
      <c r="L95" s="94"/>
      <c r="M95" s="94"/>
      <c r="N95" s="94"/>
      <c r="O95" s="94"/>
      <c r="P95" s="94"/>
      <c r="Q95" s="94"/>
      <c r="R95" s="94"/>
      <c r="S95" s="94"/>
      <c r="T95" s="94"/>
      <c r="U95" s="94"/>
      <c r="V95" s="94"/>
      <c r="W95" s="94"/>
      <c r="X95" s="94"/>
      <c r="Y95" s="94"/>
      <c r="Z95" s="94"/>
      <c r="AA95" s="94"/>
      <c r="AB95" s="94"/>
      <c r="AC95" s="94"/>
      <c r="AD95" s="94"/>
      <c r="AE95" s="94"/>
      <c r="AF95" s="94"/>
      <c r="AG95" s="94"/>
      <c r="AH95" s="94"/>
      <c r="AI95" s="94"/>
    </row>
    <row r="96" spans="1:35" ht="18.75" customHeight="1">
      <c r="A96" s="94"/>
      <c r="B96" s="94"/>
      <c r="C96" s="94"/>
      <c r="D96" s="94"/>
      <c r="E96" s="94"/>
      <c r="F96" s="94"/>
      <c r="G96" s="94"/>
      <c r="H96" s="94"/>
      <c r="I96" s="94"/>
      <c r="J96" s="94"/>
      <c r="K96" s="94"/>
      <c r="L96" s="94"/>
      <c r="M96" s="94"/>
      <c r="N96" s="94"/>
      <c r="O96" s="94"/>
      <c r="P96" s="94"/>
      <c r="Q96" s="94"/>
      <c r="R96" s="94"/>
      <c r="S96" s="94"/>
      <c r="T96" s="94"/>
      <c r="U96" s="94"/>
      <c r="V96" s="94"/>
      <c r="W96" s="94"/>
      <c r="X96" s="94"/>
      <c r="Y96" s="94"/>
      <c r="Z96" s="94"/>
      <c r="AA96" s="94"/>
      <c r="AB96" s="94"/>
      <c r="AC96" s="94"/>
      <c r="AD96" s="94"/>
      <c r="AE96" s="94"/>
      <c r="AF96" s="94"/>
      <c r="AG96" s="94"/>
      <c r="AH96" s="94"/>
      <c r="AI96" s="94"/>
    </row>
    <row r="97" spans="1:35" ht="18.75" customHeight="1">
      <c r="A97" s="94"/>
      <c r="B97" s="94"/>
      <c r="C97" s="94"/>
      <c r="D97" s="94"/>
      <c r="E97" s="94"/>
      <c r="F97" s="94"/>
      <c r="G97" s="94"/>
      <c r="H97" s="94"/>
      <c r="I97" s="94"/>
      <c r="J97" s="94"/>
      <c r="K97" s="94"/>
      <c r="L97" s="94"/>
      <c r="M97" s="94"/>
      <c r="N97" s="94"/>
      <c r="O97" s="94"/>
      <c r="P97" s="94"/>
      <c r="Q97" s="94"/>
      <c r="R97" s="94"/>
      <c r="S97" s="94"/>
      <c r="T97" s="94"/>
      <c r="U97" s="94"/>
      <c r="V97" s="94"/>
      <c r="W97" s="94"/>
      <c r="X97" s="94"/>
      <c r="Y97" s="94"/>
      <c r="Z97" s="94"/>
      <c r="AA97" s="94"/>
      <c r="AB97" s="94"/>
      <c r="AC97" s="94"/>
      <c r="AD97" s="94"/>
      <c r="AE97" s="94"/>
      <c r="AF97" s="94"/>
      <c r="AG97" s="94"/>
      <c r="AH97" s="94"/>
      <c r="AI97" s="94"/>
    </row>
    <row r="98" spans="1:35" ht="18.75" customHeight="1">
      <c r="A98" s="94"/>
      <c r="B98" s="94"/>
      <c r="C98" s="94"/>
      <c r="D98" s="94"/>
      <c r="E98" s="94"/>
      <c r="F98" s="94"/>
      <c r="G98" s="94"/>
      <c r="H98" s="94"/>
      <c r="I98" s="94"/>
      <c r="J98" s="94"/>
      <c r="K98" s="94"/>
      <c r="L98" s="94"/>
      <c r="M98" s="94"/>
      <c r="N98" s="94"/>
      <c r="O98" s="94"/>
      <c r="P98" s="94"/>
      <c r="Q98" s="94"/>
      <c r="R98" s="94"/>
      <c r="S98" s="94"/>
      <c r="T98" s="94"/>
      <c r="U98" s="94"/>
      <c r="V98" s="94"/>
      <c r="W98" s="94"/>
      <c r="X98" s="94"/>
      <c r="Y98" s="94"/>
      <c r="Z98" s="94"/>
      <c r="AA98" s="94"/>
      <c r="AB98" s="94"/>
      <c r="AC98" s="94"/>
      <c r="AD98" s="94"/>
      <c r="AE98" s="94"/>
      <c r="AF98" s="94"/>
      <c r="AG98" s="94"/>
      <c r="AH98" s="94"/>
      <c r="AI98" s="94"/>
    </row>
    <row r="99" spans="1:35" ht="18.75" customHeight="1">
      <c r="A99" s="94"/>
      <c r="B99" s="94"/>
      <c r="C99" s="94"/>
      <c r="D99" s="94"/>
      <c r="E99" s="94"/>
      <c r="F99" s="94"/>
      <c r="G99" s="94"/>
      <c r="H99" s="94"/>
      <c r="I99" s="94"/>
      <c r="J99" s="94"/>
      <c r="K99" s="94"/>
      <c r="L99" s="94"/>
      <c r="M99" s="94"/>
      <c r="N99" s="94"/>
      <c r="O99" s="94"/>
      <c r="P99" s="94"/>
      <c r="Q99" s="94"/>
      <c r="R99" s="94"/>
      <c r="S99" s="94"/>
      <c r="T99" s="94"/>
      <c r="U99" s="94"/>
      <c r="V99" s="94"/>
      <c r="W99" s="94"/>
      <c r="X99" s="94"/>
      <c r="Y99" s="94"/>
      <c r="Z99" s="94"/>
      <c r="AA99" s="94"/>
      <c r="AB99" s="94"/>
      <c r="AC99" s="94"/>
      <c r="AD99" s="94"/>
      <c r="AE99" s="94"/>
      <c r="AF99" s="94"/>
      <c r="AG99" s="94"/>
      <c r="AH99" s="94"/>
      <c r="AI99" s="94"/>
    </row>
    <row r="100" spans="1:35" ht="18.75" customHeight="1">
      <c r="A100" s="94"/>
      <c r="B100" s="94"/>
      <c r="C100" s="94"/>
      <c r="D100" s="94"/>
      <c r="E100" s="94"/>
      <c r="F100" s="94"/>
      <c r="G100" s="94"/>
      <c r="H100" s="94"/>
      <c r="I100" s="94"/>
      <c r="J100" s="94"/>
      <c r="K100" s="94"/>
      <c r="L100" s="94"/>
      <c r="M100" s="94"/>
      <c r="N100" s="94"/>
      <c r="O100" s="94"/>
      <c r="P100" s="94"/>
      <c r="Q100" s="94"/>
      <c r="R100" s="94"/>
      <c r="S100" s="94"/>
      <c r="T100" s="94"/>
      <c r="U100" s="94"/>
      <c r="V100" s="94"/>
      <c r="W100" s="94"/>
      <c r="X100" s="94"/>
      <c r="Y100" s="94"/>
      <c r="Z100" s="94"/>
      <c r="AA100" s="94"/>
      <c r="AB100" s="94"/>
      <c r="AC100" s="94"/>
      <c r="AD100" s="94"/>
      <c r="AE100" s="94"/>
      <c r="AF100" s="94"/>
      <c r="AG100" s="94"/>
      <c r="AH100" s="94"/>
      <c r="AI100" s="94"/>
    </row>
    <row r="101" spans="1:35" ht="18.75" customHeight="1">
      <c r="A101" s="94"/>
      <c r="B101" s="94"/>
      <c r="C101" s="94"/>
      <c r="D101" s="94"/>
      <c r="E101" s="94"/>
      <c r="F101" s="94"/>
      <c r="G101" s="94"/>
      <c r="H101" s="94"/>
      <c r="I101" s="94"/>
      <c r="J101" s="94"/>
      <c r="K101" s="94"/>
      <c r="L101" s="94"/>
      <c r="M101" s="94"/>
      <c r="N101" s="94"/>
      <c r="O101" s="94"/>
      <c r="P101" s="94"/>
      <c r="Q101" s="94"/>
      <c r="R101" s="94"/>
      <c r="S101" s="94"/>
      <c r="T101" s="94"/>
      <c r="U101" s="94"/>
      <c r="V101" s="94"/>
      <c r="W101" s="94"/>
      <c r="X101" s="94"/>
      <c r="Y101" s="94"/>
      <c r="Z101" s="94"/>
      <c r="AA101" s="94"/>
      <c r="AB101" s="94"/>
      <c r="AC101" s="94"/>
      <c r="AD101" s="94"/>
      <c r="AE101" s="94"/>
      <c r="AF101" s="94"/>
      <c r="AG101" s="94"/>
      <c r="AH101" s="94"/>
      <c r="AI101" s="94"/>
    </row>
    <row r="102" spans="1:35" ht="18.75" customHeight="1">
      <c r="A102" s="94"/>
      <c r="B102" s="94"/>
      <c r="C102" s="94"/>
      <c r="D102" s="94"/>
      <c r="E102" s="94"/>
      <c r="F102" s="94"/>
      <c r="G102" s="94"/>
      <c r="H102" s="94"/>
      <c r="I102" s="94"/>
      <c r="J102" s="94"/>
      <c r="K102" s="94"/>
      <c r="L102" s="94"/>
      <c r="M102" s="94"/>
      <c r="N102" s="94"/>
      <c r="O102" s="94"/>
      <c r="P102" s="94"/>
      <c r="Q102" s="94"/>
      <c r="R102" s="94"/>
      <c r="S102" s="94"/>
      <c r="T102" s="94"/>
      <c r="U102" s="94"/>
      <c r="V102" s="94"/>
      <c r="W102" s="94"/>
      <c r="X102" s="94"/>
      <c r="Y102" s="94"/>
      <c r="Z102" s="94"/>
      <c r="AA102" s="94"/>
      <c r="AB102" s="94"/>
      <c r="AC102" s="94"/>
      <c r="AD102" s="94"/>
      <c r="AE102" s="94"/>
      <c r="AF102" s="94"/>
      <c r="AG102" s="94"/>
      <c r="AH102" s="94"/>
      <c r="AI102" s="94"/>
    </row>
    <row r="103" spans="1:35" ht="18.75" customHeight="1">
      <c r="A103" s="94"/>
      <c r="B103" s="94"/>
      <c r="C103" s="94"/>
      <c r="D103" s="94"/>
      <c r="E103" s="94"/>
      <c r="F103" s="94"/>
      <c r="G103" s="94"/>
      <c r="H103" s="94"/>
      <c r="I103" s="94"/>
      <c r="J103" s="94"/>
      <c r="K103" s="94"/>
      <c r="L103" s="94"/>
      <c r="M103" s="94"/>
      <c r="N103" s="94"/>
      <c r="O103" s="94"/>
      <c r="P103" s="94"/>
      <c r="Q103" s="94"/>
      <c r="R103" s="94"/>
      <c r="S103" s="94"/>
      <c r="T103" s="94"/>
      <c r="U103" s="94"/>
      <c r="V103" s="94"/>
      <c r="W103" s="94"/>
      <c r="X103" s="94"/>
      <c r="Y103" s="94"/>
      <c r="Z103" s="94"/>
      <c r="AA103" s="94"/>
      <c r="AB103" s="94"/>
      <c r="AC103" s="94"/>
      <c r="AD103" s="94"/>
      <c r="AE103" s="94"/>
      <c r="AF103" s="94"/>
      <c r="AG103" s="94"/>
      <c r="AH103" s="94"/>
      <c r="AI103" s="94"/>
    </row>
    <row r="104" spans="1:35" ht="18.75" customHeight="1">
      <c r="A104" s="94"/>
      <c r="B104" s="94"/>
      <c r="C104" s="94"/>
      <c r="D104" s="94"/>
      <c r="E104" s="94"/>
      <c r="F104" s="94"/>
      <c r="G104" s="94"/>
      <c r="H104" s="94"/>
      <c r="I104" s="94"/>
      <c r="J104" s="94"/>
      <c r="K104" s="94"/>
      <c r="L104" s="94"/>
      <c r="M104" s="94"/>
      <c r="N104" s="94"/>
      <c r="O104" s="94"/>
      <c r="P104" s="94"/>
      <c r="Q104" s="94"/>
      <c r="R104" s="94"/>
      <c r="S104" s="94"/>
      <c r="T104" s="94"/>
      <c r="U104" s="94"/>
      <c r="V104" s="94"/>
      <c r="W104" s="94"/>
      <c r="X104" s="94"/>
      <c r="Y104" s="94"/>
      <c r="Z104" s="94"/>
      <c r="AA104" s="94"/>
      <c r="AB104" s="94"/>
      <c r="AC104" s="94"/>
      <c r="AD104" s="94"/>
      <c r="AE104" s="94"/>
      <c r="AF104" s="94"/>
      <c r="AG104" s="94"/>
      <c r="AH104" s="94"/>
      <c r="AI104" s="94"/>
    </row>
    <row r="105" spans="1:35" ht="18.75" customHeight="1">
      <c r="A105" s="94"/>
      <c r="B105" s="94"/>
      <c r="C105" s="94"/>
      <c r="D105" s="94"/>
      <c r="E105" s="94"/>
      <c r="F105" s="94"/>
      <c r="G105" s="94"/>
      <c r="H105" s="94"/>
      <c r="I105" s="94"/>
      <c r="J105" s="94"/>
      <c r="K105" s="94"/>
      <c r="L105" s="94"/>
      <c r="M105" s="94"/>
      <c r="N105" s="94"/>
      <c r="O105" s="94"/>
      <c r="P105" s="94"/>
      <c r="Q105" s="94"/>
      <c r="R105" s="94"/>
      <c r="S105" s="94"/>
      <c r="T105" s="94"/>
      <c r="U105" s="94"/>
      <c r="V105" s="94"/>
      <c r="W105" s="94"/>
      <c r="X105" s="94"/>
      <c r="Y105" s="94"/>
      <c r="Z105" s="94"/>
      <c r="AA105" s="94"/>
      <c r="AB105" s="94"/>
      <c r="AC105" s="94"/>
      <c r="AD105" s="94"/>
      <c r="AE105" s="94"/>
      <c r="AF105" s="94"/>
      <c r="AG105" s="94"/>
      <c r="AH105" s="94"/>
      <c r="AI105" s="94"/>
    </row>
    <row r="106" spans="1:35" ht="18.75" customHeight="1">
      <c r="A106" s="94"/>
      <c r="B106" s="94"/>
      <c r="C106" s="94"/>
      <c r="D106" s="94"/>
      <c r="E106" s="94"/>
      <c r="F106" s="94"/>
      <c r="G106" s="94"/>
      <c r="H106" s="94"/>
      <c r="I106" s="94"/>
      <c r="J106" s="94"/>
      <c r="K106" s="94"/>
      <c r="L106" s="94"/>
      <c r="M106" s="94"/>
      <c r="N106" s="94"/>
      <c r="O106" s="94"/>
      <c r="P106" s="94"/>
      <c r="Q106" s="94"/>
      <c r="R106" s="94"/>
      <c r="S106" s="94"/>
      <c r="T106" s="94"/>
      <c r="U106" s="94"/>
      <c r="V106" s="94"/>
      <c r="W106" s="94"/>
      <c r="X106" s="94"/>
      <c r="Y106" s="94"/>
      <c r="Z106" s="94"/>
      <c r="AA106" s="94"/>
      <c r="AB106" s="94"/>
      <c r="AC106" s="94"/>
      <c r="AD106" s="94"/>
      <c r="AE106" s="94"/>
      <c r="AF106" s="94"/>
      <c r="AG106" s="94"/>
      <c r="AH106" s="94"/>
      <c r="AI106" s="94"/>
    </row>
    <row r="107" spans="1:35" ht="18.75" customHeight="1">
      <c r="A107" s="94"/>
      <c r="B107" s="94"/>
      <c r="C107" s="94"/>
      <c r="D107" s="94"/>
      <c r="E107" s="94"/>
      <c r="F107" s="94"/>
      <c r="G107" s="94"/>
      <c r="H107" s="94"/>
      <c r="I107" s="94"/>
      <c r="J107" s="94"/>
      <c r="K107" s="94"/>
      <c r="L107" s="94"/>
      <c r="M107" s="94"/>
      <c r="N107" s="94"/>
      <c r="O107" s="94"/>
      <c r="P107" s="94"/>
      <c r="Q107" s="94"/>
      <c r="R107" s="94"/>
      <c r="S107" s="94"/>
      <c r="T107" s="94"/>
      <c r="U107" s="94"/>
      <c r="V107" s="94"/>
      <c r="W107" s="94"/>
      <c r="X107" s="94"/>
      <c r="Y107" s="94"/>
      <c r="Z107" s="94"/>
      <c r="AA107" s="94"/>
      <c r="AB107" s="94"/>
      <c r="AC107" s="94"/>
      <c r="AD107" s="94"/>
      <c r="AE107" s="94"/>
      <c r="AF107" s="94"/>
      <c r="AG107" s="94"/>
      <c r="AH107" s="94"/>
      <c r="AI107" s="94"/>
    </row>
    <row r="108" spans="1:35" ht="18.75" customHeight="1">
      <c r="A108" s="94"/>
      <c r="B108" s="94"/>
      <c r="C108" s="94"/>
      <c r="D108" s="94"/>
      <c r="E108" s="94"/>
      <c r="F108" s="94"/>
      <c r="G108" s="94"/>
      <c r="H108" s="94"/>
      <c r="I108" s="94"/>
      <c r="J108" s="94"/>
      <c r="K108" s="94"/>
      <c r="L108" s="94"/>
      <c r="M108" s="94"/>
      <c r="N108" s="94"/>
      <c r="O108" s="94"/>
      <c r="P108" s="94"/>
      <c r="Q108" s="94"/>
      <c r="R108" s="94"/>
      <c r="S108" s="94"/>
      <c r="T108" s="94"/>
      <c r="U108" s="94"/>
      <c r="V108" s="94"/>
      <c r="W108" s="94"/>
      <c r="X108" s="94"/>
      <c r="Y108" s="94"/>
      <c r="Z108" s="94"/>
      <c r="AA108" s="94"/>
      <c r="AB108" s="94"/>
      <c r="AC108" s="94"/>
      <c r="AD108" s="94"/>
      <c r="AE108" s="94"/>
      <c r="AF108" s="94"/>
      <c r="AG108" s="94"/>
      <c r="AH108" s="94"/>
      <c r="AI108" s="94"/>
    </row>
    <row r="109" spans="1:35" ht="18.75" customHeight="1">
      <c r="A109" s="94"/>
      <c r="B109" s="94"/>
      <c r="C109" s="94"/>
      <c r="D109" s="94"/>
      <c r="E109" s="94"/>
      <c r="F109" s="94"/>
      <c r="G109" s="94"/>
      <c r="H109" s="94"/>
      <c r="I109" s="94"/>
      <c r="J109" s="94"/>
      <c r="K109" s="94"/>
      <c r="L109" s="94"/>
      <c r="M109" s="94"/>
      <c r="N109" s="94"/>
      <c r="O109" s="94"/>
      <c r="P109" s="94"/>
      <c r="Q109" s="94"/>
      <c r="R109" s="94"/>
      <c r="S109" s="94"/>
      <c r="T109" s="94"/>
      <c r="U109" s="94"/>
      <c r="V109" s="94"/>
      <c r="W109" s="94"/>
      <c r="X109" s="94"/>
      <c r="Y109" s="94"/>
      <c r="Z109" s="94"/>
      <c r="AA109" s="94"/>
      <c r="AB109" s="94"/>
      <c r="AC109" s="94"/>
      <c r="AD109" s="94"/>
      <c r="AE109" s="94"/>
      <c r="AF109" s="94"/>
      <c r="AG109" s="94"/>
      <c r="AH109" s="94"/>
      <c r="AI109" s="94"/>
    </row>
    <row r="110" spans="1:35" ht="18.75" customHeight="1">
      <c r="A110" s="94"/>
      <c r="B110" s="94"/>
      <c r="C110" s="94"/>
      <c r="D110" s="94"/>
      <c r="E110" s="94"/>
      <c r="F110" s="94"/>
      <c r="G110" s="94"/>
      <c r="H110" s="94"/>
      <c r="I110" s="94"/>
      <c r="J110" s="94"/>
      <c r="K110" s="94"/>
      <c r="L110" s="94"/>
      <c r="M110" s="94"/>
      <c r="N110" s="94"/>
      <c r="O110" s="94"/>
      <c r="P110" s="94"/>
      <c r="Q110" s="94"/>
      <c r="R110" s="94"/>
      <c r="S110" s="94"/>
      <c r="T110" s="94"/>
      <c r="U110" s="94"/>
      <c r="V110" s="94"/>
      <c r="W110" s="94"/>
      <c r="X110" s="94"/>
      <c r="Y110" s="94"/>
      <c r="Z110" s="94"/>
      <c r="AA110" s="94"/>
      <c r="AB110" s="94"/>
      <c r="AC110" s="94"/>
      <c r="AD110" s="94"/>
      <c r="AE110" s="94"/>
      <c r="AF110" s="94"/>
      <c r="AG110" s="94"/>
      <c r="AH110" s="94"/>
      <c r="AI110" s="94"/>
    </row>
    <row r="111" spans="1:35" ht="18.75" customHeight="1">
      <c r="A111" s="94"/>
      <c r="B111" s="94"/>
      <c r="C111" s="94"/>
      <c r="D111" s="94"/>
      <c r="E111" s="94"/>
      <c r="F111" s="94"/>
      <c r="G111" s="94"/>
      <c r="H111" s="94"/>
      <c r="I111" s="94"/>
      <c r="J111" s="94"/>
      <c r="K111" s="94"/>
      <c r="L111" s="94"/>
      <c r="M111" s="94"/>
      <c r="N111" s="94"/>
      <c r="O111" s="94"/>
      <c r="P111" s="94"/>
      <c r="Q111" s="94"/>
      <c r="R111" s="94"/>
      <c r="S111" s="94"/>
      <c r="T111" s="94"/>
      <c r="U111" s="94"/>
      <c r="V111" s="94"/>
      <c r="W111" s="94"/>
      <c r="X111" s="94"/>
      <c r="Y111" s="94"/>
      <c r="Z111" s="94"/>
      <c r="AA111" s="94"/>
      <c r="AB111" s="94"/>
      <c r="AC111" s="94"/>
      <c r="AD111" s="94"/>
      <c r="AE111" s="94"/>
      <c r="AF111" s="94"/>
      <c r="AG111" s="94"/>
      <c r="AH111" s="94"/>
      <c r="AI111" s="94"/>
    </row>
    <row r="112" spans="1:35" ht="18.75" customHeight="1">
      <c r="A112" s="94"/>
      <c r="B112" s="94"/>
      <c r="C112" s="94"/>
      <c r="D112" s="94"/>
      <c r="E112" s="94"/>
      <c r="F112" s="94"/>
      <c r="G112" s="94"/>
      <c r="H112" s="94"/>
      <c r="I112" s="94"/>
      <c r="J112" s="94"/>
      <c r="K112" s="94"/>
      <c r="L112" s="94"/>
      <c r="M112" s="94"/>
      <c r="N112" s="94"/>
      <c r="O112" s="94"/>
      <c r="P112" s="94"/>
      <c r="Q112" s="94"/>
      <c r="R112" s="94"/>
      <c r="S112" s="94"/>
      <c r="T112" s="94"/>
      <c r="U112" s="94"/>
      <c r="V112" s="94"/>
      <c r="W112" s="94"/>
      <c r="X112" s="94"/>
      <c r="Y112" s="94"/>
      <c r="Z112" s="94"/>
      <c r="AA112" s="94"/>
      <c r="AB112" s="94"/>
      <c r="AC112" s="94"/>
      <c r="AD112" s="94"/>
      <c r="AE112" s="94"/>
      <c r="AF112" s="94"/>
      <c r="AG112" s="94"/>
      <c r="AH112" s="94"/>
      <c r="AI112" s="94"/>
    </row>
    <row r="113" spans="1:35" ht="18.75" customHeight="1">
      <c r="A113" s="94"/>
      <c r="B113" s="94"/>
      <c r="C113" s="94"/>
      <c r="D113" s="94"/>
      <c r="E113" s="94"/>
      <c r="F113" s="94"/>
      <c r="G113" s="94"/>
      <c r="H113" s="94"/>
      <c r="I113" s="94"/>
      <c r="J113" s="94"/>
      <c r="K113" s="94"/>
      <c r="L113" s="94"/>
      <c r="M113" s="94"/>
      <c r="N113" s="94"/>
      <c r="O113" s="94"/>
      <c r="P113" s="94"/>
      <c r="Q113" s="94"/>
      <c r="R113" s="94"/>
      <c r="S113" s="94"/>
      <c r="T113" s="94"/>
      <c r="U113" s="94"/>
      <c r="V113" s="94"/>
      <c r="W113" s="94"/>
      <c r="X113" s="94"/>
      <c r="Y113" s="94"/>
      <c r="Z113" s="94"/>
      <c r="AA113" s="94"/>
      <c r="AB113" s="94"/>
      <c r="AC113" s="94"/>
      <c r="AD113" s="94"/>
      <c r="AE113" s="94"/>
      <c r="AF113" s="94"/>
      <c r="AG113" s="94"/>
      <c r="AH113" s="94"/>
      <c r="AI113" s="94"/>
    </row>
    <row r="114" spans="1:35" ht="18.75" customHeight="1">
      <c r="A114" s="94"/>
      <c r="B114" s="94"/>
      <c r="C114" s="94"/>
      <c r="D114" s="94"/>
      <c r="E114" s="94"/>
      <c r="F114" s="94"/>
      <c r="G114" s="94"/>
      <c r="H114" s="94"/>
      <c r="I114" s="94"/>
      <c r="J114" s="94"/>
      <c r="K114" s="94"/>
      <c r="L114" s="94"/>
      <c r="M114" s="94"/>
      <c r="N114" s="94"/>
      <c r="O114" s="94"/>
      <c r="P114" s="94"/>
      <c r="Q114" s="94"/>
      <c r="R114" s="94"/>
      <c r="S114" s="94"/>
      <c r="T114" s="94"/>
      <c r="U114" s="94"/>
      <c r="V114" s="94"/>
      <c r="W114" s="94"/>
      <c r="X114" s="94"/>
      <c r="Y114" s="94"/>
      <c r="Z114" s="94"/>
      <c r="AA114" s="94"/>
      <c r="AB114" s="94"/>
      <c r="AC114" s="94"/>
      <c r="AD114" s="94"/>
      <c r="AE114" s="94"/>
      <c r="AF114" s="94"/>
      <c r="AG114" s="94"/>
      <c r="AH114" s="94"/>
      <c r="AI114" s="94"/>
    </row>
    <row r="115" spans="1:35" ht="18.75" customHeight="1">
      <c r="A115" s="94"/>
      <c r="B115" s="94"/>
      <c r="C115" s="94"/>
      <c r="D115" s="94"/>
      <c r="E115" s="94"/>
      <c r="F115" s="94"/>
      <c r="G115" s="94"/>
      <c r="H115" s="94"/>
      <c r="I115" s="94"/>
      <c r="J115" s="94"/>
      <c r="K115" s="94"/>
      <c r="L115" s="94"/>
      <c r="M115" s="94"/>
      <c r="N115" s="94"/>
      <c r="O115" s="94"/>
      <c r="P115" s="94"/>
      <c r="Q115" s="94"/>
      <c r="R115" s="94"/>
      <c r="S115" s="94"/>
      <c r="T115" s="94"/>
      <c r="U115" s="94"/>
      <c r="V115" s="94"/>
      <c r="W115" s="94"/>
      <c r="X115" s="94"/>
      <c r="Y115" s="94"/>
      <c r="Z115" s="94"/>
      <c r="AA115" s="94"/>
      <c r="AB115" s="94"/>
      <c r="AC115" s="94"/>
      <c r="AD115" s="94"/>
      <c r="AE115" s="94"/>
      <c r="AF115" s="94"/>
      <c r="AG115" s="94"/>
      <c r="AH115" s="94"/>
      <c r="AI115" s="94"/>
    </row>
    <row r="116" spans="1:35" ht="18.75" customHeight="1">
      <c r="A116" s="94"/>
      <c r="B116" s="94"/>
      <c r="C116" s="94"/>
      <c r="D116" s="94"/>
      <c r="E116" s="94"/>
      <c r="F116" s="94"/>
      <c r="G116" s="94"/>
      <c r="H116" s="94"/>
      <c r="I116" s="94"/>
      <c r="J116" s="94"/>
      <c r="K116" s="94"/>
      <c r="L116" s="94"/>
      <c r="M116" s="94"/>
      <c r="N116" s="94"/>
      <c r="O116" s="94"/>
      <c r="P116" s="94"/>
      <c r="Q116" s="94"/>
      <c r="R116" s="94"/>
      <c r="S116" s="94"/>
      <c r="T116" s="94"/>
      <c r="U116" s="94"/>
      <c r="V116" s="94"/>
      <c r="W116" s="94"/>
      <c r="X116" s="94"/>
      <c r="Y116" s="94"/>
      <c r="Z116" s="94"/>
      <c r="AA116" s="94"/>
      <c r="AB116" s="94"/>
      <c r="AC116" s="94"/>
      <c r="AD116" s="94"/>
      <c r="AE116" s="94"/>
      <c r="AF116" s="94"/>
      <c r="AG116" s="94"/>
      <c r="AH116" s="94"/>
      <c r="AI116" s="94"/>
    </row>
  </sheetData>
  <mergeCells count="176">
    <mergeCell ref="A82:E84"/>
    <mergeCell ref="F82:AI84"/>
    <mergeCell ref="F78:G78"/>
    <mergeCell ref="H78:N78"/>
    <mergeCell ref="O78:T78"/>
    <mergeCell ref="U78:AI78"/>
    <mergeCell ref="A79:E81"/>
    <mergeCell ref="F79:AI81"/>
    <mergeCell ref="AD76:AI76"/>
    <mergeCell ref="F77:G77"/>
    <mergeCell ref="H77:N77"/>
    <mergeCell ref="O77:T77"/>
    <mergeCell ref="U77:V77"/>
    <mergeCell ref="W77:AC77"/>
    <mergeCell ref="AD77:AI77"/>
    <mergeCell ref="A75:E78"/>
    <mergeCell ref="W76:AC76"/>
    <mergeCell ref="F75:N75"/>
    <mergeCell ref="O75:T75"/>
    <mergeCell ref="U75:AC75"/>
    <mergeCell ref="AD75:AI75"/>
    <mergeCell ref="F76:G76"/>
    <mergeCell ref="H76:N76"/>
    <mergeCell ref="O76:T76"/>
    <mergeCell ref="U76:V76"/>
    <mergeCell ref="K73:AI73"/>
    <mergeCell ref="K74:AI74"/>
    <mergeCell ref="A72:E72"/>
    <mergeCell ref="F72:AI72"/>
    <mergeCell ref="A73:E74"/>
    <mergeCell ref="F73:F74"/>
    <mergeCell ref="G73:I74"/>
    <mergeCell ref="J73:J74"/>
    <mergeCell ref="A68:E70"/>
    <mergeCell ref="F68:AI70"/>
    <mergeCell ref="A71:E71"/>
    <mergeCell ref="F71:G71"/>
    <mergeCell ref="H71:I71"/>
    <mergeCell ref="K71:L71"/>
    <mergeCell ref="N71:O71"/>
    <mergeCell ref="Q71:R71"/>
    <mergeCell ref="T71:U71"/>
    <mergeCell ref="W71:X71"/>
    <mergeCell ref="Z71:AA71"/>
    <mergeCell ref="AB71:AE71"/>
    <mergeCell ref="AF71:AH71"/>
    <mergeCell ref="A65:E67"/>
    <mergeCell ref="F65:AI67"/>
    <mergeCell ref="AD62:AI62"/>
    <mergeCell ref="F63:G63"/>
    <mergeCell ref="H63:N63"/>
    <mergeCell ref="O63:T63"/>
    <mergeCell ref="U63:V63"/>
    <mergeCell ref="W63:AC63"/>
    <mergeCell ref="AD63:AI63"/>
    <mergeCell ref="A61:E64"/>
    <mergeCell ref="F61:N61"/>
    <mergeCell ref="O61:T61"/>
    <mergeCell ref="U61:AC61"/>
    <mergeCell ref="AD61:AI61"/>
    <mergeCell ref="F62:G62"/>
    <mergeCell ref="H62:N62"/>
    <mergeCell ref="O62:T62"/>
    <mergeCell ref="U62:V62"/>
    <mergeCell ref="W62:AC62"/>
    <mergeCell ref="F64:G64"/>
    <mergeCell ref="H64:N64"/>
    <mergeCell ref="O64:T64"/>
    <mergeCell ref="U64:AI64"/>
    <mergeCell ref="K59:AI59"/>
    <mergeCell ref="K60:AI60"/>
    <mergeCell ref="A59:E60"/>
    <mergeCell ref="F59:F60"/>
    <mergeCell ref="G59:I60"/>
    <mergeCell ref="J59:J60"/>
    <mergeCell ref="A58:E58"/>
    <mergeCell ref="F58:AI58"/>
    <mergeCell ref="A54:E56"/>
    <mergeCell ref="F54:AI56"/>
    <mergeCell ref="A57:E57"/>
    <mergeCell ref="F57:G57"/>
    <mergeCell ref="H57:I57"/>
    <mergeCell ref="K57:L57"/>
    <mergeCell ref="N57:O57"/>
    <mergeCell ref="Q57:R57"/>
    <mergeCell ref="T57:U57"/>
    <mergeCell ref="W57:X57"/>
    <mergeCell ref="Z57:AA57"/>
    <mergeCell ref="AB57:AE57"/>
    <mergeCell ref="AF57:AH57"/>
    <mergeCell ref="F50:G50"/>
    <mergeCell ref="H50:N50"/>
    <mergeCell ref="O50:T50"/>
    <mergeCell ref="U50:AI50"/>
    <mergeCell ref="A51:E53"/>
    <mergeCell ref="F51:AI53"/>
    <mergeCell ref="AD48:AI48"/>
    <mergeCell ref="F49:G49"/>
    <mergeCell ref="H49:N49"/>
    <mergeCell ref="O49:T49"/>
    <mergeCell ref="U49:V49"/>
    <mergeCell ref="W49:AC49"/>
    <mergeCell ref="AD49:AI49"/>
    <mergeCell ref="A47:E50"/>
    <mergeCell ref="F47:N47"/>
    <mergeCell ref="O47:T47"/>
    <mergeCell ref="U47:AC47"/>
    <mergeCell ref="AD47:AI47"/>
    <mergeCell ref="F48:G48"/>
    <mergeCell ref="H48:N48"/>
    <mergeCell ref="O48:T48"/>
    <mergeCell ref="U48:V48"/>
    <mergeCell ref="W48:AC48"/>
    <mergeCell ref="A45:E46"/>
    <mergeCell ref="F45:F46"/>
    <mergeCell ref="G45:I46"/>
    <mergeCell ref="J45:J46"/>
    <mergeCell ref="T43:U43"/>
    <mergeCell ref="W43:X43"/>
    <mergeCell ref="Z43:AA43"/>
    <mergeCell ref="AB43:AE43"/>
    <mergeCell ref="A44:E44"/>
    <mergeCell ref="F44:AI44"/>
    <mergeCell ref="K45:AI45"/>
    <mergeCell ref="K46:AI46"/>
    <mergeCell ref="AF43:AH43"/>
    <mergeCell ref="AJ43:AQ43"/>
    <mergeCell ref="A43:E43"/>
    <mergeCell ref="F43:G43"/>
    <mergeCell ref="H43:I43"/>
    <mergeCell ref="K43:L43"/>
    <mergeCell ref="N43:O43"/>
    <mergeCell ref="Q43:R43"/>
    <mergeCell ref="A37:AI40"/>
    <mergeCell ref="A41:G41"/>
    <mergeCell ref="H41:N41"/>
    <mergeCell ref="O41:S41"/>
    <mergeCell ref="T41:AE41"/>
    <mergeCell ref="AF41:AH41"/>
    <mergeCell ref="A42:AI42"/>
    <mergeCell ref="A22:AI22"/>
    <mergeCell ref="A26:AI30"/>
    <mergeCell ref="A31:AI31"/>
    <mergeCell ref="A32:AI35"/>
    <mergeCell ref="A36:AI36"/>
    <mergeCell ref="A11:AI11"/>
    <mergeCell ref="A8:E8"/>
    <mergeCell ref="F8:T8"/>
    <mergeCell ref="U8:Y8"/>
    <mergeCell ref="Z8:AI8"/>
    <mergeCell ref="A9:E9"/>
    <mergeCell ref="F9:H9"/>
    <mergeCell ref="I9:T9"/>
    <mergeCell ref="U9:Y9"/>
    <mergeCell ref="Z9:AI9"/>
    <mergeCell ref="A21:AI21"/>
    <mergeCell ref="AG1:AI1"/>
    <mergeCell ref="A2:AI2"/>
    <mergeCell ref="A3:AI3"/>
    <mergeCell ref="AJ3:AP3"/>
    <mergeCell ref="U5:Y5"/>
    <mergeCell ref="Z5:AI5"/>
    <mergeCell ref="A6:E6"/>
    <mergeCell ref="F6:T6"/>
    <mergeCell ref="U6:Y6"/>
    <mergeCell ref="Z6:AI6"/>
    <mergeCell ref="A7:E7"/>
    <mergeCell ref="F7:N7"/>
    <mergeCell ref="O7:T7"/>
    <mergeCell ref="U7:Y7"/>
    <mergeCell ref="Z7:AI7"/>
    <mergeCell ref="A10:E10"/>
    <mergeCell ref="F10:T10"/>
    <mergeCell ref="U10:Y10"/>
    <mergeCell ref="Z10:AE10"/>
    <mergeCell ref="AF10:AI10"/>
  </mergeCells>
  <phoneticPr fontId="3"/>
  <conditionalFormatting sqref="F7:T10">
    <cfRule type="expression" dxfId="115" priority="136">
      <formula>ISBLANK(F7)</formula>
    </cfRule>
  </conditionalFormatting>
  <conditionalFormatting sqref="Z7:AI9 AF10:AI10">
    <cfRule type="expression" dxfId="114" priority="134">
      <formula>ISBLANK(Z7)</formula>
    </cfRule>
  </conditionalFormatting>
  <conditionalFormatting sqref="K43 N43 Q43 T43 W43 Z43 AF43 G45 H48:T50 W48:AI49 F51 F54">
    <cfRule type="expression" dxfId="113" priority="20">
      <formula>ISBLANK(F43)</formula>
    </cfRule>
  </conditionalFormatting>
  <conditionalFormatting sqref="K71 N71 Q71 T71 W71 Z71 AF71 H76:T78 W76:AI77 F79:AI84">
    <cfRule type="expression" dxfId="112" priority="18">
      <formula>ISBLANK(F71)</formula>
    </cfRule>
  </conditionalFormatting>
  <conditionalFormatting sqref="A26 A32 A37">
    <cfRule type="expression" dxfId="111" priority="13">
      <formula>ISBLANK(A26)</formula>
    </cfRule>
  </conditionalFormatting>
  <conditionalFormatting sqref="K57 N57 Q57 T57 W57 Z57 AF57 H62:T64 W62:AI63 F65 F68">
    <cfRule type="expression" dxfId="110" priority="12">
      <formula>ISBLANK(F57)</formula>
    </cfRule>
  </conditionalFormatting>
  <conditionalFormatting sqref="H71">
    <cfRule type="expression" dxfId="109" priority="11">
      <formula>ISBLANK(H71)</formula>
    </cfRule>
  </conditionalFormatting>
  <conditionalFormatting sqref="H57">
    <cfRule type="expression" dxfId="108" priority="10">
      <formula>ISBLANK(H57)</formula>
    </cfRule>
  </conditionalFormatting>
  <conditionalFormatting sqref="H43">
    <cfRule type="expression" dxfId="107" priority="9">
      <formula>ISBLANK(H43)</formula>
    </cfRule>
  </conditionalFormatting>
  <conditionalFormatting sqref="G59">
    <cfRule type="expression" dxfId="106" priority="7">
      <formula>ISBLANK(G59)</formula>
    </cfRule>
  </conditionalFormatting>
  <conditionalFormatting sqref="G73">
    <cfRule type="expression" dxfId="105" priority="5">
      <formula>ISBLANK(G73)</formula>
    </cfRule>
  </conditionalFormatting>
  <conditionalFormatting sqref="AB24 T24 M24 D24 D13:D19 Z10:AE10 F44:AI44 F58:AI58 K45:AI46 F72:AI72 K59:AI60 K73:AI74">
    <cfRule type="containsBlanks" dxfId="104" priority="1">
      <formula>LEN(TRIM(D10))=0</formula>
    </cfRule>
  </conditionalFormatting>
  <dataValidations count="17">
    <dataValidation type="textLength" operator="lessThanOrEqual" allowBlank="1" showInputMessage="1" showErrorMessage="1" errorTitle="確認" error="文字数250文字以下で入力してください" sqref="A26:AI30 A37:AI40 A32:AI35">
      <formula1>250</formula1>
    </dataValidation>
    <dataValidation type="list" allowBlank="1" showInputMessage="1" showErrorMessage="1" sqref="T24 D24 AB24 M24">
      <formula1>"○"</formula1>
    </dataValidation>
    <dataValidation type="list" allowBlank="1" showInputMessage="1" showErrorMessage="1" sqref="Z10:AE10">
      <formula1>"1,2,3"</formula1>
    </dataValidation>
    <dataValidation type="list" allowBlank="1" showInputMessage="1" showErrorMessage="1" sqref="D13:D19">
      <formula1>"A,B,C,D,E"</formula1>
    </dataValidation>
    <dataValidation type="whole" allowBlank="1" showInputMessage="1" showErrorMessage="1" sqref="K71:L71 K57:L57 K43:L43 H71:I71 H57:I57 H43:I43">
      <formula1>1</formula1>
      <formula2>12</formula2>
    </dataValidation>
    <dataValidation type="whole" allowBlank="1" showInputMessage="1" showErrorMessage="1" sqref="N71:O71 N57:O57 N43:O43">
      <formula1>1</formula1>
      <formula2>31</formula2>
    </dataValidation>
    <dataValidation type="whole" allowBlank="1" showInputMessage="1" showErrorMessage="1" sqref="Q43:R43 W71:X71 Q57:R57 W57:X57 Q71:R71 W43:X43">
      <formula1>0</formula1>
      <formula2>23</formula2>
    </dataValidation>
    <dataValidation type="whole" allowBlank="1" showInputMessage="1" showErrorMessage="1" sqref="T43:U43 T57:U57 Z57:AA57 T71:U71 Z71:AA71 Z43:AA43">
      <formula1>0</formula1>
      <formula2>59</formula2>
    </dataValidation>
    <dataValidation type="whole" allowBlank="1" showInputMessage="1" showErrorMessage="1" sqref="AF71:AH71 AF57:AH57 AF43:AH43">
      <formula1>0</formula1>
      <formula2>800</formula2>
    </dataValidation>
    <dataValidation type="whole" allowBlank="1" showInputMessage="1" showErrorMessage="1" sqref="G45:I46 F7:N7 G59:I60 G73:I74">
      <formula1>0</formula1>
      <formula2>5000</formula2>
    </dataValidation>
    <dataValidation type="textLength" allowBlank="1" showInputMessage="1" showErrorMessage="1" errorTitle="確認" error="文字数100字以上250文字以下で入力してください" sqref="F51:AI53 F65:AI67 F79:AI81">
      <formula1>100</formula1>
      <formula2>250</formula2>
    </dataValidation>
    <dataValidation type="textLength" allowBlank="1" showInputMessage="1" showErrorMessage="1" errorTitle="確認" error="文字数100文字以上250文字以下で入力してください" sqref="F54:AI56 F68:AI70 F82:AI84">
      <formula1>100</formula1>
      <formula2>250</formula2>
    </dataValidation>
    <dataValidation type="list" allowBlank="1" sqref="Z9:AI9">
      <formula1>"なし"</formula1>
    </dataValidation>
    <dataValidation type="list" allowBlank="1" showInputMessage="1" promptTitle="教科の位置付けについて" prompt="「特別活動」_x000a_「必修教科」_x000a_「その他」を_x000a_選択する場合は必ず（　）内に詳しい内容を記入してください。" sqref="F72:AI72 F58:AI58">
      <formula1>"総合的な学習, 特別活動（　　）, 必須教科（　　）, その他（　　）"</formula1>
    </dataValidation>
    <dataValidation type="list" errorStyle="warning" allowBlank="1" showInputMessage="1" showErrorMessage="1" error="「特別活動」「必修教科」「その他」を選択している場合は，詳しい内容を記入しているか確認してください。" promptTitle="教科の位置付けについて" prompt="「特別活動」_x000a_「必修教科」_x000a_「その他」を_x000a_選択する場合は必ず（　）内に詳しい内容を記入してください。" sqref="F44:AI44">
      <formula1>"総合的な学習, 特別活動（　　）, 必須教科（　　）, その他（　　）"</formula1>
    </dataValidation>
    <dataValidation type="list" errorStyle="warning" allowBlank="1" showInputMessage="1" showErrorMessage="1" error="「学年単位」「その他」を選択する場合や複合の場合は、必ず下段に詳しい内容を記入してください。" promptTitle="参加児童/生徒" prompt="合同開催など「全校児童＋その他」のような、複合の場合は手入力してください。_x000a_「学年単位」「その他」を選択する場合や複合の場合は、必ず下段（　）内に内訳を記入してください。" sqref="K45:AI45 K59:AI59 K73:AI73">
      <formula1>"全校児童/生徒, 学年単位, その他"</formula1>
    </dataValidation>
    <dataValidation type="list" errorStyle="warning" allowBlank="1" showInputMessage="1" showErrorMessage="1" error="「全校児童/生徒」以外であることを確認してください。" prompt="内訳を記入" sqref="K46:AI46 K60:AI60 K74:AI74">
      <formula1>"学年単位（　　　）年生, その他（　　）"</formula1>
    </dataValidation>
  </dataValidations>
  <printOptions horizontalCentered="1"/>
  <pageMargins left="0.78740157480314965" right="0.78740157480314965" top="0.74803149606299213" bottom="0.74803149606299213" header="0.31496062992125984" footer="0.31496062992125984"/>
  <pageSetup paperSize="9" scale="81" orientation="portrait" horizontalDpi="300" verticalDpi="300" r:id="rId1"/>
  <rowBreaks count="1" manualBreakCount="1">
    <brk id="40" max="34"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W75"/>
  <sheetViews>
    <sheetView showGridLines="0" view="pageBreakPreview" zoomScaleNormal="100" zoomScaleSheetLayoutView="100" workbookViewId="0">
      <selection activeCell="G18" sqref="G18:J18"/>
    </sheetView>
  </sheetViews>
  <sheetFormatPr defaultColWidth="2.875" defaultRowHeight="16.5" customHeight="1"/>
  <cols>
    <col min="1" max="1" width="9" style="1" customWidth="1"/>
    <col min="2" max="39" width="2.875" style="1"/>
    <col min="40" max="40" width="3.125" style="1" customWidth="1"/>
    <col min="41" max="16384" width="2.875" style="1"/>
  </cols>
  <sheetData>
    <row r="1" spans="1:49" ht="22.5" customHeight="1">
      <c r="A1" s="96" t="s">
        <v>113</v>
      </c>
      <c r="B1" s="483" t="s">
        <v>152</v>
      </c>
      <c r="C1" s="483"/>
      <c r="D1" s="483"/>
      <c r="E1" s="483"/>
      <c r="F1" s="483"/>
      <c r="G1" s="483"/>
      <c r="H1" s="483"/>
      <c r="I1" s="483"/>
      <c r="J1" s="483"/>
      <c r="K1" s="483"/>
      <c r="L1" s="483"/>
      <c r="M1" s="483"/>
      <c r="N1" s="483"/>
      <c r="O1" s="483"/>
      <c r="P1" s="483"/>
      <c r="Q1" s="483"/>
      <c r="R1" s="483"/>
      <c r="S1" s="483"/>
      <c r="T1" s="483"/>
      <c r="U1" s="483"/>
      <c r="V1" s="483"/>
      <c r="W1" s="483"/>
      <c r="X1" s="483"/>
      <c r="Y1" s="483"/>
      <c r="Z1" s="483"/>
      <c r="AA1" s="483"/>
      <c r="AB1" s="483"/>
      <c r="AC1" s="483"/>
      <c r="AD1" s="483"/>
      <c r="AE1" s="483"/>
      <c r="AF1" s="483"/>
      <c r="AG1" s="483"/>
      <c r="AH1" s="483"/>
      <c r="AI1" s="483"/>
      <c r="AJ1" s="483"/>
      <c r="AK1" s="483"/>
      <c r="AL1" s="483"/>
      <c r="AM1" s="483"/>
      <c r="AN1" s="483"/>
      <c r="AO1" s="483"/>
      <c r="AP1" s="151"/>
    </row>
    <row r="2" spans="1:49" ht="22.5" customHeight="1">
      <c r="A2" s="97"/>
      <c r="B2" s="484" t="s">
        <v>114</v>
      </c>
      <c r="C2" s="484"/>
      <c r="D2" s="484"/>
      <c r="E2" s="484"/>
      <c r="F2" s="484"/>
      <c r="G2" s="484"/>
      <c r="H2" s="484"/>
      <c r="I2" s="484"/>
      <c r="J2" s="484"/>
      <c r="K2" s="484"/>
      <c r="L2" s="484"/>
      <c r="M2" s="484"/>
      <c r="N2" s="484"/>
      <c r="O2" s="484"/>
      <c r="P2" s="484"/>
      <c r="Q2" s="484"/>
      <c r="R2" s="484"/>
      <c r="S2" s="484"/>
      <c r="T2" s="484"/>
      <c r="U2" s="484"/>
      <c r="V2" s="484"/>
      <c r="W2" s="484"/>
      <c r="X2" s="484"/>
      <c r="Y2" s="484"/>
      <c r="Z2" s="484"/>
      <c r="AA2" s="484"/>
      <c r="AB2" s="484"/>
      <c r="AC2" s="484"/>
      <c r="AD2" s="484"/>
      <c r="AE2" s="484"/>
      <c r="AF2" s="484"/>
      <c r="AG2" s="484"/>
      <c r="AH2" s="484"/>
      <c r="AI2" s="484"/>
      <c r="AJ2" s="484"/>
      <c r="AK2" s="484"/>
      <c r="AL2" s="484"/>
      <c r="AM2" s="484"/>
      <c r="AN2" s="484"/>
      <c r="AO2" s="484"/>
      <c r="AP2" s="152"/>
    </row>
    <row r="3" spans="1:49" ht="15" customHeight="1" thickBot="1">
      <c r="S3" s="2"/>
      <c r="T3" s="2"/>
      <c r="U3" s="2"/>
      <c r="V3" s="2"/>
      <c r="W3" s="2"/>
      <c r="X3" s="2"/>
      <c r="Y3" s="2"/>
      <c r="Z3" s="2"/>
      <c r="AA3" s="2"/>
      <c r="AB3" s="2"/>
      <c r="AC3" s="2"/>
      <c r="AD3" s="2"/>
      <c r="AE3" s="2"/>
      <c r="AF3" s="2"/>
      <c r="AG3" s="2"/>
      <c r="AH3" s="2"/>
      <c r="AI3" s="2"/>
      <c r="AJ3" s="2"/>
      <c r="AL3" s="55"/>
      <c r="AM3" s="253"/>
      <c r="AN3" s="253"/>
      <c r="AO3" s="253"/>
      <c r="AP3" s="150"/>
    </row>
    <row r="4" spans="1:49" ht="18" customHeight="1">
      <c r="A4" s="504" t="s">
        <v>0</v>
      </c>
      <c r="B4" s="505"/>
      <c r="C4" s="505"/>
      <c r="D4" s="506"/>
      <c r="E4" s="510" t="s">
        <v>1</v>
      </c>
      <c r="F4" s="511"/>
      <c r="G4" s="511"/>
      <c r="H4" s="512"/>
      <c r="I4" s="510" t="s">
        <v>2</v>
      </c>
      <c r="J4" s="511"/>
      <c r="K4" s="511"/>
      <c r="L4" s="512"/>
      <c r="M4" s="511" t="s">
        <v>3</v>
      </c>
      <c r="N4" s="511"/>
      <c r="O4" s="511"/>
      <c r="P4" s="513"/>
      <c r="R4" s="514" t="s">
        <v>4</v>
      </c>
      <c r="S4" s="514"/>
      <c r="T4" s="514"/>
      <c r="U4" s="514"/>
      <c r="V4" s="514"/>
      <c r="W4" s="514"/>
      <c r="X4" s="515" t="str">
        <f>IF(【様式8】実施報告書!X8="","",【様式8】実施報告書!X8)</f>
        <v/>
      </c>
      <c r="Y4" s="515"/>
      <c r="Z4" s="515"/>
      <c r="AA4" s="515"/>
      <c r="AB4" s="515"/>
      <c r="AC4" s="515"/>
      <c r="AD4" s="515"/>
      <c r="AE4" s="515"/>
      <c r="AF4" s="515"/>
      <c r="AG4" s="515"/>
      <c r="AH4" s="515"/>
      <c r="AI4" s="515"/>
      <c r="AJ4" s="515"/>
    </row>
    <row r="5" spans="1:49" ht="18" customHeight="1" thickBot="1">
      <c r="A5" s="507"/>
      <c r="B5" s="508"/>
      <c r="C5" s="508"/>
      <c r="D5" s="509"/>
      <c r="E5" s="166" t="str">
        <f>【様式9】実施状況報告書!K43&amp;""</f>
        <v/>
      </c>
      <c r="F5" s="3" t="s">
        <v>5</v>
      </c>
      <c r="G5" s="165" t="str">
        <f>【様式9】実施状況報告書!N43&amp;""</f>
        <v/>
      </c>
      <c r="H5" s="135" t="s">
        <v>6</v>
      </c>
      <c r="I5" s="165" t="str">
        <f>【様式9】実施状況報告書!K57&amp;""</f>
        <v/>
      </c>
      <c r="J5" s="136" t="s">
        <v>5</v>
      </c>
      <c r="K5" s="165" t="str">
        <f>【様式9】実施状況報告書!N57&amp;""</f>
        <v/>
      </c>
      <c r="L5" s="135" t="s">
        <v>6</v>
      </c>
      <c r="M5" s="165" t="str">
        <f>【様式9】実施状況報告書!K71&amp;""</f>
        <v/>
      </c>
      <c r="N5" s="136" t="s">
        <v>5</v>
      </c>
      <c r="O5" s="165" t="str">
        <f>【様式9】実施状況報告書!N71&amp;""</f>
        <v/>
      </c>
      <c r="P5" s="137" t="s">
        <v>6</v>
      </c>
      <c r="R5" s="516" t="s">
        <v>7</v>
      </c>
      <c r="S5" s="516"/>
      <c r="T5" s="516"/>
      <c r="U5" s="517" t="str">
        <f>IF(【様式8】実施報告書!X10="","",【様式8】実施報告書!X10)</f>
        <v/>
      </c>
      <c r="V5" s="517"/>
      <c r="W5" s="517"/>
      <c r="X5" s="517"/>
      <c r="Y5" s="517"/>
      <c r="Z5" s="517"/>
      <c r="AA5" s="517"/>
      <c r="AB5" s="517"/>
      <c r="AC5" s="517"/>
      <c r="AD5" s="517"/>
      <c r="AE5" s="517"/>
      <c r="AF5" s="517"/>
      <c r="AG5" s="517"/>
      <c r="AH5" s="517"/>
      <c r="AI5" s="517"/>
      <c r="AJ5" s="517"/>
    </row>
    <row r="6" spans="1:49" ht="9.75" customHeight="1">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55"/>
      <c r="AM6" s="253"/>
      <c r="AN6" s="253"/>
      <c r="AO6" s="253"/>
      <c r="AP6" s="150"/>
    </row>
    <row r="7" spans="1:49" ht="9" customHeight="1" thickBot="1">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6"/>
      <c r="AK7" s="4"/>
      <c r="AL7" s="4"/>
      <c r="AM7" s="4"/>
      <c r="AN7" s="4"/>
      <c r="AO7" s="4"/>
      <c r="AP7" s="4"/>
    </row>
    <row r="8" spans="1:49" ht="16.5" customHeight="1">
      <c r="A8" s="447" t="s">
        <v>8</v>
      </c>
      <c r="B8" s="448"/>
      <c r="C8" s="448"/>
      <c r="D8" s="448"/>
      <c r="E8" s="448"/>
      <c r="F8" s="448"/>
      <c r="G8" s="7" t="s">
        <v>142</v>
      </c>
      <c r="H8" s="8"/>
      <c r="I8" s="8"/>
      <c r="J8" s="8"/>
      <c r="K8" s="8"/>
      <c r="L8" s="8"/>
      <c r="M8" s="8"/>
      <c r="N8" s="8"/>
      <c r="O8" s="8"/>
      <c r="P8" s="8"/>
      <c r="Q8" s="8"/>
      <c r="R8" s="8"/>
      <c r="S8" s="8"/>
      <c r="T8" s="8"/>
      <c r="U8" s="8"/>
      <c r="V8" s="8"/>
      <c r="W8" s="8"/>
      <c r="X8" s="9"/>
      <c r="Y8" s="10"/>
      <c r="Z8" s="38" t="s">
        <v>42</v>
      </c>
      <c r="AA8" s="39"/>
      <c r="AB8" s="502" t="s">
        <v>116</v>
      </c>
      <c r="AC8" s="503"/>
      <c r="AD8" s="503"/>
      <c r="AE8" s="503"/>
      <c r="AF8" s="503"/>
      <c r="AG8" s="503"/>
      <c r="AH8" s="503"/>
      <c r="AI8" s="503"/>
      <c r="AJ8" s="503"/>
      <c r="AK8" s="503"/>
      <c r="AL8" s="503"/>
      <c r="AM8" s="503"/>
      <c r="AN8" s="503"/>
      <c r="AO8" s="503"/>
      <c r="AP8" s="153"/>
    </row>
    <row r="9" spans="1:49" ht="18.75" customHeight="1">
      <c r="A9" s="449" t="s">
        <v>9</v>
      </c>
      <c r="B9" s="450"/>
      <c r="C9" s="450"/>
      <c r="D9" s="450"/>
      <c r="E9" s="450"/>
      <c r="F9" s="451"/>
      <c r="G9" s="477" t="s">
        <v>129</v>
      </c>
      <c r="H9" s="478"/>
      <c r="I9" s="478"/>
      <c r="J9" s="478"/>
      <c r="K9" s="478"/>
      <c r="L9" s="479"/>
      <c r="M9" s="477" t="s">
        <v>10</v>
      </c>
      <c r="N9" s="478"/>
      <c r="O9" s="478"/>
      <c r="P9" s="478"/>
      <c r="Q9" s="478"/>
      <c r="R9" s="479"/>
      <c r="S9" s="478" t="s">
        <v>11</v>
      </c>
      <c r="T9" s="478"/>
      <c r="U9" s="478"/>
      <c r="V9" s="478"/>
      <c r="W9" s="478"/>
      <c r="X9" s="480"/>
      <c r="Y9" s="11"/>
      <c r="Z9" s="11" t="s">
        <v>42</v>
      </c>
      <c r="AA9" s="41"/>
      <c r="AB9" s="458" t="s">
        <v>115</v>
      </c>
      <c r="AC9" s="459"/>
      <c r="AD9" s="459"/>
      <c r="AE9" s="459"/>
      <c r="AF9" s="459"/>
      <c r="AG9" s="459"/>
      <c r="AH9" s="459"/>
      <c r="AI9" s="459"/>
      <c r="AJ9" s="459"/>
      <c r="AK9" s="459"/>
      <c r="AL9" s="459"/>
      <c r="AM9" s="459"/>
      <c r="AN9" s="459"/>
      <c r="AO9" s="459"/>
      <c r="AP9" s="154"/>
    </row>
    <row r="10" spans="1:49" ht="18.75" customHeight="1">
      <c r="A10" s="12" t="s">
        <v>12</v>
      </c>
      <c r="B10" s="492" t="s">
        <v>13</v>
      </c>
      <c r="C10" s="492"/>
      <c r="D10" s="492"/>
      <c r="E10" s="492"/>
      <c r="F10" s="493"/>
      <c r="G10" s="494"/>
      <c r="H10" s="495"/>
      <c r="I10" s="495"/>
      <c r="J10" s="495"/>
      <c r="K10" s="496"/>
      <c r="L10" s="13" t="s">
        <v>14</v>
      </c>
      <c r="M10" s="158" t="s">
        <v>15</v>
      </c>
      <c r="N10" s="457">
        <f>AE42</f>
        <v>0</v>
      </c>
      <c r="O10" s="457"/>
      <c r="P10" s="457"/>
      <c r="Q10" s="457"/>
      <c r="R10" s="13" t="s">
        <v>14</v>
      </c>
      <c r="S10" s="497">
        <f>N10-G10</f>
        <v>0</v>
      </c>
      <c r="T10" s="498"/>
      <c r="U10" s="498"/>
      <c r="V10" s="498"/>
      <c r="W10" s="499"/>
      <c r="X10" s="14" t="s">
        <v>14</v>
      </c>
      <c r="Y10" s="11"/>
      <c r="Z10" s="11" t="s">
        <v>42</v>
      </c>
      <c r="AA10" s="40"/>
      <c r="AB10" s="458" t="s">
        <v>117</v>
      </c>
      <c r="AC10" s="459"/>
      <c r="AD10" s="459"/>
      <c r="AE10" s="459"/>
      <c r="AF10" s="459"/>
      <c r="AG10" s="459"/>
      <c r="AH10" s="459"/>
      <c r="AI10" s="459"/>
      <c r="AJ10" s="459"/>
      <c r="AK10" s="459"/>
      <c r="AL10" s="459"/>
      <c r="AM10" s="459"/>
      <c r="AN10" s="459"/>
      <c r="AO10" s="459"/>
      <c r="AP10" s="154"/>
    </row>
    <row r="11" spans="1:49" ht="18.75" customHeight="1">
      <c r="A11" s="15" t="s">
        <v>16</v>
      </c>
      <c r="B11" s="500" t="s">
        <v>17</v>
      </c>
      <c r="C11" s="500"/>
      <c r="D11" s="500"/>
      <c r="E11" s="500"/>
      <c r="F11" s="501"/>
      <c r="G11" s="494"/>
      <c r="H11" s="495"/>
      <c r="I11" s="495"/>
      <c r="J11" s="495"/>
      <c r="K11" s="496"/>
      <c r="L11" s="16" t="s">
        <v>14</v>
      </c>
      <c r="M11" s="159" t="s">
        <v>18</v>
      </c>
      <c r="N11" s="423">
        <f>M63</f>
        <v>0</v>
      </c>
      <c r="O11" s="423"/>
      <c r="P11" s="423"/>
      <c r="Q11" s="423"/>
      <c r="R11" s="16" t="s">
        <v>14</v>
      </c>
      <c r="S11" s="422">
        <f>N11-G11</f>
        <v>0</v>
      </c>
      <c r="T11" s="423"/>
      <c r="U11" s="423"/>
      <c r="V11" s="423"/>
      <c r="W11" s="423"/>
      <c r="X11" s="17" t="s">
        <v>14</v>
      </c>
      <c r="Y11" s="18"/>
      <c r="Z11" s="182" t="s">
        <v>42</v>
      </c>
      <c r="AA11" s="581" t="s">
        <v>153</v>
      </c>
      <c r="AB11" s="581"/>
      <c r="AC11" s="581"/>
      <c r="AD11" s="581"/>
      <c r="AE11" s="581"/>
      <c r="AF11" s="581"/>
      <c r="AG11" s="581"/>
      <c r="AH11" s="581"/>
      <c r="AI11" s="581"/>
      <c r="AJ11" s="581"/>
      <c r="AK11" s="581"/>
      <c r="AL11" s="581"/>
      <c r="AM11" s="581"/>
      <c r="AN11" s="581"/>
      <c r="AO11" s="581"/>
    </row>
    <row r="12" spans="1:49" ht="18.75" customHeight="1" thickBot="1">
      <c r="A12" s="19" t="s">
        <v>19</v>
      </c>
      <c r="B12" s="466" t="s">
        <v>20</v>
      </c>
      <c r="C12" s="466"/>
      <c r="D12" s="466"/>
      <c r="E12" s="466"/>
      <c r="F12" s="467"/>
      <c r="G12" s="468"/>
      <c r="H12" s="469"/>
      <c r="I12" s="469"/>
      <c r="J12" s="469"/>
      <c r="K12" s="470"/>
      <c r="L12" s="20" t="s">
        <v>14</v>
      </c>
      <c r="M12" s="160" t="s">
        <v>21</v>
      </c>
      <c r="N12" s="471">
        <f>AG73</f>
        <v>0</v>
      </c>
      <c r="O12" s="471"/>
      <c r="P12" s="471"/>
      <c r="Q12" s="471"/>
      <c r="R12" s="20" t="s">
        <v>14</v>
      </c>
      <c r="S12" s="472">
        <f>N12-G12</f>
        <v>0</v>
      </c>
      <c r="T12" s="471"/>
      <c r="U12" s="471"/>
      <c r="V12" s="471"/>
      <c r="W12" s="471"/>
      <c r="X12" s="21" t="s">
        <v>14</v>
      </c>
      <c r="Y12" s="18"/>
      <c r="Z12" s="183"/>
      <c r="AA12" s="581" t="s">
        <v>154</v>
      </c>
      <c r="AB12" s="581"/>
      <c r="AC12" s="581"/>
      <c r="AD12" s="581"/>
      <c r="AE12" s="581"/>
      <c r="AF12" s="581"/>
      <c r="AG12" s="581"/>
      <c r="AH12" s="581"/>
      <c r="AI12" s="581"/>
      <c r="AJ12" s="581"/>
      <c r="AK12" s="581"/>
      <c r="AL12" s="581"/>
      <c r="AM12" s="581"/>
      <c r="AN12" s="581"/>
      <c r="AO12" s="581"/>
    </row>
    <row r="13" spans="1:49" ht="18.75" customHeight="1" thickTop="1" thickBot="1">
      <c r="A13" s="485" t="s">
        <v>22</v>
      </c>
      <c r="B13" s="486"/>
      <c r="C13" s="486"/>
      <c r="D13" s="486"/>
      <c r="E13" s="486"/>
      <c r="F13" s="487"/>
      <c r="G13" s="488">
        <f>SUM(G10:K12)</f>
        <v>0</v>
      </c>
      <c r="H13" s="489"/>
      <c r="I13" s="489"/>
      <c r="J13" s="489"/>
      <c r="K13" s="490"/>
      <c r="L13" s="22" t="s">
        <v>14</v>
      </c>
      <c r="M13" s="488">
        <f>SUM(M10:Q12)</f>
        <v>0</v>
      </c>
      <c r="N13" s="489"/>
      <c r="O13" s="489"/>
      <c r="P13" s="489"/>
      <c r="Q13" s="490"/>
      <c r="R13" s="22" t="s">
        <v>14</v>
      </c>
      <c r="S13" s="491">
        <f>SUM(S10:W12)</f>
        <v>0</v>
      </c>
      <c r="T13" s="489"/>
      <c r="U13" s="489"/>
      <c r="V13" s="489"/>
      <c r="W13" s="490"/>
      <c r="X13" s="23" t="s">
        <v>14</v>
      </c>
      <c r="Y13" s="18"/>
      <c r="Z13" s="18"/>
      <c r="AA13" s="18"/>
      <c r="AB13" s="18"/>
      <c r="AC13" s="18"/>
      <c r="AD13" s="18"/>
    </row>
    <row r="14" spans="1:49" ht="18.75" customHeight="1">
      <c r="A14" s="140"/>
      <c r="B14" s="102"/>
      <c r="C14" s="102"/>
      <c r="D14" s="102"/>
      <c r="E14" s="102"/>
      <c r="F14" s="102"/>
      <c r="G14" s="103"/>
      <c r="H14" s="103"/>
      <c r="I14" s="103"/>
      <c r="J14" s="103"/>
      <c r="K14" s="103"/>
      <c r="L14" s="102"/>
      <c r="M14" s="103"/>
      <c r="N14" s="103"/>
      <c r="O14" s="103"/>
      <c r="P14" s="103"/>
      <c r="Q14" s="103"/>
      <c r="R14" s="102"/>
      <c r="S14" s="103"/>
      <c r="T14" s="103"/>
      <c r="U14" s="103"/>
      <c r="V14" s="103"/>
      <c r="W14" s="103"/>
      <c r="X14" s="102"/>
      <c r="Y14" s="102"/>
      <c r="Z14" s="102"/>
      <c r="AA14" s="102"/>
      <c r="AB14" s="102"/>
      <c r="AC14" s="102"/>
      <c r="AD14" s="102"/>
      <c r="AE14" s="99"/>
      <c r="AF14" s="99"/>
      <c r="AG14" s="99"/>
      <c r="AH14" s="99"/>
      <c r="AI14" s="99"/>
      <c r="AJ14" s="99"/>
      <c r="AK14" s="99"/>
      <c r="AL14" s="99"/>
      <c r="AM14" s="99"/>
      <c r="AN14" s="99"/>
      <c r="AO14" s="99"/>
      <c r="AP14" s="99"/>
    </row>
    <row r="15" spans="1:49" ht="14.25" customHeight="1" thickBot="1">
      <c r="A15" s="460" t="s">
        <v>128</v>
      </c>
      <c r="B15" s="460"/>
      <c r="C15" s="460"/>
      <c r="D15" s="460"/>
      <c r="E15" s="460"/>
      <c r="F15" s="460"/>
      <c r="G15" s="460"/>
      <c r="H15" s="460"/>
      <c r="I15" s="460"/>
      <c r="J15" s="460"/>
      <c r="K15" s="460"/>
      <c r="L15" s="144"/>
      <c r="M15" s="144"/>
      <c r="N15" s="144"/>
      <c r="O15" s="144"/>
      <c r="P15" s="144"/>
      <c r="Q15" s="144"/>
      <c r="R15" s="144"/>
      <c r="S15" s="144"/>
      <c r="T15" s="144"/>
      <c r="U15" s="144"/>
      <c r="V15" s="144"/>
      <c r="W15" s="144"/>
      <c r="X15" s="144"/>
      <c r="Y15" s="144"/>
      <c r="Z15" s="144"/>
      <c r="AA15" s="144"/>
      <c r="AB15" s="144"/>
      <c r="AC15" s="144"/>
      <c r="AD15" s="144"/>
      <c r="AE15" s="144"/>
      <c r="AF15" s="144"/>
      <c r="AG15" s="144"/>
      <c r="AH15" s="144"/>
      <c r="AI15" s="144"/>
      <c r="AJ15" s="144"/>
      <c r="AK15" s="30"/>
      <c r="AQ15" s="99"/>
      <c r="AR15" s="99"/>
      <c r="AS15" s="99"/>
      <c r="AT15" s="99"/>
      <c r="AU15" s="99"/>
      <c r="AV15" s="99"/>
      <c r="AW15" s="99"/>
    </row>
    <row r="16" spans="1:49" ht="14.25" customHeight="1">
      <c r="A16" s="461" t="s">
        <v>143</v>
      </c>
      <c r="B16" s="462"/>
      <c r="C16" s="462"/>
      <c r="D16" s="462"/>
      <c r="E16" s="462"/>
      <c r="F16" s="463"/>
      <c r="G16" s="464" t="s">
        <v>40</v>
      </c>
      <c r="H16" s="464"/>
      <c r="I16" s="464"/>
      <c r="J16" s="464"/>
      <c r="K16" s="465"/>
      <c r="L16" s="553" t="s">
        <v>143</v>
      </c>
      <c r="M16" s="554"/>
      <c r="N16" s="554"/>
      <c r="O16" s="554"/>
      <c r="P16" s="554"/>
      <c r="Q16" s="554"/>
      <c r="R16" s="554"/>
      <c r="S16" s="554" t="s">
        <v>40</v>
      </c>
      <c r="T16" s="554"/>
      <c r="U16" s="554"/>
      <c r="V16" s="554"/>
      <c r="W16" s="554"/>
      <c r="X16" s="555"/>
      <c r="Y16" s="456" t="s">
        <v>143</v>
      </c>
      <c r="Z16" s="464"/>
      <c r="AA16" s="464"/>
      <c r="AB16" s="464"/>
      <c r="AC16" s="464"/>
      <c r="AD16" s="464"/>
      <c r="AE16" s="465" t="s">
        <v>40</v>
      </c>
      <c r="AF16" s="455"/>
      <c r="AG16" s="455"/>
      <c r="AH16" s="455"/>
      <c r="AI16" s="455"/>
      <c r="AJ16" s="521"/>
      <c r="AQ16" s="99"/>
      <c r="AR16" s="99"/>
      <c r="AS16" s="99"/>
      <c r="AT16" s="99"/>
      <c r="AU16" s="99"/>
      <c r="AV16" s="99"/>
      <c r="AW16" s="99"/>
    </row>
    <row r="17" spans="1:49" ht="14.25" customHeight="1">
      <c r="A17" s="551"/>
      <c r="B17" s="552"/>
      <c r="C17" s="552"/>
      <c r="D17" s="552"/>
      <c r="E17" s="552"/>
      <c r="F17" s="547"/>
      <c r="G17" s="481">
        <f ca="1">SUM(SUMIF($G$26:$L$41,A17,$AE$26:$AI$41),SUMIF($C$47:$H$62,A17,$M$47:$Q$62))</f>
        <v>0</v>
      </c>
      <c r="H17" s="482"/>
      <c r="I17" s="482"/>
      <c r="J17" s="482"/>
      <c r="K17" s="142" t="s">
        <v>14</v>
      </c>
      <c r="L17" s="558"/>
      <c r="M17" s="548"/>
      <c r="N17" s="548"/>
      <c r="O17" s="548"/>
      <c r="P17" s="548"/>
      <c r="Q17" s="548"/>
      <c r="R17" s="548"/>
      <c r="S17" s="481">
        <f ca="1">SUM(SUMIF($G$26:$L$41,L17,$AE$26:$AI$41),SUMIF($C$47:$H$62,L17,$M$47:$Q$62))</f>
        <v>0</v>
      </c>
      <c r="T17" s="482"/>
      <c r="U17" s="482"/>
      <c r="V17" s="482"/>
      <c r="W17" s="482"/>
      <c r="X17" s="17" t="s">
        <v>41</v>
      </c>
      <c r="Y17" s="547"/>
      <c r="Z17" s="548"/>
      <c r="AA17" s="548"/>
      <c r="AB17" s="548"/>
      <c r="AC17" s="548"/>
      <c r="AD17" s="548"/>
      <c r="AE17" s="481">
        <f ca="1">SUM(SUMIF($G$26:$L$41,Y17,$AE$26:$AI$41),SUMIF($C$47:$H$62,Y17,$M$47:$Q$62))</f>
        <v>0</v>
      </c>
      <c r="AF17" s="482"/>
      <c r="AG17" s="482"/>
      <c r="AH17" s="482"/>
      <c r="AI17" s="482"/>
      <c r="AJ17" s="17" t="s">
        <v>41</v>
      </c>
      <c r="AQ17" s="99"/>
      <c r="AR17" s="99"/>
      <c r="AS17" s="99"/>
      <c r="AT17" s="99"/>
      <c r="AU17" s="99"/>
      <c r="AV17" s="99"/>
      <c r="AW17" s="99"/>
    </row>
    <row r="18" spans="1:49" ht="14.25" customHeight="1">
      <c r="A18" s="551"/>
      <c r="B18" s="552"/>
      <c r="C18" s="552"/>
      <c r="D18" s="552"/>
      <c r="E18" s="552"/>
      <c r="F18" s="547"/>
      <c r="G18" s="481">
        <f t="shared" ref="G18:G22" ca="1" si="0">SUM(SUMIF($G$26:$L$41,A18,$AE$26:$AI$41),SUMIF($C$47:$H$62,A18,$M$47:$Q$62))</f>
        <v>0</v>
      </c>
      <c r="H18" s="482"/>
      <c r="I18" s="482"/>
      <c r="J18" s="482"/>
      <c r="K18" s="143" t="s">
        <v>41</v>
      </c>
      <c r="L18" s="558"/>
      <c r="M18" s="548"/>
      <c r="N18" s="548"/>
      <c r="O18" s="548"/>
      <c r="P18" s="548"/>
      <c r="Q18" s="548"/>
      <c r="R18" s="548"/>
      <c r="S18" s="481">
        <f t="shared" ref="S18:S21" ca="1" si="1">SUM(SUMIF($G$26:$L$41,L18,$AE$26:$AI$41),SUMIF($C$47:$H$62,L18,$M$47:$Q$62))</f>
        <v>0</v>
      </c>
      <c r="T18" s="482"/>
      <c r="U18" s="482"/>
      <c r="V18" s="482"/>
      <c r="W18" s="482"/>
      <c r="X18" s="17" t="s">
        <v>41</v>
      </c>
      <c r="Y18" s="547"/>
      <c r="Z18" s="548"/>
      <c r="AA18" s="548"/>
      <c r="AB18" s="548"/>
      <c r="AC18" s="548"/>
      <c r="AD18" s="548"/>
      <c r="AE18" s="481">
        <f t="shared" ref="AE18:AE21" ca="1" si="2">SUM(SUMIF($G$26:$L$41,Y18,$AE$26:$AI$41),SUMIF($C$47:$H$62,Y18,$M$47:$Q$62))</f>
        <v>0</v>
      </c>
      <c r="AF18" s="482"/>
      <c r="AG18" s="482"/>
      <c r="AH18" s="482"/>
      <c r="AI18" s="482"/>
      <c r="AJ18" s="17" t="s">
        <v>41</v>
      </c>
      <c r="AQ18" s="99"/>
      <c r="AR18" s="99"/>
      <c r="AS18" s="99"/>
      <c r="AT18" s="99"/>
      <c r="AU18" s="99"/>
      <c r="AV18" s="99"/>
      <c r="AW18" s="99"/>
    </row>
    <row r="19" spans="1:49" ht="14.25" customHeight="1">
      <c r="A19" s="551"/>
      <c r="B19" s="552"/>
      <c r="C19" s="552"/>
      <c r="D19" s="552"/>
      <c r="E19" s="552"/>
      <c r="F19" s="547"/>
      <c r="G19" s="481">
        <f t="shared" ca="1" si="0"/>
        <v>0</v>
      </c>
      <c r="H19" s="482"/>
      <c r="I19" s="482"/>
      <c r="J19" s="482"/>
      <c r="K19" s="143" t="s">
        <v>41</v>
      </c>
      <c r="L19" s="558"/>
      <c r="M19" s="548"/>
      <c r="N19" s="548"/>
      <c r="O19" s="548"/>
      <c r="P19" s="548"/>
      <c r="Q19" s="548"/>
      <c r="R19" s="548"/>
      <c r="S19" s="481">
        <f t="shared" ca="1" si="1"/>
        <v>0</v>
      </c>
      <c r="T19" s="482"/>
      <c r="U19" s="482"/>
      <c r="V19" s="482"/>
      <c r="W19" s="482"/>
      <c r="X19" s="17" t="s">
        <v>41</v>
      </c>
      <c r="Y19" s="547"/>
      <c r="Z19" s="548"/>
      <c r="AA19" s="548"/>
      <c r="AB19" s="548"/>
      <c r="AC19" s="548"/>
      <c r="AD19" s="548"/>
      <c r="AE19" s="481">
        <f t="shared" ca="1" si="2"/>
        <v>0</v>
      </c>
      <c r="AF19" s="482"/>
      <c r="AG19" s="482"/>
      <c r="AH19" s="482"/>
      <c r="AI19" s="482"/>
      <c r="AJ19" s="17" t="s">
        <v>41</v>
      </c>
      <c r="AQ19" s="99"/>
      <c r="AR19" s="99"/>
      <c r="AS19" s="99"/>
      <c r="AT19" s="99"/>
      <c r="AU19" s="99"/>
      <c r="AV19" s="99"/>
      <c r="AW19" s="99"/>
    </row>
    <row r="20" spans="1:49" ht="14.25" customHeight="1">
      <c r="A20" s="551"/>
      <c r="B20" s="552"/>
      <c r="C20" s="552"/>
      <c r="D20" s="552"/>
      <c r="E20" s="552"/>
      <c r="F20" s="547"/>
      <c r="G20" s="481">
        <f t="shared" ca="1" si="0"/>
        <v>0</v>
      </c>
      <c r="H20" s="482"/>
      <c r="I20" s="482"/>
      <c r="J20" s="482"/>
      <c r="K20" s="143" t="s">
        <v>41</v>
      </c>
      <c r="L20" s="558"/>
      <c r="M20" s="548"/>
      <c r="N20" s="548"/>
      <c r="O20" s="548"/>
      <c r="P20" s="548"/>
      <c r="Q20" s="548"/>
      <c r="R20" s="548"/>
      <c r="S20" s="481">
        <f t="shared" ca="1" si="1"/>
        <v>0</v>
      </c>
      <c r="T20" s="482"/>
      <c r="U20" s="482"/>
      <c r="V20" s="482"/>
      <c r="W20" s="482"/>
      <c r="X20" s="17" t="s">
        <v>14</v>
      </c>
      <c r="Y20" s="547"/>
      <c r="Z20" s="548"/>
      <c r="AA20" s="548"/>
      <c r="AB20" s="548"/>
      <c r="AC20" s="548"/>
      <c r="AD20" s="548"/>
      <c r="AE20" s="481">
        <f t="shared" ca="1" si="2"/>
        <v>0</v>
      </c>
      <c r="AF20" s="482"/>
      <c r="AG20" s="482"/>
      <c r="AH20" s="482"/>
      <c r="AI20" s="482"/>
      <c r="AJ20" s="17" t="s">
        <v>14</v>
      </c>
      <c r="AQ20" s="99"/>
      <c r="AR20" s="99"/>
      <c r="AS20" s="99"/>
      <c r="AT20" s="99"/>
      <c r="AU20" s="99"/>
      <c r="AV20" s="99"/>
      <c r="AW20" s="99"/>
    </row>
    <row r="21" spans="1:49" ht="14.25" customHeight="1" thickBot="1">
      <c r="A21" s="551"/>
      <c r="B21" s="552"/>
      <c r="C21" s="552"/>
      <c r="D21" s="552"/>
      <c r="E21" s="552"/>
      <c r="F21" s="547"/>
      <c r="G21" s="481">
        <f t="shared" ca="1" si="0"/>
        <v>0</v>
      </c>
      <c r="H21" s="482"/>
      <c r="I21" s="482"/>
      <c r="J21" s="482"/>
      <c r="K21" s="142" t="s">
        <v>14</v>
      </c>
      <c r="L21" s="559"/>
      <c r="M21" s="550"/>
      <c r="N21" s="550"/>
      <c r="O21" s="550"/>
      <c r="P21" s="550"/>
      <c r="Q21" s="550"/>
      <c r="R21" s="550"/>
      <c r="S21" s="556">
        <f t="shared" ca="1" si="1"/>
        <v>0</v>
      </c>
      <c r="T21" s="557"/>
      <c r="U21" s="557"/>
      <c r="V21" s="557"/>
      <c r="W21" s="557"/>
      <c r="X21" s="21" t="s">
        <v>14</v>
      </c>
      <c r="Y21" s="549"/>
      <c r="Z21" s="550"/>
      <c r="AA21" s="550"/>
      <c r="AB21" s="550"/>
      <c r="AC21" s="550"/>
      <c r="AD21" s="550"/>
      <c r="AE21" s="556">
        <f t="shared" ca="1" si="2"/>
        <v>0</v>
      </c>
      <c r="AF21" s="557"/>
      <c r="AG21" s="557"/>
      <c r="AH21" s="557"/>
      <c r="AI21" s="557"/>
      <c r="AJ21" s="21" t="s">
        <v>14</v>
      </c>
      <c r="AQ21" s="99"/>
      <c r="AR21" s="99"/>
      <c r="AS21" s="99"/>
      <c r="AT21" s="99"/>
      <c r="AU21" s="99"/>
      <c r="AV21" s="99"/>
      <c r="AW21" s="99"/>
    </row>
    <row r="22" spans="1:49" s="5" customFormat="1" ht="14.25" customHeight="1" thickTop="1" thickBot="1">
      <c r="A22" s="561"/>
      <c r="B22" s="562"/>
      <c r="C22" s="562"/>
      <c r="D22" s="562"/>
      <c r="E22" s="562"/>
      <c r="F22" s="563"/>
      <c r="G22" s="564">
        <f t="shared" ca="1" si="0"/>
        <v>0</v>
      </c>
      <c r="H22" s="565"/>
      <c r="I22" s="565"/>
      <c r="J22" s="565"/>
      <c r="K22" s="145" t="s">
        <v>14</v>
      </c>
      <c r="L22" s="569"/>
      <c r="M22" s="570"/>
      <c r="N22" s="570"/>
      <c r="O22" s="570"/>
      <c r="P22" s="570"/>
      <c r="Q22" s="570"/>
      <c r="R22" s="570"/>
      <c r="S22" s="570"/>
      <c r="T22" s="570"/>
      <c r="U22" s="570"/>
      <c r="V22" s="570"/>
      <c r="W22" s="570"/>
      <c r="X22" s="571"/>
      <c r="Y22" s="407" t="s">
        <v>22</v>
      </c>
      <c r="Z22" s="407"/>
      <c r="AA22" s="407"/>
      <c r="AB22" s="407"/>
      <c r="AC22" s="407"/>
      <c r="AD22" s="568"/>
      <c r="AE22" s="572">
        <f ca="1">SUM(G17:J22)+SUM(S17:W21)+SUM(AE17:AI21)</f>
        <v>0</v>
      </c>
      <c r="AF22" s="573"/>
      <c r="AG22" s="573"/>
      <c r="AH22" s="573"/>
      <c r="AI22" s="573"/>
      <c r="AJ22" s="31" t="s">
        <v>14</v>
      </c>
      <c r="AK22" s="1"/>
      <c r="AL22" s="1"/>
      <c r="AM22" s="1"/>
      <c r="AN22" s="1"/>
      <c r="AO22" s="1"/>
      <c r="AP22" s="1"/>
      <c r="AQ22" s="99"/>
      <c r="AR22" s="99"/>
      <c r="AS22" s="99"/>
      <c r="AT22" s="99"/>
      <c r="AU22" s="100"/>
      <c r="AV22" s="100"/>
      <c r="AW22" s="100"/>
    </row>
    <row r="23" spans="1:49" s="5" customFormat="1" ht="14.25" customHeight="1">
      <c r="A23" s="102"/>
      <c r="B23" s="102"/>
      <c r="C23" s="102"/>
      <c r="D23" s="102"/>
      <c r="E23" s="102"/>
      <c r="F23" s="102"/>
      <c r="G23" s="103"/>
      <c r="H23" s="103"/>
      <c r="I23" s="103"/>
      <c r="J23" s="103"/>
      <c r="K23" s="102"/>
      <c r="L23" s="102"/>
      <c r="M23" s="102"/>
      <c r="N23" s="102"/>
      <c r="O23" s="102"/>
      <c r="P23" s="102"/>
      <c r="Q23" s="102"/>
      <c r="R23" s="102"/>
      <c r="S23" s="102"/>
      <c r="T23" s="102"/>
      <c r="U23" s="102"/>
      <c r="V23" s="102"/>
      <c r="W23" s="102"/>
      <c r="X23" s="102"/>
      <c r="Y23" s="102"/>
      <c r="Z23" s="102"/>
      <c r="AA23" s="102"/>
      <c r="AB23" s="102"/>
      <c r="AC23" s="102"/>
      <c r="AD23" s="102"/>
      <c r="AE23" s="102"/>
      <c r="AF23" s="102"/>
      <c r="AG23" s="102"/>
      <c r="AH23" s="102"/>
      <c r="AI23" s="102"/>
      <c r="AJ23" s="102"/>
      <c r="AK23" s="99"/>
      <c r="AL23" s="99"/>
      <c r="AM23" s="99"/>
      <c r="AN23" s="1"/>
      <c r="AO23" s="1"/>
      <c r="AP23" s="1"/>
      <c r="AQ23" s="1"/>
      <c r="AR23" s="1"/>
      <c r="AS23" s="1"/>
      <c r="AT23" s="1"/>
    </row>
    <row r="24" spans="1:49" s="24" customFormat="1" ht="15" customHeight="1" thickBot="1">
      <c r="A24" s="452" t="s">
        <v>125</v>
      </c>
      <c r="B24" s="452"/>
      <c r="C24" s="452"/>
      <c r="D24" s="452"/>
      <c r="E24" s="452"/>
      <c r="F24" s="452"/>
      <c r="G24" s="453"/>
      <c r="H24" s="453"/>
      <c r="I24" s="453"/>
      <c r="J24" s="453"/>
      <c r="K24" s="453"/>
      <c r="L24" s="453"/>
      <c r="M24" s="453"/>
      <c r="N24" s="453"/>
      <c r="O24" s="453"/>
      <c r="P24" s="453"/>
      <c r="Q24" s="453"/>
      <c r="R24" s="453"/>
      <c r="S24" s="453"/>
      <c r="T24" s="453"/>
      <c r="U24" s="453"/>
      <c r="V24" s="453"/>
      <c r="W24" s="453"/>
      <c r="X24" s="453"/>
      <c r="Y24" s="453"/>
      <c r="Z24" s="453"/>
      <c r="AA24" s="453"/>
      <c r="AB24" s="453"/>
      <c r="AC24" s="453"/>
      <c r="AD24" s="453"/>
      <c r="AE24" s="453"/>
      <c r="AF24" s="453"/>
      <c r="AG24" s="453"/>
      <c r="AH24" s="453"/>
      <c r="AI24" s="453"/>
      <c r="AJ24" s="453"/>
      <c r="AK24" s="1"/>
      <c r="AL24" s="1"/>
      <c r="AM24" s="1"/>
      <c r="AN24" s="1"/>
      <c r="AO24" s="1"/>
      <c r="AP24" s="1"/>
      <c r="AQ24" s="1"/>
      <c r="AR24" s="1"/>
      <c r="AS24" s="1"/>
      <c r="AT24" s="1"/>
    </row>
    <row r="25" spans="1:49" s="24" customFormat="1" ht="17.25" customHeight="1">
      <c r="A25" s="454" t="s">
        <v>9</v>
      </c>
      <c r="B25" s="455"/>
      <c r="C25" s="455"/>
      <c r="D25" s="455"/>
      <c r="E25" s="455"/>
      <c r="F25" s="456"/>
      <c r="G25" s="455" t="s">
        <v>143</v>
      </c>
      <c r="H25" s="455"/>
      <c r="I25" s="455"/>
      <c r="J25" s="455"/>
      <c r="K25" s="455"/>
      <c r="L25" s="455"/>
      <c r="M25" s="465" t="s">
        <v>23</v>
      </c>
      <c r="N25" s="455"/>
      <c r="O25" s="455"/>
      <c r="P25" s="455"/>
      <c r="Q25" s="455"/>
      <c r="R25" s="473"/>
      <c r="S25" s="474" t="s">
        <v>24</v>
      </c>
      <c r="T25" s="455"/>
      <c r="U25" s="473"/>
      <c r="V25" s="474" t="s">
        <v>25</v>
      </c>
      <c r="W25" s="455"/>
      <c r="X25" s="455"/>
      <c r="Y25" s="465" t="s">
        <v>26</v>
      </c>
      <c r="Z25" s="455"/>
      <c r="AA25" s="456"/>
      <c r="AB25" s="465" t="s">
        <v>27</v>
      </c>
      <c r="AC25" s="455"/>
      <c r="AD25" s="456"/>
      <c r="AE25" s="475" t="s">
        <v>28</v>
      </c>
      <c r="AF25" s="475"/>
      <c r="AG25" s="475"/>
      <c r="AH25" s="475"/>
      <c r="AI25" s="475"/>
      <c r="AJ25" s="476"/>
      <c r="AK25" s="2"/>
      <c r="AL25" s="2"/>
      <c r="AM25" s="2"/>
      <c r="AN25" s="2"/>
      <c r="AO25" s="2"/>
      <c r="AP25" s="2"/>
    </row>
    <row r="26" spans="1:49" s="24" customFormat="1" ht="16.5" customHeight="1">
      <c r="A26" s="560" t="s">
        <v>29</v>
      </c>
      <c r="B26" s="492"/>
      <c r="C26" s="492"/>
      <c r="D26" s="492"/>
      <c r="E26" s="492"/>
      <c r="F26" s="493"/>
      <c r="G26" s="419"/>
      <c r="H26" s="420"/>
      <c r="I26" s="420"/>
      <c r="J26" s="420"/>
      <c r="K26" s="420"/>
      <c r="L26" s="421"/>
      <c r="M26" s="566">
        <v>35000</v>
      </c>
      <c r="N26" s="567"/>
      <c r="O26" s="567"/>
      <c r="P26" s="567"/>
      <c r="Q26" s="567"/>
      <c r="R26" s="25" t="s">
        <v>14</v>
      </c>
      <c r="S26" s="574"/>
      <c r="T26" s="575"/>
      <c r="U26" s="576"/>
      <c r="V26" s="424"/>
      <c r="W26" s="425"/>
      <c r="X26" s="174" t="s">
        <v>30</v>
      </c>
      <c r="Y26" s="426"/>
      <c r="Z26" s="427"/>
      <c r="AA26" s="428"/>
      <c r="AB26" s="426"/>
      <c r="AC26" s="427"/>
      <c r="AD26" s="428"/>
      <c r="AE26" s="457">
        <f>M26*V26</f>
        <v>0</v>
      </c>
      <c r="AF26" s="457"/>
      <c r="AG26" s="457"/>
      <c r="AH26" s="457"/>
      <c r="AI26" s="457"/>
      <c r="AJ26" s="161" t="s">
        <v>14</v>
      </c>
      <c r="AK26" s="2"/>
      <c r="AL26" s="2"/>
      <c r="AM26" s="2"/>
      <c r="AN26" s="2"/>
      <c r="AO26" s="18"/>
      <c r="AP26" s="155"/>
    </row>
    <row r="27" spans="1:49" s="24" customFormat="1" ht="16.5" customHeight="1">
      <c r="A27" s="531" t="s">
        <v>31</v>
      </c>
      <c r="B27" s="532"/>
      <c r="C27" s="429"/>
      <c r="D27" s="430"/>
      <c r="E27" s="430"/>
      <c r="F27" s="431"/>
      <c r="G27" s="419"/>
      <c r="H27" s="420"/>
      <c r="I27" s="420"/>
      <c r="J27" s="420"/>
      <c r="K27" s="420"/>
      <c r="L27" s="421"/>
      <c r="M27" s="422" t="str">
        <f>IF(C27="演奏謝金",6400,IF(C27="実技指導謝金",5100,IF(C27="単純労務者",1050,"0")))</f>
        <v>0</v>
      </c>
      <c r="N27" s="423"/>
      <c r="O27" s="423"/>
      <c r="P27" s="423"/>
      <c r="Q27" s="423"/>
      <c r="R27" s="130" t="s">
        <v>14</v>
      </c>
      <c r="S27" s="175"/>
      <c r="T27" s="386" t="s">
        <v>24</v>
      </c>
      <c r="U27" s="418"/>
      <c r="V27" s="424"/>
      <c r="W27" s="425"/>
      <c r="X27" s="176" t="s">
        <v>30</v>
      </c>
      <c r="Y27" s="426"/>
      <c r="Z27" s="427"/>
      <c r="AA27" s="428"/>
      <c r="AB27" s="426"/>
      <c r="AC27" s="427"/>
      <c r="AD27" s="428"/>
      <c r="AE27" s="423">
        <f>M27*S27*V27</f>
        <v>0</v>
      </c>
      <c r="AF27" s="423"/>
      <c r="AG27" s="423"/>
      <c r="AH27" s="423"/>
      <c r="AI27" s="423"/>
      <c r="AJ27" s="162" t="s">
        <v>14</v>
      </c>
      <c r="AK27" s="2"/>
      <c r="AL27" s="2"/>
      <c r="AM27" s="2"/>
      <c r="AN27" s="2"/>
      <c r="AO27" s="131"/>
      <c r="AP27" s="155"/>
    </row>
    <row r="28" spans="1:49" s="24" customFormat="1" ht="16.5" customHeight="1">
      <c r="A28" s="533"/>
      <c r="B28" s="534"/>
      <c r="C28" s="429"/>
      <c r="D28" s="430"/>
      <c r="E28" s="430"/>
      <c r="F28" s="431"/>
      <c r="G28" s="419"/>
      <c r="H28" s="420"/>
      <c r="I28" s="420"/>
      <c r="J28" s="420"/>
      <c r="K28" s="420"/>
      <c r="L28" s="421"/>
      <c r="M28" s="422" t="str">
        <f>IF(C28="演奏謝金",6400,IF(C28="実技指導謝金",5100,IF(C28="単純労務者",1050,"0")))</f>
        <v>0</v>
      </c>
      <c r="N28" s="423"/>
      <c r="O28" s="423"/>
      <c r="P28" s="423"/>
      <c r="Q28" s="423"/>
      <c r="R28" s="138" t="s">
        <v>14</v>
      </c>
      <c r="S28" s="175"/>
      <c r="T28" s="386" t="s">
        <v>24</v>
      </c>
      <c r="U28" s="418"/>
      <c r="V28" s="424"/>
      <c r="W28" s="425"/>
      <c r="X28" s="176" t="s">
        <v>30</v>
      </c>
      <c r="Y28" s="426"/>
      <c r="Z28" s="427"/>
      <c r="AA28" s="428"/>
      <c r="AB28" s="426"/>
      <c r="AC28" s="427"/>
      <c r="AD28" s="428"/>
      <c r="AE28" s="423">
        <f>M28*S28*V28</f>
        <v>0</v>
      </c>
      <c r="AF28" s="423"/>
      <c r="AG28" s="423"/>
      <c r="AH28" s="423"/>
      <c r="AI28" s="423"/>
      <c r="AJ28" s="162" t="s">
        <v>14</v>
      </c>
      <c r="AK28" s="2"/>
      <c r="AL28" s="2"/>
      <c r="AM28" s="2"/>
      <c r="AN28" s="2"/>
      <c r="AO28" s="139"/>
      <c r="AP28" s="155"/>
    </row>
    <row r="29" spans="1:49" s="24" customFormat="1" ht="16.5" customHeight="1">
      <c r="A29" s="533"/>
      <c r="B29" s="534"/>
      <c r="C29" s="429"/>
      <c r="D29" s="430"/>
      <c r="E29" s="430"/>
      <c r="F29" s="431"/>
      <c r="G29" s="419"/>
      <c r="H29" s="420"/>
      <c r="I29" s="420"/>
      <c r="J29" s="420"/>
      <c r="K29" s="420"/>
      <c r="L29" s="421"/>
      <c r="M29" s="422" t="str">
        <f t="shared" ref="M29:M41" si="3">IF(C29="演奏謝金",6400,IF(C29="実技指導謝金",5100,IF(C29="単純労務者",1050,"0")))</f>
        <v>0</v>
      </c>
      <c r="N29" s="423"/>
      <c r="O29" s="423"/>
      <c r="P29" s="423"/>
      <c r="Q29" s="423"/>
      <c r="R29" s="138" t="s">
        <v>14</v>
      </c>
      <c r="S29" s="175"/>
      <c r="T29" s="386" t="s">
        <v>24</v>
      </c>
      <c r="U29" s="418"/>
      <c r="V29" s="424"/>
      <c r="W29" s="425"/>
      <c r="X29" s="176" t="s">
        <v>30</v>
      </c>
      <c r="Y29" s="426"/>
      <c r="Z29" s="427"/>
      <c r="AA29" s="428"/>
      <c r="AB29" s="426"/>
      <c r="AC29" s="427"/>
      <c r="AD29" s="428"/>
      <c r="AE29" s="423">
        <f t="shared" ref="AE29:AE32" si="4">M29*S29*V29</f>
        <v>0</v>
      </c>
      <c r="AF29" s="423"/>
      <c r="AG29" s="423"/>
      <c r="AH29" s="423"/>
      <c r="AI29" s="423"/>
      <c r="AJ29" s="162" t="s">
        <v>14</v>
      </c>
      <c r="AK29" s="2"/>
      <c r="AL29" s="2"/>
      <c r="AM29" s="2"/>
      <c r="AN29" s="2"/>
      <c r="AO29" s="139"/>
      <c r="AP29" s="155"/>
    </row>
    <row r="30" spans="1:49" s="24" customFormat="1" ht="16.5" customHeight="1">
      <c r="A30" s="533"/>
      <c r="B30" s="534"/>
      <c r="C30" s="429"/>
      <c r="D30" s="430"/>
      <c r="E30" s="430"/>
      <c r="F30" s="431"/>
      <c r="G30" s="419"/>
      <c r="H30" s="420"/>
      <c r="I30" s="420"/>
      <c r="J30" s="420"/>
      <c r="K30" s="420"/>
      <c r="L30" s="421"/>
      <c r="M30" s="422" t="str">
        <f t="shared" si="3"/>
        <v>0</v>
      </c>
      <c r="N30" s="423"/>
      <c r="O30" s="423"/>
      <c r="P30" s="423"/>
      <c r="Q30" s="423"/>
      <c r="R30" s="138" t="s">
        <v>14</v>
      </c>
      <c r="S30" s="184"/>
      <c r="T30" s="386" t="s">
        <v>24</v>
      </c>
      <c r="U30" s="418"/>
      <c r="V30" s="424"/>
      <c r="W30" s="425"/>
      <c r="X30" s="176" t="s">
        <v>30</v>
      </c>
      <c r="Y30" s="426"/>
      <c r="Z30" s="427"/>
      <c r="AA30" s="428"/>
      <c r="AB30" s="426"/>
      <c r="AC30" s="427"/>
      <c r="AD30" s="428"/>
      <c r="AE30" s="423">
        <f t="shared" si="4"/>
        <v>0</v>
      </c>
      <c r="AF30" s="423"/>
      <c r="AG30" s="423"/>
      <c r="AH30" s="423"/>
      <c r="AI30" s="423"/>
      <c r="AJ30" s="162" t="s">
        <v>14</v>
      </c>
      <c r="AK30" s="2"/>
      <c r="AL30" s="2"/>
      <c r="AM30" s="2"/>
      <c r="AN30" s="2"/>
      <c r="AO30" s="139"/>
      <c r="AP30" s="155"/>
    </row>
    <row r="31" spans="1:49" s="24" customFormat="1" ht="16.5" customHeight="1">
      <c r="A31" s="533"/>
      <c r="B31" s="534"/>
      <c r="C31" s="429"/>
      <c r="D31" s="430"/>
      <c r="E31" s="430"/>
      <c r="F31" s="431"/>
      <c r="G31" s="419"/>
      <c r="H31" s="420"/>
      <c r="I31" s="420"/>
      <c r="J31" s="420"/>
      <c r="K31" s="420"/>
      <c r="L31" s="421"/>
      <c r="M31" s="422" t="str">
        <f t="shared" si="3"/>
        <v>0</v>
      </c>
      <c r="N31" s="423"/>
      <c r="O31" s="423"/>
      <c r="P31" s="423"/>
      <c r="Q31" s="423"/>
      <c r="R31" s="138" t="s">
        <v>14</v>
      </c>
      <c r="S31" s="184"/>
      <c r="T31" s="386" t="s">
        <v>24</v>
      </c>
      <c r="U31" s="418"/>
      <c r="V31" s="424"/>
      <c r="W31" s="425"/>
      <c r="X31" s="176" t="s">
        <v>30</v>
      </c>
      <c r="Y31" s="426"/>
      <c r="Z31" s="427"/>
      <c r="AA31" s="428"/>
      <c r="AB31" s="426"/>
      <c r="AC31" s="427"/>
      <c r="AD31" s="428"/>
      <c r="AE31" s="423">
        <f t="shared" si="4"/>
        <v>0</v>
      </c>
      <c r="AF31" s="423"/>
      <c r="AG31" s="423"/>
      <c r="AH31" s="423"/>
      <c r="AI31" s="423"/>
      <c r="AJ31" s="162" t="s">
        <v>14</v>
      </c>
      <c r="AK31" s="2"/>
      <c r="AL31" s="2"/>
      <c r="AM31" s="2"/>
      <c r="AN31" s="2"/>
      <c r="AO31" s="139"/>
      <c r="AP31" s="155"/>
    </row>
    <row r="32" spans="1:49" s="24" customFormat="1" ht="16.5" customHeight="1">
      <c r="A32" s="533"/>
      <c r="B32" s="534"/>
      <c r="C32" s="429"/>
      <c r="D32" s="430"/>
      <c r="E32" s="430"/>
      <c r="F32" s="431"/>
      <c r="G32" s="419"/>
      <c r="H32" s="420"/>
      <c r="I32" s="420"/>
      <c r="J32" s="420"/>
      <c r="K32" s="420"/>
      <c r="L32" s="421"/>
      <c r="M32" s="422" t="str">
        <f t="shared" si="3"/>
        <v>0</v>
      </c>
      <c r="N32" s="423"/>
      <c r="O32" s="423"/>
      <c r="P32" s="423"/>
      <c r="Q32" s="423"/>
      <c r="R32" s="138" t="s">
        <v>14</v>
      </c>
      <c r="S32" s="184"/>
      <c r="T32" s="386" t="s">
        <v>24</v>
      </c>
      <c r="U32" s="418"/>
      <c r="V32" s="424"/>
      <c r="W32" s="425"/>
      <c r="X32" s="176" t="s">
        <v>30</v>
      </c>
      <c r="Y32" s="426"/>
      <c r="Z32" s="427"/>
      <c r="AA32" s="428"/>
      <c r="AB32" s="426"/>
      <c r="AC32" s="427"/>
      <c r="AD32" s="428"/>
      <c r="AE32" s="423">
        <f t="shared" si="4"/>
        <v>0</v>
      </c>
      <c r="AF32" s="423"/>
      <c r="AG32" s="423"/>
      <c r="AH32" s="423"/>
      <c r="AI32" s="423"/>
      <c r="AJ32" s="162" t="s">
        <v>14</v>
      </c>
      <c r="AK32" s="2"/>
      <c r="AL32" s="2"/>
      <c r="AM32" s="2"/>
      <c r="AN32" s="2"/>
      <c r="AO32" s="139"/>
      <c r="AP32" s="155"/>
    </row>
    <row r="33" spans="1:46" s="24" customFormat="1" ht="16.5" customHeight="1">
      <c r="A33" s="533"/>
      <c r="B33" s="534"/>
      <c r="C33" s="429"/>
      <c r="D33" s="430"/>
      <c r="E33" s="430"/>
      <c r="F33" s="431"/>
      <c r="G33" s="419"/>
      <c r="H33" s="420"/>
      <c r="I33" s="420"/>
      <c r="J33" s="420"/>
      <c r="K33" s="420"/>
      <c r="L33" s="421"/>
      <c r="M33" s="422" t="str">
        <f t="shared" si="3"/>
        <v>0</v>
      </c>
      <c r="N33" s="423"/>
      <c r="O33" s="423"/>
      <c r="P33" s="423"/>
      <c r="Q33" s="423"/>
      <c r="R33" s="130" t="s">
        <v>14</v>
      </c>
      <c r="S33" s="184"/>
      <c r="T33" s="386" t="s">
        <v>24</v>
      </c>
      <c r="U33" s="418"/>
      <c r="V33" s="424"/>
      <c r="W33" s="425"/>
      <c r="X33" s="176" t="s">
        <v>30</v>
      </c>
      <c r="Y33" s="426"/>
      <c r="Z33" s="427"/>
      <c r="AA33" s="428"/>
      <c r="AB33" s="426"/>
      <c r="AC33" s="427"/>
      <c r="AD33" s="428"/>
      <c r="AE33" s="423">
        <f t="shared" ref="AE33:AE41" si="5">M33*S33*V33</f>
        <v>0</v>
      </c>
      <c r="AF33" s="423"/>
      <c r="AG33" s="423"/>
      <c r="AH33" s="423"/>
      <c r="AI33" s="423"/>
      <c r="AJ33" s="162" t="s">
        <v>14</v>
      </c>
      <c r="AK33" s="2"/>
      <c r="AL33" s="2"/>
      <c r="AM33" s="2"/>
      <c r="AN33" s="2"/>
      <c r="AO33" s="131"/>
      <c r="AP33" s="155"/>
    </row>
    <row r="34" spans="1:46" s="24" customFormat="1" ht="16.5" customHeight="1">
      <c r="A34" s="533"/>
      <c r="B34" s="534"/>
      <c r="C34" s="429"/>
      <c r="D34" s="430"/>
      <c r="E34" s="430"/>
      <c r="F34" s="431"/>
      <c r="G34" s="419"/>
      <c r="H34" s="420"/>
      <c r="I34" s="420"/>
      <c r="J34" s="420"/>
      <c r="K34" s="420"/>
      <c r="L34" s="421"/>
      <c r="M34" s="422" t="str">
        <f t="shared" si="3"/>
        <v>0</v>
      </c>
      <c r="N34" s="423"/>
      <c r="O34" s="423"/>
      <c r="P34" s="423"/>
      <c r="Q34" s="423"/>
      <c r="R34" s="130" t="s">
        <v>14</v>
      </c>
      <c r="S34" s="184"/>
      <c r="T34" s="386" t="s">
        <v>24</v>
      </c>
      <c r="U34" s="418"/>
      <c r="V34" s="424"/>
      <c r="W34" s="425"/>
      <c r="X34" s="176" t="s">
        <v>30</v>
      </c>
      <c r="Y34" s="426"/>
      <c r="Z34" s="427"/>
      <c r="AA34" s="428"/>
      <c r="AB34" s="426"/>
      <c r="AC34" s="427"/>
      <c r="AD34" s="428"/>
      <c r="AE34" s="423">
        <f t="shared" si="5"/>
        <v>0</v>
      </c>
      <c r="AF34" s="423"/>
      <c r="AG34" s="423"/>
      <c r="AH34" s="423"/>
      <c r="AI34" s="423"/>
      <c r="AJ34" s="162" t="s">
        <v>14</v>
      </c>
      <c r="AK34" s="2"/>
      <c r="AL34" s="2"/>
      <c r="AM34" s="2"/>
      <c r="AN34" s="2"/>
      <c r="AO34" s="131"/>
      <c r="AP34" s="155"/>
    </row>
    <row r="35" spans="1:46" ht="16.5" customHeight="1">
      <c r="A35" s="533"/>
      <c r="B35" s="534"/>
      <c r="C35" s="429"/>
      <c r="D35" s="430"/>
      <c r="E35" s="430"/>
      <c r="F35" s="431"/>
      <c r="G35" s="419"/>
      <c r="H35" s="420"/>
      <c r="I35" s="420"/>
      <c r="J35" s="420"/>
      <c r="K35" s="420"/>
      <c r="L35" s="421"/>
      <c r="M35" s="422" t="str">
        <f t="shared" si="3"/>
        <v>0</v>
      </c>
      <c r="N35" s="423"/>
      <c r="O35" s="423"/>
      <c r="P35" s="423"/>
      <c r="Q35" s="423"/>
      <c r="R35" s="130" t="s">
        <v>14</v>
      </c>
      <c r="S35" s="184"/>
      <c r="T35" s="386" t="s">
        <v>24</v>
      </c>
      <c r="U35" s="418"/>
      <c r="V35" s="424"/>
      <c r="W35" s="425"/>
      <c r="X35" s="176" t="s">
        <v>30</v>
      </c>
      <c r="Y35" s="426"/>
      <c r="Z35" s="427"/>
      <c r="AA35" s="428"/>
      <c r="AB35" s="426"/>
      <c r="AC35" s="427"/>
      <c r="AD35" s="428"/>
      <c r="AE35" s="423">
        <f t="shared" si="5"/>
        <v>0</v>
      </c>
      <c r="AF35" s="423"/>
      <c r="AG35" s="423"/>
      <c r="AH35" s="423"/>
      <c r="AI35" s="423"/>
      <c r="AJ35" s="162" t="s">
        <v>14</v>
      </c>
      <c r="AK35" s="2"/>
      <c r="AL35" s="2"/>
      <c r="AM35" s="2"/>
      <c r="AN35" s="2"/>
      <c r="AO35" s="131"/>
      <c r="AP35" s="155"/>
      <c r="AQ35" s="24"/>
      <c r="AR35" s="24"/>
      <c r="AS35" s="24"/>
      <c r="AT35" s="24"/>
    </row>
    <row r="36" spans="1:46" ht="16.5" customHeight="1">
      <c r="A36" s="533"/>
      <c r="B36" s="534"/>
      <c r="C36" s="429"/>
      <c r="D36" s="430"/>
      <c r="E36" s="430"/>
      <c r="F36" s="431"/>
      <c r="G36" s="419"/>
      <c r="H36" s="420"/>
      <c r="I36" s="420"/>
      <c r="J36" s="420"/>
      <c r="K36" s="420"/>
      <c r="L36" s="421"/>
      <c r="M36" s="422" t="str">
        <f t="shared" si="3"/>
        <v>0</v>
      </c>
      <c r="N36" s="423"/>
      <c r="O36" s="423"/>
      <c r="P36" s="423"/>
      <c r="Q36" s="423"/>
      <c r="R36" s="130" t="s">
        <v>14</v>
      </c>
      <c r="S36" s="184"/>
      <c r="T36" s="386" t="s">
        <v>24</v>
      </c>
      <c r="U36" s="418"/>
      <c r="V36" s="424"/>
      <c r="W36" s="425"/>
      <c r="X36" s="176" t="s">
        <v>30</v>
      </c>
      <c r="Y36" s="426"/>
      <c r="Z36" s="427"/>
      <c r="AA36" s="428"/>
      <c r="AB36" s="426"/>
      <c r="AC36" s="427"/>
      <c r="AD36" s="428"/>
      <c r="AE36" s="423">
        <f t="shared" si="5"/>
        <v>0</v>
      </c>
      <c r="AF36" s="423"/>
      <c r="AG36" s="423"/>
      <c r="AH36" s="423"/>
      <c r="AI36" s="423"/>
      <c r="AJ36" s="162" t="s">
        <v>14</v>
      </c>
      <c r="AK36" s="2"/>
      <c r="AL36" s="2"/>
      <c r="AM36" s="2"/>
      <c r="AN36" s="2"/>
      <c r="AO36" s="131"/>
      <c r="AP36" s="155"/>
      <c r="AQ36" s="24"/>
      <c r="AR36" s="24"/>
      <c r="AS36" s="24"/>
      <c r="AT36" s="24"/>
    </row>
    <row r="37" spans="1:46" s="24" customFormat="1" ht="16.5" customHeight="1">
      <c r="A37" s="533"/>
      <c r="B37" s="534"/>
      <c r="C37" s="429"/>
      <c r="D37" s="430"/>
      <c r="E37" s="430"/>
      <c r="F37" s="431"/>
      <c r="G37" s="419"/>
      <c r="H37" s="420"/>
      <c r="I37" s="420"/>
      <c r="J37" s="420"/>
      <c r="K37" s="420"/>
      <c r="L37" s="421"/>
      <c r="M37" s="422" t="str">
        <f t="shared" si="3"/>
        <v>0</v>
      </c>
      <c r="N37" s="423"/>
      <c r="O37" s="423"/>
      <c r="P37" s="423"/>
      <c r="Q37" s="423"/>
      <c r="R37" s="130" t="s">
        <v>14</v>
      </c>
      <c r="S37" s="184"/>
      <c r="T37" s="386" t="s">
        <v>24</v>
      </c>
      <c r="U37" s="418"/>
      <c r="V37" s="424"/>
      <c r="W37" s="425"/>
      <c r="X37" s="176" t="s">
        <v>30</v>
      </c>
      <c r="Y37" s="426"/>
      <c r="Z37" s="427"/>
      <c r="AA37" s="428"/>
      <c r="AB37" s="426"/>
      <c r="AC37" s="427"/>
      <c r="AD37" s="428"/>
      <c r="AE37" s="423">
        <f t="shared" si="5"/>
        <v>0</v>
      </c>
      <c r="AF37" s="423"/>
      <c r="AG37" s="423"/>
      <c r="AH37" s="423"/>
      <c r="AI37" s="423"/>
      <c r="AJ37" s="162" t="s">
        <v>14</v>
      </c>
      <c r="AK37" s="2"/>
      <c r="AL37" s="2"/>
      <c r="AM37" s="2"/>
      <c r="AN37" s="2"/>
      <c r="AO37" s="18"/>
      <c r="AP37" s="155"/>
    </row>
    <row r="38" spans="1:46" s="24" customFormat="1" ht="16.5" customHeight="1">
      <c r="A38" s="533"/>
      <c r="B38" s="534"/>
      <c r="C38" s="429"/>
      <c r="D38" s="430"/>
      <c r="E38" s="430"/>
      <c r="F38" s="431"/>
      <c r="G38" s="419"/>
      <c r="H38" s="420"/>
      <c r="I38" s="420"/>
      <c r="J38" s="420"/>
      <c r="K38" s="420"/>
      <c r="L38" s="421"/>
      <c r="M38" s="422" t="str">
        <f t="shared" si="3"/>
        <v>0</v>
      </c>
      <c r="N38" s="423"/>
      <c r="O38" s="423"/>
      <c r="P38" s="423"/>
      <c r="Q38" s="423"/>
      <c r="R38" s="26" t="s">
        <v>14</v>
      </c>
      <c r="S38" s="184"/>
      <c r="T38" s="386" t="s">
        <v>24</v>
      </c>
      <c r="U38" s="418"/>
      <c r="V38" s="424"/>
      <c r="W38" s="425"/>
      <c r="X38" s="176" t="s">
        <v>30</v>
      </c>
      <c r="Y38" s="426"/>
      <c r="Z38" s="427"/>
      <c r="AA38" s="428"/>
      <c r="AB38" s="426"/>
      <c r="AC38" s="427"/>
      <c r="AD38" s="428"/>
      <c r="AE38" s="423">
        <f t="shared" si="5"/>
        <v>0</v>
      </c>
      <c r="AF38" s="423"/>
      <c r="AG38" s="423"/>
      <c r="AH38" s="423"/>
      <c r="AI38" s="423"/>
      <c r="AJ38" s="162" t="s">
        <v>14</v>
      </c>
      <c r="AK38" s="2"/>
      <c r="AL38" s="2"/>
      <c r="AM38" s="2"/>
      <c r="AN38" s="2"/>
      <c r="AO38" s="18"/>
      <c r="AP38" s="155"/>
    </row>
    <row r="39" spans="1:46" s="24" customFormat="1" ht="16.5" customHeight="1">
      <c r="A39" s="533"/>
      <c r="B39" s="534"/>
      <c r="C39" s="429"/>
      <c r="D39" s="430"/>
      <c r="E39" s="430"/>
      <c r="F39" s="431"/>
      <c r="G39" s="419"/>
      <c r="H39" s="420"/>
      <c r="I39" s="420"/>
      <c r="J39" s="420"/>
      <c r="K39" s="420"/>
      <c r="L39" s="421"/>
      <c r="M39" s="422" t="str">
        <f t="shared" si="3"/>
        <v>0</v>
      </c>
      <c r="N39" s="423"/>
      <c r="O39" s="423"/>
      <c r="P39" s="423"/>
      <c r="Q39" s="423"/>
      <c r="R39" s="26" t="s">
        <v>14</v>
      </c>
      <c r="S39" s="184"/>
      <c r="T39" s="386" t="s">
        <v>24</v>
      </c>
      <c r="U39" s="418"/>
      <c r="V39" s="424"/>
      <c r="W39" s="425"/>
      <c r="X39" s="176" t="s">
        <v>30</v>
      </c>
      <c r="Y39" s="426"/>
      <c r="Z39" s="427"/>
      <c r="AA39" s="428"/>
      <c r="AB39" s="426"/>
      <c r="AC39" s="427"/>
      <c r="AD39" s="428"/>
      <c r="AE39" s="423">
        <f t="shared" si="5"/>
        <v>0</v>
      </c>
      <c r="AF39" s="423"/>
      <c r="AG39" s="423"/>
      <c r="AH39" s="423"/>
      <c r="AI39" s="423"/>
      <c r="AJ39" s="162" t="s">
        <v>14</v>
      </c>
      <c r="AK39" s="2"/>
      <c r="AL39" s="2"/>
      <c r="AM39" s="2"/>
      <c r="AN39" s="2"/>
      <c r="AO39" s="18"/>
      <c r="AP39" s="155"/>
    </row>
    <row r="40" spans="1:46" ht="16.5" customHeight="1">
      <c r="A40" s="533"/>
      <c r="B40" s="534"/>
      <c r="C40" s="429"/>
      <c r="D40" s="430"/>
      <c r="E40" s="430"/>
      <c r="F40" s="431"/>
      <c r="G40" s="419"/>
      <c r="H40" s="420"/>
      <c r="I40" s="420"/>
      <c r="J40" s="420"/>
      <c r="K40" s="420"/>
      <c r="L40" s="421"/>
      <c r="M40" s="422" t="str">
        <f t="shared" si="3"/>
        <v>0</v>
      </c>
      <c r="N40" s="423"/>
      <c r="O40" s="423"/>
      <c r="P40" s="423"/>
      <c r="Q40" s="423"/>
      <c r="R40" s="26" t="s">
        <v>14</v>
      </c>
      <c r="S40" s="184"/>
      <c r="T40" s="386" t="s">
        <v>24</v>
      </c>
      <c r="U40" s="418"/>
      <c r="V40" s="424"/>
      <c r="W40" s="425"/>
      <c r="X40" s="176" t="s">
        <v>30</v>
      </c>
      <c r="Y40" s="426"/>
      <c r="Z40" s="427"/>
      <c r="AA40" s="428"/>
      <c r="AB40" s="426"/>
      <c r="AC40" s="427"/>
      <c r="AD40" s="428"/>
      <c r="AE40" s="423">
        <f t="shared" si="5"/>
        <v>0</v>
      </c>
      <c r="AF40" s="423"/>
      <c r="AG40" s="423"/>
      <c r="AH40" s="423"/>
      <c r="AI40" s="423"/>
      <c r="AJ40" s="162" t="s">
        <v>14</v>
      </c>
      <c r="AK40" s="2"/>
      <c r="AL40" s="2"/>
      <c r="AM40" s="2"/>
      <c r="AN40" s="2"/>
      <c r="AO40" s="18"/>
      <c r="AP40" s="155"/>
      <c r="AQ40" s="24"/>
      <c r="AR40" s="24"/>
      <c r="AS40" s="24"/>
      <c r="AT40" s="24"/>
    </row>
    <row r="41" spans="1:46" ht="16.5" customHeight="1" thickBot="1">
      <c r="A41" s="535"/>
      <c r="B41" s="536"/>
      <c r="C41" s="432"/>
      <c r="D41" s="433"/>
      <c r="E41" s="433"/>
      <c r="F41" s="434"/>
      <c r="G41" s="435"/>
      <c r="H41" s="436"/>
      <c r="I41" s="436"/>
      <c r="J41" s="436"/>
      <c r="K41" s="436"/>
      <c r="L41" s="437"/>
      <c r="M41" s="422" t="str">
        <f t="shared" si="3"/>
        <v>0</v>
      </c>
      <c r="N41" s="423"/>
      <c r="O41" s="423"/>
      <c r="P41" s="423"/>
      <c r="Q41" s="423"/>
      <c r="R41" s="27" t="s">
        <v>14</v>
      </c>
      <c r="S41" s="175"/>
      <c r="T41" s="413" t="s">
        <v>24</v>
      </c>
      <c r="U41" s="438"/>
      <c r="V41" s="424"/>
      <c r="W41" s="425"/>
      <c r="X41" s="177" t="s">
        <v>30</v>
      </c>
      <c r="Y41" s="439"/>
      <c r="Z41" s="440"/>
      <c r="AA41" s="441"/>
      <c r="AB41" s="439"/>
      <c r="AC41" s="440"/>
      <c r="AD41" s="441"/>
      <c r="AE41" s="471">
        <f t="shared" si="5"/>
        <v>0</v>
      </c>
      <c r="AF41" s="471"/>
      <c r="AG41" s="471"/>
      <c r="AH41" s="471"/>
      <c r="AI41" s="471"/>
      <c r="AJ41" s="163" t="s">
        <v>14</v>
      </c>
      <c r="AK41" s="2"/>
      <c r="AL41" s="2"/>
      <c r="AM41" s="2"/>
      <c r="AN41" s="2"/>
      <c r="AO41" s="18"/>
      <c r="AP41" s="155"/>
      <c r="AQ41" s="24"/>
      <c r="AR41" s="24"/>
      <c r="AS41" s="24"/>
      <c r="AT41" s="24"/>
    </row>
    <row r="42" spans="1:46" s="24" customFormat="1" ht="16.5" customHeight="1" thickTop="1" thickBot="1">
      <c r="A42" s="577" t="s">
        <v>22</v>
      </c>
      <c r="B42" s="578"/>
      <c r="C42" s="578"/>
      <c r="D42" s="578"/>
      <c r="E42" s="578"/>
      <c r="F42" s="578"/>
      <c r="G42" s="407"/>
      <c r="H42" s="407"/>
      <c r="I42" s="407"/>
      <c r="J42" s="407"/>
      <c r="K42" s="407"/>
      <c r="L42" s="407"/>
      <c r="M42" s="407"/>
      <c r="N42" s="407"/>
      <c r="O42" s="407"/>
      <c r="P42" s="407"/>
      <c r="Q42" s="407"/>
      <c r="R42" s="407"/>
      <c r="S42" s="407"/>
      <c r="T42" s="407"/>
      <c r="U42" s="407"/>
      <c r="V42" s="407"/>
      <c r="W42" s="407"/>
      <c r="X42" s="545" t="s">
        <v>15</v>
      </c>
      <c r="Y42" s="579"/>
      <c r="Z42" s="579"/>
      <c r="AA42" s="579"/>
      <c r="AB42" s="579"/>
      <c r="AC42" s="579"/>
      <c r="AD42" s="580"/>
      <c r="AE42" s="409">
        <f>SUM(AE26:AI41)</f>
        <v>0</v>
      </c>
      <c r="AF42" s="409"/>
      <c r="AG42" s="409"/>
      <c r="AH42" s="409"/>
      <c r="AI42" s="409"/>
      <c r="AJ42" s="164" t="s">
        <v>14</v>
      </c>
      <c r="AK42" s="28"/>
      <c r="AL42" s="28"/>
      <c r="AM42" s="28"/>
      <c r="AN42" s="28"/>
      <c r="AO42" s="29"/>
      <c r="AP42" s="156"/>
      <c r="AQ42" s="1"/>
      <c r="AR42" s="1"/>
      <c r="AS42" s="1"/>
      <c r="AT42" s="1"/>
    </row>
    <row r="43" spans="1:46" s="24" customFormat="1" ht="12" customHeight="1">
      <c r="B43" s="104"/>
      <c r="C43" s="104"/>
      <c r="D43" s="104"/>
      <c r="E43" s="104"/>
      <c r="F43" s="104"/>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30"/>
      <c r="AL43" s="1"/>
      <c r="AM43" s="1"/>
      <c r="AN43" s="1"/>
      <c r="AO43" s="1"/>
      <c r="AP43" s="1"/>
      <c r="AQ43" s="1"/>
      <c r="AR43" s="1"/>
      <c r="AS43" s="1"/>
      <c r="AT43" s="1"/>
    </row>
    <row r="44" spans="1:46" s="24" customFormat="1" ht="18.75" customHeight="1">
      <c r="A44" s="105" t="s">
        <v>126</v>
      </c>
      <c r="B44" s="147" t="s">
        <v>134</v>
      </c>
      <c r="C44" s="104"/>
      <c r="D44" s="104"/>
      <c r="E44" s="104"/>
      <c r="F44" s="104"/>
      <c r="G44" s="144"/>
      <c r="H44" s="144"/>
      <c r="I44" s="144"/>
      <c r="J44" s="144"/>
      <c r="K44" s="144"/>
      <c r="L44" s="144"/>
      <c r="M44" s="144"/>
      <c r="N44" s="144"/>
      <c r="O44" s="144"/>
      <c r="P44" s="144"/>
      <c r="Q44" s="144"/>
      <c r="R44" s="144"/>
      <c r="S44" s="45"/>
      <c r="T44" s="45"/>
      <c r="U44" s="45"/>
      <c r="V44" s="45"/>
      <c r="W44" s="45"/>
      <c r="X44" s="45"/>
      <c r="Y44" s="45"/>
      <c r="Z44" s="45"/>
      <c r="AA44" s="45"/>
      <c r="AB44" s="45"/>
      <c r="AC44" s="45"/>
      <c r="AD44" s="45"/>
      <c r="AE44" s="45"/>
      <c r="AF44" s="45"/>
      <c r="AG44" s="45"/>
      <c r="AH44" s="45"/>
      <c r="AI44" s="45"/>
      <c r="AJ44" s="45"/>
      <c r="AK44" s="30"/>
      <c r="AL44" s="1"/>
      <c r="AM44" s="1"/>
      <c r="AN44" s="1"/>
      <c r="AO44" s="1"/>
      <c r="AP44" s="1"/>
      <c r="AQ44" s="1"/>
      <c r="AR44" s="1"/>
      <c r="AS44" s="1"/>
      <c r="AT44" s="1"/>
    </row>
    <row r="45" spans="1:46" s="24" customFormat="1" ht="15" customHeight="1" thickBot="1">
      <c r="B45" s="104"/>
      <c r="C45" s="104"/>
      <c r="D45" s="104"/>
      <c r="E45" s="104"/>
      <c r="F45" s="104"/>
      <c r="G45" s="148"/>
      <c r="H45" s="148"/>
      <c r="I45" s="148" t="s">
        <v>130</v>
      </c>
      <c r="J45" s="148"/>
      <c r="K45" s="148"/>
      <c r="L45" s="148"/>
      <c r="M45" s="148"/>
      <c r="N45" s="148"/>
      <c r="O45" s="148"/>
      <c r="P45" s="148"/>
      <c r="Q45" s="148"/>
      <c r="R45" s="148"/>
      <c r="S45" s="44"/>
      <c r="T45" s="44"/>
      <c r="U45" s="44"/>
      <c r="V45" s="44"/>
      <c r="W45" s="44"/>
      <c r="X45" s="44"/>
      <c r="Y45" s="44"/>
      <c r="Z45" s="44"/>
      <c r="AA45" s="44"/>
      <c r="AB45" s="44"/>
      <c r="AC45" s="44"/>
      <c r="AD45" s="44"/>
      <c r="AE45" s="45"/>
      <c r="AF45" s="45"/>
      <c r="AG45" s="45"/>
      <c r="AH45" s="45"/>
      <c r="AI45" s="45"/>
      <c r="AJ45" s="45"/>
      <c r="AK45" s="30"/>
      <c r="AL45" s="1"/>
      <c r="AM45" s="1"/>
      <c r="AN45" s="1"/>
      <c r="AO45" s="1"/>
      <c r="AP45" s="1"/>
      <c r="AQ45" s="1"/>
      <c r="AR45" s="1"/>
      <c r="AS45" s="1"/>
      <c r="AT45" s="1"/>
    </row>
    <row r="46" spans="1:46" s="24" customFormat="1" ht="33" customHeight="1">
      <c r="A46" s="445" t="s">
        <v>9</v>
      </c>
      <c r="B46" s="446"/>
      <c r="C46" s="414" t="s">
        <v>157</v>
      </c>
      <c r="D46" s="388"/>
      <c r="E46" s="388"/>
      <c r="F46" s="388"/>
      <c r="G46" s="388"/>
      <c r="H46" s="389"/>
      <c r="I46" s="387" t="s">
        <v>131</v>
      </c>
      <c r="J46" s="388"/>
      <c r="K46" s="388"/>
      <c r="L46" s="389"/>
      <c r="M46" s="387" t="s">
        <v>32</v>
      </c>
      <c r="N46" s="388"/>
      <c r="O46" s="388"/>
      <c r="P46" s="388"/>
      <c r="Q46" s="388"/>
      <c r="R46" s="389"/>
      <c r="S46" s="387" t="s">
        <v>33</v>
      </c>
      <c r="T46" s="388"/>
      <c r="U46" s="388"/>
      <c r="V46" s="388"/>
      <c r="W46" s="388"/>
      <c r="X46" s="389"/>
      <c r="Y46" s="442" t="s">
        <v>118</v>
      </c>
      <c r="Z46" s="443"/>
      <c r="AA46" s="443"/>
      <c r="AB46" s="443" t="s">
        <v>155</v>
      </c>
      <c r="AC46" s="443"/>
      <c r="AD46" s="444"/>
      <c r="AE46" s="585" t="s">
        <v>227</v>
      </c>
      <c r="AF46" s="586"/>
      <c r="AG46" s="586"/>
      <c r="AH46" s="586"/>
      <c r="AI46" s="586"/>
      <c r="AJ46" s="586"/>
      <c r="AK46" s="586"/>
      <c r="AL46" s="586"/>
      <c r="AM46" s="586"/>
      <c r="AN46" s="586"/>
      <c r="AO46" s="587"/>
      <c r="AP46" s="178"/>
    </row>
    <row r="47" spans="1:46" s="24" customFormat="1" ht="17.25" customHeight="1">
      <c r="A47" s="417" t="s">
        <v>34</v>
      </c>
      <c r="B47" s="418"/>
      <c r="C47" s="392" t="str">
        <f>G26&amp;""</f>
        <v/>
      </c>
      <c r="D47" s="393"/>
      <c r="E47" s="393"/>
      <c r="F47" s="393"/>
      <c r="G47" s="393"/>
      <c r="H47" s="394"/>
      <c r="I47" s="380"/>
      <c r="J47" s="381"/>
      <c r="K47" s="381"/>
      <c r="L47" s="167" t="s">
        <v>41</v>
      </c>
      <c r="M47" s="415"/>
      <c r="N47" s="416"/>
      <c r="O47" s="416"/>
      <c r="P47" s="416"/>
      <c r="Q47" s="416"/>
      <c r="R47" s="168" t="s">
        <v>14</v>
      </c>
      <c r="S47" s="382"/>
      <c r="T47" s="383"/>
      <c r="U47" s="386" t="s">
        <v>156</v>
      </c>
      <c r="V47" s="386"/>
      <c r="W47" s="383"/>
      <c r="X47" s="390"/>
      <c r="Y47" s="378" t="str">
        <f>IF(I47="","",IF(I47=M47,"無","有"))</f>
        <v/>
      </c>
      <c r="Z47" s="379"/>
      <c r="AA47" s="379"/>
      <c r="AB47" s="374"/>
      <c r="AC47" s="374"/>
      <c r="AD47" s="375"/>
      <c r="AE47" s="371"/>
      <c r="AF47" s="372"/>
      <c r="AG47" s="372"/>
      <c r="AH47" s="372"/>
      <c r="AI47" s="372"/>
      <c r="AJ47" s="372"/>
      <c r="AK47" s="372"/>
      <c r="AL47" s="372"/>
      <c r="AM47" s="372"/>
      <c r="AN47" s="372"/>
      <c r="AO47" s="373"/>
      <c r="AP47" s="179"/>
    </row>
    <row r="48" spans="1:46" s="24" customFormat="1" ht="17.25" customHeight="1">
      <c r="A48" s="395" t="s">
        <v>31</v>
      </c>
      <c r="B48" s="396"/>
      <c r="C48" s="392" t="str">
        <f>G27&amp;""</f>
        <v/>
      </c>
      <c r="D48" s="393"/>
      <c r="E48" s="393"/>
      <c r="F48" s="393"/>
      <c r="G48" s="393"/>
      <c r="H48" s="394"/>
      <c r="I48" s="380"/>
      <c r="J48" s="381"/>
      <c r="K48" s="381"/>
      <c r="L48" s="167" t="s">
        <v>41</v>
      </c>
      <c r="M48" s="380"/>
      <c r="N48" s="381"/>
      <c r="O48" s="381"/>
      <c r="P48" s="381"/>
      <c r="Q48" s="381"/>
      <c r="R48" s="169" t="s">
        <v>14</v>
      </c>
      <c r="S48" s="382"/>
      <c r="T48" s="383"/>
      <c r="U48" s="386" t="s">
        <v>156</v>
      </c>
      <c r="V48" s="386"/>
      <c r="W48" s="383"/>
      <c r="X48" s="390"/>
      <c r="Y48" s="378" t="str">
        <f t="shared" ref="Y48:Y62" si="6">IF(I48="","",IF(I48=M48,"無","有"))</f>
        <v/>
      </c>
      <c r="Z48" s="379"/>
      <c r="AA48" s="379"/>
      <c r="AB48" s="374"/>
      <c r="AC48" s="374"/>
      <c r="AD48" s="375"/>
      <c r="AE48" s="371"/>
      <c r="AF48" s="372"/>
      <c r="AG48" s="372"/>
      <c r="AH48" s="372"/>
      <c r="AI48" s="372"/>
      <c r="AJ48" s="372"/>
      <c r="AK48" s="372"/>
      <c r="AL48" s="372"/>
      <c r="AM48" s="372"/>
      <c r="AN48" s="372"/>
      <c r="AO48" s="373"/>
      <c r="AP48" s="179"/>
    </row>
    <row r="49" spans="1:49" s="24" customFormat="1" ht="17.25" customHeight="1">
      <c r="A49" s="397"/>
      <c r="B49" s="398"/>
      <c r="C49" s="392" t="str">
        <f t="shared" ref="C49:C62" si="7">G28&amp;""</f>
        <v/>
      </c>
      <c r="D49" s="393"/>
      <c r="E49" s="393"/>
      <c r="F49" s="393"/>
      <c r="G49" s="393"/>
      <c r="H49" s="394"/>
      <c r="I49" s="380"/>
      <c r="J49" s="381"/>
      <c r="K49" s="381"/>
      <c r="L49" s="167" t="s">
        <v>41</v>
      </c>
      <c r="M49" s="380"/>
      <c r="N49" s="381"/>
      <c r="O49" s="381"/>
      <c r="P49" s="381"/>
      <c r="Q49" s="381"/>
      <c r="R49" s="169" t="s">
        <v>14</v>
      </c>
      <c r="S49" s="384"/>
      <c r="T49" s="385"/>
      <c r="U49" s="386" t="s">
        <v>156</v>
      </c>
      <c r="V49" s="386"/>
      <c r="W49" s="385"/>
      <c r="X49" s="391"/>
      <c r="Y49" s="378" t="str">
        <f t="shared" si="6"/>
        <v/>
      </c>
      <c r="Z49" s="379"/>
      <c r="AA49" s="379"/>
      <c r="AB49" s="374"/>
      <c r="AC49" s="374"/>
      <c r="AD49" s="375"/>
      <c r="AE49" s="582"/>
      <c r="AF49" s="583"/>
      <c r="AG49" s="583"/>
      <c r="AH49" s="583"/>
      <c r="AI49" s="583"/>
      <c r="AJ49" s="583"/>
      <c r="AK49" s="583"/>
      <c r="AL49" s="583"/>
      <c r="AM49" s="583"/>
      <c r="AN49" s="583"/>
      <c r="AO49" s="584"/>
      <c r="AP49" s="180"/>
    </row>
    <row r="50" spans="1:49" s="24" customFormat="1" ht="17.25" customHeight="1">
      <c r="A50" s="397"/>
      <c r="B50" s="398"/>
      <c r="C50" s="392" t="str">
        <f t="shared" si="7"/>
        <v/>
      </c>
      <c r="D50" s="393"/>
      <c r="E50" s="393"/>
      <c r="F50" s="393"/>
      <c r="G50" s="393"/>
      <c r="H50" s="394"/>
      <c r="I50" s="380"/>
      <c r="J50" s="381"/>
      <c r="K50" s="381"/>
      <c r="L50" s="167" t="s">
        <v>41</v>
      </c>
      <c r="M50" s="380"/>
      <c r="N50" s="381"/>
      <c r="O50" s="381"/>
      <c r="P50" s="381"/>
      <c r="Q50" s="381"/>
      <c r="R50" s="169" t="s">
        <v>14</v>
      </c>
      <c r="S50" s="384"/>
      <c r="T50" s="385"/>
      <c r="U50" s="386" t="s">
        <v>156</v>
      </c>
      <c r="V50" s="386"/>
      <c r="W50" s="385"/>
      <c r="X50" s="391"/>
      <c r="Y50" s="378" t="str">
        <f t="shared" si="6"/>
        <v/>
      </c>
      <c r="Z50" s="379"/>
      <c r="AA50" s="379"/>
      <c r="AB50" s="374"/>
      <c r="AC50" s="374"/>
      <c r="AD50" s="375"/>
      <c r="AE50" s="582"/>
      <c r="AF50" s="583"/>
      <c r="AG50" s="583"/>
      <c r="AH50" s="583"/>
      <c r="AI50" s="583"/>
      <c r="AJ50" s="583"/>
      <c r="AK50" s="583"/>
      <c r="AL50" s="583"/>
      <c r="AM50" s="583"/>
      <c r="AN50" s="583"/>
      <c r="AO50" s="584"/>
      <c r="AP50" s="180"/>
    </row>
    <row r="51" spans="1:49" s="24" customFormat="1" ht="17.25" customHeight="1">
      <c r="A51" s="397"/>
      <c r="B51" s="398"/>
      <c r="C51" s="392" t="str">
        <f t="shared" si="7"/>
        <v/>
      </c>
      <c r="D51" s="393"/>
      <c r="E51" s="393"/>
      <c r="F51" s="393"/>
      <c r="G51" s="393"/>
      <c r="H51" s="394"/>
      <c r="I51" s="380"/>
      <c r="J51" s="381"/>
      <c r="K51" s="381"/>
      <c r="L51" s="167" t="s">
        <v>41</v>
      </c>
      <c r="M51" s="380"/>
      <c r="N51" s="381"/>
      <c r="O51" s="381"/>
      <c r="P51" s="381"/>
      <c r="Q51" s="381"/>
      <c r="R51" s="169" t="s">
        <v>14</v>
      </c>
      <c r="S51" s="384"/>
      <c r="T51" s="385"/>
      <c r="U51" s="386" t="s">
        <v>156</v>
      </c>
      <c r="V51" s="386"/>
      <c r="W51" s="385"/>
      <c r="X51" s="391"/>
      <c r="Y51" s="378" t="str">
        <f t="shared" si="6"/>
        <v/>
      </c>
      <c r="Z51" s="379"/>
      <c r="AA51" s="379"/>
      <c r="AB51" s="374"/>
      <c r="AC51" s="374"/>
      <c r="AD51" s="375"/>
      <c r="AE51" s="582"/>
      <c r="AF51" s="583"/>
      <c r="AG51" s="583"/>
      <c r="AH51" s="583"/>
      <c r="AI51" s="583"/>
      <c r="AJ51" s="583"/>
      <c r="AK51" s="583"/>
      <c r="AL51" s="583"/>
      <c r="AM51" s="583"/>
      <c r="AN51" s="583"/>
      <c r="AO51" s="584"/>
      <c r="AP51" s="180"/>
    </row>
    <row r="52" spans="1:49" s="24" customFormat="1" ht="17.25" customHeight="1">
      <c r="A52" s="397"/>
      <c r="B52" s="398"/>
      <c r="C52" s="392" t="str">
        <f t="shared" si="7"/>
        <v/>
      </c>
      <c r="D52" s="393"/>
      <c r="E52" s="393"/>
      <c r="F52" s="393"/>
      <c r="G52" s="393"/>
      <c r="H52" s="394"/>
      <c r="I52" s="380"/>
      <c r="J52" s="381"/>
      <c r="K52" s="381"/>
      <c r="L52" s="167" t="s">
        <v>41</v>
      </c>
      <c r="M52" s="380"/>
      <c r="N52" s="381"/>
      <c r="O52" s="381"/>
      <c r="P52" s="381"/>
      <c r="Q52" s="381"/>
      <c r="R52" s="169" t="s">
        <v>14</v>
      </c>
      <c r="S52" s="384"/>
      <c r="T52" s="385"/>
      <c r="U52" s="386" t="s">
        <v>156</v>
      </c>
      <c r="V52" s="386"/>
      <c r="W52" s="385"/>
      <c r="X52" s="391"/>
      <c r="Y52" s="378" t="str">
        <f t="shared" si="6"/>
        <v/>
      </c>
      <c r="Z52" s="379"/>
      <c r="AA52" s="379"/>
      <c r="AB52" s="374"/>
      <c r="AC52" s="374"/>
      <c r="AD52" s="375"/>
      <c r="AE52" s="582"/>
      <c r="AF52" s="583"/>
      <c r="AG52" s="583"/>
      <c r="AH52" s="583"/>
      <c r="AI52" s="583"/>
      <c r="AJ52" s="583"/>
      <c r="AK52" s="583"/>
      <c r="AL52" s="583"/>
      <c r="AM52" s="583"/>
      <c r="AN52" s="583"/>
      <c r="AO52" s="584"/>
      <c r="AP52" s="180"/>
    </row>
    <row r="53" spans="1:49" s="24" customFormat="1" ht="17.25" customHeight="1">
      <c r="A53" s="397"/>
      <c r="B53" s="398"/>
      <c r="C53" s="392" t="str">
        <f t="shared" si="7"/>
        <v/>
      </c>
      <c r="D53" s="393"/>
      <c r="E53" s="393"/>
      <c r="F53" s="393"/>
      <c r="G53" s="393"/>
      <c r="H53" s="394"/>
      <c r="I53" s="380"/>
      <c r="J53" s="381"/>
      <c r="K53" s="381"/>
      <c r="L53" s="167" t="s">
        <v>41</v>
      </c>
      <c r="M53" s="380"/>
      <c r="N53" s="381"/>
      <c r="O53" s="381"/>
      <c r="P53" s="381"/>
      <c r="Q53" s="381"/>
      <c r="R53" s="169" t="s">
        <v>14</v>
      </c>
      <c r="S53" s="384"/>
      <c r="T53" s="385"/>
      <c r="U53" s="386" t="s">
        <v>156</v>
      </c>
      <c r="V53" s="386"/>
      <c r="W53" s="385"/>
      <c r="X53" s="391"/>
      <c r="Y53" s="378" t="str">
        <f t="shared" si="6"/>
        <v/>
      </c>
      <c r="Z53" s="379"/>
      <c r="AA53" s="379"/>
      <c r="AB53" s="374"/>
      <c r="AC53" s="374"/>
      <c r="AD53" s="375"/>
      <c r="AE53" s="582"/>
      <c r="AF53" s="583"/>
      <c r="AG53" s="583"/>
      <c r="AH53" s="583"/>
      <c r="AI53" s="583"/>
      <c r="AJ53" s="583"/>
      <c r="AK53" s="583"/>
      <c r="AL53" s="583"/>
      <c r="AM53" s="583"/>
      <c r="AN53" s="583"/>
      <c r="AO53" s="584"/>
      <c r="AP53" s="180"/>
    </row>
    <row r="54" spans="1:49" s="24" customFormat="1" ht="17.25" customHeight="1">
      <c r="A54" s="397"/>
      <c r="B54" s="398"/>
      <c r="C54" s="392" t="str">
        <f t="shared" si="7"/>
        <v/>
      </c>
      <c r="D54" s="393"/>
      <c r="E54" s="393"/>
      <c r="F54" s="393"/>
      <c r="G54" s="393"/>
      <c r="H54" s="394"/>
      <c r="I54" s="380"/>
      <c r="J54" s="381"/>
      <c r="K54" s="381"/>
      <c r="L54" s="167" t="s">
        <v>41</v>
      </c>
      <c r="M54" s="380"/>
      <c r="N54" s="381"/>
      <c r="O54" s="381"/>
      <c r="P54" s="381"/>
      <c r="Q54" s="381"/>
      <c r="R54" s="169" t="s">
        <v>14</v>
      </c>
      <c r="S54" s="382"/>
      <c r="T54" s="383"/>
      <c r="U54" s="386" t="s">
        <v>156</v>
      </c>
      <c r="V54" s="386"/>
      <c r="W54" s="383"/>
      <c r="X54" s="390"/>
      <c r="Y54" s="378" t="str">
        <f t="shared" si="6"/>
        <v/>
      </c>
      <c r="Z54" s="379"/>
      <c r="AA54" s="379"/>
      <c r="AB54" s="374"/>
      <c r="AC54" s="374"/>
      <c r="AD54" s="375"/>
      <c r="AE54" s="371"/>
      <c r="AF54" s="372"/>
      <c r="AG54" s="372"/>
      <c r="AH54" s="372"/>
      <c r="AI54" s="372"/>
      <c r="AJ54" s="372"/>
      <c r="AK54" s="372"/>
      <c r="AL54" s="372"/>
      <c r="AM54" s="372"/>
      <c r="AN54" s="372"/>
      <c r="AO54" s="373"/>
      <c r="AP54" s="179"/>
    </row>
    <row r="55" spans="1:49" s="24" customFormat="1" ht="17.25" customHeight="1">
      <c r="A55" s="397"/>
      <c r="B55" s="398"/>
      <c r="C55" s="392" t="str">
        <f t="shared" si="7"/>
        <v/>
      </c>
      <c r="D55" s="393"/>
      <c r="E55" s="393"/>
      <c r="F55" s="393"/>
      <c r="G55" s="393"/>
      <c r="H55" s="394"/>
      <c r="I55" s="380"/>
      <c r="J55" s="381"/>
      <c r="K55" s="381"/>
      <c r="L55" s="167" t="s">
        <v>41</v>
      </c>
      <c r="M55" s="380"/>
      <c r="N55" s="381"/>
      <c r="O55" s="381"/>
      <c r="P55" s="381"/>
      <c r="Q55" s="381"/>
      <c r="R55" s="169" t="s">
        <v>14</v>
      </c>
      <c r="S55" s="382"/>
      <c r="T55" s="383"/>
      <c r="U55" s="386" t="s">
        <v>156</v>
      </c>
      <c r="V55" s="386"/>
      <c r="W55" s="383"/>
      <c r="X55" s="390"/>
      <c r="Y55" s="378" t="str">
        <f t="shared" si="6"/>
        <v/>
      </c>
      <c r="Z55" s="379"/>
      <c r="AA55" s="379"/>
      <c r="AB55" s="374"/>
      <c r="AC55" s="374"/>
      <c r="AD55" s="375"/>
      <c r="AE55" s="371"/>
      <c r="AF55" s="372"/>
      <c r="AG55" s="372"/>
      <c r="AH55" s="372"/>
      <c r="AI55" s="372"/>
      <c r="AJ55" s="372"/>
      <c r="AK55" s="372"/>
      <c r="AL55" s="372"/>
      <c r="AM55" s="372"/>
      <c r="AN55" s="372"/>
      <c r="AO55" s="373"/>
      <c r="AP55" s="179"/>
    </row>
    <row r="56" spans="1:49" ht="17.25" customHeight="1">
      <c r="A56" s="397"/>
      <c r="B56" s="398"/>
      <c r="C56" s="392" t="str">
        <f t="shared" si="7"/>
        <v/>
      </c>
      <c r="D56" s="393"/>
      <c r="E56" s="393"/>
      <c r="F56" s="393"/>
      <c r="G56" s="393"/>
      <c r="H56" s="394"/>
      <c r="I56" s="380"/>
      <c r="J56" s="381"/>
      <c r="K56" s="381"/>
      <c r="L56" s="167" t="s">
        <v>41</v>
      </c>
      <c r="M56" s="380"/>
      <c r="N56" s="381"/>
      <c r="O56" s="381"/>
      <c r="P56" s="381"/>
      <c r="Q56" s="381"/>
      <c r="R56" s="169" t="s">
        <v>14</v>
      </c>
      <c r="S56" s="382"/>
      <c r="T56" s="383"/>
      <c r="U56" s="386" t="s">
        <v>156</v>
      </c>
      <c r="V56" s="386"/>
      <c r="W56" s="383"/>
      <c r="X56" s="390"/>
      <c r="Y56" s="378" t="str">
        <f t="shared" si="6"/>
        <v/>
      </c>
      <c r="Z56" s="379"/>
      <c r="AA56" s="379"/>
      <c r="AB56" s="374"/>
      <c r="AC56" s="374"/>
      <c r="AD56" s="375"/>
      <c r="AE56" s="371"/>
      <c r="AF56" s="372"/>
      <c r="AG56" s="372"/>
      <c r="AH56" s="372"/>
      <c r="AI56" s="372"/>
      <c r="AJ56" s="372"/>
      <c r="AK56" s="372"/>
      <c r="AL56" s="372"/>
      <c r="AM56" s="372"/>
      <c r="AN56" s="372"/>
      <c r="AO56" s="373"/>
      <c r="AP56" s="179"/>
      <c r="AQ56" s="24"/>
      <c r="AR56" s="24"/>
      <c r="AS56" s="24"/>
      <c r="AT56" s="24"/>
    </row>
    <row r="57" spans="1:49" ht="17.25" customHeight="1">
      <c r="A57" s="397"/>
      <c r="B57" s="398"/>
      <c r="C57" s="392" t="str">
        <f t="shared" si="7"/>
        <v/>
      </c>
      <c r="D57" s="393"/>
      <c r="E57" s="393"/>
      <c r="F57" s="393"/>
      <c r="G57" s="393"/>
      <c r="H57" s="394"/>
      <c r="I57" s="380"/>
      <c r="J57" s="381"/>
      <c r="K57" s="381"/>
      <c r="L57" s="167" t="s">
        <v>41</v>
      </c>
      <c r="M57" s="380"/>
      <c r="N57" s="381"/>
      <c r="O57" s="381"/>
      <c r="P57" s="381"/>
      <c r="Q57" s="381"/>
      <c r="R57" s="169" t="s">
        <v>14</v>
      </c>
      <c r="S57" s="382"/>
      <c r="T57" s="383"/>
      <c r="U57" s="386" t="s">
        <v>156</v>
      </c>
      <c r="V57" s="386"/>
      <c r="W57" s="383"/>
      <c r="X57" s="390"/>
      <c r="Y57" s="378" t="str">
        <f t="shared" si="6"/>
        <v/>
      </c>
      <c r="Z57" s="379"/>
      <c r="AA57" s="379"/>
      <c r="AB57" s="374"/>
      <c r="AC57" s="374"/>
      <c r="AD57" s="375"/>
      <c r="AE57" s="371"/>
      <c r="AF57" s="372"/>
      <c r="AG57" s="372"/>
      <c r="AH57" s="372"/>
      <c r="AI57" s="372"/>
      <c r="AJ57" s="372"/>
      <c r="AK57" s="372"/>
      <c r="AL57" s="372"/>
      <c r="AM57" s="372"/>
      <c r="AN57" s="372"/>
      <c r="AO57" s="373"/>
      <c r="AP57" s="179"/>
      <c r="AQ57" s="24"/>
      <c r="AR57" s="24"/>
      <c r="AS57" s="24"/>
      <c r="AT57" s="24"/>
    </row>
    <row r="58" spans="1:49" s="24" customFormat="1" ht="17.25" customHeight="1">
      <c r="A58" s="397"/>
      <c r="B58" s="398"/>
      <c r="C58" s="392" t="str">
        <f t="shared" si="7"/>
        <v/>
      </c>
      <c r="D58" s="393"/>
      <c r="E58" s="393"/>
      <c r="F58" s="393"/>
      <c r="G58" s="393"/>
      <c r="H58" s="394"/>
      <c r="I58" s="380"/>
      <c r="J58" s="381"/>
      <c r="K58" s="381"/>
      <c r="L58" s="167" t="s">
        <v>41</v>
      </c>
      <c r="M58" s="380"/>
      <c r="N58" s="381"/>
      <c r="O58" s="381"/>
      <c r="P58" s="381"/>
      <c r="Q58" s="381"/>
      <c r="R58" s="169" t="s">
        <v>14</v>
      </c>
      <c r="S58" s="382"/>
      <c r="T58" s="383"/>
      <c r="U58" s="386" t="s">
        <v>156</v>
      </c>
      <c r="V58" s="386"/>
      <c r="W58" s="383"/>
      <c r="X58" s="390"/>
      <c r="Y58" s="378" t="str">
        <f t="shared" si="6"/>
        <v/>
      </c>
      <c r="Z58" s="379"/>
      <c r="AA58" s="379"/>
      <c r="AB58" s="374"/>
      <c r="AC58" s="374"/>
      <c r="AD58" s="375"/>
      <c r="AE58" s="371"/>
      <c r="AF58" s="372"/>
      <c r="AG58" s="372"/>
      <c r="AH58" s="372"/>
      <c r="AI58" s="372"/>
      <c r="AJ58" s="372"/>
      <c r="AK58" s="372"/>
      <c r="AL58" s="372"/>
      <c r="AM58" s="372"/>
      <c r="AN58" s="372"/>
      <c r="AO58" s="373"/>
      <c r="AP58" s="179"/>
    </row>
    <row r="59" spans="1:49" s="24" customFormat="1" ht="17.25" customHeight="1">
      <c r="A59" s="397"/>
      <c r="B59" s="398"/>
      <c r="C59" s="392" t="str">
        <f t="shared" si="7"/>
        <v/>
      </c>
      <c r="D59" s="393"/>
      <c r="E59" s="393"/>
      <c r="F59" s="393"/>
      <c r="G59" s="393"/>
      <c r="H59" s="394"/>
      <c r="I59" s="380"/>
      <c r="J59" s="381"/>
      <c r="K59" s="381"/>
      <c r="L59" s="167" t="s">
        <v>41</v>
      </c>
      <c r="M59" s="380"/>
      <c r="N59" s="381"/>
      <c r="O59" s="381"/>
      <c r="P59" s="381"/>
      <c r="Q59" s="381"/>
      <c r="R59" s="169" t="s">
        <v>14</v>
      </c>
      <c r="S59" s="382"/>
      <c r="T59" s="383"/>
      <c r="U59" s="386" t="s">
        <v>156</v>
      </c>
      <c r="V59" s="386"/>
      <c r="W59" s="383"/>
      <c r="X59" s="390"/>
      <c r="Y59" s="378" t="str">
        <f t="shared" si="6"/>
        <v/>
      </c>
      <c r="Z59" s="379"/>
      <c r="AA59" s="379"/>
      <c r="AB59" s="374"/>
      <c r="AC59" s="374"/>
      <c r="AD59" s="375"/>
      <c r="AE59" s="371"/>
      <c r="AF59" s="372"/>
      <c r="AG59" s="372"/>
      <c r="AH59" s="372"/>
      <c r="AI59" s="372"/>
      <c r="AJ59" s="372"/>
      <c r="AK59" s="372"/>
      <c r="AL59" s="372"/>
      <c r="AM59" s="372"/>
      <c r="AN59" s="372"/>
      <c r="AO59" s="373"/>
      <c r="AP59" s="179"/>
    </row>
    <row r="60" spans="1:49" s="24" customFormat="1" ht="17.25" customHeight="1">
      <c r="A60" s="397"/>
      <c r="B60" s="398"/>
      <c r="C60" s="392" t="str">
        <f t="shared" si="7"/>
        <v/>
      </c>
      <c r="D60" s="393"/>
      <c r="E60" s="393"/>
      <c r="F60" s="393"/>
      <c r="G60" s="393"/>
      <c r="H60" s="394"/>
      <c r="I60" s="380"/>
      <c r="J60" s="381"/>
      <c r="K60" s="381"/>
      <c r="L60" s="167" t="s">
        <v>41</v>
      </c>
      <c r="M60" s="380"/>
      <c r="N60" s="381"/>
      <c r="O60" s="381"/>
      <c r="P60" s="381"/>
      <c r="Q60" s="381"/>
      <c r="R60" s="169" t="s">
        <v>14</v>
      </c>
      <c r="S60" s="382"/>
      <c r="T60" s="383"/>
      <c r="U60" s="386" t="s">
        <v>156</v>
      </c>
      <c r="V60" s="386"/>
      <c r="W60" s="383"/>
      <c r="X60" s="390"/>
      <c r="Y60" s="378" t="str">
        <f t="shared" si="6"/>
        <v/>
      </c>
      <c r="Z60" s="379"/>
      <c r="AA60" s="379"/>
      <c r="AB60" s="374"/>
      <c r="AC60" s="374"/>
      <c r="AD60" s="375"/>
      <c r="AE60" s="371"/>
      <c r="AF60" s="372"/>
      <c r="AG60" s="372"/>
      <c r="AH60" s="372"/>
      <c r="AI60" s="372"/>
      <c r="AJ60" s="372"/>
      <c r="AK60" s="372"/>
      <c r="AL60" s="372"/>
      <c r="AM60" s="372"/>
      <c r="AN60" s="372"/>
      <c r="AO60" s="373"/>
      <c r="AP60" s="179"/>
    </row>
    <row r="61" spans="1:49" ht="17.25" customHeight="1">
      <c r="A61" s="397"/>
      <c r="B61" s="398"/>
      <c r="C61" s="392" t="str">
        <f t="shared" si="7"/>
        <v/>
      </c>
      <c r="D61" s="393"/>
      <c r="E61" s="393"/>
      <c r="F61" s="393"/>
      <c r="G61" s="393"/>
      <c r="H61" s="394"/>
      <c r="I61" s="380"/>
      <c r="J61" s="381"/>
      <c r="K61" s="381"/>
      <c r="L61" s="167" t="s">
        <v>41</v>
      </c>
      <c r="M61" s="380"/>
      <c r="N61" s="381"/>
      <c r="O61" s="381"/>
      <c r="P61" s="381"/>
      <c r="Q61" s="381"/>
      <c r="R61" s="169" t="s">
        <v>14</v>
      </c>
      <c r="S61" s="382"/>
      <c r="T61" s="383"/>
      <c r="U61" s="386" t="s">
        <v>156</v>
      </c>
      <c r="V61" s="386"/>
      <c r="W61" s="383"/>
      <c r="X61" s="390"/>
      <c r="Y61" s="378" t="str">
        <f t="shared" si="6"/>
        <v/>
      </c>
      <c r="Z61" s="379"/>
      <c r="AA61" s="379"/>
      <c r="AB61" s="374"/>
      <c r="AC61" s="374"/>
      <c r="AD61" s="375"/>
      <c r="AE61" s="371"/>
      <c r="AF61" s="372"/>
      <c r="AG61" s="372"/>
      <c r="AH61" s="372"/>
      <c r="AI61" s="372"/>
      <c r="AJ61" s="372"/>
      <c r="AK61" s="372"/>
      <c r="AL61" s="372"/>
      <c r="AM61" s="372"/>
      <c r="AN61" s="372"/>
      <c r="AO61" s="373"/>
      <c r="AP61" s="179"/>
      <c r="AQ61" s="24"/>
      <c r="AR61" s="24"/>
      <c r="AS61" s="24"/>
      <c r="AT61" s="24"/>
    </row>
    <row r="62" spans="1:49" ht="17.25" customHeight="1" thickBot="1">
      <c r="A62" s="399"/>
      <c r="B62" s="400"/>
      <c r="C62" s="392" t="str">
        <f t="shared" si="7"/>
        <v/>
      </c>
      <c r="D62" s="393"/>
      <c r="E62" s="393"/>
      <c r="F62" s="393"/>
      <c r="G62" s="393"/>
      <c r="H62" s="394"/>
      <c r="I62" s="410"/>
      <c r="J62" s="411"/>
      <c r="K62" s="411"/>
      <c r="L62" s="170" t="s">
        <v>41</v>
      </c>
      <c r="M62" s="410"/>
      <c r="N62" s="411"/>
      <c r="O62" s="411"/>
      <c r="P62" s="411"/>
      <c r="Q62" s="411"/>
      <c r="R62" s="171" t="s">
        <v>14</v>
      </c>
      <c r="S62" s="412"/>
      <c r="T62" s="401"/>
      <c r="U62" s="413" t="s">
        <v>156</v>
      </c>
      <c r="V62" s="413"/>
      <c r="W62" s="401"/>
      <c r="X62" s="402"/>
      <c r="Y62" s="378" t="str">
        <f t="shared" si="6"/>
        <v/>
      </c>
      <c r="Z62" s="379"/>
      <c r="AA62" s="379"/>
      <c r="AB62" s="376"/>
      <c r="AC62" s="376"/>
      <c r="AD62" s="377"/>
      <c r="AE62" s="403"/>
      <c r="AF62" s="404"/>
      <c r="AG62" s="404"/>
      <c r="AH62" s="404"/>
      <c r="AI62" s="404"/>
      <c r="AJ62" s="404"/>
      <c r="AK62" s="404"/>
      <c r="AL62" s="404"/>
      <c r="AM62" s="404"/>
      <c r="AN62" s="404"/>
      <c r="AO62" s="405"/>
      <c r="AP62" s="179"/>
      <c r="AQ62" s="24"/>
      <c r="AR62" s="24"/>
      <c r="AS62" s="24"/>
      <c r="AT62" s="24"/>
    </row>
    <row r="63" spans="1:49" ht="17.25" customHeight="1" thickTop="1" thickBot="1">
      <c r="A63" s="406" t="s">
        <v>22</v>
      </c>
      <c r="B63" s="407"/>
      <c r="C63" s="407"/>
      <c r="D63" s="407"/>
      <c r="E63" s="407"/>
      <c r="F63" s="407"/>
      <c r="G63" s="407"/>
      <c r="H63" s="407"/>
      <c r="I63" s="407"/>
      <c r="J63" s="407"/>
      <c r="K63" s="407"/>
      <c r="L63" s="157" t="s">
        <v>18</v>
      </c>
      <c r="M63" s="408">
        <f>SUM(M47:Q62)</f>
        <v>0</v>
      </c>
      <c r="N63" s="409"/>
      <c r="O63" s="409"/>
      <c r="P63" s="409"/>
      <c r="Q63" s="409"/>
      <c r="R63" s="22" t="s">
        <v>14</v>
      </c>
      <c r="S63" s="35"/>
      <c r="T63" s="36"/>
      <c r="U63" s="36"/>
      <c r="V63" s="36"/>
      <c r="W63" s="36"/>
      <c r="X63" s="37"/>
      <c r="Y63" s="35"/>
      <c r="Z63" s="36"/>
      <c r="AA63" s="36"/>
      <c r="AB63" s="36"/>
      <c r="AC63" s="36"/>
      <c r="AD63" s="37"/>
      <c r="AE63" s="36"/>
      <c r="AF63" s="36"/>
      <c r="AG63" s="36"/>
      <c r="AH63" s="36"/>
      <c r="AI63" s="36"/>
      <c r="AJ63" s="36"/>
      <c r="AK63" s="36"/>
      <c r="AL63" s="36"/>
      <c r="AM63" s="36"/>
      <c r="AN63" s="36"/>
      <c r="AO63" s="46"/>
      <c r="AP63" s="181"/>
    </row>
    <row r="64" spans="1:49" ht="14.25" customHeight="1">
      <c r="A64" s="11"/>
      <c r="B64" s="11"/>
      <c r="C64" s="11"/>
      <c r="D64" s="11"/>
      <c r="E64" s="11"/>
      <c r="F64" s="11"/>
      <c r="G64" s="11"/>
      <c r="H64" s="11"/>
      <c r="I64" s="11"/>
      <c r="J64" s="11"/>
      <c r="K64" s="11"/>
      <c r="L64" s="11"/>
      <c r="M64" s="11"/>
      <c r="N64" s="11"/>
      <c r="O64" s="11"/>
      <c r="P64" s="11"/>
      <c r="Q64" s="11"/>
      <c r="R64" s="11"/>
      <c r="S64" s="11"/>
      <c r="T64" s="11"/>
      <c r="U64" s="11"/>
      <c r="V64" s="11"/>
      <c r="W64" s="11"/>
      <c r="X64" s="32"/>
      <c r="Y64" s="32"/>
      <c r="Z64" s="32"/>
      <c r="AA64" s="32"/>
      <c r="AB64" s="32"/>
      <c r="AC64" s="32"/>
      <c r="AD64" s="32"/>
      <c r="AE64" s="33"/>
      <c r="AF64" s="33"/>
      <c r="AG64" s="33"/>
      <c r="AH64" s="33"/>
      <c r="AI64" s="33"/>
      <c r="AJ64" s="11"/>
      <c r="AQ64" s="99"/>
      <c r="AR64" s="99"/>
      <c r="AS64" s="99"/>
      <c r="AT64" s="99"/>
      <c r="AU64" s="99"/>
      <c r="AV64" s="99"/>
      <c r="AW64" s="99"/>
    </row>
    <row r="65" spans="1:49" ht="14.25" customHeight="1">
      <c r="A65" s="5"/>
      <c r="AQ65" s="99"/>
      <c r="AR65" s="99"/>
      <c r="AS65" s="99"/>
      <c r="AT65" s="99"/>
      <c r="AU65" s="99"/>
      <c r="AV65" s="99"/>
      <c r="AW65" s="99"/>
    </row>
    <row r="66" spans="1:49" s="5" customFormat="1" ht="14.25" customHeight="1" thickBot="1">
      <c r="A66" s="105" t="s">
        <v>127</v>
      </c>
      <c r="B66" s="104"/>
      <c r="C66" s="104"/>
      <c r="D66" s="104"/>
      <c r="E66" s="104"/>
      <c r="F66" s="34"/>
      <c r="G66" s="518"/>
      <c r="H66" s="518"/>
      <c r="I66" s="518"/>
      <c r="J66" s="518"/>
      <c r="K66" s="518"/>
      <c r="L66" s="518"/>
      <c r="M66" s="518"/>
      <c r="N66" s="518"/>
      <c r="O66" s="518"/>
      <c r="P66" s="518"/>
      <c r="Q66" s="518"/>
      <c r="R66" s="518"/>
      <c r="S66" s="518"/>
      <c r="T66" s="518"/>
      <c r="U66" s="518"/>
      <c r="V66" s="518"/>
      <c r="W66" s="518"/>
      <c r="X66" s="518"/>
      <c r="Y66" s="518"/>
      <c r="Z66" s="518"/>
      <c r="AA66" s="518"/>
      <c r="AB66" s="518"/>
      <c r="AC66" s="518"/>
      <c r="AD66" s="518"/>
      <c r="AE66" s="518"/>
      <c r="AF66" s="518"/>
      <c r="AG66" s="518"/>
      <c r="AH66" s="518"/>
      <c r="AI66" s="518"/>
      <c r="AJ66" s="518"/>
      <c r="AK66" s="1"/>
      <c r="AL66" s="1"/>
      <c r="AM66" s="1"/>
      <c r="AN66" s="42"/>
      <c r="AO66" s="1"/>
      <c r="AP66" s="1"/>
      <c r="AQ66" s="1"/>
      <c r="AR66" s="1"/>
      <c r="AS66" s="1"/>
      <c r="AT66" s="1"/>
    </row>
    <row r="67" spans="1:49" s="5" customFormat="1" ht="14.25" customHeight="1">
      <c r="A67" s="454" t="s">
        <v>36</v>
      </c>
      <c r="B67" s="455"/>
      <c r="C67" s="455"/>
      <c r="D67" s="455"/>
      <c r="E67" s="456"/>
      <c r="F67" s="455" t="s">
        <v>37</v>
      </c>
      <c r="G67" s="455"/>
      <c r="H67" s="455"/>
      <c r="I67" s="455"/>
      <c r="J67" s="455"/>
      <c r="K67" s="455"/>
      <c r="L67" s="455"/>
      <c r="M67" s="455"/>
      <c r="N67" s="456"/>
      <c r="O67" s="465" t="s">
        <v>23</v>
      </c>
      <c r="P67" s="455"/>
      <c r="Q67" s="455"/>
      <c r="R67" s="455"/>
      <c r="S67" s="455"/>
      <c r="T67" s="456"/>
      <c r="U67" s="465" t="s">
        <v>38</v>
      </c>
      <c r="V67" s="455"/>
      <c r="W67" s="455"/>
      <c r="X67" s="473"/>
      <c r="Y67" s="519" t="s">
        <v>39</v>
      </c>
      <c r="Z67" s="520"/>
      <c r="AA67" s="465" t="s">
        <v>26</v>
      </c>
      <c r="AB67" s="455"/>
      <c r="AC67" s="456"/>
      <c r="AD67" s="465" t="s">
        <v>27</v>
      </c>
      <c r="AE67" s="455"/>
      <c r="AF67" s="456"/>
      <c r="AG67" s="465" t="s">
        <v>22</v>
      </c>
      <c r="AH67" s="455"/>
      <c r="AI67" s="455"/>
      <c r="AJ67" s="455"/>
      <c r="AK67" s="455"/>
      <c r="AL67" s="521"/>
      <c r="AM67" s="1"/>
      <c r="AN67" s="1"/>
      <c r="AO67" s="1"/>
      <c r="AP67" s="1"/>
      <c r="AQ67" s="1"/>
      <c r="AR67" s="1"/>
      <c r="AS67" s="1"/>
      <c r="AT67" s="1"/>
    </row>
    <row r="68" spans="1:49" s="5" customFormat="1" ht="14.25" customHeight="1">
      <c r="A68" s="522"/>
      <c r="B68" s="427"/>
      <c r="C68" s="427"/>
      <c r="D68" s="427"/>
      <c r="E68" s="428"/>
      <c r="F68" s="427"/>
      <c r="G68" s="427"/>
      <c r="H68" s="427"/>
      <c r="I68" s="427"/>
      <c r="J68" s="427"/>
      <c r="K68" s="427"/>
      <c r="L68" s="427"/>
      <c r="M68" s="427"/>
      <c r="N68" s="428"/>
      <c r="O68" s="523"/>
      <c r="P68" s="524"/>
      <c r="Q68" s="524"/>
      <c r="R68" s="524"/>
      <c r="S68" s="524"/>
      <c r="T68" s="172" t="s">
        <v>14</v>
      </c>
      <c r="U68" s="523"/>
      <c r="V68" s="524"/>
      <c r="W68" s="524"/>
      <c r="X68" s="525"/>
      <c r="Y68" s="526"/>
      <c r="Z68" s="527"/>
      <c r="AA68" s="528"/>
      <c r="AB68" s="529"/>
      <c r="AC68" s="530"/>
      <c r="AD68" s="426"/>
      <c r="AE68" s="427"/>
      <c r="AF68" s="428"/>
      <c r="AG68" s="422">
        <f>O68*U68</f>
        <v>0</v>
      </c>
      <c r="AH68" s="423"/>
      <c r="AI68" s="423"/>
      <c r="AJ68" s="423"/>
      <c r="AK68" s="423"/>
      <c r="AL68" s="14" t="s">
        <v>14</v>
      </c>
      <c r="AM68" s="1"/>
      <c r="AN68" s="1"/>
      <c r="AO68" s="1"/>
      <c r="AP68" s="1"/>
      <c r="AQ68" s="1"/>
      <c r="AR68" s="1"/>
      <c r="AS68" s="1"/>
      <c r="AT68" s="1"/>
    </row>
    <row r="69" spans="1:49" s="5" customFormat="1" ht="14.25" customHeight="1">
      <c r="A69" s="522"/>
      <c r="B69" s="427"/>
      <c r="C69" s="427"/>
      <c r="D69" s="427"/>
      <c r="E69" s="428"/>
      <c r="F69" s="427"/>
      <c r="G69" s="427"/>
      <c r="H69" s="427"/>
      <c r="I69" s="427"/>
      <c r="J69" s="427"/>
      <c r="K69" s="427"/>
      <c r="L69" s="427"/>
      <c r="M69" s="427"/>
      <c r="N69" s="428"/>
      <c r="O69" s="523"/>
      <c r="P69" s="524"/>
      <c r="Q69" s="524"/>
      <c r="R69" s="524"/>
      <c r="S69" s="524"/>
      <c r="T69" s="169" t="s">
        <v>14</v>
      </c>
      <c r="U69" s="523"/>
      <c r="V69" s="524"/>
      <c r="W69" s="524"/>
      <c r="X69" s="525"/>
      <c r="Y69" s="526"/>
      <c r="Z69" s="527"/>
      <c r="AA69" s="528"/>
      <c r="AB69" s="529"/>
      <c r="AC69" s="530"/>
      <c r="AD69" s="426"/>
      <c r="AE69" s="427"/>
      <c r="AF69" s="428"/>
      <c r="AG69" s="422">
        <f>O69*U69</f>
        <v>0</v>
      </c>
      <c r="AH69" s="423"/>
      <c r="AI69" s="423"/>
      <c r="AJ69" s="423"/>
      <c r="AK69" s="423"/>
      <c r="AL69" s="17" t="s">
        <v>14</v>
      </c>
      <c r="AM69" s="1"/>
      <c r="AN69" s="1"/>
      <c r="AO69" s="1"/>
      <c r="AP69" s="1"/>
      <c r="AQ69" s="1"/>
      <c r="AR69" s="1"/>
      <c r="AS69" s="1"/>
      <c r="AT69" s="1"/>
    </row>
    <row r="70" spans="1:49" s="5" customFormat="1" ht="14.25" customHeight="1">
      <c r="A70" s="522"/>
      <c r="B70" s="427"/>
      <c r="C70" s="427"/>
      <c r="D70" s="427"/>
      <c r="E70" s="428"/>
      <c r="F70" s="427"/>
      <c r="G70" s="427"/>
      <c r="H70" s="427"/>
      <c r="I70" s="427"/>
      <c r="J70" s="427"/>
      <c r="K70" s="427"/>
      <c r="L70" s="427"/>
      <c r="M70" s="427"/>
      <c r="N70" s="428"/>
      <c r="O70" s="523"/>
      <c r="P70" s="524"/>
      <c r="Q70" s="524"/>
      <c r="R70" s="524"/>
      <c r="S70" s="524"/>
      <c r="T70" s="169" t="s">
        <v>14</v>
      </c>
      <c r="U70" s="523"/>
      <c r="V70" s="524"/>
      <c r="W70" s="524"/>
      <c r="X70" s="525"/>
      <c r="Y70" s="526"/>
      <c r="Z70" s="527"/>
      <c r="AA70" s="528"/>
      <c r="AB70" s="529"/>
      <c r="AC70" s="530"/>
      <c r="AD70" s="426"/>
      <c r="AE70" s="427"/>
      <c r="AF70" s="428"/>
      <c r="AG70" s="422">
        <f>O70*U70</f>
        <v>0</v>
      </c>
      <c r="AH70" s="423"/>
      <c r="AI70" s="423"/>
      <c r="AJ70" s="423"/>
      <c r="AK70" s="423"/>
      <c r="AL70" s="17" t="s">
        <v>14</v>
      </c>
      <c r="AM70" s="1"/>
      <c r="AN70" s="1"/>
      <c r="AO70" s="1"/>
      <c r="AP70" s="1"/>
      <c r="AQ70" s="1"/>
      <c r="AR70" s="1"/>
      <c r="AS70" s="1"/>
      <c r="AT70" s="1"/>
    </row>
    <row r="71" spans="1:49" s="5" customFormat="1" ht="14.25" customHeight="1">
      <c r="A71" s="522"/>
      <c r="B71" s="427"/>
      <c r="C71" s="427"/>
      <c r="D71" s="427"/>
      <c r="E71" s="428"/>
      <c r="F71" s="427"/>
      <c r="G71" s="427"/>
      <c r="H71" s="427"/>
      <c r="I71" s="427"/>
      <c r="J71" s="427"/>
      <c r="K71" s="427"/>
      <c r="L71" s="427"/>
      <c r="M71" s="427"/>
      <c r="N71" s="428"/>
      <c r="O71" s="523"/>
      <c r="P71" s="524"/>
      <c r="Q71" s="524"/>
      <c r="R71" s="524"/>
      <c r="S71" s="524"/>
      <c r="T71" s="169" t="s">
        <v>14</v>
      </c>
      <c r="U71" s="523"/>
      <c r="V71" s="524"/>
      <c r="W71" s="524"/>
      <c r="X71" s="525"/>
      <c r="Y71" s="526"/>
      <c r="Z71" s="527"/>
      <c r="AA71" s="528"/>
      <c r="AB71" s="529"/>
      <c r="AC71" s="530"/>
      <c r="AD71" s="426"/>
      <c r="AE71" s="427"/>
      <c r="AF71" s="428"/>
      <c r="AG71" s="422">
        <f>O71*U71</f>
        <v>0</v>
      </c>
      <c r="AH71" s="423"/>
      <c r="AI71" s="423"/>
      <c r="AJ71" s="423"/>
      <c r="AK71" s="423"/>
      <c r="AL71" s="17" t="s">
        <v>14</v>
      </c>
      <c r="AM71" s="1"/>
      <c r="AN71" s="1"/>
      <c r="AO71" s="1"/>
      <c r="AP71" s="1"/>
      <c r="AQ71" s="1"/>
      <c r="AR71" s="1"/>
      <c r="AS71" s="1"/>
      <c r="AT71" s="1"/>
    </row>
    <row r="72" spans="1:49" s="5" customFormat="1" ht="14.25" customHeight="1" thickBot="1">
      <c r="A72" s="522"/>
      <c r="B72" s="427"/>
      <c r="C72" s="427"/>
      <c r="D72" s="427"/>
      <c r="E72" s="428"/>
      <c r="F72" s="427"/>
      <c r="G72" s="427"/>
      <c r="H72" s="427"/>
      <c r="I72" s="427"/>
      <c r="J72" s="427"/>
      <c r="K72" s="427"/>
      <c r="L72" s="427"/>
      <c r="M72" s="427"/>
      <c r="N72" s="428"/>
      <c r="O72" s="537"/>
      <c r="P72" s="538"/>
      <c r="Q72" s="538"/>
      <c r="R72" s="538"/>
      <c r="S72" s="538"/>
      <c r="T72" s="173" t="s">
        <v>14</v>
      </c>
      <c r="U72" s="537"/>
      <c r="V72" s="538"/>
      <c r="W72" s="538"/>
      <c r="X72" s="539"/>
      <c r="Y72" s="540"/>
      <c r="Z72" s="541"/>
      <c r="AA72" s="542"/>
      <c r="AB72" s="543"/>
      <c r="AC72" s="544"/>
      <c r="AD72" s="426"/>
      <c r="AE72" s="427"/>
      <c r="AF72" s="428"/>
      <c r="AG72" s="472">
        <f>O72*U72</f>
        <v>0</v>
      </c>
      <c r="AH72" s="471"/>
      <c r="AI72" s="471"/>
      <c r="AJ72" s="471"/>
      <c r="AK72" s="471"/>
      <c r="AL72" s="21" t="s">
        <v>14</v>
      </c>
      <c r="AM72" s="1"/>
      <c r="AN72" s="1"/>
      <c r="AO72" s="1"/>
      <c r="AP72" s="1"/>
      <c r="AQ72" s="1"/>
      <c r="AR72" s="1"/>
      <c r="AS72" s="1"/>
      <c r="AT72" s="1"/>
    </row>
    <row r="73" spans="1:49" s="5" customFormat="1" ht="14.25" customHeight="1" thickTop="1" thickBot="1">
      <c r="A73" s="406" t="s">
        <v>22</v>
      </c>
      <c r="B73" s="407"/>
      <c r="C73" s="407"/>
      <c r="D73" s="407"/>
      <c r="E73" s="407"/>
      <c r="F73" s="407"/>
      <c r="G73" s="407"/>
      <c r="H73" s="407"/>
      <c r="I73" s="407"/>
      <c r="J73" s="407"/>
      <c r="K73" s="407"/>
      <c r="L73" s="407"/>
      <c r="M73" s="407"/>
      <c r="N73" s="407"/>
      <c r="O73" s="407"/>
      <c r="P73" s="407"/>
      <c r="Q73" s="407"/>
      <c r="R73" s="407"/>
      <c r="S73" s="407"/>
      <c r="T73" s="407"/>
      <c r="U73" s="407"/>
      <c r="V73" s="407"/>
      <c r="W73" s="407"/>
      <c r="X73" s="407"/>
      <c r="Y73" s="407"/>
      <c r="Z73" s="407"/>
      <c r="AA73" s="407"/>
      <c r="AB73" s="407"/>
      <c r="AC73" s="407"/>
      <c r="AD73" s="545" t="s">
        <v>43</v>
      </c>
      <c r="AE73" s="545"/>
      <c r="AF73" s="546"/>
      <c r="AG73" s="408">
        <f>SUM(AG68:AK72)</f>
        <v>0</v>
      </c>
      <c r="AH73" s="409"/>
      <c r="AI73" s="409"/>
      <c r="AJ73" s="409"/>
      <c r="AK73" s="409"/>
      <c r="AL73" s="31" t="s">
        <v>14</v>
      </c>
      <c r="AM73" s="1"/>
      <c r="AN73" s="1"/>
      <c r="AO73" s="1"/>
      <c r="AP73" s="1"/>
      <c r="AQ73" s="1"/>
      <c r="AR73" s="1"/>
      <c r="AS73" s="1"/>
      <c r="AT73" s="1"/>
    </row>
    <row r="74" spans="1:49" ht="16.5" customHeight="1">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row>
    <row r="75" spans="1:49" ht="16.5" customHeight="1">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row>
  </sheetData>
  <mergeCells count="430">
    <mergeCell ref="AE49:AO49"/>
    <mergeCell ref="AE50:AO50"/>
    <mergeCell ref="AE51:AO51"/>
    <mergeCell ref="AE52:AO52"/>
    <mergeCell ref="AE53:AO53"/>
    <mergeCell ref="Y28:AA28"/>
    <mergeCell ref="Y29:AA29"/>
    <mergeCell ref="Y30:AA30"/>
    <mergeCell ref="Y31:AA31"/>
    <mergeCell ref="Y32:AA32"/>
    <mergeCell ref="AB28:AD28"/>
    <mergeCell ref="AB29:AD29"/>
    <mergeCell ref="AB30:AD30"/>
    <mergeCell ref="AB31:AD31"/>
    <mergeCell ref="AB32:AD32"/>
    <mergeCell ref="AE38:AI38"/>
    <mergeCell ref="AE41:AI41"/>
    <mergeCell ref="AE46:AO46"/>
    <mergeCell ref="AE47:AO47"/>
    <mergeCell ref="AE39:AI39"/>
    <mergeCell ref="AE40:AI40"/>
    <mergeCell ref="V37:W37"/>
    <mergeCell ref="A42:W42"/>
    <mergeCell ref="X42:AD42"/>
    <mergeCell ref="AA11:AO11"/>
    <mergeCell ref="AA12:AO12"/>
    <mergeCell ref="A17:F17"/>
    <mergeCell ref="C28:F28"/>
    <mergeCell ref="C29:F29"/>
    <mergeCell ref="C30:F30"/>
    <mergeCell ref="C31:F31"/>
    <mergeCell ref="C32:F32"/>
    <mergeCell ref="G28:L28"/>
    <mergeCell ref="G29:L29"/>
    <mergeCell ref="G30:L30"/>
    <mergeCell ref="G31:L31"/>
    <mergeCell ref="G32:L32"/>
    <mergeCell ref="AE16:AJ16"/>
    <mergeCell ref="AE17:AI17"/>
    <mergeCell ref="AE18:AI18"/>
    <mergeCell ref="AE19:AI19"/>
    <mergeCell ref="AE20:AI20"/>
    <mergeCell ref="AE21:AI21"/>
    <mergeCell ref="Y26:AA26"/>
    <mergeCell ref="T31:U31"/>
    <mergeCell ref="T32:U32"/>
    <mergeCell ref="V28:W28"/>
    <mergeCell ref="V29:W29"/>
    <mergeCell ref="Y22:AD22"/>
    <mergeCell ref="L22:X22"/>
    <mergeCell ref="AE22:AI22"/>
    <mergeCell ref="M28:Q28"/>
    <mergeCell ref="M29:Q29"/>
    <mergeCell ref="M30:Q30"/>
    <mergeCell ref="M31:Q31"/>
    <mergeCell ref="M32:Q32"/>
    <mergeCell ref="S26:U26"/>
    <mergeCell ref="V26:W26"/>
    <mergeCell ref="T28:U28"/>
    <mergeCell ref="T29:U29"/>
    <mergeCell ref="T30:U30"/>
    <mergeCell ref="AE32:AI32"/>
    <mergeCell ref="L20:R20"/>
    <mergeCell ref="L21:R21"/>
    <mergeCell ref="C27:F27"/>
    <mergeCell ref="G27:L27"/>
    <mergeCell ref="A26:F26"/>
    <mergeCell ref="G26:L26"/>
    <mergeCell ref="A22:F22"/>
    <mergeCell ref="G22:J22"/>
    <mergeCell ref="M26:Q26"/>
    <mergeCell ref="Y16:AD16"/>
    <mergeCell ref="Y17:AD17"/>
    <mergeCell ref="Y18:AD18"/>
    <mergeCell ref="Y19:AD19"/>
    <mergeCell ref="Y20:AD20"/>
    <mergeCell ref="Y21:AD21"/>
    <mergeCell ref="A18:F18"/>
    <mergeCell ref="G18:J18"/>
    <mergeCell ref="A19:F19"/>
    <mergeCell ref="G19:J19"/>
    <mergeCell ref="A20:F20"/>
    <mergeCell ref="G20:J20"/>
    <mergeCell ref="A21:F21"/>
    <mergeCell ref="G21:J21"/>
    <mergeCell ref="L16:R16"/>
    <mergeCell ref="S16:X16"/>
    <mergeCell ref="S17:W17"/>
    <mergeCell ref="S18:W18"/>
    <mergeCell ref="S19:W19"/>
    <mergeCell ref="S20:W20"/>
    <mergeCell ref="S21:W21"/>
    <mergeCell ref="L17:R17"/>
    <mergeCell ref="L18:R18"/>
    <mergeCell ref="L19:R19"/>
    <mergeCell ref="A72:E72"/>
    <mergeCell ref="F72:N72"/>
    <mergeCell ref="O72:S72"/>
    <mergeCell ref="U72:X72"/>
    <mergeCell ref="Y72:Z72"/>
    <mergeCell ref="AA72:AC72"/>
    <mergeCell ref="AD72:AF72"/>
    <mergeCell ref="AG72:AK72"/>
    <mergeCell ref="A73:AC73"/>
    <mergeCell ref="AD73:AF73"/>
    <mergeCell ref="AG73:AK73"/>
    <mergeCell ref="A71:E71"/>
    <mergeCell ref="F71:N71"/>
    <mergeCell ref="O71:S71"/>
    <mergeCell ref="U71:X71"/>
    <mergeCell ref="Y71:Z71"/>
    <mergeCell ref="AA71:AC71"/>
    <mergeCell ref="AD71:AF71"/>
    <mergeCell ref="AG71:AK71"/>
    <mergeCell ref="A69:E69"/>
    <mergeCell ref="F69:N69"/>
    <mergeCell ref="O69:S69"/>
    <mergeCell ref="U69:X69"/>
    <mergeCell ref="Y69:Z69"/>
    <mergeCell ref="AA69:AC69"/>
    <mergeCell ref="AD69:AF69"/>
    <mergeCell ref="AG69:AK69"/>
    <mergeCell ref="A70:E70"/>
    <mergeCell ref="F70:N70"/>
    <mergeCell ref="O70:S70"/>
    <mergeCell ref="U70:X70"/>
    <mergeCell ref="Y70:Z70"/>
    <mergeCell ref="AA70:AC70"/>
    <mergeCell ref="AD70:AF70"/>
    <mergeCell ref="AG70:AK70"/>
    <mergeCell ref="A68:E68"/>
    <mergeCell ref="F68:N68"/>
    <mergeCell ref="O68:S68"/>
    <mergeCell ref="U68:X68"/>
    <mergeCell ref="Y68:Z68"/>
    <mergeCell ref="AA68:AC68"/>
    <mergeCell ref="AD68:AF68"/>
    <mergeCell ref="AG68:AK68"/>
    <mergeCell ref="C36:F36"/>
    <mergeCell ref="G36:L36"/>
    <mergeCell ref="M36:Q36"/>
    <mergeCell ref="T36:U36"/>
    <mergeCell ref="V36:W36"/>
    <mergeCell ref="Y36:AA36"/>
    <mergeCell ref="AB36:AD36"/>
    <mergeCell ref="AE36:AI36"/>
    <mergeCell ref="A27:B41"/>
    <mergeCell ref="C34:F34"/>
    <mergeCell ref="G34:L34"/>
    <mergeCell ref="M34:Q34"/>
    <mergeCell ref="T34:U34"/>
    <mergeCell ref="V34:W34"/>
    <mergeCell ref="Y34:AA34"/>
    <mergeCell ref="AB34:AD34"/>
    <mergeCell ref="A67:E67"/>
    <mergeCell ref="F67:N67"/>
    <mergeCell ref="O67:T67"/>
    <mergeCell ref="U67:X67"/>
    <mergeCell ref="Y67:Z67"/>
    <mergeCell ref="AA67:AC67"/>
    <mergeCell ref="AD67:AF67"/>
    <mergeCell ref="AG67:AL67"/>
    <mergeCell ref="AE35:AI35"/>
    <mergeCell ref="C35:F35"/>
    <mergeCell ref="G35:L35"/>
    <mergeCell ref="M35:Q35"/>
    <mergeCell ref="T35:U35"/>
    <mergeCell ref="V35:W35"/>
    <mergeCell ref="Y35:AA35"/>
    <mergeCell ref="AB35:AD35"/>
    <mergeCell ref="AE48:AO48"/>
    <mergeCell ref="C54:H54"/>
    <mergeCell ref="I54:K54"/>
    <mergeCell ref="M54:Q54"/>
    <mergeCell ref="S54:T54"/>
    <mergeCell ref="C57:H57"/>
    <mergeCell ref="I57:K57"/>
    <mergeCell ref="AE42:AI42"/>
    <mergeCell ref="I4:L4"/>
    <mergeCell ref="M4:P4"/>
    <mergeCell ref="R4:W4"/>
    <mergeCell ref="X4:AJ4"/>
    <mergeCell ref="R5:T5"/>
    <mergeCell ref="U5:AJ5"/>
    <mergeCell ref="G66:AJ66"/>
    <mergeCell ref="AE27:AI27"/>
    <mergeCell ref="C33:F33"/>
    <mergeCell ref="G33:L33"/>
    <mergeCell ref="M33:Q33"/>
    <mergeCell ref="T33:U33"/>
    <mergeCell ref="V33:W33"/>
    <mergeCell ref="Y33:AA33"/>
    <mergeCell ref="AB33:AD33"/>
    <mergeCell ref="AE33:AI33"/>
    <mergeCell ref="M27:Q27"/>
    <mergeCell ref="T27:U27"/>
    <mergeCell ref="AE34:AI34"/>
    <mergeCell ref="M57:Q57"/>
    <mergeCell ref="S57:T57"/>
    <mergeCell ref="U57:V57"/>
    <mergeCell ref="C58:H58"/>
    <mergeCell ref="C59:H59"/>
    <mergeCell ref="G9:L9"/>
    <mergeCell ref="M9:R9"/>
    <mergeCell ref="S9:X9"/>
    <mergeCell ref="G17:J17"/>
    <mergeCell ref="B1:AO1"/>
    <mergeCell ref="B2:AO2"/>
    <mergeCell ref="AM3:AO3"/>
    <mergeCell ref="AM6:AO6"/>
    <mergeCell ref="A13:F13"/>
    <mergeCell ref="G13:K13"/>
    <mergeCell ref="M13:Q13"/>
    <mergeCell ref="S13:W13"/>
    <mergeCell ref="B10:F10"/>
    <mergeCell ref="G10:K10"/>
    <mergeCell ref="N10:Q10"/>
    <mergeCell ref="S10:W10"/>
    <mergeCell ref="B11:F11"/>
    <mergeCell ref="G11:K11"/>
    <mergeCell ref="N11:Q11"/>
    <mergeCell ref="S11:W11"/>
    <mergeCell ref="AB8:AO8"/>
    <mergeCell ref="AB9:AO9"/>
    <mergeCell ref="A4:D5"/>
    <mergeCell ref="E4:H4"/>
    <mergeCell ref="AB10:AO10"/>
    <mergeCell ref="G37:L37"/>
    <mergeCell ref="M37:Q37"/>
    <mergeCell ref="T37:U37"/>
    <mergeCell ref="A15:K15"/>
    <mergeCell ref="A16:F16"/>
    <mergeCell ref="G16:K16"/>
    <mergeCell ref="B12:F12"/>
    <mergeCell ref="G12:K12"/>
    <mergeCell ref="N12:Q12"/>
    <mergeCell ref="S12:W12"/>
    <mergeCell ref="V31:W31"/>
    <mergeCell ref="V32:W32"/>
    <mergeCell ref="AE28:AI28"/>
    <mergeCell ref="AE29:AI29"/>
    <mergeCell ref="AE30:AI30"/>
    <mergeCell ref="AE31:AI31"/>
    <mergeCell ref="G25:L25"/>
    <mergeCell ref="M25:R25"/>
    <mergeCell ref="S25:U25"/>
    <mergeCell ref="V25:X25"/>
    <mergeCell ref="Y25:AA25"/>
    <mergeCell ref="AB25:AD25"/>
    <mergeCell ref="AE25:AJ25"/>
    <mergeCell ref="A8:F8"/>
    <mergeCell ref="A9:F9"/>
    <mergeCell ref="Y37:AA37"/>
    <mergeCell ref="A24:F24"/>
    <mergeCell ref="G24:AJ24"/>
    <mergeCell ref="A25:F25"/>
    <mergeCell ref="AB26:AD26"/>
    <mergeCell ref="AE26:AI26"/>
    <mergeCell ref="T40:U40"/>
    <mergeCell ref="V40:W40"/>
    <mergeCell ref="AB37:AD37"/>
    <mergeCell ref="AE37:AI37"/>
    <mergeCell ref="C38:F38"/>
    <mergeCell ref="G38:L38"/>
    <mergeCell ref="M38:Q38"/>
    <mergeCell ref="T38:U38"/>
    <mergeCell ref="V38:W38"/>
    <mergeCell ref="Y38:AA38"/>
    <mergeCell ref="AB38:AD38"/>
    <mergeCell ref="C37:F37"/>
    <mergeCell ref="V27:W27"/>
    <mergeCell ref="Y27:AA27"/>
    <mergeCell ref="AB27:AD27"/>
    <mergeCell ref="V30:W30"/>
    <mergeCell ref="A47:B47"/>
    <mergeCell ref="G39:L39"/>
    <mergeCell ref="M39:Q39"/>
    <mergeCell ref="T39:U39"/>
    <mergeCell ref="V39:W39"/>
    <mergeCell ref="Y39:AA39"/>
    <mergeCell ref="AB39:AD39"/>
    <mergeCell ref="C40:F40"/>
    <mergeCell ref="G40:L40"/>
    <mergeCell ref="M40:Q40"/>
    <mergeCell ref="C41:F41"/>
    <mergeCell ref="G41:L41"/>
    <mergeCell ref="M41:Q41"/>
    <mergeCell ref="T41:U41"/>
    <mergeCell ref="V41:W41"/>
    <mergeCell ref="C39:F39"/>
    <mergeCell ref="AB41:AD41"/>
    <mergeCell ref="AB40:AD40"/>
    <mergeCell ref="Y40:AA40"/>
    <mergeCell ref="Y41:AA41"/>
    <mergeCell ref="Y46:AA46"/>
    <mergeCell ref="AB46:AD46"/>
    <mergeCell ref="AB47:AD47"/>
    <mergeCell ref="A46:B46"/>
    <mergeCell ref="I46:L46"/>
    <mergeCell ref="S51:T51"/>
    <mergeCell ref="S52:T52"/>
    <mergeCell ref="S53:T53"/>
    <mergeCell ref="U50:V50"/>
    <mergeCell ref="U51:V51"/>
    <mergeCell ref="C47:H47"/>
    <mergeCell ref="I56:K56"/>
    <mergeCell ref="M56:Q56"/>
    <mergeCell ref="S56:T56"/>
    <mergeCell ref="U56:V56"/>
    <mergeCell ref="M46:R46"/>
    <mergeCell ref="C46:H46"/>
    <mergeCell ref="C49:H49"/>
    <mergeCell ref="C50:H50"/>
    <mergeCell ref="C51:H51"/>
    <mergeCell ref="C52:H52"/>
    <mergeCell ref="C53:H53"/>
    <mergeCell ref="I49:K49"/>
    <mergeCell ref="I55:K55"/>
    <mergeCell ref="M47:Q47"/>
    <mergeCell ref="S47:T47"/>
    <mergeCell ref="U47:V47"/>
    <mergeCell ref="U52:V52"/>
    <mergeCell ref="A63:K63"/>
    <mergeCell ref="M63:Q63"/>
    <mergeCell ref="M62:Q62"/>
    <mergeCell ref="S62:T62"/>
    <mergeCell ref="U62:V62"/>
    <mergeCell ref="U55:V55"/>
    <mergeCell ref="W55:X55"/>
    <mergeCell ref="C60:H60"/>
    <mergeCell ref="C61:H61"/>
    <mergeCell ref="W57:X57"/>
    <mergeCell ref="I61:K61"/>
    <mergeCell ref="I62:K62"/>
    <mergeCell ref="M55:Q55"/>
    <mergeCell ref="S55:T55"/>
    <mergeCell ref="AE54:AO54"/>
    <mergeCell ref="C55:H55"/>
    <mergeCell ref="AE57:AO57"/>
    <mergeCell ref="A48:B62"/>
    <mergeCell ref="AE55:AO55"/>
    <mergeCell ref="C56:H56"/>
    <mergeCell ref="W56:X56"/>
    <mergeCell ref="AE56:AO56"/>
    <mergeCell ref="C48:H48"/>
    <mergeCell ref="I48:K48"/>
    <mergeCell ref="M48:Q48"/>
    <mergeCell ref="S48:T48"/>
    <mergeCell ref="U48:V48"/>
    <mergeCell ref="W48:X48"/>
    <mergeCell ref="W62:X62"/>
    <mergeCell ref="I59:K59"/>
    <mergeCell ref="I60:K60"/>
    <mergeCell ref="W54:X54"/>
    <mergeCell ref="C62:H62"/>
    <mergeCell ref="AE62:AO62"/>
    <mergeCell ref="I58:K58"/>
    <mergeCell ref="AE58:AO58"/>
    <mergeCell ref="AE59:AO59"/>
    <mergeCell ref="AE60:AO60"/>
    <mergeCell ref="S46:X46"/>
    <mergeCell ref="U58:V58"/>
    <mergeCell ref="W58:X58"/>
    <mergeCell ref="M61:Q61"/>
    <mergeCell ref="S61:T61"/>
    <mergeCell ref="U61:V61"/>
    <mergeCell ref="W61:X61"/>
    <mergeCell ref="M60:Q60"/>
    <mergeCell ref="S60:T60"/>
    <mergeCell ref="U60:V60"/>
    <mergeCell ref="W60:X60"/>
    <mergeCell ref="M59:Q59"/>
    <mergeCell ref="S59:T59"/>
    <mergeCell ref="U59:V59"/>
    <mergeCell ref="W59:X59"/>
    <mergeCell ref="M58:Q58"/>
    <mergeCell ref="U54:V54"/>
    <mergeCell ref="W47:X47"/>
    <mergeCell ref="U53:V53"/>
    <mergeCell ref="W49:X49"/>
    <mergeCell ref="W50:X50"/>
    <mergeCell ref="W51:X51"/>
    <mergeCell ref="W52:X52"/>
    <mergeCell ref="W53:X53"/>
    <mergeCell ref="I47:K47"/>
    <mergeCell ref="S58:T58"/>
    <mergeCell ref="AB50:AD50"/>
    <mergeCell ref="AB51:AD51"/>
    <mergeCell ref="AB52:AD52"/>
    <mergeCell ref="AB53:AD53"/>
    <mergeCell ref="AB54:AD54"/>
    <mergeCell ref="AB55:AD55"/>
    <mergeCell ref="AB56:AD56"/>
    <mergeCell ref="AB49:AD49"/>
    <mergeCell ref="I50:K50"/>
    <mergeCell ref="I51:K51"/>
    <mergeCell ref="I52:K52"/>
    <mergeCell ref="I53:K53"/>
    <mergeCell ref="M51:Q51"/>
    <mergeCell ref="M52:Q52"/>
    <mergeCell ref="M53:Q53"/>
    <mergeCell ref="S49:T49"/>
    <mergeCell ref="U49:V49"/>
    <mergeCell ref="S50:T50"/>
    <mergeCell ref="M49:Q49"/>
    <mergeCell ref="M50:Q50"/>
    <mergeCell ref="AE61:AO61"/>
    <mergeCell ref="AB57:AD57"/>
    <mergeCell ref="AB58:AD58"/>
    <mergeCell ref="AB59:AD59"/>
    <mergeCell ref="AB60:AD60"/>
    <mergeCell ref="AB61:AD61"/>
    <mergeCell ref="AB62:AD62"/>
    <mergeCell ref="Y47:AA47"/>
    <mergeCell ref="Y48:AA48"/>
    <mergeCell ref="Y49:AA49"/>
    <mergeCell ref="Y50:AA50"/>
    <mergeCell ref="Y51:AA51"/>
    <mergeCell ref="Y52:AA52"/>
    <mergeCell ref="Y53:AA53"/>
    <mergeCell ref="Y54:AA54"/>
    <mergeCell ref="Y55:AA55"/>
    <mergeCell ref="Y56:AA56"/>
    <mergeCell ref="Y57:AA57"/>
    <mergeCell ref="Y58:AA58"/>
    <mergeCell ref="Y59:AA59"/>
    <mergeCell ref="Y60:AA60"/>
    <mergeCell ref="Y61:AA61"/>
    <mergeCell ref="Y62:AA62"/>
    <mergeCell ref="AB48:AD48"/>
  </mergeCells>
  <phoneticPr fontId="3"/>
  <conditionalFormatting sqref="G18:J22 AE17:AE21 S17:S21">
    <cfRule type="expression" dxfId="103" priority="70">
      <formula>ISBLANK(G17)</formula>
    </cfRule>
  </conditionalFormatting>
  <conditionalFormatting sqref="G10:K10">
    <cfRule type="expression" dxfId="102" priority="67">
      <formula>ISBLANK(G10)</formula>
    </cfRule>
  </conditionalFormatting>
  <conditionalFormatting sqref="G12:K12">
    <cfRule type="expression" dxfId="101" priority="66">
      <formula>ISBLANK(G12)</formula>
    </cfRule>
  </conditionalFormatting>
  <conditionalFormatting sqref="G17:J22 AE17:AE21 S17:S21">
    <cfRule type="expression" dxfId="100" priority="64">
      <formula>ISBANK(G17)</formula>
    </cfRule>
  </conditionalFormatting>
  <conditionalFormatting sqref="G17:J17">
    <cfRule type="expression" dxfId="99" priority="63">
      <formula>ISBLANK(G17)</formula>
    </cfRule>
  </conditionalFormatting>
  <conditionalFormatting sqref="C37:F41">
    <cfRule type="expression" dxfId="98" priority="61">
      <formula>ISBLANK(C37)</formula>
    </cfRule>
  </conditionalFormatting>
  <conditionalFormatting sqref="G26:L26 G37:L41">
    <cfRule type="expression" dxfId="97" priority="59">
      <formula>ISBLANK(G26)</formula>
    </cfRule>
    <cfRule type="expression" dxfId="96" priority="60">
      <formula>ISBLNK(G26)</formula>
    </cfRule>
  </conditionalFormatting>
  <conditionalFormatting sqref="C27:F27 C33:F36 C28:C32">
    <cfRule type="expression" dxfId="95" priority="57">
      <formula>ISBLANK(C27)</formula>
    </cfRule>
  </conditionalFormatting>
  <conditionalFormatting sqref="G27:L27 G28:G31">
    <cfRule type="expression" dxfId="94" priority="55">
      <formula>ISBLANK(G27)</formula>
    </cfRule>
    <cfRule type="expression" dxfId="93" priority="56">
      <formula>ISBLNK(G27)</formula>
    </cfRule>
  </conditionalFormatting>
  <conditionalFormatting sqref="S27:S41">
    <cfRule type="expression" dxfId="92" priority="54">
      <formula>ISBLANK(S27)</formula>
    </cfRule>
  </conditionalFormatting>
  <conditionalFormatting sqref="V26:W41">
    <cfRule type="expression" dxfId="91" priority="53">
      <formula>ISBLANK(V26)</formula>
    </cfRule>
  </conditionalFormatting>
  <conditionalFormatting sqref="Y26:AA27 Y33:AA41 Y28:Y32">
    <cfRule type="expression" dxfId="90" priority="52">
      <formula>ISBLANK(Y26)</formula>
    </cfRule>
  </conditionalFormatting>
  <conditionalFormatting sqref="AB26:AD27 AB33:AD41 AB28:AB32">
    <cfRule type="expression" dxfId="89" priority="51">
      <formula>ISBLANK(AB26)</formula>
    </cfRule>
  </conditionalFormatting>
  <conditionalFormatting sqref="A68:E72">
    <cfRule type="expression" dxfId="88" priority="38">
      <formula>ISBLANK(A68)</formula>
    </cfRule>
  </conditionalFormatting>
  <conditionalFormatting sqref="F68:N68 F71:N72">
    <cfRule type="expression" dxfId="87" priority="37">
      <formula>ISBLANK(F68)</formula>
    </cfRule>
  </conditionalFormatting>
  <conditionalFormatting sqref="O68:S68 O71:S72">
    <cfRule type="expression" dxfId="86" priority="36">
      <formula>ISBLANK(O68)</formula>
    </cfRule>
  </conditionalFormatting>
  <conditionalFormatting sqref="U68:X68 U71:X72">
    <cfRule type="expression" dxfId="85" priority="35">
      <formula>ISBLANK(U68)</formula>
    </cfRule>
  </conditionalFormatting>
  <conditionalFormatting sqref="Y68:Z68 Y71:Z72">
    <cfRule type="expression" dxfId="84" priority="34">
      <formula>ISBLANK(Y68)</formula>
    </cfRule>
  </conditionalFormatting>
  <conditionalFormatting sqref="AA68:AC68 AA71:AC72">
    <cfRule type="expression" dxfId="83" priority="33">
      <formula>ISBLANK(AA68)</formula>
    </cfRule>
  </conditionalFormatting>
  <conditionalFormatting sqref="AD68:AF68">
    <cfRule type="expression" dxfId="82" priority="32">
      <formula>ISBLANK(AD68)</formula>
    </cfRule>
  </conditionalFormatting>
  <conditionalFormatting sqref="F69:N69">
    <cfRule type="expression" dxfId="81" priority="30">
      <formula>ISBLANK(F69)</formula>
    </cfRule>
  </conditionalFormatting>
  <conditionalFormatting sqref="O69:S69">
    <cfRule type="expression" dxfId="80" priority="29">
      <formula>ISBLANK(O69)</formula>
    </cfRule>
  </conditionalFormatting>
  <conditionalFormatting sqref="U69:X69">
    <cfRule type="expression" dxfId="79" priority="28">
      <formula>ISBLANK(U69)</formula>
    </cfRule>
  </conditionalFormatting>
  <conditionalFormatting sqref="Y69:Z69">
    <cfRule type="expression" dxfId="78" priority="27">
      <formula>ISBLANK(Y69)</formula>
    </cfRule>
  </conditionalFormatting>
  <conditionalFormatting sqref="AA69:AC69">
    <cfRule type="expression" dxfId="77" priority="26">
      <formula>ISBLANK(AA69)</formula>
    </cfRule>
  </conditionalFormatting>
  <conditionalFormatting sqref="F70:N70">
    <cfRule type="expression" dxfId="76" priority="23">
      <formula>ISBLANK(F70)</formula>
    </cfRule>
  </conditionalFormatting>
  <conditionalFormatting sqref="O70:S70">
    <cfRule type="expression" dxfId="75" priority="22">
      <formula>ISBLANK(O70)</formula>
    </cfRule>
  </conditionalFormatting>
  <conditionalFormatting sqref="U70:X70">
    <cfRule type="expression" dxfId="74" priority="21">
      <formula>ISBLANK(U70)</formula>
    </cfRule>
  </conditionalFormatting>
  <conditionalFormatting sqref="Y70:Z70">
    <cfRule type="expression" dxfId="73" priority="20">
      <formula>ISBLANK(Y70)</formula>
    </cfRule>
  </conditionalFormatting>
  <conditionalFormatting sqref="AA70:AC70">
    <cfRule type="expression" dxfId="72" priority="19">
      <formula>ISBLANK(AA70)</formula>
    </cfRule>
  </conditionalFormatting>
  <conditionalFormatting sqref="AD69:AF72">
    <cfRule type="expression" dxfId="71" priority="17">
      <formula>ISBLANK(AD69)</formula>
    </cfRule>
  </conditionalFormatting>
  <conditionalFormatting sqref="AB47:AD62 W47:X62 S47:T62">
    <cfRule type="containsBlanks" dxfId="70" priority="5">
      <formula>LEN(TRIM(S47))=0</formula>
    </cfRule>
  </conditionalFormatting>
  <conditionalFormatting sqref="I47:K62 M47:Q62">
    <cfRule type="containsBlanks" dxfId="69" priority="4">
      <formula>LEN(TRIM(I47))=0</formula>
    </cfRule>
  </conditionalFormatting>
  <conditionalFormatting sqref="G32:L32 G33:G36">
    <cfRule type="expression" dxfId="68" priority="2">
      <formula>ISBLANK(G32)</formula>
    </cfRule>
    <cfRule type="expression" dxfId="67" priority="3">
      <formula>ISBLNK(G32)</formula>
    </cfRule>
  </conditionalFormatting>
  <conditionalFormatting sqref="G11:K11">
    <cfRule type="expression" dxfId="66" priority="1">
      <formula>ISBLANK(G11)</formula>
    </cfRule>
  </conditionalFormatting>
  <dataValidations count="11">
    <dataValidation type="list" allowBlank="1" showInputMessage="1" showErrorMessage="1" sqref="T54:T62 S47:S62 T47:T48 W47:W62 X47:X48 X54:X62">
      <formula1>"第1回,第2回,第3回"</formula1>
    </dataValidation>
    <dataValidation type="list" allowBlank="1" showInputMessage="1" showErrorMessage="1" sqref="C27:C41 D27:F27 D33:F41">
      <formula1>"演奏謝金,実技指導謝金,単純労務者"</formula1>
    </dataValidation>
    <dataValidation type="list" allowBlank="1" showInputMessage="1" showErrorMessage="1" sqref="AB47:AB62">
      <formula1>"有,無"</formula1>
    </dataValidation>
    <dataValidation type="list" allowBlank="1" showInputMessage="1" prompt="▽印より選択ください_x000a_該当がない場合には_x000a_入力してください" sqref="A68:E72">
      <formula1>"音楽著作権使用料,運搬費,消耗品,レンタル費"</formula1>
    </dataValidation>
    <dataValidation type="list" allowBlank="1" showInputMessage="1" showErrorMessage="1" prompt="▽印より選択してください" sqref="Y26:Y41 Z26:AA27 Z33:AA41">
      <formula1>"決定通知記載日"</formula1>
    </dataValidation>
    <dataValidation type="list" allowBlank="1" showInputMessage="1" showErrorMessage="1" prompt="▽印より選択してください" sqref="AD68:AF72">
      <formula1>"第1回,第2回,第3回,第1回/第2回,第1回/第3回,第2回/第3回,全回"</formula1>
    </dataValidation>
    <dataValidation allowBlank="1" showInputMessage="1" showErrorMessage="1" prompt="計算式が設定されています_x000a_補助者謝金区分より_x000a_選択してください" sqref="M27:Q41"/>
    <dataValidation type="list" allowBlank="1" showInputMessage="1" showErrorMessage="1" errorTitle="確認" error="1回当たりの上限額を確認してください" sqref="S27:S41">
      <formula1>"1,2,3"</formula1>
    </dataValidation>
    <dataValidation type="list" allowBlank="1" showInputMessage="1" showErrorMessage="1" errorTitle="確認" error="実施回数を確認してください" sqref="V26:W41">
      <formula1>"1,2,3"</formula1>
    </dataValidation>
    <dataValidation type="list" allowBlank="1" showInputMessage="1" showErrorMessage="1" sqref="A17:F22 L17:R21 Y17:AD21">
      <formula1>$G$26:$G$41</formula1>
    </dataValidation>
    <dataValidation type="list" allowBlank="1" showInputMessage="1" showErrorMessage="1" prompt="▽印より参加回を選択してください" sqref="AB26:AD41">
      <formula1>"第1回,第2回,第3回,第1回/第2回,第1回/第3回,第2回/第3回,全回"</formula1>
    </dataValidation>
  </dataValidations>
  <printOptions horizontalCentered="1"/>
  <pageMargins left="0.59055118110236227" right="0.43307086614173229" top="0.59055118110236227" bottom="0.39370078740157483" header="0.31496062992125984" footer="0.31496062992125984"/>
  <pageSetup paperSize="9" scale="68" fitToWidth="0" fitToHeight="0" orientation="portrait" cellComments="asDisplayed" horizontalDpi="300" verticalDpi="300" r:id="rId1"/>
  <rowBreaks count="1" manualBreakCount="1">
    <brk id="81" max="48" man="1"/>
  </rowBreaks>
  <colBreaks count="1" manualBreakCount="1">
    <brk id="49" max="59" man="1"/>
  </col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66"/>
  <sheetViews>
    <sheetView showGridLines="0" topLeftCell="A31" zoomScaleNormal="100" zoomScaleSheetLayoutView="115" workbookViewId="0"/>
  </sheetViews>
  <sheetFormatPr defaultRowHeight="13.5"/>
  <cols>
    <col min="1" max="41" width="2.625" customWidth="1"/>
  </cols>
  <sheetData>
    <row r="1" spans="1:41" s="1" customFormat="1" ht="22.5" customHeight="1">
      <c r="A1" s="96" t="s">
        <v>132</v>
      </c>
      <c r="B1" s="96"/>
      <c r="C1" s="96"/>
      <c r="D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row>
    <row r="2" spans="1:41" s="1" customFormat="1" ht="14.25" customHeight="1">
      <c r="A2" s="30"/>
      <c r="B2" s="30"/>
      <c r="C2" s="30"/>
      <c r="D2" s="30"/>
      <c r="E2" s="30"/>
      <c r="F2" s="30"/>
      <c r="G2" s="30"/>
      <c r="H2" s="30"/>
      <c r="I2" s="30"/>
      <c r="J2" s="30"/>
      <c r="K2" s="30"/>
      <c r="L2" s="30"/>
      <c r="M2" s="30"/>
      <c r="N2" s="30"/>
      <c r="O2" s="30"/>
      <c r="P2" s="30"/>
      <c r="Q2" s="30"/>
      <c r="R2" s="30"/>
      <c r="S2" s="590" t="s">
        <v>4</v>
      </c>
      <c r="T2" s="590"/>
      <c r="U2" s="590"/>
      <c r="V2" s="590"/>
      <c r="W2" s="590"/>
      <c r="X2" s="590"/>
      <c r="Y2" s="588"/>
      <c r="Z2" s="588"/>
      <c r="AA2" s="588"/>
      <c r="AB2" s="588"/>
      <c r="AC2" s="588"/>
      <c r="AD2" s="588"/>
      <c r="AE2" s="588"/>
      <c r="AF2" s="588"/>
      <c r="AG2" s="588"/>
      <c r="AH2" s="588"/>
      <c r="AI2" s="588"/>
      <c r="AJ2" s="588"/>
      <c r="AK2" s="588"/>
      <c r="AL2" s="55"/>
      <c r="AM2" s="253"/>
      <c r="AN2" s="253"/>
      <c r="AO2" s="253"/>
    </row>
    <row r="3" spans="1:41" s="1" customFormat="1" ht="14.25" customHeight="1">
      <c r="A3" s="123"/>
      <c r="B3" s="124"/>
      <c r="C3" s="124"/>
      <c r="D3" s="124"/>
      <c r="E3" s="125"/>
      <c r="F3" s="125"/>
      <c r="G3" s="125"/>
      <c r="H3" s="125"/>
      <c r="I3" s="125"/>
      <c r="J3" s="125"/>
      <c r="K3" s="125"/>
      <c r="L3" s="125"/>
      <c r="M3" s="125"/>
      <c r="N3" s="125"/>
      <c r="O3" s="125"/>
      <c r="P3" s="125"/>
      <c r="Q3" s="30"/>
      <c r="R3" s="30"/>
      <c r="S3" s="591" t="s">
        <v>7</v>
      </c>
      <c r="T3" s="591"/>
      <c r="U3" s="591"/>
      <c r="V3" s="591"/>
      <c r="W3" s="589"/>
      <c r="X3" s="589"/>
      <c r="Y3" s="589"/>
      <c r="Z3" s="589"/>
      <c r="AA3" s="589"/>
      <c r="AB3" s="589"/>
      <c r="AC3" s="589"/>
      <c r="AD3" s="589"/>
      <c r="AE3" s="589"/>
      <c r="AF3" s="589"/>
      <c r="AG3" s="589"/>
      <c r="AH3" s="589"/>
      <c r="AI3" s="589"/>
      <c r="AJ3" s="589"/>
      <c r="AK3" s="589"/>
    </row>
    <row r="4" spans="1:41" s="1" customFormat="1" ht="16.5" customHeight="1" thickBot="1">
      <c r="A4" s="124"/>
      <c r="B4" s="124"/>
      <c r="C4" s="124"/>
      <c r="D4" s="124"/>
      <c r="E4" s="102"/>
      <c r="F4" s="126"/>
      <c r="G4" s="102"/>
      <c r="H4" s="126"/>
      <c r="I4" s="125"/>
      <c r="J4" s="125"/>
      <c r="K4" s="125"/>
      <c r="L4" s="125"/>
      <c r="M4" s="125"/>
      <c r="N4" s="125"/>
      <c r="O4" s="125"/>
      <c r="P4" s="125"/>
      <c r="Q4" s="30"/>
      <c r="R4" s="30"/>
      <c r="T4" s="28"/>
    </row>
    <row r="5" spans="1:41" ht="16.5" customHeight="1">
      <c r="A5" s="598" t="s">
        <v>122</v>
      </c>
      <c r="B5" s="599"/>
      <c r="C5" s="599"/>
      <c r="D5" s="599"/>
      <c r="E5" s="599"/>
      <c r="F5" s="599"/>
      <c r="G5" s="599"/>
      <c r="H5" s="599"/>
      <c r="I5" s="600"/>
      <c r="J5" s="113"/>
      <c r="K5" s="114"/>
      <c r="L5" s="114"/>
      <c r="M5" s="606"/>
      <c r="N5" s="606"/>
      <c r="O5" s="604" t="s">
        <v>120</v>
      </c>
      <c r="P5" s="604"/>
      <c r="Q5" s="606"/>
      <c r="R5" s="606"/>
      <c r="S5" s="604" t="s">
        <v>121</v>
      </c>
      <c r="T5" s="608"/>
      <c r="AA5" s="38" t="s">
        <v>42</v>
      </c>
      <c r="AB5" s="39"/>
      <c r="AC5" s="128" t="s">
        <v>138</v>
      </c>
    </row>
    <row r="6" spans="1:41" ht="16.5" customHeight="1" thickBot="1">
      <c r="A6" s="601"/>
      <c r="B6" s="602"/>
      <c r="C6" s="602"/>
      <c r="D6" s="602"/>
      <c r="E6" s="602"/>
      <c r="F6" s="602"/>
      <c r="G6" s="602"/>
      <c r="H6" s="602"/>
      <c r="I6" s="603"/>
      <c r="J6" s="115"/>
      <c r="K6" s="110"/>
      <c r="L6" s="110"/>
      <c r="M6" s="607"/>
      <c r="N6" s="607"/>
      <c r="O6" s="605"/>
      <c r="P6" s="605"/>
      <c r="Q6" s="607"/>
      <c r="R6" s="607"/>
      <c r="S6" s="605"/>
      <c r="T6" s="609"/>
      <c r="AC6" s="129" t="s">
        <v>123</v>
      </c>
    </row>
    <row r="7" spans="1:41" ht="16.5" customHeight="1">
      <c r="A7" s="592" t="s">
        <v>144</v>
      </c>
      <c r="B7" s="593"/>
      <c r="C7" s="593"/>
      <c r="D7" s="593"/>
      <c r="E7" s="593"/>
      <c r="F7" s="593"/>
      <c r="G7" s="593"/>
      <c r="H7" s="593"/>
      <c r="I7" s="594"/>
      <c r="J7" s="610"/>
      <c r="K7" s="606"/>
      <c r="L7" s="606"/>
      <c r="M7" s="606"/>
      <c r="N7" s="606"/>
      <c r="O7" s="606"/>
      <c r="P7" s="606"/>
      <c r="Q7" s="606"/>
      <c r="R7" s="606"/>
      <c r="S7" s="606"/>
      <c r="T7" s="611"/>
    </row>
    <row r="8" spans="1:41" ht="16.5" customHeight="1" thickBot="1">
      <c r="A8" s="595"/>
      <c r="B8" s="596"/>
      <c r="C8" s="596"/>
      <c r="D8" s="596"/>
      <c r="E8" s="596"/>
      <c r="F8" s="596"/>
      <c r="G8" s="596"/>
      <c r="H8" s="596"/>
      <c r="I8" s="597"/>
      <c r="J8" s="612"/>
      <c r="K8" s="607"/>
      <c r="L8" s="607"/>
      <c r="M8" s="607"/>
      <c r="N8" s="607"/>
      <c r="O8" s="607"/>
      <c r="P8" s="607"/>
      <c r="Q8" s="607"/>
      <c r="R8" s="607"/>
      <c r="S8" s="607"/>
      <c r="T8" s="613"/>
    </row>
    <row r="9" spans="1:41" ht="18.75" customHeight="1">
      <c r="A9" s="111"/>
      <c r="B9" s="111"/>
      <c r="C9" s="111"/>
      <c r="D9" s="111"/>
      <c r="E9" s="111"/>
      <c r="F9" s="111"/>
      <c r="G9" s="111"/>
      <c r="H9" s="111"/>
      <c r="I9" s="111"/>
      <c r="J9" s="109"/>
      <c r="K9" s="109"/>
      <c r="L9" s="109"/>
      <c r="M9" s="109"/>
      <c r="N9" s="109"/>
      <c r="O9" s="109"/>
      <c r="P9" s="109"/>
      <c r="Q9" s="109"/>
      <c r="R9" s="109"/>
      <c r="S9" s="109"/>
      <c r="T9" s="109"/>
    </row>
    <row r="10" spans="1:41" ht="14.25" customHeight="1">
      <c r="A10" s="127" t="s">
        <v>139</v>
      </c>
      <c r="B10" s="111"/>
      <c r="C10" s="111"/>
      <c r="D10" s="111"/>
      <c r="E10" s="111"/>
      <c r="F10" s="111"/>
      <c r="G10" s="111"/>
      <c r="H10" s="111"/>
      <c r="I10" s="111"/>
      <c r="J10" s="108"/>
      <c r="K10" s="108"/>
      <c r="L10" s="108"/>
      <c r="M10" s="108"/>
      <c r="N10" s="108"/>
      <c r="O10" s="108"/>
      <c r="P10" s="108"/>
      <c r="Q10" s="108"/>
      <c r="R10" s="108"/>
      <c r="S10" s="108"/>
      <c r="T10" s="108"/>
    </row>
    <row r="11" spans="1:41" ht="14.25" customHeight="1" thickBot="1">
      <c r="A11" s="112" t="s">
        <v>140</v>
      </c>
    </row>
    <row r="12" spans="1:41" ht="14.25" customHeight="1">
      <c r="A12" s="116"/>
      <c r="B12" s="117"/>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8"/>
    </row>
    <row r="13" spans="1:41" ht="18.75" customHeight="1">
      <c r="A13" s="146" t="s">
        <v>149</v>
      </c>
      <c r="B13" s="111"/>
      <c r="C13" s="111"/>
      <c r="D13" s="111"/>
      <c r="E13" s="111"/>
      <c r="F13" s="111"/>
      <c r="G13" s="111"/>
      <c r="H13" s="111"/>
      <c r="I13" s="111"/>
      <c r="J13" s="109"/>
      <c r="K13" s="109"/>
      <c r="L13" s="109"/>
      <c r="M13" s="109"/>
      <c r="N13" s="109"/>
      <c r="O13" s="109"/>
      <c r="P13" s="109"/>
      <c r="Q13" s="109"/>
      <c r="R13" s="109"/>
      <c r="S13" s="109"/>
      <c r="T13" s="109"/>
      <c r="U13" s="106"/>
      <c r="V13" s="106"/>
      <c r="W13" s="106"/>
      <c r="X13" s="106"/>
      <c r="Y13" s="106"/>
      <c r="Z13" s="106"/>
      <c r="AA13" s="106"/>
      <c r="AB13" s="106"/>
      <c r="AC13" s="106"/>
      <c r="AD13" s="106"/>
      <c r="AE13" s="106"/>
      <c r="AF13" s="106"/>
      <c r="AG13" s="106"/>
      <c r="AH13" s="106"/>
      <c r="AI13" s="106"/>
      <c r="AJ13" s="106"/>
      <c r="AK13" s="120"/>
    </row>
    <row r="14" spans="1:41" ht="18.75" customHeight="1">
      <c r="A14" s="146" t="s">
        <v>133</v>
      </c>
      <c r="B14" s="111"/>
      <c r="C14" s="111"/>
      <c r="D14" s="111"/>
      <c r="E14" s="111"/>
      <c r="F14" s="111"/>
      <c r="G14" s="111"/>
      <c r="H14" s="111"/>
      <c r="I14" s="111"/>
      <c r="J14" s="109"/>
      <c r="K14" s="109"/>
      <c r="L14" s="109"/>
      <c r="M14" s="109"/>
      <c r="N14" s="109"/>
      <c r="O14" s="109"/>
      <c r="P14" s="109"/>
      <c r="Q14" s="109"/>
      <c r="R14" s="109"/>
      <c r="S14" s="109"/>
      <c r="T14" s="109"/>
      <c r="U14" s="106"/>
      <c r="V14" s="106"/>
      <c r="W14" s="106"/>
      <c r="X14" s="106"/>
      <c r="Y14" s="106"/>
      <c r="Z14" s="106"/>
      <c r="AA14" s="106"/>
      <c r="AB14" s="106"/>
      <c r="AC14" s="106"/>
      <c r="AD14" s="106"/>
      <c r="AE14" s="106"/>
      <c r="AF14" s="106"/>
      <c r="AG14" s="106"/>
      <c r="AH14" s="106"/>
      <c r="AI14" s="106"/>
      <c r="AJ14" s="106"/>
      <c r="AK14" s="120"/>
    </row>
    <row r="15" spans="1:41" ht="14.25" customHeight="1">
      <c r="A15" s="119"/>
      <c r="B15" s="106"/>
      <c r="C15" s="106"/>
      <c r="D15" s="106"/>
      <c r="E15" s="106"/>
      <c r="F15" s="106"/>
      <c r="G15" s="106"/>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20"/>
    </row>
    <row r="16" spans="1:41" ht="14.25" customHeight="1">
      <c r="A16" s="119"/>
      <c r="B16" s="106"/>
      <c r="C16" s="106"/>
      <c r="D16" s="106"/>
      <c r="E16" s="106"/>
      <c r="F16" s="106"/>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20"/>
    </row>
    <row r="17" spans="1:37" ht="14.25" customHeight="1">
      <c r="A17" s="119"/>
      <c r="B17" s="106"/>
      <c r="C17" s="106"/>
      <c r="D17" s="106"/>
      <c r="E17" s="106"/>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20"/>
    </row>
    <row r="18" spans="1:37" ht="14.25" customHeight="1">
      <c r="A18" s="119"/>
      <c r="B18" s="106"/>
      <c r="C18" s="106"/>
      <c r="D18" s="106"/>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20"/>
    </row>
    <row r="19" spans="1:37" ht="14.25" customHeight="1">
      <c r="A19" s="119"/>
      <c r="B19" s="106"/>
      <c r="C19" s="106"/>
      <c r="D19" s="106"/>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20"/>
    </row>
    <row r="20" spans="1:37" ht="14.25" customHeight="1">
      <c r="A20" s="119"/>
      <c r="B20" s="106"/>
      <c r="C20" s="106"/>
      <c r="D20" s="106"/>
      <c r="E20" s="106"/>
      <c r="F20" s="106"/>
      <c r="G20" s="106"/>
      <c r="H20" s="106"/>
      <c r="I20" s="106"/>
      <c r="J20" s="106"/>
      <c r="K20" s="106"/>
      <c r="L20" s="106"/>
      <c r="M20" s="106"/>
      <c r="N20" s="106"/>
      <c r="O20" s="106"/>
      <c r="P20" s="106"/>
      <c r="Q20" s="106"/>
      <c r="R20" s="106"/>
      <c r="S20" s="106"/>
      <c r="T20" s="106"/>
      <c r="U20" s="106"/>
      <c r="V20" s="106"/>
      <c r="W20" s="106"/>
      <c r="X20" s="106"/>
      <c r="Y20" s="106"/>
      <c r="Z20" s="106"/>
      <c r="AA20" s="106"/>
      <c r="AB20" s="106"/>
      <c r="AC20" s="106"/>
      <c r="AD20" s="106"/>
      <c r="AE20" s="106"/>
      <c r="AF20" s="106"/>
      <c r="AG20" s="106"/>
      <c r="AH20" s="106"/>
      <c r="AI20" s="106"/>
      <c r="AJ20" s="106"/>
      <c r="AK20" s="120"/>
    </row>
    <row r="21" spans="1:37" ht="14.25" customHeight="1">
      <c r="A21" s="119"/>
      <c r="B21" s="106"/>
      <c r="C21" s="106"/>
      <c r="D21" s="106"/>
      <c r="E21" s="106"/>
      <c r="F21" s="106"/>
      <c r="G21" s="106"/>
      <c r="H21" s="106"/>
      <c r="I21" s="106"/>
      <c r="J21" s="106"/>
      <c r="K21" s="106"/>
      <c r="L21" s="106"/>
      <c r="M21" s="106"/>
      <c r="N21" s="106"/>
      <c r="O21" s="106"/>
      <c r="P21" s="106"/>
      <c r="Q21" s="106"/>
      <c r="R21" s="106"/>
      <c r="S21" s="106"/>
      <c r="T21" s="106"/>
      <c r="U21" s="106"/>
      <c r="V21" s="106"/>
      <c r="W21" s="106"/>
      <c r="X21" s="106"/>
      <c r="Y21" s="106"/>
      <c r="Z21" s="106"/>
      <c r="AA21" s="106"/>
      <c r="AB21" s="106"/>
      <c r="AC21" s="106"/>
      <c r="AD21" s="106"/>
      <c r="AE21" s="106"/>
      <c r="AF21" s="106"/>
      <c r="AG21" s="106"/>
      <c r="AH21" s="106"/>
      <c r="AI21" s="106"/>
      <c r="AJ21" s="106"/>
      <c r="AK21" s="120"/>
    </row>
    <row r="22" spans="1:37" ht="14.25" customHeight="1">
      <c r="A22" s="119"/>
      <c r="B22" s="106"/>
      <c r="C22" s="106"/>
      <c r="D22" s="106"/>
      <c r="E22" s="106"/>
      <c r="F22" s="106"/>
      <c r="G22" s="106"/>
      <c r="H22" s="106"/>
      <c r="I22" s="106"/>
      <c r="J22" s="106"/>
      <c r="K22" s="106"/>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20"/>
    </row>
    <row r="23" spans="1:37" ht="14.25" customHeight="1">
      <c r="A23" s="119"/>
      <c r="B23" s="106"/>
      <c r="C23" s="106"/>
      <c r="D23" s="106"/>
      <c r="E23" s="106"/>
      <c r="F23" s="106"/>
      <c r="G23" s="106"/>
      <c r="H23" s="106"/>
      <c r="I23" s="106"/>
      <c r="J23" s="106"/>
      <c r="K23" s="106"/>
      <c r="L23" s="106"/>
      <c r="M23" s="106"/>
      <c r="N23" s="106"/>
      <c r="O23" s="106"/>
      <c r="P23" s="106"/>
      <c r="Q23" s="106"/>
      <c r="R23" s="106"/>
      <c r="S23" s="106"/>
      <c r="T23" s="106"/>
      <c r="U23" s="106"/>
      <c r="V23" s="106"/>
      <c r="W23" s="106"/>
      <c r="X23" s="106"/>
      <c r="Y23" s="106"/>
      <c r="Z23" s="106"/>
      <c r="AA23" s="106"/>
      <c r="AB23" s="106"/>
      <c r="AC23" s="106"/>
      <c r="AD23" s="106"/>
      <c r="AE23" s="106"/>
      <c r="AF23" s="106"/>
      <c r="AG23" s="106"/>
      <c r="AH23" s="106"/>
      <c r="AI23" s="106"/>
      <c r="AJ23" s="106"/>
      <c r="AK23" s="120"/>
    </row>
    <row r="24" spans="1:37" ht="14.25" customHeight="1">
      <c r="A24" s="119"/>
      <c r="B24" s="106"/>
      <c r="C24" s="106"/>
      <c r="D24" s="106"/>
      <c r="E24" s="106"/>
      <c r="F24" s="106"/>
      <c r="G24" s="106"/>
      <c r="H24" s="106"/>
      <c r="I24" s="106"/>
      <c r="J24" s="106"/>
      <c r="K24" s="106"/>
      <c r="L24" s="106"/>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06"/>
      <c r="AK24" s="120"/>
    </row>
    <row r="25" spans="1:37" ht="14.25" customHeight="1">
      <c r="A25" s="119"/>
      <c r="B25" s="106"/>
      <c r="C25" s="106"/>
      <c r="D25" s="106"/>
      <c r="E25" s="106"/>
      <c r="F25" s="106"/>
      <c r="G25" s="106"/>
      <c r="H25" s="106"/>
      <c r="I25" s="106"/>
      <c r="J25" s="106"/>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20"/>
    </row>
    <row r="26" spans="1:37" ht="14.25" customHeight="1">
      <c r="A26" s="119"/>
      <c r="B26" s="106"/>
      <c r="C26" s="106"/>
      <c r="D26" s="106"/>
      <c r="E26" s="106"/>
      <c r="F26" s="106"/>
      <c r="G26" s="106"/>
      <c r="H26" s="106"/>
      <c r="I26" s="106"/>
      <c r="J26" s="106"/>
      <c r="K26" s="106"/>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20"/>
    </row>
    <row r="27" spans="1:37" ht="14.25" customHeight="1">
      <c r="A27" s="119"/>
      <c r="B27" s="106"/>
      <c r="C27" s="106"/>
      <c r="D27" s="106"/>
      <c r="E27" s="106"/>
      <c r="F27" s="106"/>
      <c r="G27" s="106"/>
      <c r="H27" s="106"/>
      <c r="I27" s="106"/>
      <c r="J27" s="106"/>
      <c r="K27" s="106"/>
      <c r="L27" s="106"/>
      <c r="M27" s="106"/>
      <c r="N27" s="106"/>
      <c r="O27" s="106"/>
      <c r="P27" s="106"/>
      <c r="Q27" s="106"/>
      <c r="R27" s="106"/>
      <c r="S27" s="106"/>
      <c r="T27" s="106"/>
      <c r="U27" s="106"/>
      <c r="V27" s="106"/>
      <c r="W27" s="106"/>
      <c r="X27" s="106"/>
      <c r="Y27" s="106"/>
      <c r="Z27" s="106"/>
      <c r="AA27" s="106"/>
      <c r="AB27" s="106"/>
      <c r="AC27" s="106"/>
      <c r="AD27" s="106"/>
      <c r="AE27" s="106"/>
      <c r="AF27" s="106"/>
      <c r="AG27" s="106"/>
      <c r="AH27" s="106"/>
      <c r="AI27" s="106"/>
      <c r="AJ27" s="106"/>
      <c r="AK27" s="120"/>
    </row>
    <row r="28" spans="1:37" ht="14.25" customHeight="1">
      <c r="A28" s="119"/>
      <c r="B28" s="106"/>
      <c r="C28" s="106"/>
      <c r="D28" s="106"/>
      <c r="E28" s="106"/>
      <c r="F28" s="106"/>
      <c r="G28" s="106"/>
      <c r="H28" s="106"/>
      <c r="I28" s="106"/>
      <c r="J28" s="106"/>
      <c r="K28" s="106"/>
      <c r="L28" s="106"/>
      <c r="M28" s="106"/>
      <c r="N28" s="106"/>
      <c r="O28" s="106"/>
      <c r="P28" s="106"/>
      <c r="Q28" s="106"/>
      <c r="R28" s="106"/>
      <c r="S28" s="106"/>
      <c r="T28" s="106"/>
      <c r="U28" s="106"/>
      <c r="V28" s="106"/>
      <c r="W28" s="106"/>
      <c r="X28" s="106"/>
      <c r="Y28" s="106"/>
      <c r="Z28" s="106"/>
      <c r="AA28" s="106"/>
      <c r="AB28" s="106"/>
      <c r="AC28" s="106"/>
      <c r="AD28" s="106"/>
      <c r="AE28" s="106"/>
      <c r="AF28" s="106"/>
      <c r="AG28" s="106"/>
      <c r="AH28" s="106"/>
      <c r="AI28" s="106"/>
      <c r="AJ28" s="106"/>
      <c r="AK28" s="120"/>
    </row>
    <row r="29" spans="1:37" ht="14.25" customHeight="1">
      <c r="A29" s="119"/>
      <c r="B29" s="106"/>
      <c r="C29" s="106"/>
      <c r="D29" s="106"/>
      <c r="E29" s="106"/>
      <c r="F29" s="106"/>
      <c r="G29" s="106"/>
      <c r="H29" s="106"/>
      <c r="I29" s="106"/>
      <c r="J29" s="106"/>
      <c r="K29" s="106"/>
      <c r="L29" s="106"/>
      <c r="M29" s="106"/>
      <c r="N29" s="106"/>
      <c r="O29" s="106"/>
      <c r="P29" s="106"/>
      <c r="Q29" s="106"/>
      <c r="R29" s="106"/>
      <c r="S29" s="106"/>
      <c r="T29" s="106"/>
      <c r="U29" s="106"/>
      <c r="V29" s="106"/>
      <c r="W29" s="106"/>
      <c r="X29" s="106"/>
      <c r="Y29" s="106"/>
      <c r="Z29" s="106"/>
      <c r="AA29" s="106"/>
      <c r="AB29" s="106"/>
      <c r="AC29" s="106"/>
      <c r="AD29" s="106"/>
      <c r="AE29" s="106"/>
      <c r="AF29" s="106"/>
      <c r="AG29" s="106"/>
      <c r="AH29" s="106"/>
      <c r="AI29" s="106"/>
      <c r="AJ29" s="106"/>
      <c r="AK29" s="120"/>
    </row>
    <row r="30" spans="1:37" ht="14.25" customHeight="1">
      <c r="A30" s="119"/>
      <c r="B30" s="106"/>
      <c r="C30" s="106"/>
      <c r="D30" s="106"/>
      <c r="E30" s="106"/>
      <c r="F30" s="106"/>
      <c r="G30" s="106"/>
      <c r="H30" s="106"/>
      <c r="I30" s="106"/>
      <c r="J30" s="106"/>
      <c r="K30" s="106"/>
      <c r="L30" s="106"/>
      <c r="M30" s="106"/>
      <c r="N30" s="106"/>
      <c r="O30" s="106"/>
      <c r="P30" s="106"/>
      <c r="Q30" s="106"/>
      <c r="R30" s="106"/>
      <c r="S30" s="106"/>
      <c r="T30" s="106"/>
      <c r="U30" s="106"/>
      <c r="V30" s="106"/>
      <c r="W30" s="106"/>
      <c r="X30" s="106"/>
      <c r="Y30" s="106"/>
      <c r="Z30" s="106"/>
      <c r="AA30" s="106"/>
      <c r="AB30" s="106"/>
      <c r="AC30" s="106"/>
      <c r="AD30" s="106"/>
      <c r="AE30" s="106"/>
      <c r="AF30" s="106"/>
      <c r="AG30" s="106"/>
      <c r="AH30" s="106"/>
      <c r="AI30" s="106"/>
      <c r="AJ30" s="106"/>
      <c r="AK30" s="120"/>
    </row>
    <row r="31" spans="1:37" ht="14.25" customHeight="1">
      <c r="A31" s="119"/>
      <c r="B31" s="106"/>
      <c r="C31" s="106"/>
      <c r="D31" s="106"/>
      <c r="E31" s="106"/>
      <c r="F31" s="106"/>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106"/>
      <c r="AJ31" s="106"/>
      <c r="AK31" s="120"/>
    </row>
    <row r="32" spans="1:37" ht="14.25" customHeight="1">
      <c r="A32" s="119"/>
      <c r="B32" s="106"/>
      <c r="C32" s="106"/>
      <c r="D32" s="106"/>
      <c r="E32" s="106"/>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20"/>
    </row>
    <row r="33" spans="1:37" ht="14.25" customHeight="1">
      <c r="A33" s="119"/>
      <c r="B33" s="106"/>
      <c r="C33" s="106"/>
      <c r="D33" s="106"/>
      <c r="E33" s="106"/>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120"/>
    </row>
    <row r="34" spans="1:37" ht="14.25" customHeight="1">
      <c r="A34" s="119"/>
      <c r="B34" s="106"/>
      <c r="C34" s="106"/>
      <c r="D34" s="106"/>
      <c r="E34" s="106"/>
      <c r="F34" s="106"/>
      <c r="G34" s="106"/>
      <c r="H34" s="106"/>
      <c r="I34" s="106"/>
      <c r="J34" s="106"/>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120"/>
    </row>
    <row r="35" spans="1:37" ht="14.25" customHeight="1">
      <c r="A35" s="119"/>
      <c r="B35" s="106"/>
      <c r="C35" s="106"/>
      <c r="D35" s="106"/>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20"/>
    </row>
    <row r="36" spans="1:37" ht="14.25" customHeight="1">
      <c r="A36" s="119"/>
      <c r="B36" s="106"/>
      <c r="C36" s="106"/>
      <c r="D36" s="106"/>
      <c r="E36" s="106"/>
      <c r="F36" s="106"/>
      <c r="G36" s="106"/>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20"/>
    </row>
    <row r="37" spans="1:37" ht="14.25" customHeight="1">
      <c r="A37" s="119"/>
      <c r="B37" s="106"/>
      <c r="C37" s="106"/>
      <c r="D37" s="106"/>
      <c r="E37" s="106"/>
      <c r="F37" s="106"/>
      <c r="G37" s="106"/>
      <c r="H37" s="106"/>
      <c r="I37" s="106"/>
      <c r="J37" s="106"/>
      <c r="K37" s="106"/>
      <c r="L37" s="106"/>
      <c r="M37" s="106"/>
      <c r="N37" s="106"/>
      <c r="O37" s="106"/>
      <c r="P37" s="106"/>
      <c r="Q37" s="106"/>
      <c r="R37" s="106"/>
      <c r="S37" s="106"/>
      <c r="T37" s="106"/>
      <c r="U37" s="106"/>
      <c r="V37" s="106"/>
      <c r="W37" s="106"/>
      <c r="X37" s="106"/>
      <c r="Y37" s="106"/>
      <c r="Z37" s="106"/>
      <c r="AA37" s="106"/>
      <c r="AB37" s="106"/>
      <c r="AC37" s="106"/>
      <c r="AD37" s="106"/>
      <c r="AE37" s="106"/>
      <c r="AF37" s="106"/>
      <c r="AG37" s="106"/>
      <c r="AH37" s="106"/>
      <c r="AI37" s="106"/>
      <c r="AJ37" s="106"/>
      <c r="AK37" s="120"/>
    </row>
    <row r="38" spans="1:37" ht="14.25" customHeight="1">
      <c r="A38" s="119"/>
      <c r="B38" s="106"/>
      <c r="C38" s="106"/>
      <c r="D38" s="106"/>
      <c r="E38" s="106"/>
      <c r="F38" s="106"/>
      <c r="G38" s="106"/>
      <c r="H38" s="106"/>
      <c r="I38" s="106"/>
      <c r="J38" s="106"/>
      <c r="K38" s="106"/>
      <c r="L38" s="106"/>
      <c r="M38" s="106"/>
      <c r="N38" s="106"/>
      <c r="O38" s="106"/>
      <c r="P38" s="106"/>
      <c r="Q38" s="106"/>
      <c r="R38" s="106"/>
      <c r="S38" s="106"/>
      <c r="T38" s="106"/>
      <c r="U38" s="106"/>
      <c r="V38" s="106"/>
      <c r="W38" s="106"/>
      <c r="X38" s="106"/>
      <c r="Y38" s="106"/>
      <c r="Z38" s="106"/>
      <c r="AA38" s="106"/>
      <c r="AB38" s="106"/>
      <c r="AC38" s="106"/>
      <c r="AD38" s="106"/>
      <c r="AE38" s="106"/>
      <c r="AF38" s="106"/>
      <c r="AG38" s="106"/>
      <c r="AH38" s="106"/>
      <c r="AI38" s="106"/>
      <c r="AJ38" s="106"/>
      <c r="AK38" s="120"/>
    </row>
    <row r="39" spans="1:37" ht="14.25" customHeight="1">
      <c r="A39" s="119"/>
      <c r="B39" s="106"/>
      <c r="C39" s="106"/>
      <c r="D39" s="106"/>
      <c r="E39" s="106"/>
      <c r="F39" s="106"/>
      <c r="G39" s="106"/>
      <c r="H39" s="106"/>
      <c r="I39" s="106"/>
      <c r="J39" s="106"/>
      <c r="K39" s="106"/>
      <c r="L39" s="106"/>
      <c r="M39" s="106"/>
      <c r="N39" s="106"/>
      <c r="O39" s="106"/>
      <c r="P39" s="106"/>
      <c r="Q39" s="106"/>
      <c r="R39" s="106"/>
      <c r="S39" s="106"/>
      <c r="T39" s="106"/>
      <c r="U39" s="106"/>
      <c r="V39" s="106"/>
      <c r="W39" s="106"/>
      <c r="X39" s="106"/>
      <c r="Y39" s="106"/>
      <c r="Z39" s="106"/>
      <c r="AA39" s="106"/>
      <c r="AB39" s="106"/>
      <c r="AC39" s="106"/>
      <c r="AD39" s="106"/>
      <c r="AE39" s="106"/>
      <c r="AF39" s="106"/>
      <c r="AG39" s="106"/>
      <c r="AH39" s="106"/>
      <c r="AI39" s="106"/>
      <c r="AJ39" s="106"/>
      <c r="AK39" s="120"/>
    </row>
    <row r="40" spans="1:37" ht="14.25" customHeight="1">
      <c r="A40" s="119"/>
      <c r="B40" s="106"/>
      <c r="C40" s="106"/>
      <c r="D40" s="106"/>
      <c r="E40" s="106"/>
      <c r="F40" s="106"/>
      <c r="G40" s="106"/>
      <c r="H40" s="106"/>
      <c r="I40" s="106"/>
      <c r="J40" s="106"/>
      <c r="K40" s="106"/>
      <c r="L40" s="106"/>
      <c r="M40" s="106"/>
      <c r="N40" s="106"/>
      <c r="O40" s="106"/>
      <c r="P40" s="106"/>
      <c r="Q40" s="106"/>
      <c r="R40" s="106"/>
      <c r="S40" s="106"/>
      <c r="T40" s="106"/>
      <c r="U40" s="106"/>
      <c r="V40" s="106"/>
      <c r="W40" s="106"/>
      <c r="X40" s="106"/>
      <c r="Y40" s="106"/>
      <c r="Z40" s="106"/>
      <c r="AA40" s="106"/>
      <c r="AB40" s="106"/>
      <c r="AC40" s="106"/>
      <c r="AD40" s="106"/>
      <c r="AE40" s="106"/>
      <c r="AF40" s="106"/>
      <c r="AG40" s="106"/>
      <c r="AH40" s="106"/>
      <c r="AI40" s="106"/>
      <c r="AJ40" s="106"/>
      <c r="AK40" s="120"/>
    </row>
    <row r="41" spans="1:37" ht="14.25" customHeight="1">
      <c r="A41" s="119"/>
      <c r="B41" s="106"/>
      <c r="C41" s="106"/>
      <c r="D41" s="106"/>
      <c r="E41" s="106"/>
      <c r="F41" s="106"/>
      <c r="G41" s="106"/>
      <c r="H41" s="106"/>
      <c r="I41" s="106"/>
      <c r="J41" s="106"/>
      <c r="K41" s="106"/>
      <c r="L41" s="106"/>
      <c r="M41" s="106"/>
      <c r="N41" s="106"/>
      <c r="O41" s="106"/>
      <c r="P41" s="106"/>
      <c r="Q41" s="106"/>
      <c r="R41" s="106"/>
      <c r="S41" s="106"/>
      <c r="T41" s="106"/>
      <c r="U41" s="106"/>
      <c r="V41" s="106"/>
      <c r="W41" s="106"/>
      <c r="X41" s="106"/>
      <c r="Y41" s="106"/>
      <c r="Z41" s="106"/>
      <c r="AA41" s="106"/>
      <c r="AB41" s="106"/>
      <c r="AC41" s="106"/>
      <c r="AD41" s="106"/>
      <c r="AE41" s="106"/>
      <c r="AF41" s="106"/>
      <c r="AG41" s="106"/>
      <c r="AH41" s="106"/>
      <c r="AI41" s="106"/>
      <c r="AJ41" s="106"/>
      <c r="AK41" s="120"/>
    </row>
    <row r="42" spans="1:37" ht="14.25" customHeight="1">
      <c r="A42" s="119"/>
      <c r="B42" s="106"/>
      <c r="C42" s="106"/>
      <c r="D42" s="106"/>
      <c r="E42" s="106"/>
      <c r="F42" s="106"/>
      <c r="G42" s="106"/>
      <c r="H42" s="106"/>
      <c r="I42" s="106"/>
      <c r="J42" s="106"/>
      <c r="K42" s="106"/>
      <c r="L42" s="106"/>
      <c r="M42" s="106"/>
      <c r="N42" s="106"/>
      <c r="O42" s="106"/>
      <c r="P42" s="106"/>
      <c r="Q42" s="106"/>
      <c r="R42" s="106"/>
      <c r="S42" s="106"/>
      <c r="T42" s="106"/>
      <c r="U42" s="106"/>
      <c r="V42" s="106"/>
      <c r="W42" s="106"/>
      <c r="X42" s="106"/>
      <c r="Y42" s="106"/>
      <c r="Z42" s="106"/>
      <c r="AA42" s="106"/>
      <c r="AB42" s="106"/>
      <c r="AC42" s="106"/>
      <c r="AD42" s="106"/>
      <c r="AE42" s="106"/>
      <c r="AF42" s="106"/>
      <c r="AG42" s="106"/>
      <c r="AH42" s="106"/>
      <c r="AI42" s="106"/>
      <c r="AJ42" s="106"/>
      <c r="AK42" s="120"/>
    </row>
    <row r="43" spans="1:37" ht="14.25" customHeight="1">
      <c r="A43" s="119"/>
      <c r="B43" s="106"/>
      <c r="C43" s="106"/>
      <c r="D43" s="106"/>
      <c r="E43" s="106"/>
      <c r="F43" s="106"/>
      <c r="G43" s="106"/>
      <c r="H43" s="106"/>
      <c r="I43" s="106"/>
      <c r="J43" s="106"/>
      <c r="K43" s="106"/>
      <c r="L43" s="106"/>
      <c r="M43" s="106"/>
      <c r="N43" s="106"/>
      <c r="O43" s="106"/>
      <c r="P43" s="106"/>
      <c r="Q43" s="106"/>
      <c r="R43" s="106"/>
      <c r="S43" s="106"/>
      <c r="T43" s="106"/>
      <c r="U43" s="106"/>
      <c r="V43" s="106"/>
      <c r="W43" s="106"/>
      <c r="X43" s="106"/>
      <c r="Y43" s="106"/>
      <c r="Z43" s="106"/>
      <c r="AA43" s="106"/>
      <c r="AB43" s="106"/>
      <c r="AC43" s="106"/>
      <c r="AD43" s="106"/>
      <c r="AE43" s="106"/>
      <c r="AF43" s="106"/>
      <c r="AG43" s="106"/>
      <c r="AH43" s="106"/>
      <c r="AI43" s="106"/>
      <c r="AJ43" s="106"/>
      <c r="AK43" s="120"/>
    </row>
    <row r="44" spans="1:37" ht="14.25" customHeight="1">
      <c r="A44" s="119"/>
      <c r="B44" s="106"/>
      <c r="C44" s="106"/>
      <c r="D44" s="106"/>
      <c r="E44" s="106"/>
      <c r="F44" s="106"/>
      <c r="G44" s="106"/>
      <c r="H44" s="106"/>
      <c r="I44" s="106"/>
      <c r="J44" s="106"/>
      <c r="K44" s="106"/>
      <c r="L44" s="106"/>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6"/>
      <c r="AK44" s="120"/>
    </row>
    <row r="45" spans="1:37" ht="14.25" customHeight="1">
      <c r="A45" s="119"/>
      <c r="B45" s="106"/>
      <c r="C45" s="106"/>
      <c r="D45" s="106"/>
      <c r="E45" s="106"/>
      <c r="F45" s="106"/>
      <c r="G45" s="106"/>
      <c r="H45" s="106"/>
      <c r="I45" s="106"/>
      <c r="J45" s="106"/>
      <c r="K45" s="106"/>
      <c r="L45" s="106"/>
      <c r="M45" s="106"/>
      <c r="N45" s="106"/>
      <c r="O45" s="106"/>
      <c r="P45" s="106"/>
      <c r="Q45" s="106"/>
      <c r="R45" s="106"/>
      <c r="S45" s="106"/>
      <c r="T45" s="106"/>
      <c r="U45" s="106"/>
      <c r="V45" s="106"/>
      <c r="W45" s="106"/>
      <c r="X45" s="106"/>
      <c r="Y45" s="106"/>
      <c r="Z45" s="106"/>
      <c r="AA45" s="106"/>
      <c r="AB45" s="106"/>
      <c r="AC45" s="106"/>
      <c r="AD45" s="106"/>
      <c r="AE45" s="106"/>
      <c r="AF45" s="106"/>
      <c r="AG45" s="106"/>
      <c r="AH45" s="106"/>
      <c r="AI45" s="106"/>
      <c r="AJ45" s="106"/>
      <c r="AK45" s="120"/>
    </row>
    <row r="46" spans="1:37" ht="14.25" customHeight="1">
      <c r="A46" s="119"/>
      <c r="B46" s="106"/>
      <c r="C46" s="106"/>
      <c r="D46" s="106"/>
      <c r="E46" s="106"/>
      <c r="F46" s="106"/>
      <c r="G46" s="106"/>
      <c r="H46" s="106"/>
      <c r="I46" s="106"/>
      <c r="J46" s="106"/>
      <c r="K46" s="106"/>
      <c r="L46" s="106"/>
      <c r="M46" s="106"/>
      <c r="N46" s="106"/>
      <c r="O46" s="106"/>
      <c r="P46" s="106"/>
      <c r="Q46" s="106"/>
      <c r="R46" s="106"/>
      <c r="S46" s="106"/>
      <c r="T46" s="106"/>
      <c r="U46" s="106"/>
      <c r="V46" s="106"/>
      <c r="W46" s="106"/>
      <c r="X46" s="106"/>
      <c r="Y46" s="106"/>
      <c r="Z46" s="106"/>
      <c r="AA46" s="106"/>
      <c r="AB46" s="106"/>
      <c r="AC46" s="106"/>
      <c r="AD46" s="106"/>
      <c r="AE46" s="106"/>
      <c r="AF46" s="106"/>
      <c r="AG46" s="106"/>
      <c r="AH46" s="106"/>
      <c r="AI46" s="106"/>
      <c r="AJ46" s="106"/>
      <c r="AK46" s="120"/>
    </row>
    <row r="47" spans="1:37" ht="14.25" customHeight="1">
      <c r="A47" s="119"/>
      <c r="B47" s="106"/>
      <c r="C47" s="106"/>
      <c r="D47" s="106"/>
      <c r="E47" s="106"/>
      <c r="F47" s="106"/>
      <c r="G47" s="106"/>
      <c r="H47" s="106"/>
      <c r="I47" s="106"/>
      <c r="J47" s="106"/>
      <c r="K47" s="106"/>
      <c r="L47" s="106"/>
      <c r="M47" s="106"/>
      <c r="N47" s="106"/>
      <c r="O47" s="106"/>
      <c r="P47" s="106"/>
      <c r="Q47" s="106"/>
      <c r="R47" s="106"/>
      <c r="S47" s="106"/>
      <c r="T47" s="106"/>
      <c r="U47" s="106"/>
      <c r="V47" s="106"/>
      <c r="W47" s="106"/>
      <c r="X47" s="106"/>
      <c r="Y47" s="106"/>
      <c r="Z47" s="106"/>
      <c r="AA47" s="106"/>
      <c r="AB47" s="106"/>
      <c r="AC47" s="106"/>
      <c r="AD47" s="106"/>
      <c r="AE47" s="106"/>
      <c r="AF47" s="106"/>
      <c r="AG47" s="106"/>
      <c r="AH47" s="106"/>
      <c r="AI47" s="106"/>
      <c r="AJ47" s="106"/>
      <c r="AK47" s="120"/>
    </row>
    <row r="48" spans="1:37" ht="14.25" customHeight="1">
      <c r="A48" s="119"/>
      <c r="B48" s="106"/>
      <c r="C48" s="106"/>
      <c r="D48" s="106"/>
      <c r="E48" s="106"/>
      <c r="F48" s="106"/>
      <c r="G48" s="106"/>
      <c r="H48" s="106"/>
      <c r="I48" s="106"/>
      <c r="J48" s="106"/>
      <c r="K48" s="106"/>
      <c r="L48" s="106"/>
      <c r="M48" s="106"/>
      <c r="N48" s="106"/>
      <c r="O48" s="106"/>
      <c r="P48" s="106"/>
      <c r="Q48" s="106"/>
      <c r="R48" s="106"/>
      <c r="S48" s="106"/>
      <c r="T48" s="106"/>
      <c r="U48" s="106"/>
      <c r="V48" s="106"/>
      <c r="W48" s="106"/>
      <c r="X48" s="106"/>
      <c r="Y48" s="106"/>
      <c r="Z48" s="106"/>
      <c r="AA48" s="106"/>
      <c r="AB48" s="106"/>
      <c r="AC48" s="106"/>
      <c r="AD48" s="106"/>
      <c r="AE48" s="106"/>
      <c r="AF48" s="106"/>
      <c r="AG48" s="106"/>
      <c r="AH48" s="106"/>
      <c r="AI48" s="106"/>
      <c r="AJ48" s="106"/>
      <c r="AK48" s="120"/>
    </row>
    <row r="49" spans="1:37" ht="14.25" customHeight="1">
      <c r="A49" s="119"/>
      <c r="B49" s="106"/>
      <c r="C49" s="106"/>
      <c r="D49" s="106"/>
      <c r="E49" s="106"/>
      <c r="F49" s="106"/>
      <c r="G49" s="106"/>
      <c r="H49" s="106"/>
      <c r="I49" s="106"/>
      <c r="J49" s="106"/>
      <c r="K49" s="106"/>
      <c r="L49" s="106"/>
      <c r="M49" s="106"/>
      <c r="N49" s="106"/>
      <c r="O49" s="106"/>
      <c r="P49" s="106"/>
      <c r="Q49" s="106"/>
      <c r="R49" s="106"/>
      <c r="S49" s="106"/>
      <c r="T49" s="106"/>
      <c r="U49" s="106"/>
      <c r="V49" s="106"/>
      <c r="W49" s="106"/>
      <c r="X49" s="106"/>
      <c r="Y49" s="106"/>
      <c r="Z49" s="106"/>
      <c r="AA49" s="106"/>
      <c r="AB49" s="106"/>
      <c r="AC49" s="106"/>
      <c r="AD49" s="106"/>
      <c r="AE49" s="106"/>
      <c r="AF49" s="106"/>
      <c r="AG49" s="106"/>
      <c r="AH49" s="106"/>
      <c r="AI49" s="106"/>
      <c r="AJ49" s="106"/>
      <c r="AK49" s="120"/>
    </row>
    <row r="50" spans="1:37" ht="14.25" customHeight="1">
      <c r="A50" s="119"/>
      <c r="B50" s="106"/>
      <c r="C50" s="106"/>
      <c r="D50" s="106"/>
      <c r="E50" s="106"/>
      <c r="F50" s="106"/>
      <c r="G50" s="106"/>
      <c r="H50" s="106"/>
      <c r="I50" s="106"/>
      <c r="J50" s="106"/>
      <c r="K50" s="106"/>
      <c r="L50" s="106"/>
      <c r="M50" s="106"/>
      <c r="N50" s="106"/>
      <c r="O50" s="106"/>
      <c r="P50" s="106"/>
      <c r="Q50" s="106"/>
      <c r="R50" s="106"/>
      <c r="S50" s="106"/>
      <c r="T50" s="106"/>
      <c r="U50" s="106"/>
      <c r="V50" s="106"/>
      <c r="W50" s="106"/>
      <c r="X50" s="106"/>
      <c r="Y50" s="106"/>
      <c r="Z50" s="106"/>
      <c r="AA50" s="106"/>
      <c r="AB50" s="106"/>
      <c r="AC50" s="106"/>
      <c r="AD50" s="106"/>
      <c r="AE50" s="106"/>
      <c r="AF50" s="106"/>
      <c r="AG50" s="106"/>
      <c r="AH50" s="106"/>
      <c r="AI50" s="106"/>
      <c r="AJ50" s="106"/>
      <c r="AK50" s="120"/>
    </row>
    <row r="51" spans="1:37" ht="14.25" customHeight="1">
      <c r="A51" s="119"/>
      <c r="B51" s="106"/>
      <c r="C51" s="106"/>
      <c r="D51" s="106"/>
      <c r="E51" s="106"/>
      <c r="F51" s="106"/>
      <c r="G51" s="106"/>
      <c r="H51" s="106"/>
      <c r="I51" s="106"/>
      <c r="J51" s="106"/>
      <c r="K51" s="106"/>
      <c r="L51" s="106"/>
      <c r="M51" s="106"/>
      <c r="N51" s="106"/>
      <c r="O51" s="106"/>
      <c r="P51" s="106"/>
      <c r="Q51" s="106"/>
      <c r="R51" s="106"/>
      <c r="S51" s="106"/>
      <c r="T51" s="106"/>
      <c r="U51" s="106"/>
      <c r="V51" s="106"/>
      <c r="W51" s="106"/>
      <c r="X51" s="106"/>
      <c r="Y51" s="106"/>
      <c r="Z51" s="106"/>
      <c r="AA51" s="106"/>
      <c r="AB51" s="106"/>
      <c r="AC51" s="106"/>
      <c r="AD51" s="106"/>
      <c r="AE51" s="106"/>
      <c r="AF51" s="106"/>
      <c r="AG51" s="106"/>
      <c r="AH51" s="106"/>
      <c r="AI51" s="106"/>
      <c r="AJ51" s="106"/>
      <c r="AK51" s="120"/>
    </row>
    <row r="52" spans="1:37" ht="14.25" customHeight="1">
      <c r="A52" s="119"/>
      <c r="B52" s="106"/>
      <c r="C52" s="106"/>
      <c r="D52" s="106"/>
      <c r="E52" s="106"/>
      <c r="F52" s="106"/>
      <c r="G52" s="106"/>
      <c r="H52" s="106"/>
      <c r="I52" s="106"/>
      <c r="J52" s="106"/>
      <c r="K52" s="106"/>
      <c r="L52" s="106"/>
      <c r="M52" s="106"/>
      <c r="N52" s="106"/>
      <c r="O52" s="106"/>
      <c r="P52" s="106"/>
      <c r="Q52" s="106"/>
      <c r="R52" s="106"/>
      <c r="S52" s="106"/>
      <c r="T52" s="106"/>
      <c r="U52" s="106"/>
      <c r="V52" s="106"/>
      <c r="W52" s="106"/>
      <c r="X52" s="106"/>
      <c r="Y52" s="106"/>
      <c r="Z52" s="106"/>
      <c r="AA52" s="106"/>
      <c r="AB52" s="106"/>
      <c r="AC52" s="106"/>
      <c r="AD52" s="106"/>
      <c r="AE52" s="106"/>
      <c r="AF52" s="106"/>
      <c r="AG52" s="106"/>
      <c r="AH52" s="106"/>
      <c r="AI52" s="106"/>
      <c r="AJ52" s="106"/>
      <c r="AK52" s="120"/>
    </row>
    <row r="53" spans="1:37" ht="14.25" customHeight="1">
      <c r="A53" s="119"/>
      <c r="B53" s="106"/>
      <c r="C53" s="106"/>
      <c r="D53" s="106"/>
      <c r="E53" s="106"/>
      <c r="F53" s="106"/>
      <c r="G53" s="106"/>
      <c r="H53" s="106"/>
      <c r="I53" s="106"/>
      <c r="J53" s="106"/>
      <c r="K53" s="106"/>
      <c r="L53" s="106"/>
      <c r="M53" s="106"/>
      <c r="N53" s="106"/>
      <c r="O53" s="106"/>
      <c r="P53" s="106"/>
      <c r="Q53" s="106"/>
      <c r="R53" s="106"/>
      <c r="S53" s="106"/>
      <c r="T53" s="106"/>
      <c r="U53" s="106"/>
      <c r="V53" s="106"/>
      <c r="W53" s="106"/>
      <c r="X53" s="106"/>
      <c r="Y53" s="106"/>
      <c r="Z53" s="106"/>
      <c r="AA53" s="106"/>
      <c r="AB53" s="106"/>
      <c r="AC53" s="106"/>
      <c r="AD53" s="106"/>
      <c r="AE53" s="106"/>
      <c r="AF53" s="106"/>
      <c r="AG53" s="106"/>
      <c r="AH53" s="106"/>
      <c r="AI53" s="106"/>
      <c r="AJ53" s="106"/>
      <c r="AK53" s="120"/>
    </row>
    <row r="54" spans="1:37" ht="14.25" customHeight="1">
      <c r="A54" s="119"/>
      <c r="B54" s="106"/>
      <c r="C54" s="106"/>
      <c r="D54" s="106"/>
      <c r="E54" s="106"/>
      <c r="F54" s="106"/>
      <c r="G54" s="106"/>
      <c r="H54" s="106"/>
      <c r="I54" s="106"/>
      <c r="J54" s="106"/>
      <c r="K54" s="106"/>
      <c r="L54" s="106"/>
      <c r="M54" s="106"/>
      <c r="N54" s="106"/>
      <c r="O54" s="106"/>
      <c r="P54" s="106"/>
      <c r="Q54" s="106"/>
      <c r="R54" s="106"/>
      <c r="S54" s="106"/>
      <c r="T54" s="106"/>
      <c r="U54" s="106"/>
      <c r="V54" s="106"/>
      <c r="W54" s="106"/>
      <c r="X54" s="106"/>
      <c r="Y54" s="106"/>
      <c r="Z54" s="106"/>
      <c r="AA54" s="106"/>
      <c r="AB54" s="106"/>
      <c r="AC54" s="106"/>
      <c r="AD54" s="106"/>
      <c r="AE54" s="106"/>
      <c r="AF54" s="106"/>
      <c r="AG54" s="106"/>
      <c r="AH54" s="106"/>
      <c r="AI54" s="106"/>
      <c r="AJ54" s="106"/>
      <c r="AK54" s="120"/>
    </row>
    <row r="55" spans="1:37" ht="14.25" customHeight="1">
      <c r="A55" s="119"/>
      <c r="B55" s="106"/>
      <c r="C55" s="106"/>
      <c r="D55" s="106"/>
      <c r="E55" s="106"/>
      <c r="F55" s="106"/>
      <c r="G55" s="106"/>
      <c r="H55" s="106"/>
      <c r="I55" s="106"/>
      <c r="J55" s="106"/>
      <c r="K55" s="106"/>
      <c r="L55" s="106"/>
      <c r="M55" s="106"/>
      <c r="N55" s="106"/>
      <c r="O55" s="106"/>
      <c r="P55" s="106"/>
      <c r="Q55" s="106"/>
      <c r="R55" s="106"/>
      <c r="S55" s="106"/>
      <c r="T55" s="106"/>
      <c r="U55" s="106"/>
      <c r="V55" s="106"/>
      <c r="W55" s="106"/>
      <c r="X55" s="106"/>
      <c r="Y55" s="106"/>
      <c r="Z55" s="106"/>
      <c r="AA55" s="106"/>
      <c r="AB55" s="106"/>
      <c r="AC55" s="106"/>
      <c r="AD55" s="106"/>
      <c r="AE55" s="106"/>
      <c r="AF55" s="106"/>
      <c r="AG55" s="106"/>
      <c r="AH55" s="106"/>
      <c r="AI55" s="106"/>
      <c r="AJ55" s="106"/>
      <c r="AK55" s="120"/>
    </row>
    <row r="56" spans="1:37" ht="14.25" customHeight="1">
      <c r="A56" s="119"/>
      <c r="B56" s="106"/>
      <c r="C56" s="106"/>
      <c r="D56" s="106"/>
      <c r="E56" s="106"/>
      <c r="F56" s="106"/>
      <c r="G56" s="106"/>
      <c r="H56" s="106"/>
      <c r="I56" s="106"/>
      <c r="J56" s="106"/>
      <c r="K56" s="106"/>
      <c r="L56" s="106"/>
      <c r="M56" s="106"/>
      <c r="N56" s="106"/>
      <c r="O56" s="106"/>
      <c r="P56" s="106"/>
      <c r="Q56" s="106"/>
      <c r="R56" s="106"/>
      <c r="S56" s="106"/>
      <c r="T56" s="106"/>
      <c r="U56" s="106"/>
      <c r="V56" s="106"/>
      <c r="W56" s="106"/>
      <c r="X56" s="106"/>
      <c r="Y56" s="106"/>
      <c r="Z56" s="106"/>
      <c r="AA56" s="106"/>
      <c r="AB56" s="106"/>
      <c r="AC56" s="106"/>
      <c r="AD56" s="106"/>
      <c r="AE56" s="106"/>
      <c r="AF56" s="106"/>
      <c r="AG56" s="106"/>
      <c r="AH56" s="106"/>
      <c r="AI56" s="106"/>
      <c r="AJ56" s="106"/>
      <c r="AK56" s="120"/>
    </row>
    <row r="57" spans="1:37" ht="14.25" customHeight="1">
      <c r="A57" s="119"/>
      <c r="B57" s="106"/>
      <c r="C57" s="106"/>
      <c r="D57" s="106"/>
      <c r="E57" s="106"/>
      <c r="F57" s="106"/>
      <c r="G57" s="106"/>
      <c r="H57" s="106"/>
      <c r="I57" s="106"/>
      <c r="J57" s="106"/>
      <c r="K57" s="106"/>
      <c r="L57" s="106"/>
      <c r="M57" s="106"/>
      <c r="N57" s="106"/>
      <c r="O57" s="106"/>
      <c r="P57" s="106"/>
      <c r="Q57" s="106"/>
      <c r="R57" s="106"/>
      <c r="S57" s="106"/>
      <c r="T57" s="106"/>
      <c r="U57" s="106"/>
      <c r="V57" s="106"/>
      <c r="W57" s="106"/>
      <c r="X57" s="106"/>
      <c r="Y57" s="106"/>
      <c r="Z57" s="106"/>
      <c r="AA57" s="106"/>
      <c r="AB57" s="106"/>
      <c r="AC57" s="106"/>
      <c r="AD57" s="106"/>
      <c r="AE57" s="106"/>
      <c r="AF57" s="106"/>
      <c r="AG57" s="106"/>
      <c r="AH57" s="106"/>
      <c r="AI57" s="106"/>
      <c r="AJ57" s="106"/>
      <c r="AK57" s="120"/>
    </row>
    <row r="58" spans="1:37" ht="14.25" customHeight="1" thickBot="1">
      <c r="A58" s="121"/>
      <c r="B58" s="107"/>
      <c r="C58" s="107"/>
      <c r="D58" s="107"/>
      <c r="E58" s="107"/>
      <c r="F58" s="107"/>
      <c r="G58" s="107"/>
      <c r="H58" s="107"/>
      <c r="I58" s="107"/>
      <c r="J58" s="107"/>
      <c r="K58" s="107"/>
      <c r="L58" s="107"/>
      <c r="M58" s="107"/>
      <c r="N58" s="107"/>
      <c r="O58" s="107"/>
      <c r="P58" s="107"/>
      <c r="Q58" s="107"/>
      <c r="R58" s="107"/>
      <c r="S58" s="107"/>
      <c r="T58" s="107"/>
      <c r="U58" s="107"/>
      <c r="V58" s="107"/>
      <c r="W58" s="107"/>
      <c r="X58" s="107"/>
      <c r="Y58" s="107"/>
      <c r="Z58" s="107"/>
      <c r="AA58" s="107"/>
      <c r="AB58" s="107"/>
      <c r="AC58" s="107"/>
      <c r="AD58" s="107"/>
      <c r="AE58" s="107"/>
      <c r="AF58" s="107"/>
      <c r="AG58" s="107"/>
      <c r="AH58" s="107"/>
      <c r="AI58" s="107"/>
      <c r="AJ58" s="107"/>
      <c r="AK58" s="122"/>
    </row>
    <row r="59" spans="1:37" ht="14.25" customHeight="1">
      <c r="A59" s="117"/>
      <c r="B59" s="117"/>
      <c r="C59" s="117"/>
      <c r="D59" s="117"/>
      <c r="E59" s="117"/>
      <c r="F59" s="117"/>
      <c r="G59" s="117"/>
      <c r="H59" s="117"/>
      <c r="I59" s="117"/>
      <c r="J59" s="117"/>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17"/>
      <c r="AH59" s="117"/>
      <c r="AI59" s="117"/>
      <c r="AJ59" s="117"/>
      <c r="AK59" s="117"/>
    </row>
    <row r="60" spans="1:37" ht="14.25" customHeight="1">
      <c r="A60" s="106"/>
      <c r="B60" s="106"/>
      <c r="C60" s="106"/>
      <c r="D60" s="106"/>
      <c r="E60" s="106"/>
      <c r="F60" s="106"/>
      <c r="G60" s="106"/>
      <c r="H60" s="106"/>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row>
    <row r="61" spans="1:37" ht="14.25" customHeight="1">
      <c r="A61" s="106"/>
      <c r="B61" s="106"/>
      <c r="C61" s="106"/>
      <c r="D61" s="106"/>
      <c r="E61" s="106"/>
      <c r="F61" s="106"/>
      <c r="G61" s="106"/>
      <c r="H61" s="106"/>
      <c r="I61" s="106"/>
      <c r="J61" s="106"/>
      <c r="K61" s="106"/>
      <c r="L61" s="106"/>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K61" s="106"/>
    </row>
    <row r="62" spans="1:37" ht="14.25" customHeight="1">
      <c r="A62" s="106"/>
      <c r="B62" s="106"/>
      <c r="C62" s="106"/>
      <c r="D62" s="106"/>
      <c r="E62" s="106"/>
      <c r="F62" s="106"/>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row>
    <row r="63" spans="1:37" ht="14.25" customHeight="1">
      <c r="A63" s="106"/>
      <c r="B63" s="106"/>
      <c r="C63" s="106"/>
      <c r="D63" s="106"/>
      <c r="E63" s="106"/>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row>
    <row r="64" spans="1:37" ht="14.25" customHeight="1">
      <c r="A64" s="106"/>
      <c r="B64" s="106"/>
      <c r="C64" s="106"/>
      <c r="D64" s="106"/>
      <c r="E64" s="106"/>
      <c r="F64" s="106"/>
      <c r="G64" s="106"/>
      <c r="H64" s="106"/>
      <c r="I64" s="106"/>
      <c r="J64" s="106"/>
      <c r="K64" s="106"/>
      <c r="L64" s="106"/>
      <c r="M64" s="106"/>
      <c r="N64" s="106"/>
      <c r="O64" s="106"/>
      <c r="P64" s="106"/>
      <c r="Q64" s="106"/>
      <c r="R64" s="106"/>
      <c r="S64" s="106"/>
      <c r="T64" s="106"/>
      <c r="U64" s="106"/>
      <c r="V64" s="106"/>
      <c r="W64" s="106"/>
      <c r="X64" s="106"/>
      <c r="Y64" s="106"/>
      <c r="Z64" s="106"/>
      <c r="AA64" s="106"/>
      <c r="AB64" s="106"/>
      <c r="AC64" s="106"/>
      <c r="AD64" s="106"/>
      <c r="AE64" s="106"/>
      <c r="AF64" s="106"/>
      <c r="AG64" s="106"/>
      <c r="AH64" s="106"/>
      <c r="AI64" s="106"/>
      <c r="AJ64" s="106"/>
      <c r="AK64" s="106"/>
    </row>
    <row r="65" spans="1:37">
      <c r="A65" s="106"/>
      <c r="B65" s="106"/>
      <c r="C65" s="106"/>
      <c r="D65" s="106"/>
      <c r="E65" s="106"/>
      <c r="F65" s="106"/>
      <c r="G65" s="106"/>
      <c r="H65" s="106"/>
      <c r="I65" s="106"/>
      <c r="J65" s="106"/>
      <c r="K65" s="106"/>
      <c r="L65" s="106"/>
      <c r="M65" s="106"/>
      <c r="N65" s="106"/>
      <c r="O65" s="106"/>
      <c r="P65" s="106"/>
      <c r="Q65" s="106"/>
      <c r="R65" s="106"/>
      <c r="S65" s="106"/>
      <c r="T65" s="106"/>
      <c r="U65" s="106"/>
      <c r="V65" s="106"/>
      <c r="W65" s="106"/>
      <c r="X65" s="106"/>
      <c r="Y65" s="106"/>
      <c r="Z65" s="106"/>
      <c r="AA65" s="106"/>
      <c r="AB65" s="106"/>
      <c r="AC65" s="106"/>
      <c r="AD65" s="106"/>
      <c r="AE65" s="106"/>
      <c r="AF65" s="106"/>
      <c r="AG65" s="106"/>
      <c r="AH65" s="106"/>
      <c r="AI65" s="106"/>
      <c r="AJ65" s="106"/>
      <c r="AK65" s="106"/>
    </row>
    <row r="66" spans="1:37">
      <c r="A66" s="106"/>
      <c r="B66" s="106"/>
      <c r="C66" s="106"/>
      <c r="D66" s="106"/>
      <c r="E66" s="106"/>
      <c r="F66" s="106"/>
      <c r="G66" s="106"/>
      <c r="H66" s="106"/>
      <c r="I66" s="106"/>
      <c r="J66" s="106"/>
      <c r="K66" s="106"/>
      <c r="L66" s="106"/>
      <c r="M66" s="106"/>
      <c r="N66" s="106"/>
      <c r="O66" s="106"/>
      <c r="P66" s="106"/>
      <c r="Q66" s="106"/>
      <c r="R66" s="106"/>
      <c r="S66" s="106"/>
      <c r="T66" s="106"/>
      <c r="U66" s="106"/>
      <c r="V66" s="106"/>
      <c r="W66" s="106"/>
      <c r="X66" s="106"/>
      <c r="Y66" s="106"/>
      <c r="Z66" s="106"/>
      <c r="AA66" s="106"/>
      <c r="AB66" s="106"/>
      <c r="AC66" s="106"/>
      <c r="AD66" s="106"/>
      <c r="AE66" s="106"/>
      <c r="AF66" s="106"/>
      <c r="AG66" s="106"/>
      <c r="AH66" s="106"/>
      <c r="AI66" s="106"/>
      <c r="AJ66" s="106"/>
      <c r="AK66" s="106"/>
    </row>
  </sheetData>
  <mergeCells count="12">
    <mergeCell ref="A7:I8"/>
    <mergeCell ref="A5:I6"/>
    <mergeCell ref="O5:P6"/>
    <mergeCell ref="Q5:R6"/>
    <mergeCell ref="S5:T6"/>
    <mergeCell ref="M5:N6"/>
    <mergeCell ref="J7:T8"/>
    <mergeCell ref="AM2:AO2"/>
    <mergeCell ref="Y2:AK2"/>
    <mergeCell ref="W3:AK3"/>
    <mergeCell ref="S2:X2"/>
    <mergeCell ref="S3:V3"/>
  </mergeCells>
  <phoneticPr fontId="3"/>
  <printOptions horizontalCentered="1"/>
  <pageMargins left="0.70866141732283472" right="0.70866141732283472" top="0.74803149606299213" bottom="0.74803149606299213" header="0.31496062992125984" footer="0.31496062992125984"/>
  <pageSetup paperSize="9" scale="91" fitToHeight="0"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ECFF"/>
  </sheetPr>
  <dimension ref="A1:AL39"/>
  <sheetViews>
    <sheetView showGridLines="0" zoomScale="85" zoomScaleNormal="85" zoomScaleSheetLayoutView="90" workbookViewId="0">
      <selection activeCell="BF21" sqref="BF21"/>
    </sheetView>
  </sheetViews>
  <sheetFormatPr defaultColWidth="2.5" defaultRowHeight="15" customHeight="1"/>
  <cols>
    <col min="1" max="1" width="9" style="48" customWidth="1"/>
    <col min="2" max="16384" width="2.5" style="48"/>
  </cols>
  <sheetData>
    <row r="1" spans="1:38" ht="22.5" customHeight="1">
      <c r="A1" s="101" t="s">
        <v>44</v>
      </c>
      <c r="B1" s="47"/>
      <c r="C1" s="47"/>
      <c r="D1" s="47"/>
      <c r="E1" s="47"/>
      <c r="F1" s="47"/>
      <c r="G1" s="47"/>
      <c r="H1" s="47"/>
      <c r="I1" s="47"/>
      <c r="J1" s="47"/>
      <c r="K1" s="47"/>
      <c r="L1" s="47"/>
    </row>
    <row r="2" spans="1:38" ht="22.5" customHeight="1">
      <c r="Z2" s="222" t="s">
        <v>146</v>
      </c>
      <c r="AA2" s="222"/>
      <c r="AB2" s="619" t="s">
        <v>229</v>
      </c>
      <c r="AC2" s="620"/>
      <c r="AD2" s="48" t="s">
        <v>45</v>
      </c>
      <c r="AE2" s="619" t="s">
        <v>229</v>
      </c>
      <c r="AF2" s="620"/>
      <c r="AG2" s="132" t="s">
        <v>46</v>
      </c>
      <c r="AH2" s="619" t="s">
        <v>229</v>
      </c>
      <c r="AI2" s="620"/>
      <c r="AJ2" s="48" t="s">
        <v>47</v>
      </c>
    </row>
    <row r="3" spans="1:38" s="49" customFormat="1" ht="22.5" customHeight="1">
      <c r="A3" s="217" t="s">
        <v>147</v>
      </c>
      <c r="B3" s="217"/>
      <c r="C3" s="217"/>
      <c r="D3" s="217"/>
      <c r="E3" s="217"/>
      <c r="F3" s="217"/>
      <c r="G3" s="217"/>
      <c r="H3" s="217"/>
      <c r="I3" s="217"/>
      <c r="J3" s="217"/>
      <c r="K3" s="217"/>
      <c r="L3" s="217"/>
      <c r="M3" s="217"/>
      <c r="N3" s="217" t="s">
        <v>48</v>
      </c>
      <c r="O3" s="217"/>
    </row>
    <row r="4" spans="1:38" s="49" customFormat="1" ht="22.5" customHeight="1">
      <c r="A4" s="621" t="s">
        <v>231</v>
      </c>
      <c r="B4" s="622"/>
      <c r="C4" s="622"/>
      <c r="D4" s="622"/>
      <c r="E4" s="622"/>
      <c r="F4" s="622"/>
      <c r="G4" s="622"/>
      <c r="H4" s="622"/>
      <c r="I4" s="622"/>
      <c r="J4" s="622"/>
      <c r="K4" s="622"/>
      <c r="L4" s="622"/>
      <c r="M4" s="622"/>
      <c r="N4" s="225" t="s">
        <v>49</v>
      </c>
      <c r="O4" s="225"/>
    </row>
    <row r="5" spans="1:38" ht="15" customHeight="1">
      <c r="A5" s="50" t="s">
        <v>50</v>
      </c>
      <c r="B5" s="50"/>
      <c r="C5" s="50"/>
    </row>
    <row r="8" spans="1:38" ht="15" customHeight="1">
      <c r="S8" s="218" t="s">
        <v>51</v>
      </c>
      <c r="T8" s="218"/>
      <c r="U8" s="218"/>
      <c r="V8" s="218"/>
      <c r="W8" s="218"/>
      <c r="X8" s="616" t="s">
        <v>160</v>
      </c>
      <c r="Y8" s="617"/>
      <c r="Z8" s="617"/>
      <c r="AA8" s="617"/>
      <c r="AB8" s="617"/>
      <c r="AC8" s="617"/>
      <c r="AD8" s="617"/>
      <c r="AE8" s="617"/>
      <c r="AF8" s="617"/>
      <c r="AG8" s="617"/>
      <c r="AH8" s="617"/>
      <c r="AI8" s="617"/>
      <c r="AJ8" s="617"/>
    </row>
    <row r="9" spans="1:38" ht="15" customHeight="1">
      <c r="S9" s="221" t="s">
        <v>52</v>
      </c>
      <c r="T9" s="221"/>
      <c r="U9" s="221"/>
      <c r="V9" s="221"/>
      <c r="W9" s="221"/>
      <c r="X9" s="618"/>
      <c r="Y9" s="618"/>
      <c r="Z9" s="618"/>
      <c r="AA9" s="618"/>
      <c r="AB9" s="618"/>
      <c r="AC9" s="618"/>
      <c r="AD9" s="618"/>
      <c r="AE9" s="618"/>
      <c r="AF9" s="618"/>
      <c r="AG9" s="618"/>
      <c r="AH9" s="618"/>
      <c r="AI9" s="618"/>
      <c r="AJ9" s="618"/>
    </row>
    <row r="10" spans="1:38" ht="30" customHeight="1">
      <c r="S10" s="215" t="s">
        <v>53</v>
      </c>
      <c r="T10" s="215"/>
      <c r="U10" s="215"/>
      <c r="V10" s="215"/>
      <c r="W10" s="215"/>
      <c r="X10" s="614" t="s">
        <v>230</v>
      </c>
      <c r="Y10" s="615"/>
      <c r="Z10" s="615"/>
      <c r="AA10" s="615"/>
      <c r="AB10" s="615"/>
      <c r="AC10" s="615"/>
      <c r="AD10" s="615"/>
      <c r="AE10" s="615"/>
      <c r="AF10" s="615"/>
      <c r="AG10" s="615"/>
      <c r="AH10" s="615"/>
      <c r="AI10" s="217" t="s">
        <v>145</v>
      </c>
      <c r="AJ10" s="217"/>
    </row>
    <row r="11" spans="1:38" ht="30" customHeight="1">
      <c r="S11" s="215" t="s">
        <v>54</v>
      </c>
      <c r="T11" s="215"/>
      <c r="U11" s="215"/>
      <c r="V11" s="215"/>
      <c r="W11" s="215"/>
      <c r="X11" s="614" t="s">
        <v>232</v>
      </c>
      <c r="Y11" s="615"/>
      <c r="Z11" s="615"/>
      <c r="AA11" s="615"/>
      <c r="AB11" s="615"/>
      <c r="AC11" s="615"/>
      <c r="AD11" s="615"/>
      <c r="AE11" s="615"/>
      <c r="AF11" s="615"/>
      <c r="AG11" s="615"/>
      <c r="AH11" s="615"/>
      <c r="AI11" s="615"/>
      <c r="AJ11" s="615"/>
    </row>
    <row r="12" spans="1:38" ht="30" customHeight="1">
      <c r="S12" s="215" t="s">
        <v>55</v>
      </c>
      <c r="T12" s="215"/>
      <c r="U12" s="215"/>
      <c r="V12" s="215"/>
      <c r="W12" s="215"/>
      <c r="X12" s="614" t="s">
        <v>233</v>
      </c>
      <c r="Y12" s="615"/>
      <c r="Z12" s="615"/>
      <c r="AA12" s="615"/>
      <c r="AB12" s="615"/>
      <c r="AC12" s="615"/>
      <c r="AD12" s="615"/>
      <c r="AE12" s="615"/>
      <c r="AF12" s="615"/>
      <c r="AG12" s="615"/>
      <c r="AH12" s="615"/>
      <c r="AI12" s="615"/>
      <c r="AJ12" s="615"/>
    </row>
    <row r="13" spans="1:38" ht="15" customHeight="1">
      <c r="U13" s="51"/>
      <c r="V13" s="51"/>
      <c r="W13" s="51"/>
      <c r="X13" s="51"/>
      <c r="Y13" s="51"/>
      <c r="Z13" s="52"/>
      <c r="AA13" s="52"/>
      <c r="AB13" s="52"/>
      <c r="AC13" s="52"/>
      <c r="AD13" s="52"/>
      <c r="AE13" s="52"/>
      <c r="AF13" s="52"/>
      <c r="AG13" s="52"/>
      <c r="AH13" s="52"/>
      <c r="AI13" s="52"/>
      <c r="AJ13" s="52"/>
    </row>
    <row r="16" spans="1:38" s="53" customFormat="1" ht="22.5" customHeight="1">
      <c r="A16" s="227" t="s">
        <v>150</v>
      </c>
      <c r="B16" s="227"/>
      <c r="C16" s="227"/>
      <c r="D16" s="227"/>
      <c r="E16" s="227"/>
      <c r="F16" s="227"/>
      <c r="G16" s="227"/>
      <c r="H16" s="227"/>
      <c r="I16" s="227"/>
      <c r="J16" s="227"/>
      <c r="K16" s="227"/>
      <c r="L16" s="227"/>
      <c r="M16" s="227"/>
      <c r="N16" s="227"/>
      <c r="O16" s="227"/>
      <c r="P16" s="227"/>
      <c r="Q16" s="227"/>
      <c r="R16" s="227"/>
      <c r="S16" s="227"/>
      <c r="T16" s="227"/>
      <c r="U16" s="227"/>
      <c r="V16" s="227"/>
      <c r="W16" s="227"/>
      <c r="X16" s="227"/>
      <c r="Y16" s="227"/>
      <c r="Z16" s="227"/>
      <c r="AA16" s="227"/>
      <c r="AB16" s="227"/>
      <c r="AC16" s="227"/>
      <c r="AD16" s="227"/>
      <c r="AE16" s="227"/>
      <c r="AF16" s="227"/>
      <c r="AG16" s="227"/>
      <c r="AH16" s="227"/>
      <c r="AI16" s="227"/>
      <c r="AJ16" s="227"/>
    </row>
    <row r="17" spans="1:36" s="53" customFormat="1" ht="22.5" customHeight="1">
      <c r="A17" s="227" t="s">
        <v>56</v>
      </c>
      <c r="B17" s="227"/>
      <c r="C17" s="227"/>
      <c r="D17" s="227"/>
      <c r="E17" s="227"/>
      <c r="F17" s="227"/>
      <c r="G17" s="227"/>
      <c r="H17" s="227"/>
      <c r="I17" s="227"/>
      <c r="J17" s="227"/>
      <c r="K17" s="227"/>
      <c r="L17" s="227"/>
      <c r="M17" s="227"/>
      <c r="N17" s="227"/>
      <c r="O17" s="227"/>
      <c r="P17" s="227"/>
      <c r="Q17" s="227"/>
      <c r="R17" s="227"/>
      <c r="S17" s="227"/>
      <c r="T17" s="227"/>
      <c r="U17" s="227"/>
      <c r="V17" s="227"/>
      <c r="W17" s="227"/>
      <c r="X17" s="227"/>
      <c r="Y17" s="227"/>
      <c r="Z17" s="227"/>
      <c r="AA17" s="227"/>
      <c r="AB17" s="227"/>
      <c r="AC17" s="227"/>
      <c r="AD17" s="227"/>
      <c r="AE17" s="227"/>
      <c r="AF17" s="227"/>
      <c r="AG17" s="227"/>
      <c r="AH17" s="227"/>
      <c r="AI17" s="227"/>
      <c r="AJ17" s="227"/>
    </row>
    <row r="20" spans="1:36" s="49" customFormat="1" ht="22.5" customHeight="1">
      <c r="A20" s="228" t="s">
        <v>270</v>
      </c>
      <c r="B20" s="228"/>
      <c r="C20" s="228"/>
      <c r="D20" s="228"/>
      <c r="E20" s="228"/>
      <c r="F20" s="228"/>
      <c r="G20" s="228"/>
      <c r="H20" s="228"/>
      <c r="I20" s="228"/>
      <c r="J20" s="228"/>
      <c r="K20" s="228"/>
      <c r="L20" s="228"/>
      <c r="M20" s="228"/>
      <c r="N20" s="228"/>
      <c r="O20" s="228"/>
      <c r="P20" s="228"/>
      <c r="Q20" s="228"/>
      <c r="R20" s="228"/>
      <c r="S20" s="228"/>
      <c r="T20" s="228"/>
      <c r="U20" s="228"/>
      <c r="V20" s="228"/>
      <c r="W20" s="228"/>
      <c r="X20" s="228"/>
      <c r="Y20" s="228"/>
      <c r="Z20" s="228"/>
      <c r="AA20" s="228"/>
      <c r="AB20" s="228"/>
      <c r="AC20" s="228"/>
      <c r="AD20" s="228"/>
      <c r="AE20" s="228"/>
      <c r="AF20" s="228"/>
      <c r="AG20" s="228"/>
      <c r="AH20" s="228"/>
      <c r="AI20" s="228"/>
      <c r="AJ20" s="228"/>
    </row>
    <row r="21" spans="1:36" s="49" customFormat="1" ht="22.5" customHeight="1">
      <c r="A21" s="228"/>
      <c r="B21" s="228"/>
      <c r="C21" s="228"/>
      <c r="D21" s="228"/>
      <c r="E21" s="228"/>
      <c r="F21" s="228"/>
      <c r="G21" s="228"/>
      <c r="H21" s="228"/>
      <c r="I21" s="228"/>
      <c r="J21" s="228"/>
      <c r="K21" s="228"/>
      <c r="L21" s="228"/>
      <c r="M21" s="228"/>
      <c r="N21" s="228"/>
      <c r="O21" s="228"/>
      <c r="P21" s="228"/>
      <c r="Q21" s="228"/>
      <c r="R21" s="228"/>
      <c r="S21" s="228"/>
      <c r="T21" s="228"/>
      <c r="U21" s="228"/>
      <c r="V21" s="228"/>
      <c r="W21" s="228"/>
      <c r="X21" s="228"/>
      <c r="Y21" s="228"/>
      <c r="Z21" s="228"/>
      <c r="AA21" s="228"/>
      <c r="AB21" s="228"/>
      <c r="AC21" s="228"/>
      <c r="AD21" s="228"/>
      <c r="AE21" s="228"/>
      <c r="AF21" s="228"/>
      <c r="AG21" s="228"/>
      <c r="AH21" s="228"/>
      <c r="AI21" s="228"/>
      <c r="AJ21" s="228"/>
    </row>
    <row r="22" spans="1:36" s="49" customFormat="1" ht="15" customHeight="1"/>
    <row r="24" spans="1:36" s="49" customFormat="1" ht="22.5" customHeight="1">
      <c r="A24" s="226" t="s">
        <v>57</v>
      </c>
      <c r="B24" s="226"/>
      <c r="C24" s="226"/>
      <c r="D24" s="226"/>
      <c r="E24" s="226"/>
      <c r="F24" s="226"/>
      <c r="G24" s="226"/>
      <c r="H24" s="226"/>
      <c r="I24" s="226"/>
      <c r="J24" s="226"/>
      <c r="K24" s="226"/>
      <c r="L24" s="226"/>
      <c r="M24" s="226"/>
      <c r="N24" s="226"/>
      <c r="O24" s="226"/>
      <c r="P24" s="226"/>
      <c r="Q24" s="226"/>
      <c r="R24" s="226"/>
      <c r="S24" s="226"/>
      <c r="T24" s="226"/>
      <c r="U24" s="226"/>
      <c r="V24" s="226"/>
      <c r="W24" s="226"/>
      <c r="X24" s="226"/>
      <c r="Y24" s="226"/>
      <c r="Z24" s="226"/>
      <c r="AA24" s="226"/>
      <c r="AB24" s="226"/>
      <c r="AC24" s="226"/>
      <c r="AD24" s="226"/>
      <c r="AE24" s="226"/>
      <c r="AF24" s="226"/>
      <c r="AG24" s="226"/>
      <c r="AH24" s="226"/>
      <c r="AI24" s="226"/>
      <c r="AJ24" s="226"/>
    </row>
    <row r="28" spans="1:36" s="49" customFormat="1" ht="22.5" customHeight="1">
      <c r="H28" s="49" t="s">
        <v>58</v>
      </c>
    </row>
    <row r="29" spans="1:36" s="49" customFormat="1" ht="15" customHeight="1"/>
    <row r="30" spans="1:36" s="49" customFormat="1" ht="22.5" customHeight="1">
      <c r="I30" s="49" t="s">
        <v>12</v>
      </c>
      <c r="J30" s="49" t="s">
        <v>60</v>
      </c>
    </row>
    <row r="31" spans="1:36" s="49" customFormat="1" ht="22.5" customHeight="1">
      <c r="I31" s="49" t="s">
        <v>16</v>
      </c>
      <c r="J31" s="49" t="s">
        <v>137</v>
      </c>
    </row>
    <row r="32" spans="1:36" s="49" customFormat="1" ht="22.5" customHeight="1">
      <c r="I32" s="49" t="s">
        <v>135</v>
      </c>
      <c r="J32" s="49" t="s">
        <v>136</v>
      </c>
    </row>
    <row r="33" spans="32:32" s="49" customFormat="1" ht="22.5" customHeight="1"/>
    <row r="34" spans="32:32" s="49" customFormat="1" ht="22.5" customHeight="1"/>
    <row r="39" spans="32:32" ht="15" customHeight="1">
      <c r="AF39" s="48" t="s">
        <v>62</v>
      </c>
    </row>
  </sheetData>
  <mergeCells count="22">
    <mergeCell ref="A20:AJ21"/>
    <mergeCell ref="A24:AJ24"/>
    <mergeCell ref="S11:W11"/>
    <mergeCell ref="X11:AJ11"/>
    <mergeCell ref="S12:W12"/>
    <mergeCell ref="X12:AJ12"/>
    <mergeCell ref="A16:AJ16"/>
    <mergeCell ref="A17:AJ17"/>
    <mergeCell ref="Z2:AA2"/>
    <mergeCell ref="AB2:AC2"/>
    <mergeCell ref="AE2:AF2"/>
    <mergeCell ref="AH2:AI2"/>
    <mergeCell ref="A4:M4"/>
    <mergeCell ref="N4:O4"/>
    <mergeCell ref="A3:M3"/>
    <mergeCell ref="N3:O3"/>
    <mergeCell ref="S10:W10"/>
    <mergeCell ref="X10:AH10"/>
    <mergeCell ref="AI10:AJ10"/>
    <mergeCell ref="S8:W8"/>
    <mergeCell ref="X8:AJ9"/>
    <mergeCell ref="S9:W9"/>
  </mergeCells>
  <phoneticPr fontId="3"/>
  <conditionalFormatting sqref="A4:M4">
    <cfRule type="expression" dxfId="65" priority="10">
      <formula>ISBLANK(A4)</formula>
    </cfRule>
  </conditionalFormatting>
  <conditionalFormatting sqref="AB2:AC2">
    <cfRule type="expression" dxfId="64" priority="9">
      <formula>ISBLANK(AB2)</formula>
    </cfRule>
  </conditionalFormatting>
  <conditionalFormatting sqref="X10:AH10">
    <cfRule type="expression" dxfId="63" priority="6">
      <formula>ISBLANK(X10)</formula>
    </cfRule>
  </conditionalFormatting>
  <conditionalFormatting sqref="X11:AJ11">
    <cfRule type="expression" dxfId="62" priority="5">
      <formula>ISBLANK(X11)</formula>
    </cfRule>
  </conditionalFormatting>
  <conditionalFormatting sqref="X12:AJ12">
    <cfRule type="expression" dxfId="61" priority="4">
      <formula>ISBLANK(X12)</formula>
    </cfRule>
  </conditionalFormatting>
  <conditionalFormatting sqref="X8:AJ9">
    <cfRule type="containsBlanks" dxfId="60" priority="3">
      <formula>LEN(TRIM(X8))=0</formula>
    </cfRule>
  </conditionalFormatting>
  <conditionalFormatting sqref="AE2:AF2">
    <cfRule type="expression" dxfId="59" priority="2">
      <formula>ISBLANK(AE2)</formula>
    </cfRule>
  </conditionalFormatting>
  <conditionalFormatting sqref="AH2:AI2">
    <cfRule type="expression" dxfId="58" priority="1">
      <formula>ISBLANK(AH2)</formula>
    </cfRule>
  </conditionalFormatting>
  <printOptions horizontalCentered="1"/>
  <pageMargins left="0.59055118110236227" right="0.59055118110236227" top="0.78740157480314965" bottom="0.59055118110236227" header="0.15748031496062992" footer="0.15748031496062992"/>
  <pageSetup paperSize="9" scale="93" orientation="portrait" horizontalDpi="300" verticalDpi="30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Sheet1!$B$2:$B$68</xm:f>
          </x14:formula1>
          <xm:sqref>X8:AJ9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sheetPr>
  <dimension ref="A1:AQ116"/>
  <sheetViews>
    <sheetView showGridLines="0" zoomScaleNormal="100" zoomScaleSheetLayoutView="100" workbookViewId="0">
      <selection activeCell="BB28" sqref="BB28"/>
    </sheetView>
  </sheetViews>
  <sheetFormatPr defaultColWidth="2.5" defaultRowHeight="18.75" customHeight="1"/>
  <cols>
    <col min="1" max="1" width="9" style="95" customWidth="1"/>
    <col min="2" max="16384" width="2.5" style="95"/>
  </cols>
  <sheetData>
    <row r="1" spans="1:42" s="56" customFormat="1" ht="25.5" customHeight="1">
      <c r="A1" s="149" t="s">
        <v>63</v>
      </c>
      <c r="B1" s="149"/>
      <c r="C1" s="149"/>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5" t="s">
        <v>64</v>
      </c>
      <c r="AG1" s="253" t="s">
        <v>65</v>
      </c>
      <c r="AH1" s="253"/>
      <c r="AI1" s="253"/>
    </row>
    <row r="2" spans="1:42" s="56" customFormat="1" ht="25.5" customHeight="1">
      <c r="A2" s="254" t="s">
        <v>151</v>
      </c>
      <c r="B2" s="254"/>
      <c r="C2" s="254"/>
      <c r="D2" s="254"/>
      <c r="E2" s="254"/>
      <c r="F2" s="254"/>
      <c r="G2" s="254"/>
      <c r="H2" s="254"/>
      <c r="I2" s="254"/>
      <c r="J2" s="254"/>
      <c r="K2" s="254"/>
      <c r="L2" s="254"/>
      <c r="M2" s="254"/>
      <c r="N2" s="254"/>
      <c r="O2" s="254"/>
      <c r="P2" s="254"/>
      <c r="Q2" s="254"/>
      <c r="R2" s="254"/>
      <c r="S2" s="254"/>
      <c r="T2" s="254"/>
      <c r="U2" s="254"/>
      <c r="V2" s="254"/>
      <c r="W2" s="254"/>
      <c r="X2" s="254"/>
      <c r="Y2" s="254"/>
      <c r="Z2" s="254"/>
      <c r="AA2" s="254"/>
      <c r="AB2" s="254"/>
      <c r="AC2" s="254"/>
      <c r="AD2" s="254"/>
      <c r="AE2" s="254"/>
      <c r="AF2" s="254"/>
      <c r="AG2" s="254"/>
      <c r="AH2" s="254"/>
      <c r="AI2" s="254"/>
    </row>
    <row r="3" spans="1:42" s="56" customFormat="1" ht="25.5" customHeight="1">
      <c r="A3" s="254" t="s">
        <v>66</v>
      </c>
      <c r="B3" s="254"/>
      <c r="C3" s="254"/>
      <c r="D3" s="254"/>
      <c r="E3" s="254"/>
      <c r="F3" s="254"/>
      <c r="G3" s="254"/>
      <c r="H3" s="254"/>
      <c r="I3" s="254"/>
      <c r="J3" s="254"/>
      <c r="K3" s="254"/>
      <c r="L3" s="254"/>
      <c r="M3" s="254"/>
      <c r="N3" s="254"/>
      <c r="O3" s="254"/>
      <c r="P3" s="254"/>
      <c r="Q3" s="254"/>
      <c r="R3" s="254"/>
      <c r="S3" s="254"/>
      <c r="T3" s="254"/>
      <c r="U3" s="254"/>
      <c r="V3" s="254"/>
      <c r="W3" s="254"/>
      <c r="X3" s="254"/>
      <c r="Y3" s="254"/>
      <c r="Z3" s="254"/>
      <c r="AA3" s="254"/>
      <c r="AB3" s="254"/>
      <c r="AC3" s="254"/>
      <c r="AD3" s="254"/>
      <c r="AE3" s="254"/>
      <c r="AF3" s="254"/>
      <c r="AG3" s="254"/>
      <c r="AH3" s="254"/>
      <c r="AI3" s="254"/>
      <c r="AJ3" s="255"/>
      <c r="AK3" s="255"/>
      <c r="AL3" s="255"/>
      <c r="AM3" s="255"/>
      <c r="AN3" s="255"/>
      <c r="AO3" s="255"/>
      <c r="AP3" s="255"/>
    </row>
    <row r="4" spans="1:42" s="59" customFormat="1" ht="9" customHeight="1" thickBot="1">
      <c r="A4" s="57" t="s">
        <v>67</v>
      </c>
      <c r="B4" s="57" t="s">
        <v>67</v>
      </c>
      <c r="C4" s="57" t="s">
        <v>67</v>
      </c>
      <c r="D4" s="57" t="s">
        <v>67</v>
      </c>
      <c r="E4" s="57" t="s">
        <v>67</v>
      </c>
      <c r="F4" s="57" t="s">
        <v>67</v>
      </c>
      <c r="G4" s="57" t="s">
        <v>67</v>
      </c>
      <c r="H4" s="57" t="s">
        <v>67</v>
      </c>
      <c r="I4" s="57" t="s">
        <v>67</v>
      </c>
      <c r="J4" s="57" t="s">
        <v>67</v>
      </c>
      <c r="K4" s="57" t="s">
        <v>67</v>
      </c>
      <c r="L4" s="57" t="s">
        <v>67</v>
      </c>
      <c r="M4" s="57" t="s">
        <v>67</v>
      </c>
      <c r="N4" s="57" t="s">
        <v>67</v>
      </c>
      <c r="O4" s="57" t="s">
        <v>67</v>
      </c>
      <c r="P4" s="57" t="s">
        <v>67</v>
      </c>
      <c r="Q4" s="57" t="s">
        <v>67</v>
      </c>
      <c r="R4" s="57" t="s">
        <v>67</v>
      </c>
      <c r="S4" s="57" t="s">
        <v>67</v>
      </c>
      <c r="T4" s="57" t="s">
        <v>67</v>
      </c>
      <c r="U4" s="57" t="s">
        <v>67</v>
      </c>
      <c r="V4" s="57" t="s">
        <v>67</v>
      </c>
      <c r="W4" s="57" t="s">
        <v>67</v>
      </c>
      <c r="X4" s="57" t="s">
        <v>67</v>
      </c>
      <c r="Y4" s="57" t="s">
        <v>67</v>
      </c>
      <c r="Z4" s="57" t="s">
        <v>67</v>
      </c>
      <c r="AA4" s="57" t="s">
        <v>67</v>
      </c>
      <c r="AB4" s="57" t="s">
        <v>67</v>
      </c>
      <c r="AC4" s="57" t="s">
        <v>67</v>
      </c>
      <c r="AD4" s="57" t="s">
        <v>67</v>
      </c>
      <c r="AE4" s="57" t="s">
        <v>67</v>
      </c>
      <c r="AF4" s="57" t="s">
        <v>67</v>
      </c>
      <c r="AG4" s="57" t="s">
        <v>67</v>
      </c>
      <c r="AH4" s="57" t="s">
        <v>67</v>
      </c>
      <c r="AI4" s="57" t="s">
        <v>67</v>
      </c>
      <c r="AJ4" s="58"/>
      <c r="AL4" s="48"/>
    </row>
    <row r="5" spans="1:42" s="59" customFormat="1" ht="25.5" customHeight="1" thickBot="1">
      <c r="A5" s="60"/>
      <c r="B5" s="60"/>
      <c r="C5" s="60"/>
      <c r="D5" s="60"/>
      <c r="E5" s="60"/>
      <c r="F5" s="60"/>
      <c r="G5" s="60"/>
      <c r="H5" s="60"/>
      <c r="I5" s="60"/>
      <c r="J5" s="60"/>
      <c r="K5" s="60"/>
      <c r="L5" s="60"/>
      <c r="M5" s="60"/>
      <c r="N5" s="60"/>
      <c r="O5" s="60"/>
      <c r="P5" s="60"/>
      <c r="Q5" s="60"/>
      <c r="R5" s="60"/>
      <c r="S5" s="60"/>
      <c r="T5" s="60"/>
      <c r="U5" s="256" t="s">
        <v>68</v>
      </c>
      <c r="V5" s="257"/>
      <c r="W5" s="257"/>
      <c r="X5" s="257"/>
      <c r="Y5" s="258"/>
      <c r="Z5" s="623" t="str">
        <f>IF('【様式8】実施報告書 (記入例)'!X8="","",'【様式8】実施報告書 (記入例)'!X8)</f>
        <v>北海道</v>
      </c>
      <c r="AA5" s="624"/>
      <c r="AB5" s="624"/>
      <c r="AC5" s="624"/>
      <c r="AD5" s="624"/>
      <c r="AE5" s="624"/>
      <c r="AF5" s="624"/>
      <c r="AG5" s="624"/>
      <c r="AH5" s="624"/>
      <c r="AI5" s="625"/>
    </row>
    <row r="6" spans="1:42" s="59" customFormat="1" ht="25.5" customHeight="1">
      <c r="A6" s="262" t="s">
        <v>69</v>
      </c>
      <c r="B6" s="263"/>
      <c r="C6" s="263"/>
      <c r="D6" s="263"/>
      <c r="E6" s="264"/>
      <c r="F6" s="623" t="str">
        <f>IF('【様式8】実施報告書 (記入例)'!X10="","",'【様式8】実施報告書 (記入例)'!X10)</f>
        <v>○○市立××中学校</v>
      </c>
      <c r="G6" s="624"/>
      <c r="H6" s="624"/>
      <c r="I6" s="624"/>
      <c r="J6" s="624"/>
      <c r="K6" s="624"/>
      <c r="L6" s="624"/>
      <c r="M6" s="624"/>
      <c r="N6" s="624"/>
      <c r="O6" s="624"/>
      <c r="P6" s="624"/>
      <c r="Q6" s="624"/>
      <c r="R6" s="624"/>
      <c r="S6" s="624"/>
      <c r="T6" s="626"/>
      <c r="U6" s="266" t="s">
        <v>70</v>
      </c>
      <c r="V6" s="267"/>
      <c r="W6" s="267"/>
      <c r="X6" s="267"/>
      <c r="Y6" s="268"/>
      <c r="Z6" s="627" t="str">
        <f>IF('【様式8】実施報告書 (記入例)'!X12="","",'【様式8】実施報告書 (記入例)'!X12)</f>
        <v>文化　太郎</v>
      </c>
      <c r="AA6" s="628"/>
      <c r="AB6" s="628"/>
      <c r="AC6" s="628"/>
      <c r="AD6" s="628"/>
      <c r="AE6" s="628"/>
      <c r="AF6" s="628"/>
      <c r="AG6" s="628"/>
      <c r="AH6" s="628"/>
      <c r="AI6" s="629"/>
    </row>
    <row r="7" spans="1:42" s="59" customFormat="1" ht="25.5" customHeight="1">
      <c r="A7" s="229" t="s">
        <v>71</v>
      </c>
      <c r="B7" s="230"/>
      <c r="C7" s="230"/>
      <c r="D7" s="230"/>
      <c r="E7" s="231"/>
      <c r="F7" s="630">
        <v>500</v>
      </c>
      <c r="G7" s="631"/>
      <c r="H7" s="631"/>
      <c r="I7" s="631"/>
      <c r="J7" s="631"/>
      <c r="K7" s="631"/>
      <c r="L7" s="631"/>
      <c r="M7" s="631"/>
      <c r="N7" s="631"/>
      <c r="O7" s="234" t="s">
        <v>72</v>
      </c>
      <c r="P7" s="234"/>
      <c r="Q7" s="234"/>
      <c r="R7" s="234"/>
      <c r="S7" s="234"/>
      <c r="T7" s="235"/>
      <c r="U7" s="236" t="s">
        <v>73</v>
      </c>
      <c r="V7" s="237"/>
      <c r="W7" s="237"/>
      <c r="X7" s="237"/>
      <c r="Y7" s="238"/>
      <c r="Z7" s="632" t="s">
        <v>234</v>
      </c>
      <c r="AA7" s="633"/>
      <c r="AB7" s="633"/>
      <c r="AC7" s="633"/>
      <c r="AD7" s="633"/>
      <c r="AE7" s="633"/>
      <c r="AF7" s="633"/>
      <c r="AG7" s="633"/>
      <c r="AH7" s="633"/>
      <c r="AI7" s="634"/>
      <c r="AJ7" s="58"/>
    </row>
    <row r="8" spans="1:42" s="59" customFormat="1" ht="25.5" customHeight="1">
      <c r="A8" s="229" t="s">
        <v>74</v>
      </c>
      <c r="B8" s="230"/>
      <c r="C8" s="230"/>
      <c r="D8" s="230"/>
      <c r="E8" s="231"/>
      <c r="F8" s="640" t="s">
        <v>235</v>
      </c>
      <c r="G8" s="641"/>
      <c r="H8" s="641"/>
      <c r="I8" s="641"/>
      <c r="J8" s="641"/>
      <c r="K8" s="641"/>
      <c r="L8" s="641"/>
      <c r="M8" s="641"/>
      <c r="N8" s="641"/>
      <c r="O8" s="641"/>
      <c r="P8" s="641"/>
      <c r="Q8" s="641"/>
      <c r="R8" s="641"/>
      <c r="S8" s="641"/>
      <c r="T8" s="642"/>
      <c r="U8" s="236" t="s">
        <v>75</v>
      </c>
      <c r="V8" s="237"/>
      <c r="W8" s="237"/>
      <c r="X8" s="237"/>
      <c r="Y8" s="238"/>
      <c r="Z8" s="643" t="s">
        <v>236</v>
      </c>
      <c r="AA8" s="644"/>
      <c r="AB8" s="644"/>
      <c r="AC8" s="644"/>
      <c r="AD8" s="644"/>
      <c r="AE8" s="644"/>
      <c r="AF8" s="644"/>
      <c r="AG8" s="644"/>
      <c r="AH8" s="644"/>
      <c r="AI8" s="645"/>
    </row>
    <row r="9" spans="1:42" s="59" customFormat="1" ht="25.5" customHeight="1">
      <c r="A9" s="229" t="s">
        <v>76</v>
      </c>
      <c r="B9" s="230"/>
      <c r="C9" s="230"/>
      <c r="D9" s="230"/>
      <c r="E9" s="231"/>
      <c r="F9" s="234" t="s">
        <v>77</v>
      </c>
      <c r="G9" s="234"/>
      <c r="H9" s="234"/>
      <c r="I9" s="646" t="s">
        <v>237</v>
      </c>
      <c r="J9" s="641"/>
      <c r="K9" s="641"/>
      <c r="L9" s="641"/>
      <c r="M9" s="641"/>
      <c r="N9" s="641"/>
      <c r="O9" s="641"/>
      <c r="P9" s="641"/>
      <c r="Q9" s="641"/>
      <c r="R9" s="641"/>
      <c r="S9" s="641"/>
      <c r="T9" s="642"/>
      <c r="U9" s="236" t="s">
        <v>78</v>
      </c>
      <c r="V9" s="293"/>
      <c r="W9" s="293"/>
      <c r="X9" s="293"/>
      <c r="Y9" s="294"/>
      <c r="Z9" s="647" t="s">
        <v>238</v>
      </c>
      <c r="AA9" s="648"/>
      <c r="AB9" s="648"/>
      <c r="AC9" s="648"/>
      <c r="AD9" s="648"/>
      <c r="AE9" s="648"/>
      <c r="AF9" s="648"/>
      <c r="AG9" s="648"/>
      <c r="AH9" s="648"/>
      <c r="AI9" s="649"/>
    </row>
    <row r="10" spans="1:42" s="59" customFormat="1" ht="25.5" customHeight="1" thickBot="1">
      <c r="A10" s="242" t="s">
        <v>119</v>
      </c>
      <c r="B10" s="243"/>
      <c r="C10" s="243"/>
      <c r="D10" s="243"/>
      <c r="E10" s="244"/>
      <c r="F10" s="635" t="s">
        <v>240</v>
      </c>
      <c r="G10" s="636"/>
      <c r="H10" s="636"/>
      <c r="I10" s="636"/>
      <c r="J10" s="636"/>
      <c r="K10" s="636"/>
      <c r="L10" s="636"/>
      <c r="M10" s="636"/>
      <c r="N10" s="636"/>
      <c r="O10" s="636"/>
      <c r="P10" s="636"/>
      <c r="Q10" s="636"/>
      <c r="R10" s="636"/>
      <c r="S10" s="636"/>
      <c r="T10" s="637"/>
      <c r="U10" s="248" t="s">
        <v>79</v>
      </c>
      <c r="V10" s="243"/>
      <c r="W10" s="243"/>
      <c r="X10" s="243"/>
      <c r="Y10" s="244"/>
      <c r="Z10" s="638">
        <v>2</v>
      </c>
      <c r="AA10" s="639"/>
      <c r="AB10" s="639"/>
      <c r="AC10" s="639"/>
      <c r="AD10" s="639"/>
      <c r="AE10" s="639"/>
      <c r="AF10" s="251" t="s">
        <v>30</v>
      </c>
      <c r="AG10" s="251"/>
      <c r="AH10" s="251"/>
      <c r="AI10" s="252"/>
      <c r="AJ10" s="58"/>
    </row>
    <row r="11" spans="1:42" s="59" customFormat="1" ht="26.25" customHeight="1">
      <c r="A11" s="284" t="s">
        <v>80</v>
      </c>
      <c r="B11" s="285"/>
      <c r="C11" s="285"/>
      <c r="D11" s="285"/>
      <c r="E11" s="285"/>
      <c r="F11" s="285"/>
      <c r="G11" s="285"/>
      <c r="H11" s="285"/>
      <c r="I11" s="285"/>
      <c r="J11" s="285"/>
      <c r="K11" s="285"/>
      <c r="L11" s="285"/>
      <c r="M11" s="285"/>
      <c r="N11" s="285"/>
      <c r="O11" s="285"/>
      <c r="P11" s="285"/>
      <c r="Q11" s="285"/>
      <c r="R11" s="285"/>
      <c r="S11" s="285"/>
      <c r="T11" s="285"/>
      <c r="U11" s="285"/>
      <c r="V11" s="285"/>
      <c r="W11" s="285"/>
      <c r="X11" s="285"/>
      <c r="Y11" s="285"/>
      <c r="Z11" s="285"/>
      <c r="AA11" s="285"/>
      <c r="AB11" s="285"/>
      <c r="AC11" s="285"/>
      <c r="AD11" s="285"/>
      <c r="AE11" s="285"/>
      <c r="AF11" s="285"/>
      <c r="AG11" s="285"/>
      <c r="AH11" s="285"/>
      <c r="AI11" s="286"/>
    </row>
    <row r="12" spans="1:42" s="64" customFormat="1" ht="7.5" customHeight="1">
      <c r="A12" s="61"/>
      <c r="B12" s="62"/>
      <c r="C12" s="62"/>
      <c r="D12" s="62"/>
      <c r="E12" s="62"/>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3"/>
    </row>
    <row r="13" spans="1:42" s="59" customFormat="1" ht="19.5" customHeight="1">
      <c r="A13" s="65"/>
      <c r="B13" s="66">
        <v>1</v>
      </c>
      <c r="C13" s="67" t="s">
        <v>81</v>
      </c>
      <c r="D13" s="210" t="s">
        <v>241</v>
      </c>
      <c r="E13" s="67" t="s">
        <v>82</v>
      </c>
      <c r="F13" s="68" t="s">
        <v>83</v>
      </c>
      <c r="G13" s="69"/>
      <c r="H13" s="69"/>
      <c r="I13" s="69"/>
      <c r="J13" s="70"/>
      <c r="K13" s="70"/>
      <c r="L13" s="70"/>
      <c r="M13" s="70"/>
      <c r="N13" s="70"/>
      <c r="O13" s="70"/>
      <c r="P13" s="70"/>
      <c r="Q13" s="70"/>
      <c r="R13" s="70"/>
      <c r="S13" s="70"/>
      <c r="T13" s="70"/>
      <c r="U13" s="70"/>
      <c r="V13" s="70"/>
      <c r="W13" s="70"/>
      <c r="X13" s="70"/>
      <c r="Y13" s="70"/>
      <c r="Z13" s="70"/>
      <c r="AA13" s="70"/>
      <c r="AB13" s="70"/>
      <c r="AC13" s="70"/>
      <c r="AD13" s="70"/>
      <c r="AE13" s="70"/>
      <c r="AF13" s="70"/>
      <c r="AG13" s="70"/>
      <c r="AH13" s="70"/>
      <c r="AI13" s="71"/>
    </row>
    <row r="14" spans="1:42" s="59" customFormat="1" ht="19.5" customHeight="1">
      <c r="A14" s="72"/>
      <c r="B14" s="73">
        <v>2</v>
      </c>
      <c r="C14" s="73" t="s">
        <v>81</v>
      </c>
      <c r="D14" s="210" t="s">
        <v>241</v>
      </c>
      <c r="E14" s="73" t="s">
        <v>82</v>
      </c>
      <c r="F14" s="74" t="s">
        <v>84</v>
      </c>
      <c r="G14" s="75"/>
      <c r="H14" s="75"/>
      <c r="I14" s="75"/>
      <c r="J14" s="76"/>
      <c r="K14" s="76"/>
      <c r="L14" s="76"/>
      <c r="M14" s="76"/>
      <c r="N14" s="76"/>
      <c r="O14" s="76"/>
      <c r="P14" s="76"/>
      <c r="Q14" s="76"/>
      <c r="R14" s="76"/>
      <c r="S14" s="76"/>
      <c r="T14" s="76"/>
      <c r="U14" s="76"/>
      <c r="V14" s="76"/>
      <c r="W14" s="76"/>
      <c r="X14" s="76"/>
      <c r="Y14" s="76"/>
      <c r="Z14" s="76"/>
      <c r="AA14" s="76"/>
      <c r="AB14" s="76"/>
      <c r="AC14" s="76"/>
      <c r="AD14" s="76"/>
      <c r="AE14" s="76"/>
      <c r="AF14" s="76"/>
      <c r="AG14" s="76"/>
      <c r="AH14" s="76"/>
      <c r="AI14" s="77"/>
    </row>
    <row r="15" spans="1:42" s="59" customFormat="1" ht="19.5" customHeight="1">
      <c r="A15" s="72"/>
      <c r="B15" s="73">
        <v>3</v>
      </c>
      <c r="C15" s="73" t="s">
        <v>81</v>
      </c>
      <c r="D15" s="210" t="s">
        <v>241</v>
      </c>
      <c r="E15" s="73" t="s">
        <v>82</v>
      </c>
      <c r="F15" s="74" t="s">
        <v>85</v>
      </c>
      <c r="G15" s="75"/>
      <c r="H15" s="75"/>
      <c r="I15" s="75"/>
      <c r="J15" s="76"/>
      <c r="K15" s="76"/>
      <c r="L15" s="76"/>
      <c r="M15" s="76"/>
      <c r="N15" s="76"/>
      <c r="O15" s="76"/>
      <c r="P15" s="76"/>
      <c r="Q15" s="76"/>
      <c r="R15" s="76"/>
      <c r="S15" s="76"/>
      <c r="T15" s="76"/>
      <c r="U15" s="76"/>
      <c r="V15" s="76"/>
      <c r="W15" s="76"/>
      <c r="X15" s="76"/>
      <c r="Y15" s="76"/>
      <c r="Z15" s="76"/>
      <c r="AA15" s="76"/>
      <c r="AB15" s="76"/>
      <c r="AC15" s="76"/>
      <c r="AD15" s="76"/>
      <c r="AE15" s="76"/>
      <c r="AF15" s="76"/>
      <c r="AG15" s="76"/>
      <c r="AH15" s="76"/>
      <c r="AI15" s="77"/>
    </row>
    <row r="16" spans="1:42" s="59" customFormat="1" ht="19.5" customHeight="1">
      <c r="A16" s="72"/>
      <c r="B16" s="73">
        <v>4</v>
      </c>
      <c r="C16" s="73" t="s">
        <v>81</v>
      </c>
      <c r="D16" s="210" t="s">
        <v>241</v>
      </c>
      <c r="E16" s="73" t="s">
        <v>82</v>
      </c>
      <c r="F16" s="74" t="s">
        <v>86</v>
      </c>
      <c r="G16" s="75"/>
      <c r="H16" s="75"/>
      <c r="I16" s="75"/>
      <c r="J16" s="76"/>
      <c r="K16" s="76"/>
      <c r="L16" s="76"/>
      <c r="M16" s="76"/>
      <c r="N16" s="76"/>
      <c r="O16" s="76"/>
      <c r="P16" s="76"/>
      <c r="Q16" s="76"/>
      <c r="R16" s="76"/>
      <c r="S16" s="76"/>
      <c r="T16" s="76"/>
      <c r="U16" s="76"/>
      <c r="V16" s="76"/>
      <c r="W16" s="76"/>
      <c r="X16" s="76"/>
      <c r="Y16" s="76"/>
      <c r="Z16" s="76"/>
      <c r="AA16" s="76"/>
      <c r="AB16" s="76"/>
      <c r="AC16" s="76"/>
      <c r="AD16" s="76"/>
      <c r="AE16" s="76"/>
      <c r="AF16" s="76"/>
      <c r="AG16" s="76"/>
      <c r="AH16" s="76"/>
      <c r="AI16" s="77"/>
    </row>
    <row r="17" spans="1:35" s="59" customFormat="1" ht="19.5" customHeight="1">
      <c r="A17" s="72"/>
      <c r="B17" s="73">
        <v>5</v>
      </c>
      <c r="C17" s="73" t="s">
        <v>81</v>
      </c>
      <c r="D17" s="210" t="s">
        <v>241</v>
      </c>
      <c r="E17" s="73" t="s">
        <v>82</v>
      </c>
      <c r="F17" s="74" t="s">
        <v>87</v>
      </c>
      <c r="G17" s="75"/>
      <c r="H17" s="75"/>
      <c r="I17" s="75"/>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7"/>
    </row>
    <row r="18" spans="1:35" s="59" customFormat="1" ht="19.5" customHeight="1">
      <c r="A18" s="72"/>
      <c r="B18" s="73">
        <v>6</v>
      </c>
      <c r="C18" s="73" t="s">
        <v>81</v>
      </c>
      <c r="D18" s="210" t="s">
        <v>241</v>
      </c>
      <c r="E18" s="73" t="s">
        <v>82</v>
      </c>
      <c r="F18" s="74" t="s">
        <v>88</v>
      </c>
      <c r="G18" s="75"/>
      <c r="H18" s="75"/>
      <c r="I18" s="75"/>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7"/>
    </row>
    <row r="19" spans="1:35" s="59" customFormat="1" ht="19.5" customHeight="1">
      <c r="A19" s="78"/>
      <c r="B19" s="79">
        <v>7</v>
      </c>
      <c r="C19" s="67" t="s">
        <v>81</v>
      </c>
      <c r="D19" s="210" t="s">
        <v>241</v>
      </c>
      <c r="E19" s="67" t="s">
        <v>82</v>
      </c>
      <c r="F19" s="68" t="s">
        <v>89</v>
      </c>
      <c r="G19" s="69"/>
      <c r="H19" s="69"/>
      <c r="I19" s="69"/>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1"/>
    </row>
    <row r="20" spans="1:35" s="59" customFormat="1" ht="7.5" customHeight="1">
      <c r="A20" s="80"/>
      <c r="B20" s="70"/>
      <c r="C20" s="68"/>
      <c r="D20" s="68"/>
      <c r="E20" s="68"/>
      <c r="F20" s="68"/>
      <c r="G20" s="69"/>
      <c r="H20" s="69"/>
      <c r="I20" s="69"/>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1"/>
    </row>
    <row r="21" spans="1:35" s="59" customFormat="1" ht="21" customHeight="1">
      <c r="A21" s="298" t="s">
        <v>90</v>
      </c>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300"/>
    </row>
    <row r="22" spans="1:35" s="59" customFormat="1" ht="15" customHeight="1">
      <c r="A22" s="272" t="s">
        <v>91</v>
      </c>
      <c r="B22" s="273"/>
      <c r="C22" s="273"/>
      <c r="D22" s="273"/>
      <c r="E22" s="273"/>
      <c r="F22" s="273"/>
      <c r="G22" s="273"/>
      <c r="H22" s="273"/>
      <c r="I22" s="273"/>
      <c r="J22" s="273"/>
      <c r="K22" s="273"/>
      <c r="L22" s="273"/>
      <c r="M22" s="273"/>
      <c r="N22" s="273"/>
      <c r="O22" s="273"/>
      <c r="P22" s="273"/>
      <c r="Q22" s="273"/>
      <c r="R22" s="273"/>
      <c r="S22" s="273"/>
      <c r="T22" s="273"/>
      <c r="U22" s="273"/>
      <c r="V22" s="273"/>
      <c r="W22" s="273"/>
      <c r="X22" s="273"/>
      <c r="Y22" s="273"/>
      <c r="Z22" s="273"/>
      <c r="AA22" s="273"/>
      <c r="AB22" s="273"/>
      <c r="AC22" s="273"/>
      <c r="AD22" s="273"/>
      <c r="AE22" s="273"/>
      <c r="AF22" s="273"/>
      <c r="AG22" s="273"/>
      <c r="AH22" s="273"/>
      <c r="AI22" s="274"/>
    </row>
    <row r="23" spans="1:35" s="64" customFormat="1" ht="7.5" customHeight="1">
      <c r="A23" s="61"/>
      <c r="B23" s="62"/>
      <c r="C23" s="62"/>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3"/>
    </row>
    <row r="24" spans="1:35" s="59" customFormat="1" ht="19.5" customHeight="1">
      <c r="A24" s="81"/>
      <c r="B24" s="67">
        <v>1</v>
      </c>
      <c r="C24" s="67" t="s">
        <v>81</v>
      </c>
      <c r="D24" s="211" t="s">
        <v>242</v>
      </c>
      <c r="E24" s="67" t="s">
        <v>82</v>
      </c>
      <c r="F24" s="69" t="s">
        <v>92</v>
      </c>
      <c r="G24" s="69"/>
      <c r="H24" s="69"/>
      <c r="I24" s="69"/>
      <c r="J24" s="68"/>
      <c r="K24" s="67">
        <v>2</v>
      </c>
      <c r="L24" s="67" t="s">
        <v>81</v>
      </c>
      <c r="M24" s="134"/>
      <c r="N24" s="67" t="s">
        <v>82</v>
      </c>
      <c r="O24" s="70" t="s">
        <v>93</v>
      </c>
      <c r="P24" s="82"/>
      <c r="Q24" s="83"/>
      <c r="R24" s="191">
        <v>3</v>
      </c>
      <c r="S24" s="67" t="s">
        <v>81</v>
      </c>
      <c r="T24" s="134"/>
      <c r="U24" s="67" t="s">
        <v>82</v>
      </c>
      <c r="V24" s="84" t="s">
        <v>94</v>
      </c>
      <c r="W24" s="191"/>
      <c r="X24" s="70"/>
      <c r="Y24" s="82"/>
      <c r="Z24" s="85">
        <v>4</v>
      </c>
      <c r="AA24" s="67" t="s">
        <v>81</v>
      </c>
      <c r="AB24" s="134"/>
      <c r="AC24" s="67" t="s">
        <v>82</v>
      </c>
      <c r="AD24" s="86" t="s">
        <v>95</v>
      </c>
      <c r="AE24" s="85"/>
      <c r="AF24" s="82"/>
      <c r="AG24" s="70"/>
      <c r="AH24" s="70"/>
      <c r="AI24" s="71"/>
    </row>
    <row r="25" spans="1:35" s="59" customFormat="1" ht="7.5" customHeight="1">
      <c r="A25" s="87"/>
      <c r="B25" s="88"/>
      <c r="C25" s="88"/>
      <c r="D25" s="88"/>
      <c r="E25" s="88"/>
      <c r="F25" s="89"/>
      <c r="G25" s="90"/>
      <c r="H25" s="90"/>
      <c r="I25" s="90"/>
      <c r="J25" s="90"/>
      <c r="K25" s="90"/>
      <c r="L25" s="90"/>
      <c r="M25" s="90"/>
      <c r="N25" s="90"/>
      <c r="O25" s="90"/>
      <c r="P25" s="90"/>
      <c r="Q25" s="90"/>
      <c r="R25" s="90"/>
      <c r="S25" s="90"/>
      <c r="T25" s="90"/>
      <c r="U25" s="90"/>
      <c r="V25" s="90"/>
      <c r="W25" s="90"/>
      <c r="X25" s="90"/>
      <c r="Y25" s="90"/>
      <c r="Z25" s="90"/>
      <c r="AA25" s="90"/>
      <c r="AB25" s="90"/>
      <c r="AC25" s="90"/>
      <c r="AD25" s="90"/>
      <c r="AE25" s="90"/>
      <c r="AF25" s="90"/>
      <c r="AG25" s="90"/>
      <c r="AH25" s="90"/>
      <c r="AI25" s="71"/>
    </row>
    <row r="26" spans="1:35" s="59" customFormat="1" ht="19.5" customHeight="1">
      <c r="A26" s="650" t="s">
        <v>243</v>
      </c>
      <c r="B26" s="651"/>
      <c r="C26" s="651"/>
      <c r="D26" s="651"/>
      <c r="E26" s="651"/>
      <c r="F26" s="651"/>
      <c r="G26" s="651"/>
      <c r="H26" s="651"/>
      <c r="I26" s="651"/>
      <c r="J26" s="651"/>
      <c r="K26" s="651"/>
      <c r="L26" s="651"/>
      <c r="M26" s="651"/>
      <c r="N26" s="651"/>
      <c r="O26" s="651"/>
      <c r="P26" s="651"/>
      <c r="Q26" s="651"/>
      <c r="R26" s="651"/>
      <c r="S26" s="651"/>
      <c r="T26" s="651"/>
      <c r="U26" s="651"/>
      <c r="V26" s="651"/>
      <c r="W26" s="651"/>
      <c r="X26" s="651"/>
      <c r="Y26" s="651"/>
      <c r="Z26" s="651"/>
      <c r="AA26" s="651"/>
      <c r="AB26" s="651"/>
      <c r="AC26" s="651"/>
      <c r="AD26" s="651"/>
      <c r="AE26" s="651"/>
      <c r="AF26" s="651"/>
      <c r="AG26" s="651"/>
      <c r="AH26" s="651"/>
      <c r="AI26" s="652"/>
    </row>
    <row r="27" spans="1:35" s="59" customFormat="1" ht="19.5" customHeight="1">
      <c r="A27" s="653"/>
      <c r="B27" s="651"/>
      <c r="C27" s="651"/>
      <c r="D27" s="651"/>
      <c r="E27" s="651"/>
      <c r="F27" s="651"/>
      <c r="G27" s="651"/>
      <c r="H27" s="651"/>
      <c r="I27" s="651"/>
      <c r="J27" s="651"/>
      <c r="K27" s="651"/>
      <c r="L27" s="651"/>
      <c r="M27" s="651"/>
      <c r="N27" s="651"/>
      <c r="O27" s="651"/>
      <c r="P27" s="651"/>
      <c r="Q27" s="651"/>
      <c r="R27" s="651"/>
      <c r="S27" s="651"/>
      <c r="T27" s="651"/>
      <c r="U27" s="651"/>
      <c r="V27" s="651"/>
      <c r="W27" s="651"/>
      <c r="X27" s="651"/>
      <c r="Y27" s="651"/>
      <c r="Z27" s="651"/>
      <c r="AA27" s="651"/>
      <c r="AB27" s="651"/>
      <c r="AC27" s="651"/>
      <c r="AD27" s="651"/>
      <c r="AE27" s="651"/>
      <c r="AF27" s="651"/>
      <c r="AG27" s="651"/>
      <c r="AH27" s="651"/>
      <c r="AI27" s="652"/>
    </row>
    <row r="28" spans="1:35" s="59" customFormat="1" ht="19.5" customHeight="1">
      <c r="A28" s="653"/>
      <c r="B28" s="651"/>
      <c r="C28" s="651"/>
      <c r="D28" s="651"/>
      <c r="E28" s="651"/>
      <c r="F28" s="651"/>
      <c r="G28" s="651"/>
      <c r="H28" s="651"/>
      <c r="I28" s="651"/>
      <c r="J28" s="651"/>
      <c r="K28" s="651"/>
      <c r="L28" s="651"/>
      <c r="M28" s="651"/>
      <c r="N28" s="651"/>
      <c r="O28" s="651"/>
      <c r="P28" s="651"/>
      <c r="Q28" s="651"/>
      <c r="R28" s="651"/>
      <c r="S28" s="651"/>
      <c r="T28" s="651"/>
      <c r="U28" s="651"/>
      <c r="V28" s="651"/>
      <c r="W28" s="651"/>
      <c r="X28" s="651"/>
      <c r="Y28" s="651"/>
      <c r="Z28" s="651"/>
      <c r="AA28" s="651"/>
      <c r="AB28" s="651"/>
      <c r="AC28" s="651"/>
      <c r="AD28" s="651"/>
      <c r="AE28" s="651"/>
      <c r="AF28" s="651"/>
      <c r="AG28" s="651"/>
      <c r="AH28" s="651"/>
      <c r="AI28" s="652"/>
    </row>
    <row r="29" spans="1:35" s="59" customFormat="1" ht="19.5" customHeight="1">
      <c r="A29" s="653"/>
      <c r="B29" s="651"/>
      <c r="C29" s="651"/>
      <c r="D29" s="651"/>
      <c r="E29" s="651"/>
      <c r="F29" s="651"/>
      <c r="G29" s="651"/>
      <c r="H29" s="651"/>
      <c r="I29" s="651"/>
      <c r="J29" s="651"/>
      <c r="K29" s="651"/>
      <c r="L29" s="651"/>
      <c r="M29" s="651"/>
      <c r="N29" s="651"/>
      <c r="O29" s="651"/>
      <c r="P29" s="651"/>
      <c r="Q29" s="651"/>
      <c r="R29" s="651"/>
      <c r="S29" s="651"/>
      <c r="T29" s="651"/>
      <c r="U29" s="651"/>
      <c r="V29" s="651"/>
      <c r="W29" s="651"/>
      <c r="X29" s="651"/>
      <c r="Y29" s="651"/>
      <c r="Z29" s="651"/>
      <c r="AA29" s="651"/>
      <c r="AB29" s="651"/>
      <c r="AC29" s="651"/>
      <c r="AD29" s="651"/>
      <c r="AE29" s="651"/>
      <c r="AF29" s="651"/>
      <c r="AG29" s="651"/>
      <c r="AH29" s="651"/>
      <c r="AI29" s="652"/>
    </row>
    <row r="30" spans="1:35" s="59" customFormat="1" ht="19.5" customHeight="1">
      <c r="A30" s="659"/>
      <c r="B30" s="660"/>
      <c r="C30" s="660"/>
      <c r="D30" s="660"/>
      <c r="E30" s="660"/>
      <c r="F30" s="660"/>
      <c r="G30" s="660"/>
      <c r="H30" s="660"/>
      <c r="I30" s="660"/>
      <c r="J30" s="660"/>
      <c r="K30" s="660"/>
      <c r="L30" s="660"/>
      <c r="M30" s="660"/>
      <c r="N30" s="660"/>
      <c r="O30" s="660"/>
      <c r="P30" s="660"/>
      <c r="Q30" s="660"/>
      <c r="R30" s="660"/>
      <c r="S30" s="660"/>
      <c r="T30" s="660"/>
      <c r="U30" s="660"/>
      <c r="V30" s="660"/>
      <c r="W30" s="660"/>
      <c r="X30" s="660"/>
      <c r="Y30" s="660"/>
      <c r="Z30" s="660"/>
      <c r="AA30" s="660"/>
      <c r="AB30" s="660"/>
      <c r="AC30" s="660"/>
      <c r="AD30" s="660"/>
      <c r="AE30" s="660"/>
      <c r="AF30" s="660"/>
      <c r="AG30" s="660"/>
      <c r="AH30" s="660"/>
      <c r="AI30" s="661"/>
    </row>
    <row r="31" spans="1:35" s="59" customFormat="1" ht="25.5" customHeight="1">
      <c r="A31" s="281" t="s">
        <v>96</v>
      </c>
      <c r="B31" s="282"/>
      <c r="C31" s="282"/>
      <c r="D31" s="282"/>
      <c r="E31" s="282"/>
      <c r="F31" s="282"/>
      <c r="G31" s="282"/>
      <c r="H31" s="282"/>
      <c r="I31" s="282"/>
      <c r="J31" s="282"/>
      <c r="K31" s="282"/>
      <c r="L31" s="282"/>
      <c r="M31" s="282"/>
      <c r="N31" s="282"/>
      <c r="O31" s="282"/>
      <c r="P31" s="282"/>
      <c r="Q31" s="282"/>
      <c r="R31" s="282"/>
      <c r="S31" s="282"/>
      <c r="T31" s="282"/>
      <c r="U31" s="282"/>
      <c r="V31" s="282"/>
      <c r="W31" s="282"/>
      <c r="X31" s="282"/>
      <c r="Y31" s="282"/>
      <c r="Z31" s="282"/>
      <c r="AA31" s="282"/>
      <c r="AB31" s="282"/>
      <c r="AC31" s="282"/>
      <c r="AD31" s="282"/>
      <c r="AE31" s="282"/>
      <c r="AF31" s="282"/>
      <c r="AG31" s="282"/>
      <c r="AH31" s="282"/>
      <c r="AI31" s="283"/>
    </row>
    <row r="32" spans="1:35" s="59" customFormat="1" ht="19.5" customHeight="1">
      <c r="A32" s="650" t="s">
        <v>244</v>
      </c>
      <c r="B32" s="651"/>
      <c r="C32" s="651"/>
      <c r="D32" s="651"/>
      <c r="E32" s="651"/>
      <c r="F32" s="651"/>
      <c r="G32" s="651"/>
      <c r="H32" s="651"/>
      <c r="I32" s="651"/>
      <c r="J32" s="651"/>
      <c r="K32" s="651"/>
      <c r="L32" s="651"/>
      <c r="M32" s="651"/>
      <c r="N32" s="651"/>
      <c r="O32" s="651"/>
      <c r="P32" s="651"/>
      <c r="Q32" s="651"/>
      <c r="R32" s="651"/>
      <c r="S32" s="651"/>
      <c r="T32" s="651"/>
      <c r="U32" s="651"/>
      <c r="V32" s="651"/>
      <c r="W32" s="651"/>
      <c r="X32" s="651"/>
      <c r="Y32" s="651"/>
      <c r="Z32" s="651"/>
      <c r="AA32" s="651"/>
      <c r="AB32" s="651"/>
      <c r="AC32" s="651"/>
      <c r="AD32" s="651"/>
      <c r="AE32" s="651"/>
      <c r="AF32" s="651"/>
      <c r="AG32" s="651"/>
      <c r="AH32" s="651"/>
      <c r="AI32" s="652"/>
    </row>
    <row r="33" spans="1:43" s="59" customFormat="1" ht="19.5" customHeight="1">
      <c r="A33" s="653"/>
      <c r="B33" s="651"/>
      <c r="C33" s="651"/>
      <c r="D33" s="651"/>
      <c r="E33" s="651"/>
      <c r="F33" s="651"/>
      <c r="G33" s="651"/>
      <c r="H33" s="651"/>
      <c r="I33" s="651"/>
      <c r="J33" s="651"/>
      <c r="K33" s="651"/>
      <c r="L33" s="651"/>
      <c r="M33" s="651"/>
      <c r="N33" s="651"/>
      <c r="O33" s="651"/>
      <c r="P33" s="651"/>
      <c r="Q33" s="651"/>
      <c r="R33" s="651"/>
      <c r="S33" s="651"/>
      <c r="T33" s="651"/>
      <c r="U33" s="651"/>
      <c r="V33" s="651"/>
      <c r="W33" s="651"/>
      <c r="X33" s="651"/>
      <c r="Y33" s="651"/>
      <c r="Z33" s="651"/>
      <c r="AA33" s="651"/>
      <c r="AB33" s="651"/>
      <c r="AC33" s="651"/>
      <c r="AD33" s="651"/>
      <c r="AE33" s="651"/>
      <c r="AF33" s="651"/>
      <c r="AG33" s="651"/>
      <c r="AH33" s="651"/>
      <c r="AI33" s="652"/>
    </row>
    <row r="34" spans="1:43" s="59" customFormat="1" ht="19.5" customHeight="1">
      <c r="A34" s="653"/>
      <c r="B34" s="651"/>
      <c r="C34" s="651"/>
      <c r="D34" s="651"/>
      <c r="E34" s="651"/>
      <c r="F34" s="651"/>
      <c r="G34" s="651"/>
      <c r="H34" s="651"/>
      <c r="I34" s="651"/>
      <c r="J34" s="651"/>
      <c r="K34" s="651"/>
      <c r="L34" s="651"/>
      <c r="M34" s="651"/>
      <c r="N34" s="651"/>
      <c r="O34" s="651"/>
      <c r="P34" s="651"/>
      <c r="Q34" s="651"/>
      <c r="R34" s="651"/>
      <c r="S34" s="651"/>
      <c r="T34" s="651"/>
      <c r="U34" s="651"/>
      <c r="V34" s="651"/>
      <c r="W34" s="651"/>
      <c r="X34" s="651"/>
      <c r="Y34" s="651"/>
      <c r="Z34" s="651"/>
      <c r="AA34" s="651"/>
      <c r="AB34" s="651"/>
      <c r="AC34" s="651"/>
      <c r="AD34" s="651"/>
      <c r="AE34" s="651"/>
      <c r="AF34" s="651"/>
      <c r="AG34" s="651"/>
      <c r="AH34" s="651"/>
      <c r="AI34" s="652"/>
    </row>
    <row r="35" spans="1:43" s="59" customFormat="1" ht="19.5" customHeight="1">
      <c r="A35" s="659"/>
      <c r="B35" s="660"/>
      <c r="C35" s="660"/>
      <c r="D35" s="660"/>
      <c r="E35" s="660"/>
      <c r="F35" s="660"/>
      <c r="G35" s="660"/>
      <c r="H35" s="660"/>
      <c r="I35" s="660"/>
      <c r="J35" s="660"/>
      <c r="K35" s="660"/>
      <c r="L35" s="660"/>
      <c r="M35" s="660"/>
      <c r="N35" s="660"/>
      <c r="O35" s="660"/>
      <c r="P35" s="660"/>
      <c r="Q35" s="660"/>
      <c r="R35" s="660"/>
      <c r="S35" s="660"/>
      <c r="T35" s="660"/>
      <c r="U35" s="660"/>
      <c r="V35" s="660"/>
      <c r="W35" s="660"/>
      <c r="X35" s="660"/>
      <c r="Y35" s="660"/>
      <c r="Z35" s="660"/>
      <c r="AA35" s="660"/>
      <c r="AB35" s="660"/>
      <c r="AC35" s="660"/>
      <c r="AD35" s="660"/>
      <c r="AE35" s="660"/>
      <c r="AF35" s="660"/>
      <c r="AG35" s="660"/>
      <c r="AH35" s="660"/>
      <c r="AI35" s="661"/>
    </row>
    <row r="36" spans="1:43" s="59" customFormat="1" ht="25.5" customHeight="1">
      <c r="A36" s="281" t="s">
        <v>141</v>
      </c>
      <c r="B36" s="282"/>
      <c r="C36" s="282"/>
      <c r="D36" s="282"/>
      <c r="E36" s="282"/>
      <c r="F36" s="282"/>
      <c r="G36" s="282"/>
      <c r="H36" s="282"/>
      <c r="I36" s="282"/>
      <c r="J36" s="282"/>
      <c r="K36" s="282"/>
      <c r="L36" s="282"/>
      <c r="M36" s="282"/>
      <c r="N36" s="282"/>
      <c r="O36" s="282"/>
      <c r="P36" s="282"/>
      <c r="Q36" s="282"/>
      <c r="R36" s="282"/>
      <c r="S36" s="282"/>
      <c r="T36" s="282"/>
      <c r="U36" s="282"/>
      <c r="V36" s="282"/>
      <c r="W36" s="282"/>
      <c r="X36" s="282"/>
      <c r="Y36" s="282"/>
      <c r="Z36" s="282"/>
      <c r="AA36" s="282"/>
      <c r="AB36" s="282"/>
      <c r="AC36" s="282"/>
      <c r="AD36" s="282"/>
      <c r="AE36" s="282"/>
      <c r="AF36" s="282"/>
      <c r="AG36" s="282"/>
      <c r="AH36" s="282"/>
      <c r="AI36" s="283"/>
    </row>
    <row r="37" spans="1:43" s="59" customFormat="1" ht="19.5" customHeight="1">
      <c r="A37" s="650" t="s">
        <v>244</v>
      </c>
      <c r="B37" s="651"/>
      <c r="C37" s="651"/>
      <c r="D37" s="651"/>
      <c r="E37" s="651"/>
      <c r="F37" s="651"/>
      <c r="G37" s="651"/>
      <c r="H37" s="651"/>
      <c r="I37" s="651"/>
      <c r="J37" s="651"/>
      <c r="K37" s="651"/>
      <c r="L37" s="651"/>
      <c r="M37" s="651"/>
      <c r="N37" s="651"/>
      <c r="O37" s="651"/>
      <c r="P37" s="651"/>
      <c r="Q37" s="651"/>
      <c r="R37" s="651"/>
      <c r="S37" s="651"/>
      <c r="T37" s="651"/>
      <c r="U37" s="651"/>
      <c r="V37" s="651"/>
      <c r="W37" s="651"/>
      <c r="X37" s="651"/>
      <c r="Y37" s="651"/>
      <c r="Z37" s="651"/>
      <c r="AA37" s="651"/>
      <c r="AB37" s="651"/>
      <c r="AC37" s="651"/>
      <c r="AD37" s="651"/>
      <c r="AE37" s="651"/>
      <c r="AF37" s="651"/>
      <c r="AG37" s="651"/>
      <c r="AH37" s="651"/>
      <c r="AI37" s="652"/>
    </row>
    <row r="38" spans="1:43" s="59" customFormat="1" ht="19.5" customHeight="1">
      <c r="A38" s="653"/>
      <c r="B38" s="651"/>
      <c r="C38" s="651"/>
      <c r="D38" s="651"/>
      <c r="E38" s="651"/>
      <c r="F38" s="651"/>
      <c r="G38" s="651"/>
      <c r="H38" s="651"/>
      <c r="I38" s="651"/>
      <c r="J38" s="651"/>
      <c r="K38" s="651"/>
      <c r="L38" s="651"/>
      <c r="M38" s="651"/>
      <c r="N38" s="651"/>
      <c r="O38" s="651"/>
      <c r="P38" s="651"/>
      <c r="Q38" s="651"/>
      <c r="R38" s="651"/>
      <c r="S38" s="651"/>
      <c r="T38" s="651"/>
      <c r="U38" s="651"/>
      <c r="V38" s="651"/>
      <c r="W38" s="651"/>
      <c r="X38" s="651"/>
      <c r="Y38" s="651"/>
      <c r="Z38" s="651"/>
      <c r="AA38" s="651"/>
      <c r="AB38" s="651"/>
      <c r="AC38" s="651"/>
      <c r="AD38" s="651"/>
      <c r="AE38" s="651"/>
      <c r="AF38" s="651"/>
      <c r="AG38" s="651"/>
      <c r="AH38" s="651"/>
      <c r="AI38" s="652"/>
    </row>
    <row r="39" spans="1:43" s="59" customFormat="1" ht="19.5" customHeight="1">
      <c r="A39" s="653"/>
      <c r="B39" s="651"/>
      <c r="C39" s="651"/>
      <c r="D39" s="651"/>
      <c r="E39" s="651"/>
      <c r="F39" s="651"/>
      <c r="G39" s="651"/>
      <c r="H39" s="651"/>
      <c r="I39" s="651"/>
      <c r="J39" s="651"/>
      <c r="K39" s="651"/>
      <c r="L39" s="651"/>
      <c r="M39" s="651"/>
      <c r="N39" s="651"/>
      <c r="O39" s="651"/>
      <c r="P39" s="651"/>
      <c r="Q39" s="651"/>
      <c r="R39" s="651"/>
      <c r="S39" s="651"/>
      <c r="T39" s="651"/>
      <c r="U39" s="651"/>
      <c r="V39" s="651"/>
      <c r="W39" s="651"/>
      <c r="X39" s="651"/>
      <c r="Y39" s="651"/>
      <c r="Z39" s="651"/>
      <c r="AA39" s="651"/>
      <c r="AB39" s="651"/>
      <c r="AC39" s="651"/>
      <c r="AD39" s="651"/>
      <c r="AE39" s="651"/>
      <c r="AF39" s="651"/>
      <c r="AG39" s="651"/>
      <c r="AH39" s="651"/>
      <c r="AI39" s="652"/>
    </row>
    <row r="40" spans="1:43" s="59" customFormat="1" ht="19.5" customHeight="1" thickBot="1">
      <c r="A40" s="654"/>
      <c r="B40" s="655"/>
      <c r="C40" s="655"/>
      <c r="D40" s="655"/>
      <c r="E40" s="655"/>
      <c r="F40" s="655"/>
      <c r="G40" s="655"/>
      <c r="H40" s="655"/>
      <c r="I40" s="655"/>
      <c r="J40" s="655"/>
      <c r="K40" s="655"/>
      <c r="L40" s="655"/>
      <c r="M40" s="655"/>
      <c r="N40" s="655"/>
      <c r="O40" s="655"/>
      <c r="P40" s="655"/>
      <c r="Q40" s="655"/>
      <c r="R40" s="655"/>
      <c r="S40" s="655"/>
      <c r="T40" s="655"/>
      <c r="U40" s="655"/>
      <c r="V40" s="655"/>
      <c r="W40" s="655"/>
      <c r="X40" s="655"/>
      <c r="Y40" s="655"/>
      <c r="Z40" s="655"/>
      <c r="AA40" s="655"/>
      <c r="AB40" s="655"/>
      <c r="AC40" s="655"/>
      <c r="AD40" s="655"/>
      <c r="AE40" s="655"/>
      <c r="AF40" s="655"/>
      <c r="AG40" s="655"/>
      <c r="AH40" s="655"/>
      <c r="AI40" s="656"/>
    </row>
    <row r="41" spans="1:43" s="59" customFormat="1" ht="24" customHeight="1">
      <c r="A41" s="314" t="s">
        <v>4</v>
      </c>
      <c r="B41" s="314"/>
      <c r="C41" s="314"/>
      <c r="D41" s="314"/>
      <c r="E41" s="314"/>
      <c r="F41" s="314"/>
      <c r="G41" s="314"/>
      <c r="H41" s="657" t="str">
        <f>IF('【様式8】実施報告書 (記入例)'!X8="","",'【様式8】実施報告書 (記入例)'!X8)</f>
        <v>北海道</v>
      </c>
      <c r="I41" s="658"/>
      <c r="J41" s="658"/>
      <c r="K41" s="658"/>
      <c r="L41" s="658"/>
      <c r="M41" s="658"/>
      <c r="N41" s="658"/>
      <c r="O41" s="316" t="s">
        <v>69</v>
      </c>
      <c r="P41" s="316"/>
      <c r="Q41" s="316"/>
      <c r="R41" s="316"/>
      <c r="S41" s="316"/>
      <c r="T41" s="657" t="str">
        <f>IF('【様式8】実施報告書 (記入例)'!X10="","",'【様式8】実施報告書 (記入例)'!X10)</f>
        <v>○○市立××中学校</v>
      </c>
      <c r="U41" s="658"/>
      <c r="V41" s="658"/>
      <c r="W41" s="658"/>
      <c r="X41" s="658"/>
      <c r="Y41" s="658"/>
      <c r="Z41" s="658"/>
      <c r="AA41" s="658"/>
      <c r="AB41" s="658"/>
      <c r="AC41" s="658"/>
      <c r="AD41" s="658"/>
      <c r="AE41" s="658"/>
      <c r="AF41" s="316" t="s">
        <v>97</v>
      </c>
      <c r="AG41" s="316"/>
      <c r="AH41" s="316"/>
      <c r="AI41" s="70"/>
    </row>
    <row r="42" spans="1:43" s="91" customFormat="1" ht="30" customHeight="1" thickBot="1">
      <c r="A42" s="317" t="s">
        <v>228</v>
      </c>
      <c r="B42" s="317"/>
      <c r="C42" s="317"/>
      <c r="D42" s="317"/>
      <c r="E42" s="317"/>
      <c r="F42" s="317"/>
      <c r="G42" s="317"/>
      <c r="H42" s="317"/>
      <c r="I42" s="317"/>
      <c r="J42" s="317"/>
      <c r="K42" s="317"/>
      <c r="L42" s="317"/>
      <c r="M42" s="317"/>
      <c r="N42" s="317"/>
      <c r="O42" s="317"/>
      <c r="P42" s="317"/>
      <c r="Q42" s="317"/>
      <c r="R42" s="317"/>
      <c r="S42" s="317"/>
      <c r="T42" s="317"/>
      <c r="U42" s="317"/>
      <c r="V42" s="317"/>
      <c r="W42" s="317"/>
      <c r="X42" s="317"/>
      <c r="Y42" s="317"/>
      <c r="Z42" s="317"/>
      <c r="AA42" s="317"/>
      <c r="AB42" s="317"/>
      <c r="AC42" s="317"/>
      <c r="AD42" s="317"/>
      <c r="AE42" s="317"/>
      <c r="AF42" s="317"/>
      <c r="AG42" s="317"/>
      <c r="AH42" s="317"/>
      <c r="AI42" s="317"/>
    </row>
    <row r="43" spans="1:43" s="59" customFormat="1" ht="22.5" customHeight="1">
      <c r="A43" s="303" t="s">
        <v>98</v>
      </c>
      <c r="B43" s="304"/>
      <c r="C43" s="304"/>
      <c r="D43" s="304"/>
      <c r="E43" s="305"/>
      <c r="F43" s="306" t="s">
        <v>148</v>
      </c>
      <c r="G43" s="307"/>
      <c r="H43" s="662">
        <v>2</v>
      </c>
      <c r="I43" s="663"/>
      <c r="J43" s="92" t="s">
        <v>99</v>
      </c>
      <c r="K43" s="662">
        <v>6</v>
      </c>
      <c r="L43" s="663"/>
      <c r="M43" s="92" t="s">
        <v>5</v>
      </c>
      <c r="N43" s="662">
        <v>1</v>
      </c>
      <c r="O43" s="663"/>
      <c r="P43" s="190" t="s">
        <v>6</v>
      </c>
      <c r="Q43" s="664">
        <v>9</v>
      </c>
      <c r="R43" s="665"/>
      <c r="S43" s="190" t="s">
        <v>100</v>
      </c>
      <c r="T43" s="666">
        <v>0</v>
      </c>
      <c r="U43" s="665"/>
      <c r="V43" s="190" t="s">
        <v>101</v>
      </c>
      <c r="W43" s="664">
        <v>10</v>
      </c>
      <c r="X43" s="665"/>
      <c r="Y43" s="190" t="s">
        <v>124</v>
      </c>
      <c r="Z43" s="666">
        <v>30</v>
      </c>
      <c r="AA43" s="665"/>
      <c r="AB43" s="306" t="s">
        <v>102</v>
      </c>
      <c r="AC43" s="307"/>
      <c r="AD43" s="307"/>
      <c r="AE43" s="307"/>
      <c r="AF43" s="667">
        <v>90</v>
      </c>
      <c r="AG43" s="663"/>
      <c r="AH43" s="663"/>
      <c r="AI43" s="93" t="s">
        <v>103</v>
      </c>
      <c r="AJ43" s="301"/>
      <c r="AK43" s="302"/>
      <c r="AL43" s="302"/>
      <c r="AM43" s="302"/>
      <c r="AN43" s="302"/>
      <c r="AO43" s="302"/>
      <c r="AP43" s="302"/>
      <c r="AQ43" s="302"/>
    </row>
    <row r="44" spans="1:43" s="59" customFormat="1" ht="22.5" customHeight="1">
      <c r="A44" s="321" t="s">
        <v>104</v>
      </c>
      <c r="B44" s="322"/>
      <c r="C44" s="322"/>
      <c r="D44" s="322"/>
      <c r="E44" s="323"/>
      <c r="F44" s="668" t="s">
        <v>245</v>
      </c>
      <c r="G44" s="669"/>
      <c r="H44" s="669"/>
      <c r="I44" s="669"/>
      <c r="J44" s="669"/>
      <c r="K44" s="669"/>
      <c r="L44" s="669"/>
      <c r="M44" s="669"/>
      <c r="N44" s="669"/>
      <c r="O44" s="669"/>
      <c r="P44" s="669"/>
      <c r="Q44" s="669"/>
      <c r="R44" s="669"/>
      <c r="S44" s="669"/>
      <c r="T44" s="669"/>
      <c r="U44" s="669"/>
      <c r="V44" s="669"/>
      <c r="W44" s="669"/>
      <c r="X44" s="669"/>
      <c r="Y44" s="669"/>
      <c r="Z44" s="669"/>
      <c r="AA44" s="669"/>
      <c r="AB44" s="669"/>
      <c r="AC44" s="669"/>
      <c r="AD44" s="669"/>
      <c r="AE44" s="669"/>
      <c r="AF44" s="669"/>
      <c r="AG44" s="669"/>
      <c r="AH44" s="669"/>
      <c r="AI44" s="670"/>
    </row>
    <row r="45" spans="1:43" s="59" customFormat="1" ht="18" customHeight="1">
      <c r="A45" s="318" t="s">
        <v>105</v>
      </c>
      <c r="B45" s="319"/>
      <c r="C45" s="319"/>
      <c r="D45" s="319"/>
      <c r="E45" s="320"/>
      <c r="F45" s="324" t="s">
        <v>22</v>
      </c>
      <c r="G45" s="671">
        <v>40</v>
      </c>
      <c r="H45" s="672"/>
      <c r="I45" s="672"/>
      <c r="J45" s="328" t="s">
        <v>106</v>
      </c>
      <c r="K45" s="674" t="s">
        <v>246</v>
      </c>
      <c r="L45" s="675"/>
      <c r="M45" s="675"/>
      <c r="N45" s="675"/>
      <c r="O45" s="675"/>
      <c r="P45" s="675"/>
      <c r="Q45" s="675"/>
      <c r="R45" s="675"/>
      <c r="S45" s="675"/>
      <c r="T45" s="675"/>
      <c r="U45" s="675"/>
      <c r="V45" s="675"/>
      <c r="W45" s="675"/>
      <c r="X45" s="675"/>
      <c r="Y45" s="675"/>
      <c r="Z45" s="675"/>
      <c r="AA45" s="675"/>
      <c r="AB45" s="675"/>
      <c r="AC45" s="675"/>
      <c r="AD45" s="675"/>
      <c r="AE45" s="675"/>
      <c r="AF45" s="675"/>
      <c r="AG45" s="675"/>
      <c r="AH45" s="675"/>
      <c r="AI45" s="676"/>
      <c r="AJ45" s="58"/>
    </row>
    <row r="46" spans="1:43" s="59" customFormat="1" ht="18" customHeight="1">
      <c r="A46" s="321"/>
      <c r="B46" s="322"/>
      <c r="C46" s="322"/>
      <c r="D46" s="322"/>
      <c r="E46" s="323"/>
      <c r="F46" s="325"/>
      <c r="G46" s="673"/>
      <c r="H46" s="673"/>
      <c r="I46" s="673"/>
      <c r="J46" s="329"/>
      <c r="K46" s="677" t="s">
        <v>247</v>
      </c>
      <c r="L46" s="678"/>
      <c r="M46" s="678"/>
      <c r="N46" s="678"/>
      <c r="O46" s="678"/>
      <c r="P46" s="678"/>
      <c r="Q46" s="678"/>
      <c r="R46" s="678"/>
      <c r="S46" s="678"/>
      <c r="T46" s="678"/>
      <c r="U46" s="678"/>
      <c r="V46" s="678"/>
      <c r="W46" s="678"/>
      <c r="X46" s="678"/>
      <c r="Y46" s="678"/>
      <c r="Z46" s="678"/>
      <c r="AA46" s="678"/>
      <c r="AB46" s="678"/>
      <c r="AC46" s="678"/>
      <c r="AD46" s="678"/>
      <c r="AE46" s="678"/>
      <c r="AF46" s="678"/>
      <c r="AG46" s="678"/>
      <c r="AH46" s="678"/>
      <c r="AI46" s="679"/>
    </row>
    <row r="47" spans="1:43" s="59" customFormat="1" ht="15" customHeight="1">
      <c r="A47" s="348" t="s">
        <v>31</v>
      </c>
      <c r="B47" s="349"/>
      <c r="C47" s="349"/>
      <c r="D47" s="349"/>
      <c r="E47" s="350"/>
      <c r="F47" s="362" t="s">
        <v>107</v>
      </c>
      <c r="G47" s="363"/>
      <c r="H47" s="363"/>
      <c r="I47" s="363"/>
      <c r="J47" s="363"/>
      <c r="K47" s="363"/>
      <c r="L47" s="363"/>
      <c r="M47" s="363"/>
      <c r="N47" s="363"/>
      <c r="O47" s="364" t="s">
        <v>108</v>
      </c>
      <c r="P47" s="363"/>
      <c r="Q47" s="363"/>
      <c r="R47" s="363"/>
      <c r="S47" s="363"/>
      <c r="T47" s="363"/>
      <c r="U47" s="362" t="s">
        <v>107</v>
      </c>
      <c r="V47" s="363"/>
      <c r="W47" s="363"/>
      <c r="X47" s="363"/>
      <c r="Y47" s="363"/>
      <c r="Z47" s="363"/>
      <c r="AA47" s="363"/>
      <c r="AB47" s="363"/>
      <c r="AC47" s="363"/>
      <c r="AD47" s="364" t="s">
        <v>108</v>
      </c>
      <c r="AE47" s="363"/>
      <c r="AF47" s="363"/>
      <c r="AG47" s="363"/>
      <c r="AH47" s="363"/>
      <c r="AI47" s="365"/>
    </row>
    <row r="48" spans="1:43" s="59" customFormat="1" ht="18" customHeight="1">
      <c r="A48" s="318"/>
      <c r="B48" s="319"/>
      <c r="C48" s="319"/>
      <c r="D48" s="319"/>
      <c r="E48" s="320"/>
      <c r="F48" s="359">
        <v>1</v>
      </c>
      <c r="G48" s="360"/>
      <c r="H48" s="685" t="s">
        <v>248</v>
      </c>
      <c r="I48" s="686"/>
      <c r="J48" s="686"/>
      <c r="K48" s="686"/>
      <c r="L48" s="686"/>
      <c r="M48" s="686"/>
      <c r="N48" s="686"/>
      <c r="O48" s="687" t="s">
        <v>250</v>
      </c>
      <c r="P48" s="686"/>
      <c r="Q48" s="686"/>
      <c r="R48" s="686"/>
      <c r="S48" s="686"/>
      <c r="T48" s="686"/>
      <c r="U48" s="359">
        <v>4</v>
      </c>
      <c r="V48" s="360"/>
      <c r="W48" s="361"/>
      <c r="X48" s="357"/>
      <c r="Y48" s="357"/>
      <c r="Z48" s="357"/>
      <c r="AA48" s="357"/>
      <c r="AB48" s="357"/>
      <c r="AC48" s="357"/>
      <c r="AD48" s="356"/>
      <c r="AE48" s="357"/>
      <c r="AF48" s="357"/>
      <c r="AG48" s="357"/>
      <c r="AH48" s="357"/>
      <c r="AI48" s="358"/>
    </row>
    <row r="49" spans="1:36" s="59" customFormat="1" ht="18" customHeight="1">
      <c r="A49" s="318"/>
      <c r="B49" s="319"/>
      <c r="C49" s="319"/>
      <c r="D49" s="319"/>
      <c r="E49" s="320"/>
      <c r="F49" s="359">
        <v>2</v>
      </c>
      <c r="G49" s="360"/>
      <c r="H49" s="685" t="s">
        <v>249</v>
      </c>
      <c r="I49" s="686"/>
      <c r="J49" s="686"/>
      <c r="K49" s="686"/>
      <c r="L49" s="686"/>
      <c r="M49" s="686"/>
      <c r="N49" s="686"/>
      <c r="O49" s="687" t="s">
        <v>251</v>
      </c>
      <c r="P49" s="686"/>
      <c r="Q49" s="686"/>
      <c r="R49" s="686"/>
      <c r="S49" s="686"/>
      <c r="T49" s="686"/>
      <c r="U49" s="359">
        <v>5</v>
      </c>
      <c r="V49" s="360"/>
      <c r="W49" s="361"/>
      <c r="X49" s="357"/>
      <c r="Y49" s="357"/>
      <c r="Z49" s="357"/>
      <c r="AA49" s="357"/>
      <c r="AB49" s="357"/>
      <c r="AC49" s="357"/>
      <c r="AD49" s="356"/>
      <c r="AE49" s="357"/>
      <c r="AF49" s="357"/>
      <c r="AG49" s="357"/>
      <c r="AH49" s="357"/>
      <c r="AI49" s="358"/>
    </row>
    <row r="50" spans="1:36" s="59" customFormat="1" ht="18" customHeight="1">
      <c r="A50" s="321"/>
      <c r="B50" s="322"/>
      <c r="C50" s="322"/>
      <c r="D50" s="322"/>
      <c r="E50" s="323"/>
      <c r="F50" s="340">
        <v>3</v>
      </c>
      <c r="G50" s="341"/>
      <c r="H50" s="688" t="s">
        <v>258</v>
      </c>
      <c r="I50" s="689"/>
      <c r="J50" s="689"/>
      <c r="K50" s="689"/>
      <c r="L50" s="689"/>
      <c r="M50" s="689"/>
      <c r="N50" s="689"/>
      <c r="O50" s="690" t="s">
        <v>251</v>
      </c>
      <c r="P50" s="689"/>
      <c r="Q50" s="689"/>
      <c r="R50" s="689"/>
      <c r="S50" s="689"/>
      <c r="T50" s="689"/>
      <c r="U50" s="345"/>
      <c r="V50" s="346"/>
      <c r="W50" s="346"/>
      <c r="X50" s="346"/>
      <c r="Y50" s="346"/>
      <c r="Z50" s="346"/>
      <c r="AA50" s="346"/>
      <c r="AB50" s="346"/>
      <c r="AC50" s="346"/>
      <c r="AD50" s="346"/>
      <c r="AE50" s="346"/>
      <c r="AF50" s="346"/>
      <c r="AG50" s="346"/>
      <c r="AH50" s="346"/>
      <c r="AI50" s="347"/>
    </row>
    <row r="51" spans="1:36" s="59" customFormat="1" ht="24.95" customHeight="1">
      <c r="A51" s="348" t="s">
        <v>109</v>
      </c>
      <c r="B51" s="349"/>
      <c r="C51" s="349"/>
      <c r="D51" s="349"/>
      <c r="E51" s="350"/>
      <c r="F51" s="680" t="s">
        <v>244</v>
      </c>
      <c r="G51" s="681"/>
      <c r="H51" s="681"/>
      <c r="I51" s="681"/>
      <c r="J51" s="681"/>
      <c r="K51" s="681"/>
      <c r="L51" s="681"/>
      <c r="M51" s="681"/>
      <c r="N51" s="681"/>
      <c r="O51" s="681"/>
      <c r="P51" s="681"/>
      <c r="Q51" s="681"/>
      <c r="R51" s="681"/>
      <c r="S51" s="681"/>
      <c r="T51" s="681"/>
      <c r="U51" s="681"/>
      <c r="V51" s="681"/>
      <c r="W51" s="681"/>
      <c r="X51" s="681"/>
      <c r="Y51" s="681"/>
      <c r="Z51" s="681"/>
      <c r="AA51" s="681"/>
      <c r="AB51" s="681"/>
      <c r="AC51" s="681"/>
      <c r="AD51" s="681"/>
      <c r="AE51" s="681"/>
      <c r="AF51" s="681"/>
      <c r="AG51" s="681"/>
      <c r="AH51" s="681"/>
      <c r="AI51" s="682"/>
    </row>
    <row r="52" spans="1:36" s="59" customFormat="1" ht="24.95" customHeight="1">
      <c r="A52" s="318"/>
      <c r="B52" s="319"/>
      <c r="C52" s="319"/>
      <c r="D52" s="319"/>
      <c r="E52" s="320"/>
      <c r="F52" s="683"/>
      <c r="G52" s="651"/>
      <c r="H52" s="651"/>
      <c r="I52" s="651"/>
      <c r="J52" s="651"/>
      <c r="K52" s="651"/>
      <c r="L52" s="651"/>
      <c r="M52" s="651"/>
      <c r="N52" s="651"/>
      <c r="O52" s="651"/>
      <c r="P52" s="651"/>
      <c r="Q52" s="651"/>
      <c r="R52" s="651"/>
      <c r="S52" s="651"/>
      <c r="T52" s="651"/>
      <c r="U52" s="651"/>
      <c r="V52" s="651"/>
      <c r="W52" s="651"/>
      <c r="X52" s="651"/>
      <c r="Y52" s="651"/>
      <c r="Z52" s="651"/>
      <c r="AA52" s="651"/>
      <c r="AB52" s="651"/>
      <c r="AC52" s="651"/>
      <c r="AD52" s="651"/>
      <c r="AE52" s="651"/>
      <c r="AF52" s="651"/>
      <c r="AG52" s="651"/>
      <c r="AH52" s="651"/>
      <c r="AI52" s="652"/>
    </row>
    <row r="53" spans="1:36" s="59" customFormat="1" ht="24.95" customHeight="1">
      <c r="A53" s="321"/>
      <c r="B53" s="322"/>
      <c r="C53" s="322"/>
      <c r="D53" s="322"/>
      <c r="E53" s="323"/>
      <c r="F53" s="684"/>
      <c r="G53" s="660"/>
      <c r="H53" s="660"/>
      <c r="I53" s="660"/>
      <c r="J53" s="660"/>
      <c r="K53" s="660"/>
      <c r="L53" s="660"/>
      <c r="M53" s="660"/>
      <c r="N53" s="660"/>
      <c r="O53" s="660"/>
      <c r="P53" s="660"/>
      <c r="Q53" s="660"/>
      <c r="R53" s="660"/>
      <c r="S53" s="660"/>
      <c r="T53" s="660"/>
      <c r="U53" s="660"/>
      <c r="V53" s="660"/>
      <c r="W53" s="660"/>
      <c r="X53" s="660"/>
      <c r="Y53" s="660"/>
      <c r="Z53" s="660"/>
      <c r="AA53" s="660"/>
      <c r="AB53" s="660"/>
      <c r="AC53" s="660"/>
      <c r="AD53" s="660"/>
      <c r="AE53" s="660"/>
      <c r="AF53" s="660"/>
      <c r="AG53" s="660"/>
      <c r="AH53" s="660"/>
      <c r="AI53" s="661"/>
    </row>
    <row r="54" spans="1:36" s="59" customFormat="1" ht="24.95" customHeight="1">
      <c r="A54" s="366" t="s">
        <v>110</v>
      </c>
      <c r="B54" s="319"/>
      <c r="C54" s="319"/>
      <c r="D54" s="319"/>
      <c r="E54" s="320"/>
      <c r="F54" s="680" t="s">
        <v>244</v>
      </c>
      <c r="G54" s="681"/>
      <c r="H54" s="681"/>
      <c r="I54" s="681"/>
      <c r="J54" s="681"/>
      <c r="K54" s="681"/>
      <c r="L54" s="681"/>
      <c r="M54" s="681"/>
      <c r="N54" s="681"/>
      <c r="O54" s="681"/>
      <c r="P54" s="681"/>
      <c r="Q54" s="681"/>
      <c r="R54" s="681"/>
      <c r="S54" s="681"/>
      <c r="T54" s="681"/>
      <c r="U54" s="681"/>
      <c r="V54" s="681"/>
      <c r="W54" s="681"/>
      <c r="X54" s="681"/>
      <c r="Y54" s="681"/>
      <c r="Z54" s="681"/>
      <c r="AA54" s="681"/>
      <c r="AB54" s="681"/>
      <c r="AC54" s="681"/>
      <c r="AD54" s="681"/>
      <c r="AE54" s="681"/>
      <c r="AF54" s="681"/>
      <c r="AG54" s="681"/>
      <c r="AH54" s="681"/>
      <c r="AI54" s="682"/>
    </row>
    <row r="55" spans="1:36" s="59" customFormat="1" ht="24.95" customHeight="1">
      <c r="A55" s="366"/>
      <c r="B55" s="319"/>
      <c r="C55" s="319"/>
      <c r="D55" s="319"/>
      <c r="E55" s="320"/>
      <c r="F55" s="683"/>
      <c r="G55" s="651"/>
      <c r="H55" s="651"/>
      <c r="I55" s="651"/>
      <c r="J55" s="651"/>
      <c r="K55" s="651"/>
      <c r="L55" s="651"/>
      <c r="M55" s="651"/>
      <c r="N55" s="651"/>
      <c r="O55" s="651"/>
      <c r="P55" s="651"/>
      <c r="Q55" s="651"/>
      <c r="R55" s="651"/>
      <c r="S55" s="651"/>
      <c r="T55" s="651"/>
      <c r="U55" s="651"/>
      <c r="V55" s="651"/>
      <c r="W55" s="651"/>
      <c r="X55" s="651"/>
      <c r="Y55" s="651"/>
      <c r="Z55" s="651"/>
      <c r="AA55" s="651"/>
      <c r="AB55" s="651"/>
      <c r="AC55" s="651"/>
      <c r="AD55" s="651"/>
      <c r="AE55" s="651"/>
      <c r="AF55" s="651"/>
      <c r="AG55" s="651"/>
      <c r="AH55" s="651"/>
      <c r="AI55" s="652"/>
    </row>
    <row r="56" spans="1:36" s="59" customFormat="1" ht="24.95" customHeight="1" thickBot="1">
      <c r="A56" s="367"/>
      <c r="B56" s="368"/>
      <c r="C56" s="368"/>
      <c r="D56" s="368"/>
      <c r="E56" s="369"/>
      <c r="F56" s="691"/>
      <c r="G56" s="655"/>
      <c r="H56" s="655"/>
      <c r="I56" s="655"/>
      <c r="J56" s="655"/>
      <c r="K56" s="655"/>
      <c r="L56" s="655"/>
      <c r="M56" s="655"/>
      <c r="N56" s="655"/>
      <c r="O56" s="655"/>
      <c r="P56" s="655"/>
      <c r="Q56" s="655"/>
      <c r="R56" s="655"/>
      <c r="S56" s="655"/>
      <c r="T56" s="655"/>
      <c r="U56" s="655"/>
      <c r="V56" s="655"/>
      <c r="W56" s="655"/>
      <c r="X56" s="655"/>
      <c r="Y56" s="655"/>
      <c r="Z56" s="655"/>
      <c r="AA56" s="655"/>
      <c r="AB56" s="655"/>
      <c r="AC56" s="655"/>
      <c r="AD56" s="655"/>
      <c r="AE56" s="655"/>
      <c r="AF56" s="655"/>
      <c r="AG56" s="655"/>
      <c r="AH56" s="655"/>
      <c r="AI56" s="656"/>
    </row>
    <row r="57" spans="1:36" s="59" customFormat="1" ht="22.5" customHeight="1">
      <c r="A57" s="303" t="s">
        <v>111</v>
      </c>
      <c r="B57" s="304"/>
      <c r="C57" s="304"/>
      <c r="D57" s="304"/>
      <c r="E57" s="305"/>
      <c r="F57" s="306" t="s">
        <v>148</v>
      </c>
      <c r="G57" s="307"/>
      <c r="H57" s="662">
        <v>2</v>
      </c>
      <c r="I57" s="663"/>
      <c r="J57" s="92" t="s">
        <v>99</v>
      </c>
      <c r="K57" s="662">
        <v>6</v>
      </c>
      <c r="L57" s="663"/>
      <c r="M57" s="92" t="s">
        <v>5</v>
      </c>
      <c r="N57" s="662">
        <v>2</v>
      </c>
      <c r="O57" s="663"/>
      <c r="P57" s="190" t="s">
        <v>6</v>
      </c>
      <c r="Q57" s="664">
        <v>9</v>
      </c>
      <c r="R57" s="665"/>
      <c r="S57" s="190" t="s">
        <v>100</v>
      </c>
      <c r="T57" s="666">
        <v>0</v>
      </c>
      <c r="U57" s="665"/>
      <c r="V57" s="190" t="s">
        <v>101</v>
      </c>
      <c r="W57" s="664">
        <v>10</v>
      </c>
      <c r="X57" s="665"/>
      <c r="Y57" s="190" t="s">
        <v>124</v>
      </c>
      <c r="Z57" s="666">
        <v>30</v>
      </c>
      <c r="AA57" s="665"/>
      <c r="AB57" s="306" t="s">
        <v>102</v>
      </c>
      <c r="AC57" s="307"/>
      <c r="AD57" s="307"/>
      <c r="AE57" s="307"/>
      <c r="AF57" s="667">
        <v>90</v>
      </c>
      <c r="AG57" s="663"/>
      <c r="AH57" s="663"/>
      <c r="AI57" s="93" t="s">
        <v>103</v>
      </c>
      <c r="AJ57" s="58"/>
    </row>
    <row r="58" spans="1:36" s="59" customFormat="1" ht="22.5" customHeight="1">
      <c r="A58" s="321" t="s">
        <v>104</v>
      </c>
      <c r="B58" s="322"/>
      <c r="C58" s="322"/>
      <c r="D58" s="322"/>
      <c r="E58" s="323"/>
      <c r="F58" s="668" t="s">
        <v>245</v>
      </c>
      <c r="G58" s="669"/>
      <c r="H58" s="669"/>
      <c r="I58" s="669"/>
      <c r="J58" s="669"/>
      <c r="K58" s="669"/>
      <c r="L58" s="669"/>
      <c r="M58" s="669"/>
      <c r="N58" s="669"/>
      <c r="O58" s="669"/>
      <c r="P58" s="669"/>
      <c r="Q58" s="669"/>
      <c r="R58" s="669"/>
      <c r="S58" s="669"/>
      <c r="T58" s="669"/>
      <c r="U58" s="669"/>
      <c r="V58" s="669"/>
      <c r="W58" s="669"/>
      <c r="X58" s="669"/>
      <c r="Y58" s="669"/>
      <c r="Z58" s="669"/>
      <c r="AA58" s="669"/>
      <c r="AB58" s="669"/>
      <c r="AC58" s="669"/>
      <c r="AD58" s="669"/>
      <c r="AE58" s="669"/>
      <c r="AF58" s="669"/>
      <c r="AG58" s="669"/>
      <c r="AH58" s="669"/>
      <c r="AI58" s="670"/>
    </row>
    <row r="59" spans="1:36" s="59" customFormat="1" ht="18" customHeight="1">
      <c r="A59" s="318" t="s">
        <v>105</v>
      </c>
      <c r="B59" s="319"/>
      <c r="C59" s="319"/>
      <c r="D59" s="319"/>
      <c r="E59" s="320"/>
      <c r="F59" s="324" t="s">
        <v>22</v>
      </c>
      <c r="G59" s="671">
        <v>40</v>
      </c>
      <c r="H59" s="672"/>
      <c r="I59" s="672"/>
      <c r="J59" s="328" t="s">
        <v>106</v>
      </c>
      <c r="K59" s="674" t="s">
        <v>246</v>
      </c>
      <c r="L59" s="675"/>
      <c r="M59" s="675"/>
      <c r="N59" s="675"/>
      <c r="O59" s="675"/>
      <c r="P59" s="675"/>
      <c r="Q59" s="675"/>
      <c r="R59" s="675"/>
      <c r="S59" s="675"/>
      <c r="T59" s="675"/>
      <c r="U59" s="675"/>
      <c r="V59" s="675"/>
      <c r="W59" s="675"/>
      <c r="X59" s="675"/>
      <c r="Y59" s="675"/>
      <c r="Z59" s="675"/>
      <c r="AA59" s="675"/>
      <c r="AB59" s="675"/>
      <c r="AC59" s="675"/>
      <c r="AD59" s="675"/>
      <c r="AE59" s="675"/>
      <c r="AF59" s="675"/>
      <c r="AG59" s="675"/>
      <c r="AH59" s="675"/>
      <c r="AI59" s="676"/>
      <c r="AJ59" s="58"/>
    </row>
    <row r="60" spans="1:36" s="59" customFormat="1" ht="18" customHeight="1">
      <c r="A60" s="321"/>
      <c r="B60" s="322"/>
      <c r="C60" s="322"/>
      <c r="D60" s="322"/>
      <c r="E60" s="323"/>
      <c r="F60" s="325"/>
      <c r="G60" s="673"/>
      <c r="H60" s="673"/>
      <c r="I60" s="673"/>
      <c r="J60" s="329"/>
      <c r="K60" s="677" t="s">
        <v>252</v>
      </c>
      <c r="L60" s="678"/>
      <c r="M60" s="678"/>
      <c r="N60" s="678"/>
      <c r="O60" s="678"/>
      <c r="P60" s="678"/>
      <c r="Q60" s="678"/>
      <c r="R60" s="678"/>
      <c r="S60" s="678"/>
      <c r="T60" s="678"/>
      <c r="U60" s="678"/>
      <c r="V60" s="678"/>
      <c r="W60" s="678"/>
      <c r="X60" s="678"/>
      <c r="Y60" s="678"/>
      <c r="Z60" s="678"/>
      <c r="AA60" s="678"/>
      <c r="AB60" s="678"/>
      <c r="AC60" s="678"/>
      <c r="AD60" s="678"/>
      <c r="AE60" s="678"/>
      <c r="AF60" s="678"/>
      <c r="AG60" s="678"/>
      <c r="AH60" s="678"/>
      <c r="AI60" s="679"/>
    </row>
    <row r="61" spans="1:36" s="59" customFormat="1" ht="15" customHeight="1">
      <c r="A61" s="348" t="s">
        <v>31</v>
      </c>
      <c r="B61" s="349"/>
      <c r="C61" s="349"/>
      <c r="D61" s="349"/>
      <c r="E61" s="350"/>
      <c r="F61" s="362" t="s">
        <v>107</v>
      </c>
      <c r="G61" s="363"/>
      <c r="H61" s="363"/>
      <c r="I61" s="363"/>
      <c r="J61" s="363"/>
      <c r="K61" s="363"/>
      <c r="L61" s="363"/>
      <c r="M61" s="363"/>
      <c r="N61" s="363"/>
      <c r="O61" s="364" t="s">
        <v>108</v>
      </c>
      <c r="P61" s="363"/>
      <c r="Q61" s="363"/>
      <c r="R61" s="363"/>
      <c r="S61" s="363"/>
      <c r="T61" s="363"/>
      <c r="U61" s="362" t="s">
        <v>107</v>
      </c>
      <c r="V61" s="363"/>
      <c r="W61" s="363"/>
      <c r="X61" s="363"/>
      <c r="Y61" s="363"/>
      <c r="Z61" s="363"/>
      <c r="AA61" s="363"/>
      <c r="AB61" s="363"/>
      <c r="AC61" s="363"/>
      <c r="AD61" s="364" t="s">
        <v>108</v>
      </c>
      <c r="AE61" s="363"/>
      <c r="AF61" s="363"/>
      <c r="AG61" s="363"/>
      <c r="AH61" s="363"/>
      <c r="AI61" s="365"/>
    </row>
    <row r="62" spans="1:36" s="59" customFormat="1" ht="18" customHeight="1">
      <c r="A62" s="318"/>
      <c r="B62" s="319"/>
      <c r="C62" s="319"/>
      <c r="D62" s="319"/>
      <c r="E62" s="320"/>
      <c r="F62" s="359">
        <v>1</v>
      </c>
      <c r="G62" s="360"/>
      <c r="H62" s="685" t="s">
        <v>248</v>
      </c>
      <c r="I62" s="686"/>
      <c r="J62" s="686"/>
      <c r="K62" s="686"/>
      <c r="L62" s="686"/>
      <c r="M62" s="686"/>
      <c r="N62" s="686"/>
      <c r="O62" s="687" t="s">
        <v>250</v>
      </c>
      <c r="P62" s="686"/>
      <c r="Q62" s="686"/>
      <c r="R62" s="686"/>
      <c r="S62" s="686"/>
      <c r="T62" s="686"/>
      <c r="U62" s="359">
        <v>4</v>
      </c>
      <c r="V62" s="360"/>
      <c r="W62" s="361"/>
      <c r="X62" s="357"/>
      <c r="Y62" s="357"/>
      <c r="Z62" s="357"/>
      <c r="AA62" s="357"/>
      <c r="AB62" s="357"/>
      <c r="AC62" s="357"/>
      <c r="AD62" s="356"/>
      <c r="AE62" s="357"/>
      <c r="AF62" s="357"/>
      <c r="AG62" s="357"/>
      <c r="AH62" s="357"/>
      <c r="AI62" s="358"/>
    </row>
    <row r="63" spans="1:36" s="59" customFormat="1" ht="18" customHeight="1">
      <c r="A63" s="318"/>
      <c r="B63" s="319"/>
      <c r="C63" s="319"/>
      <c r="D63" s="319"/>
      <c r="E63" s="320"/>
      <c r="F63" s="359">
        <v>2</v>
      </c>
      <c r="G63" s="360"/>
      <c r="H63" s="685" t="s">
        <v>249</v>
      </c>
      <c r="I63" s="686"/>
      <c r="J63" s="686"/>
      <c r="K63" s="686"/>
      <c r="L63" s="686"/>
      <c r="M63" s="686"/>
      <c r="N63" s="686"/>
      <c r="O63" s="687" t="s">
        <v>251</v>
      </c>
      <c r="P63" s="686"/>
      <c r="Q63" s="686"/>
      <c r="R63" s="686"/>
      <c r="S63" s="686"/>
      <c r="T63" s="686"/>
      <c r="U63" s="359">
        <v>5</v>
      </c>
      <c r="V63" s="360"/>
      <c r="W63" s="361"/>
      <c r="X63" s="357"/>
      <c r="Y63" s="357"/>
      <c r="Z63" s="357"/>
      <c r="AA63" s="357"/>
      <c r="AB63" s="357"/>
      <c r="AC63" s="357"/>
      <c r="AD63" s="356"/>
      <c r="AE63" s="357"/>
      <c r="AF63" s="357"/>
      <c r="AG63" s="357"/>
      <c r="AH63" s="357"/>
      <c r="AI63" s="358"/>
    </row>
    <row r="64" spans="1:36" s="59" customFormat="1" ht="18" customHeight="1">
      <c r="A64" s="321"/>
      <c r="B64" s="322"/>
      <c r="C64" s="322"/>
      <c r="D64" s="322"/>
      <c r="E64" s="323"/>
      <c r="F64" s="340">
        <v>3</v>
      </c>
      <c r="G64" s="341"/>
      <c r="H64" s="688" t="s">
        <v>259</v>
      </c>
      <c r="I64" s="689"/>
      <c r="J64" s="689"/>
      <c r="K64" s="689"/>
      <c r="L64" s="689"/>
      <c r="M64" s="689"/>
      <c r="N64" s="689"/>
      <c r="O64" s="687" t="s">
        <v>251</v>
      </c>
      <c r="P64" s="686"/>
      <c r="Q64" s="686"/>
      <c r="R64" s="686"/>
      <c r="S64" s="686"/>
      <c r="T64" s="686"/>
      <c r="U64" s="345"/>
      <c r="V64" s="346"/>
      <c r="W64" s="346"/>
      <c r="X64" s="346"/>
      <c r="Y64" s="346"/>
      <c r="Z64" s="346"/>
      <c r="AA64" s="346"/>
      <c r="AB64" s="346"/>
      <c r="AC64" s="346"/>
      <c r="AD64" s="346"/>
      <c r="AE64" s="346"/>
      <c r="AF64" s="346"/>
      <c r="AG64" s="346"/>
      <c r="AH64" s="346"/>
      <c r="AI64" s="347"/>
    </row>
    <row r="65" spans="1:36" s="59" customFormat="1" ht="24.95" customHeight="1">
      <c r="A65" s="348" t="s">
        <v>109</v>
      </c>
      <c r="B65" s="349"/>
      <c r="C65" s="349"/>
      <c r="D65" s="349"/>
      <c r="E65" s="350"/>
      <c r="F65" s="680" t="s">
        <v>244</v>
      </c>
      <c r="G65" s="681"/>
      <c r="H65" s="681"/>
      <c r="I65" s="681"/>
      <c r="J65" s="681"/>
      <c r="K65" s="681"/>
      <c r="L65" s="681"/>
      <c r="M65" s="681"/>
      <c r="N65" s="681"/>
      <c r="O65" s="681"/>
      <c r="P65" s="681"/>
      <c r="Q65" s="681"/>
      <c r="R65" s="681"/>
      <c r="S65" s="681"/>
      <c r="T65" s="681"/>
      <c r="U65" s="681"/>
      <c r="V65" s="681"/>
      <c r="W65" s="681"/>
      <c r="X65" s="681"/>
      <c r="Y65" s="681"/>
      <c r="Z65" s="681"/>
      <c r="AA65" s="681"/>
      <c r="AB65" s="681"/>
      <c r="AC65" s="681"/>
      <c r="AD65" s="681"/>
      <c r="AE65" s="681"/>
      <c r="AF65" s="681"/>
      <c r="AG65" s="681"/>
      <c r="AH65" s="681"/>
      <c r="AI65" s="682"/>
    </row>
    <row r="66" spans="1:36" s="59" customFormat="1" ht="24.95" customHeight="1">
      <c r="A66" s="318"/>
      <c r="B66" s="319"/>
      <c r="C66" s="319"/>
      <c r="D66" s="319"/>
      <c r="E66" s="320"/>
      <c r="F66" s="683"/>
      <c r="G66" s="651"/>
      <c r="H66" s="651"/>
      <c r="I66" s="651"/>
      <c r="J66" s="651"/>
      <c r="K66" s="651"/>
      <c r="L66" s="651"/>
      <c r="M66" s="651"/>
      <c r="N66" s="651"/>
      <c r="O66" s="651"/>
      <c r="P66" s="651"/>
      <c r="Q66" s="651"/>
      <c r="R66" s="651"/>
      <c r="S66" s="651"/>
      <c r="T66" s="651"/>
      <c r="U66" s="651"/>
      <c r="V66" s="651"/>
      <c r="W66" s="651"/>
      <c r="X66" s="651"/>
      <c r="Y66" s="651"/>
      <c r="Z66" s="651"/>
      <c r="AA66" s="651"/>
      <c r="AB66" s="651"/>
      <c r="AC66" s="651"/>
      <c r="AD66" s="651"/>
      <c r="AE66" s="651"/>
      <c r="AF66" s="651"/>
      <c r="AG66" s="651"/>
      <c r="AH66" s="651"/>
      <c r="AI66" s="652"/>
    </row>
    <row r="67" spans="1:36" s="59" customFormat="1" ht="24.95" customHeight="1">
      <c r="A67" s="321"/>
      <c r="B67" s="322"/>
      <c r="C67" s="322"/>
      <c r="D67" s="322"/>
      <c r="E67" s="323"/>
      <c r="F67" s="684"/>
      <c r="G67" s="660"/>
      <c r="H67" s="660"/>
      <c r="I67" s="660"/>
      <c r="J67" s="660"/>
      <c r="K67" s="660"/>
      <c r="L67" s="660"/>
      <c r="M67" s="660"/>
      <c r="N67" s="660"/>
      <c r="O67" s="660"/>
      <c r="P67" s="660"/>
      <c r="Q67" s="660"/>
      <c r="R67" s="660"/>
      <c r="S67" s="660"/>
      <c r="T67" s="660"/>
      <c r="U67" s="660"/>
      <c r="V67" s="660"/>
      <c r="W67" s="660"/>
      <c r="X67" s="660"/>
      <c r="Y67" s="660"/>
      <c r="Z67" s="660"/>
      <c r="AA67" s="660"/>
      <c r="AB67" s="660"/>
      <c r="AC67" s="660"/>
      <c r="AD67" s="660"/>
      <c r="AE67" s="660"/>
      <c r="AF67" s="660"/>
      <c r="AG67" s="660"/>
      <c r="AH67" s="660"/>
      <c r="AI67" s="661"/>
    </row>
    <row r="68" spans="1:36" s="59" customFormat="1" ht="24.95" customHeight="1">
      <c r="A68" s="366" t="s">
        <v>110</v>
      </c>
      <c r="B68" s="319"/>
      <c r="C68" s="319"/>
      <c r="D68" s="319"/>
      <c r="E68" s="320"/>
      <c r="F68" s="680" t="s">
        <v>244</v>
      </c>
      <c r="G68" s="681"/>
      <c r="H68" s="681"/>
      <c r="I68" s="681"/>
      <c r="J68" s="681"/>
      <c r="K68" s="681"/>
      <c r="L68" s="681"/>
      <c r="M68" s="681"/>
      <c r="N68" s="681"/>
      <c r="O68" s="681"/>
      <c r="P68" s="681"/>
      <c r="Q68" s="681"/>
      <c r="R68" s="681"/>
      <c r="S68" s="681"/>
      <c r="T68" s="681"/>
      <c r="U68" s="681"/>
      <c r="V68" s="681"/>
      <c r="W68" s="681"/>
      <c r="X68" s="681"/>
      <c r="Y68" s="681"/>
      <c r="Z68" s="681"/>
      <c r="AA68" s="681"/>
      <c r="AB68" s="681"/>
      <c r="AC68" s="681"/>
      <c r="AD68" s="681"/>
      <c r="AE68" s="681"/>
      <c r="AF68" s="681"/>
      <c r="AG68" s="681"/>
      <c r="AH68" s="681"/>
      <c r="AI68" s="682"/>
    </row>
    <row r="69" spans="1:36" s="59" customFormat="1" ht="24.95" customHeight="1">
      <c r="A69" s="366"/>
      <c r="B69" s="319"/>
      <c r="C69" s="319"/>
      <c r="D69" s="319"/>
      <c r="E69" s="320"/>
      <c r="F69" s="683"/>
      <c r="G69" s="651"/>
      <c r="H69" s="651"/>
      <c r="I69" s="651"/>
      <c r="J69" s="651"/>
      <c r="K69" s="651"/>
      <c r="L69" s="651"/>
      <c r="M69" s="651"/>
      <c r="N69" s="651"/>
      <c r="O69" s="651"/>
      <c r="P69" s="651"/>
      <c r="Q69" s="651"/>
      <c r="R69" s="651"/>
      <c r="S69" s="651"/>
      <c r="T69" s="651"/>
      <c r="U69" s="651"/>
      <c r="V69" s="651"/>
      <c r="W69" s="651"/>
      <c r="X69" s="651"/>
      <c r="Y69" s="651"/>
      <c r="Z69" s="651"/>
      <c r="AA69" s="651"/>
      <c r="AB69" s="651"/>
      <c r="AC69" s="651"/>
      <c r="AD69" s="651"/>
      <c r="AE69" s="651"/>
      <c r="AF69" s="651"/>
      <c r="AG69" s="651"/>
      <c r="AH69" s="651"/>
      <c r="AI69" s="652"/>
    </row>
    <row r="70" spans="1:36" s="59" customFormat="1" ht="24.95" customHeight="1" thickBot="1">
      <c r="A70" s="367"/>
      <c r="B70" s="368"/>
      <c r="C70" s="368"/>
      <c r="D70" s="368"/>
      <c r="E70" s="369"/>
      <c r="F70" s="691"/>
      <c r="G70" s="655"/>
      <c r="H70" s="655"/>
      <c r="I70" s="655"/>
      <c r="J70" s="655"/>
      <c r="K70" s="655"/>
      <c r="L70" s="655"/>
      <c r="M70" s="655"/>
      <c r="N70" s="655"/>
      <c r="O70" s="655"/>
      <c r="P70" s="655"/>
      <c r="Q70" s="655"/>
      <c r="R70" s="655"/>
      <c r="S70" s="655"/>
      <c r="T70" s="655"/>
      <c r="U70" s="655"/>
      <c r="V70" s="655"/>
      <c r="W70" s="655"/>
      <c r="X70" s="655"/>
      <c r="Y70" s="655"/>
      <c r="Z70" s="655"/>
      <c r="AA70" s="655"/>
      <c r="AB70" s="655"/>
      <c r="AC70" s="655"/>
      <c r="AD70" s="655"/>
      <c r="AE70" s="655"/>
      <c r="AF70" s="655"/>
      <c r="AG70" s="655"/>
      <c r="AH70" s="655"/>
      <c r="AI70" s="656"/>
    </row>
    <row r="71" spans="1:36" s="59" customFormat="1" ht="22.5" customHeight="1">
      <c r="A71" s="303" t="s">
        <v>112</v>
      </c>
      <c r="B71" s="304"/>
      <c r="C71" s="304"/>
      <c r="D71" s="304"/>
      <c r="E71" s="305"/>
      <c r="F71" s="306" t="s">
        <v>148</v>
      </c>
      <c r="G71" s="307"/>
      <c r="H71" s="308"/>
      <c r="I71" s="308"/>
      <c r="J71" s="92" t="s">
        <v>99</v>
      </c>
      <c r="K71" s="308"/>
      <c r="L71" s="308"/>
      <c r="M71" s="92" t="s">
        <v>5</v>
      </c>
      <c r="N71" s="308"/>
      <c r="O71" s="308"/>
      <c r="P71" s="190" t="s">
        <v>6</v>
      </c>
      <c r="Q71" s="309"/>
      <c r="R71" s="310"/>
      <c r="S71" s="190" t="s">
        <v>100</v>
      </c>
      <c r="T71" s="310"/>
      <c r="U71" s="310"/>
      <c r="V71" s="190" t="s">
        <v>35</v>
      </c>
      <c r="W71" s="309"/>
      <c r="X71" s="310"/>
      <c r="Y71" s="190" t="s">
        <v>124</v>
      </c>
      <c r="Z71" s="310"/>
      <c r="AA71" s="310"/>
      <c r="AB71" s="306" t="s">
        <v>102</v>
      </c>
      <c r="AC71" s="307"/>
      <c r="AD71" s="307"/>
      <c r="AE71" s="307"/>
      <c r="AF71" s="339"/>
      <c r="AG71" s="308"/>
      <c r="AH71" s="308"/>
      <c r="AI71" s="93" t="s">
        <v>103</v>
      </c>
      <c r="AJ71" s="58"/>
    </row>
    <row r="72" spans="1:36" s="59" customFormat="1" ht="22.5" customHeight="1">
      <c r="A72" s="321" t="s">
        <v>104</v>
      </c>
      <c r="B72" s="322"/>
      <c r="C72" s="322"/>
      <c r="D72" s="322"/>
      <c r="E72" s="323"/>
      <c r="F72" s="330"/>
      <c r="G72" s="331"/>
      <c r="H72" s="331"/>
      <c r="I72" s="331"/>
      <c r="J72" s="331"/>
      <c r="K72" s="331"/>
      <c r="L72" s="331"/>
      <c r="M72" s="331"/>
      <c r="N72" s="331"/>
      <c r="O72" s="331"/>
      <c r="P72" s="331"/>
      <c r="Q72" s="331"/>
      <c r="R72" s="331"/>
      <c r="S72" s="331"/>
      <c r="T72" s="331"/>
      <c r="U72" s="331"/>
      <c r="V72" s="331"/>
      <c r="W72" s="331"/>
      <c r="X72" s="331"/>
      <c r="Y72" s="331"/>
      <c r="Z72" s="331"/>
      <c r="AA72" s="331"/>
      <c r="AB72" s="331"/>
      <c r="AC72" s="331"/>
      <c r="AD72" s="331"/>
      <c r="AE72" s="331"/>
      <c r="AF72" s="331"/>
      <c r="AG72" s="331"/>
      <c r="AH72" s="331"/>
      <c r="AI72" s="332"/>
    </row>
    <row r="73" spans="1:36" s="59" customFormat="1" ht="18" customHeight="1">
      <c r="A73" s="318" t="s">
        <v>105</v>
      </c>
      <c r="B73" s="319"/>
      <c r="C73" s="319"/>
      <c r="D73" s="319"/>
      <c r="E73" s="320"/>
      <c r="F73" s="324" t="s">
        <v>22</v>
      </c>
      <c r="G73" s="326"/>
      <c r="H73" s="326"/>
      <c r="I73" s="326"/>
      <c r="J73" s="328" t="s">
        <v>106</v>
      </c>
      <c r="K73" s="333"/>
      <c r="L73" s="334"/>
      <c r="M73" s="334"/>
      <c r="N73" s="334"/>
      <c r="O73" s="334"/>
      <c r="P73" s="334"/>
      <c r="Q73" s="334"/>
      <c r="R73" s="334"/>
      <c r="S73" s="334"/>
      <c r="T73" s="334"/>
      <c r="U73" s="334"/>
      <c r="V73" s="334"/>
      <c r="W73" s="334"/>
      <c r="X73" s="334"/>
      <c r="Y73" s="334"/>
      <c r="Z73" s="334"/>
      <c r="AA73" s="334"/>
      <c r="AB73" s="334"/>
      <c r="AC73" s="334"/>
      <c r="AD73" s="334"/>
      <c r="AE73" s="334"/>
      <c r="AF73" s="334"/>
      <c r="AG73" s="334"/>
      <c r="AH73" s="334"/>
      <c r="AI73" s="335"/>
      <c r="AJ73" s="58"/>
    </row>
    <row r="74" spans="1:36" s="59" customFormat="1" ht="18" customHeight="1">
      <c r="A74" s="321"/>
      <c r="B74" s="322"/>
      <c r="C74" s="322"/>
      <c r="D74" s="322"/>
      <c r="E74" s="323"/>
      <c r="F74" s="325"/>
      <c r="G74" s="327"/>
      <c r="H74" s="327"/>
      <c r="I74" s="327"/>
      <c r="J74" s="329"/>
      <c r="K74" s="336"/>
      <c r="L74" s="337"/>
      <c r="M74" s="337"/>
      <c r="N74" s="337"/>
      <c r="O74" s="337"/>
      <c r="P74" s="337"/>
      <c r="Q74" s="337"/>
      <c r="R74" s="337"/>
      <c r="S74" s="337"/>
      <c r="T74" s="337"/>
      <c r="U74" s="337"/>
      <c r="V74" s="337"/>
      <c r="W74" s="337"/>
      <c r="X74" s="337"/>
      <c r="Y74" s="337"/>
      <c r="Z74" s="337"/>
      <c r="AA74" s="337"/>
      <c r="AB74" s="337"/>
      <c r="AC74" s="337"/>
      <c r="AD74" s="337"/>
      <c r="AE74" s="337"/>
      <c r="AF74" s="337"/>
      <c r="AG74" s="337"/>
      <c r="AH74" s="337"/>
      <c r="AI74" s="338"/>
    </row>
    <row r="75" spans="1:36" s="59" customFormat="1" ht="15" customHeight="1">
      <c r="A75" s="348" t="s">
        <v>31</v>
      </c>
      <c r="B75" s="349"/>
      <c r="C75" s="349"/>
      <c r="D75" s="349"/>
      <c r="E75" s="350"/>
      <c r="F75" s="362" t="s">
        <v>107</v>
      </c>
      <c r="G75" s="363"/>
      <c r="H75" s="363"/>
      <c r="I75" s="363"/>
      <c r="J75" s="363"/>
      <c r="K75" s="363"/>
      <c r="L75" s="363"/>
      <c r="M75" s="363"/>
      <c r="N75" s="363"/>
      <c r="O75" s="364" t="s">
        <v>108</v>
      </c>
      <c r="P75" s="363"/>
      <c r="Q75" s="363"/>
      <c r="R75" s="363"/>
      <c r="S75" s="363"/>
      <c r="T75" s="363"/>
      <c r="U75" s="362" t="s">
        <v>107</v>
      </c>
      <c r="V75" s="363"/>
      <c r="W75" s="363"/>
      <c r="X75" s="363"/>
      <c r="Y75" s="363"/>
      <c r="Z75" s="363"/>
      <c r="AA75" s="363"/>
      <c r="AB75" s="363"/>
      <c r="AC75" s="363"/>
      <c r="AD75" s="364" t="s">
        <v>108</v>
      </c>
      <c r="AE75" s="363"/>
      <c r="AF75" s="363"/>
      <c r="AG75" s="363"/>
      <c r="AH75" s="363"/>
      <c r="AI75" s="365"/>
    </row>
    <row r="76" spans="1:36" s="59" customFormat="1" ht="18" customHeight="1">
      <c r="A76" s="318"/>
      <c r="B76" s="319"/>
      <c r="C76" s="319"/>
      <c r="D76" s="319"/>
      <c r="E76" s="320"/>
      <c r="F76" s="359">
        <v>1</v>
      </c>
      <c r="G76" s="360"/>
      <c r="H76" s="361"/>
      <c r="I76" s="357"/>
      <c r="J76" s="357"/>
      <c r="K76" s="357"/>
      <c r="L76" s="357"/>
      <c r="M76" s="357"/>
      <c r="N76" s="357"/>
      <c r="O76" s="356"/>
      <c r="P76" s="357"/>
      <c r="Q76" s="357"/>
      <c r="R76" s="357"/>
      <c r="S76" s="357"/>
      <c r="T76" s="357"/>
      <c r="U76" s="359">
        <v>4</v>
      </c>
      <c r="V76" s="360"/>
      <c r="W76" s="361"/>
      <c r="X76" s="357"/>
      <c r="Y76" s="357"/>
      <c r="Z76" s="357"/>
      <c r="AA76" s="357"/>
      <c r="AB76" s="357"/>
      <c r="AC76" s="357"/>
      <c r="AD76" s="356"/>
      <c r="AE76" s="357"/>
      <c r="AF76" s="357"/>
      <c r="AG76" s="357"/>
      <c r="AH76" s="357"/>
      <c r="AI76" s="358"/>
    </row>
    <row r="77" spans="1:36" s="59" customFormat="1" ht="18" customHeight="1">
      <c r="A77" s="318"/>
      <c r="B77" s="319"/>
      <c r="C77" s="319"/>
      <c r="D77" s="319"/>
      <c r="E77" s="320"/>
      <c r="F77" s="359">
        <v>2</v>
      </c>
      <c r="G77" s="360"/>
      <c r="H77" s="361"/>
      <c r="I77" s="357"/>
      <c r="J77" s="357"/>
      <c r="K77" s="357"/>
      <c r="L77" s="357"/>
      <c r="M77" s="357"/>
      <c r="N77" s="357"/>
      <c r="O77" s="356"/>
      <c r="P77" s="357"/>
      <c r="Q77" s="357"/>
      <c r="R77" s="357"/>
      <c r="S77" s="357"/>
      <c r="T77" s="357"/>
      <c r="U77" s="359">
        <v>5</v>
      </c>
      <c r="V77" s="360"/>
      <c r="W77" s="361"/>
      <c r="X77" s="357"/>
      <c r="Y77" s="357"/>
      <c r="Z77" s="357"/>
      <c r="AA77" s="357"/>
      <c r="AB77" s="357"/>
      <c r="AC77" s="357"/>
      <c r="AD77" s="356"/>
      <c r="AE77" s="357"/>
      <c r="AF77" s="357"/>
      <c r="AG77" s="357"/>
      <c r="AH77" s="357"/>
      <c r="AI77" s="358"/>
    </row>
    <row r="78" spans="1:36" s="59" customFormat="1" ht="18" customHeight="1">
      <c r="A78" s="321"/>
      <c r="B78" s="322"/>
      <c r="C78" s="322"/>
      <c r="D78" s="322"/>
      <c r="E78" s="323"/>
      <c r="F78" s="340">
        <v>3</v>
      </c>
      <c r="G78" s="341"/>
      <c r="H78" s="342"/>
      <c r="I78" s="343"/>
      <c r="J78" s="343"/>
      <c r="K78" s="343"/>
      <c r="L78" s="343"/>
      <c r="M78" s="343"/>
      <c r="N78" s="343"/>
      <c r="O78" s="344"/>
      <c r="P78" s="343"/>
      <c r="Q78" s="343"/>
      <c r="R78" s="343"/>
      <c r="S78" s="343"/>
      <c r="T78" s="343"/>
      <c r="U78" s="345"/>
      <c r="V78" s="346"/>
      <c r="W78" s="346"/>
      <c r="X78" s="346"/>
      <c r="Y78" s="346"/>
      <c r="Z78" s="346"/>
      <c r="AA78" s="346"/>
      <c r="AB78" s="346"/>
      <c r="AC78" s="346"/>
      <c r="AD78" s="346"/>
      <c r="AE78" s="346"/>
      <c r="AF78" s="346"/>
      <c r="AG78" s="346"/>
      <c r="AH78" s="346"/>
      <c r="AI78" s="347"/>
    </row>
    <row r="79" spans="1:36" s="59" customFormat="1" ht="24.95" customHeight="1">
      <c r="A79" s="348" t="s">
        <v>109</v>
      </c>
      <c r="B79" s="349"/>
      <c r="C79" s="349"/>
      <c r="D79" s="349"/>
      <c r="E79" s="350"/>
      <c r="F79" s="351"/>
      <c r="G79" s="352"/>
      <c r="H79" s="352"/>
      <c r="I79" s="352"/>
      <c r="J79" s="352"/>
      <c r="K79" s="352"/>
      <c r="L79" s="352"/>
      <c r="M79" s="352"/>
      <c r="N79" s="352"/>
      <c r="O79" s="352"/>
      <c r="P79" s="352"/>
      <c r="Q79" s="352"/>
      <c r="R79" s="352"/>
      <c r="S79" s="352"/>
      <c r="T79" s="352"/>
      <c r="U79" s="352"/>
      <c r="V79" s="352"/>
      <c r="W79" s="352"/>
      <c r="X79" s="352"/>
      <c r="Y79" s="352"/>
      <c r="Z79" s="352"/>
      <c r="AA79" s="352"/>
      <c r="AB79" s="352"/>
      <c r="AC79" s="352"/>
      <c r="AD79" s="352"/>
      <c r="AE79" s="352"/>
      <c r="AF79" s="352"/>
      <c r="AG79" s="352"/>
      <c r="AH79" s="352"/>
      <c r="AI79" s="353"/>
    </row>
    <row r="80" spans="1:36" s="59" customFormat="1" ht="24.95" customHeight="1">
      <c r="A80" s="318"/>
      <c r="B80" s="319"/>
      <c r="C80" s="319"/>
      <c r="D80" s="319"/>
      <c r="E80" s="320"/>
      <c r="F80" s="354"/>
      <c r="G80" s="276"/>
      <c r="H80" s="276"/>
      <c r="I80" s="276"/>
      <c r="J80" s="276"/>
      <c r="K80" s="276"/>
      <c r="L80" s="276"/>
      <c r="M80" s="276"/>
      <c r="N80" s="276"/>
      <c r="O80" s="276"/>
      <c r="P80" s="276"/>
      <c r="Q80" s="276"/>
      <c r="R80" s="276"/>
      <c r="S80" s="276"/>
      <c r="T80" s="276"/>
      <c r="U80" s="276"/>
      <c r="V80" s="276"/>
      <c r="W80" s="276"/>
      <c r="X80" s="276"/>
      <c r="Y80" s="276"/>
      <c r="Z80" s="276"/>
      <c r="AA80" s="276"/>
      <c r="AB80" s="276"/>
      <c r="AC80" s="276"/>
      <c r="AD80" s="276"/>
      <c r="AE80" s="276"/>
      <c r="AF80" s="276"/>
      <c r="AG80" s="276"/>
      <c r="AH80" s="276"/>
      <c r="AI80" s="277"/>
    </row>
    <row r="81" spans="1:35" s="59" customFormat="1" ht="24.95" customHeight="1">
      <c r="A81" s="321"/>
      <c r="B81" s="322"/>
      <c r="C81" s="322"/>
      <c r="D81" s="322"/>
      <c r="E81" s="323"/>
      <c r="F81" s="355"/>
      <c r="G81" s="279"/>
      <c r="H81" s="279"/>
      <c r="I81" s="279"/>
      <c r="J81" s="279"/>
      <c r="K81" s="279"/>
      <c r="L81" s="279"/>
      <c r="M81" s="279"/>
      <c r="N81" s="279"/>
      <c r="O81" s="279"/>
      <c r="P81" s="279"/>
      <c r="Q81" s="279"/>
      <c r="R81" s="279"/>
      <c r="S81" s="279"/>
      <c r="T81" s="279"/>
      <c r="U81" s="279"/>
      <c r="V81" s="279"/>
      <c r="W81" s="279"/>
      <c r="X81" s="279"/>
      <c r="Y81" s="279"/>
      <c r="Z81" s="279"/>
      <c r="AA81" s="279"/>
      <c r="AB81" s="279"/>
      <c r="AC81" s="279"/>
      <c r="AD81" s="279"/>
      <c r="AE81" s="279"/>
      <c r="AF81" s="279"/>
      <c r="AG81" s="279"/>
      <c r="AH81" s="279"/>
      <c r="AI81" s="280"/>
    </row>
    <row r="82" spans="1:35" s="59" customFormat="1" ht="24.95" customHeight="1">
      <c r="A82" s="366" t="s">
        <v>110</v>
      </c>
      <c r="B82" s="319"/>
      <c r="C82" s="319"/>
      <c r="D82" s="319"/>
      <c r="E82" s="320"/>
      <c r="F82" s="351"/>
      <c r="G82" s="352"/>
      <c r="H82" s="352"/>
      <c r="I82" s="352"/>
      <c r="J82" s="352"/>
      <c r="K82" s="352"/>
      <c r="L82" s="352"/>
      <c r="M82" s="352"/>
      <c r="N82" s="352"/>
      <c r="O82" s="352"/>
      <c r="P82" s="352"/>
      <c r="Q82" s="352"/>
      <c r="R82" s="352"/>
      <c r="S82" s="352"/>
      <c r="T82" s="352"/>
      <c r="U82" s="352"/>
      <c r="V82" s="352"/>
      <c r="W82" s="352"/>
      <c r="X82" s="352"/>
      <c r="Y82" s="352"/>
      <c r="Z82" s="352"/>
      <c r="AA82" s="352"/>
      <c r="AB82" s="352"/>
      <c r="AC82" s="352"/>
      <c r="AD82" s="352"/>
      <c r="AE82" s="352"/>
      <c r="AF82" s="352"/>
      <c r="AG82" s="352"/>
      <c r="AH82" s="352"/>
      <c r="AI82" s="353"/>
    </row>
    <row r="83" spans="1:35" s="59" customFormat="1" ht="24.95" customHeight="1">
      <c r="A83" s="366"/>
      <c r="B83" s="319"/>
      <c r="C83" s="319"/>
      <c r="D83" s="319"/>
      <c r="E83" s="320"/>
      <c r="F83" s="354"/>
      <c r="G83" s="276"/>
      <c r="H83" s="276"/>
      <c r="I83" s="276"/>
      <c r="J83" s="276"/>
      <c r="K83" s="276"/>
      <c r="L83" s="276"/>
      <c r="M83" s="276"/>
      <c r="N83" s="276"/>
      <c r="O83" s="276"/>
      <c r="P83" s="276"/>
      <c r="Q83" s="276"/>
      <c r="R83" s="276"/>
      <c r="S83" s="276"/>
      <c r="T83" s="276"/>
      <c r="U83" s="276"/>
      <c r="V83" s="276"/>
      <c r="W83" s="276"/>
      <c r="X83" s="276"/>
      <c r="Y83" s="276"/>
      <c r="Z83" s="276"/>
      <c r="AA83" s="276"/>
      <c r="AB83" s="276"/>
      <c r="AC83" s="276"/>
      <c r="AD83" s="276"/>
      <c r="AE83" s="276"/>
      <c r="AF83" s="276"/>
      <c r="AG83" s="276"/>
      <c r="AH83" s="276"/>
      <c r="AI83" s="277"/>
    </row>
    <row r="84" spans="1:35" s="59" customFormat="1" ht="24.95" customHeight="1" thickBot="1">
      <c r="A84" s="367"/>
      <c r="B84" s="368"/>
      <c r="C84" s="368"/>
      <c r="D84" s="368"/>
      <c r="E84" s="369"/>
      <c r="F84" s="370"/>
      <c r="G84" s="312"/>
      <c r="H84" s="312"/>
      <c r="I84" s="312"/>
      <c r="J84" s="312"/>
      <c r="K84" s="312"/>
      <c r="L84" s="312"/>
      <c r="M84" s="312"/>
      <c r="N84" s="312"/>
      <c r="O84" s="312"/>
      <c r="P84" s="312"/>
      <c r="Q84" s="312"/>
      <c r="R84" s="312"/>
      <c r="S84" s="312"/>
      <c r="T84" s="312"/>
      <c r="U84" s="312"/>
      <c r="V84" s="312"/>
      <c r="W84" s="312"/>
      <c r="X84" s="312"/>
      <c r="Y84" s="312"/>
      <c r="Z84" s="312"/>
      <c r="AA84" s="312"/>
      <c r="AB84" s="312"/>
      <c r="AC84" s="312"/>
      <c r="AD84" s="312"/>
      <c r="AE84" s="312"/>
      <c r="AF84" s="312"/>
      <c r="AG84" s="312"/>
      <c r="AH84" s="312"/>
      <c r="AI84" s="313"/>
    </row>
    <row r="85" spans="1:35" ht="18.75" customHeight="1">
      <c r="A85" s="94"/>
      <c r="B85" s="94"/>
      <c r="C85" s="94"/>
      <c r="D85" s="94"/>
      <c r="E85" s="94"/>
      <c r="F85" s="94"/>
      <c r="G85" s="94"/>
      <c r="H85" s="94"/>
      <c r="I85" s="94"/>
      <c r="J85" s="94"/>
      <c r="K85" s="94"/>
      <c r="L85" s="94"/>
      <c r="M85" s="94"/>
      <c r="N85" s="94"/>
      <c r="O85" s="94"/>
      <c r="P85" s="94"/>
      <c r="Q85" s="94"/>
      <c r="R85" s="94"/>
      <c r="S85" s="94"/>
      <c r="T85" s="94"/>
      <c r="U85" s="94"/>
      <c r="V85" s="94"/>
      <c r="W85" s="94"/>
      <c r="X85" s="94"/>
      <c r="Y85" s="94"/>
      <c r="Z85" s="94"/>
      <c r="AA85" s="94"/>
      <c r="AB85" s="94"/>
      <c r="AC85" s="94"/>
      <c r="AD85" s="94"/>
      <c r="AE85" s="94"/>
      <c r="AF85" s="94"/>
      <c r="AG85" s="94"/>
      <c r="AH85" s="94"/>
      <c r="AI85" s="94"/>
    </row>
    <row r="86" spans="1:35" ht="18.75" customHeight="1">
      <c r="A86" s="94"/>
      <c r="B86" s="94"/>
      <c r="C86" s="94"/>
      <c r="D86" s="94"/>
      <c r="E86" s="94"/>
      <c r="F86" s="94"/>
      <c r="G86" s="94"/>
      <c r="H86" s="94"/>
      <c r="I86" s="94"/>
      <c r="J86" s="94"/>
      <c r="K86" s="94"/>
      <c r="L86" s="94"/>
      <c r="M86" s="94"/>
      <c r="N86" s="94"/>
      <c r="O86" s="94"/>
      <c r="P86" s="94"/>
      <c r="Q86" s="94"/>
      <c r="R86" s="94"/>
      <c r="S86" s="94"/>
      <c r="T86" s="94"/>
      <c r="U86" s="94"/>
      <c r="V86" s="94"/>
      <c r="W86" s="94"/>
      <c r="X86" s="94"/>
      <c r="Y86" s="94"/>
      <c r="Z86" s="94"/>
      <c r="AA86" s="94"/>
      <c r="AB86" s="94"/>
      <c r="AC86" s="94"/>
      <c r="AD86" s="94"/>
      <c r="AE86" s="94"/>
      <c r="AF86" s="94"/>
      <c r="AG86" s="94"/>
      <c r="AH86" s="94"/>
      <c r="AI86" s="94"/>
    </row>
    <row r="87" spans="1:35" ht="18.75" customHeight="1">
      <c r="A87" s="94"/>
      <c r="B87" s="94"/>
      <c r="C87" s="94"/>
      <c r="D87" s="94"/>
      <c r="E87" s="94"/>
      <c r="F87" s="94"/>
      <c r="G87" s="94"/>
      <c r="H87" s="94"/>
      <c r="I87" s="94"/>
      <c r="J87" s="94"/>
      <c r="K87" s="94"/>
      <c r="L87" s="94"/>
      <c r="M87" s="94"/>
      <c r="N87" s="94"/>
      <c r="O87" s="94"/>
      <c r="P87" s="94"/>
      <c r="Q87" s="94"/>
      <c r="R87" s="94"/>
      <c r="S87" s="94"/>
      <c r="T87" s="94"/>
      <c r="U87" s="94"/>
      <c r="V87" s="94"/>
      <c r="W87" s="94"/>
      <c r="X87" s="94"/>
      <c r="Y87" s="94"/>
      <c r="Z87" s="94"/>
      <c r="AA87" s="94"/>
      <c r="AB87" s="94"/>
      <c r="AC87" s="94"/>
      <c r="AD87" s="94"/>
      <c r="AE87" s="94"/>
      <c r="AF87" s="94"/>
      <c r="AG87" s="94"/>
      <c r="AH87" s="94"/>
      <c r="AI87" s="94"/>
    </row>
    <row r="88" spans="1:35" ht="18.75" customHeight="1">
      <c r="A88" s="94"/>
      <c r="B88" s="94"/>
      <c r="C88" s="94"/>
      <c r="D88" s="94"/>
      <c r="E88" s="94"/>
      <c r="F88" s="94"/>
      <c r="G88" s="94"/>
      <c r="H88" s="94"/>
      <c r="I88" s="94"/>
      <c r="J88" s="94"/>
      <c r="K88" s="94"/>
      <c r="L88" s="94"/>
      <c r="M88" s="94"/>
      <c r="N88" s="94"/>
      <c r="O88" s="94"/>
      <c r="P88" s="94"/>
      <c r="Q88" s="94"/>
      <c r="R88" s="94"/>
      <c r="S88" s="94"/>
      <c r="T88" s="94"/>
      <c r="U88" s="94"/>
      <c r="V88" s="94"/>
      <c r="W88" s="94"/>
      <c r="X88" s="94"/>
      <c r="Y88" s="94"/>
      <c r="Z88" s="94"/>
      <c r="AA88" s="94"/>
      <c r="AB88" s="94"/>
      <c r="AC88" s="94"/>
      <c r="AD88" s="94"/>
      <c r="AE88" s="94"/>
      <c r="AF88" s="94"/>
      <c r="AG88" s="94"/>
      <c r="AH88" s="94"/>
      <c r="AI88" s="94"/>
    </row>
    <row r="89" spans="1:35" ht="18.75" customHeight="1">
      <c r="A89" s="94"/>
      <c r="B89" s="94"/>
      <c r="C89" s="94"/>
      <c r="D89" s="94"/>
      <c r="E89" s="94"/>
      <c r="F89" s="94"/>
      <c r="G89" s="94"/>
      <c r="H89" s="94"/>
      <c r="I89" s="94"/>
      <c r="J89" s="94"/>
      <c r="K89" s="94"/>
      <c r="L89" s="94"/>
      <c r="M89" s="94"/>
      <c r="N89" s="94"/>
      <c r="O89" s="94"/>
      <c r="P89" s="94"/>
      <c r="Q89" s="94"/>
      <c r="R89" s="94"/>
      <c r="S89" s="94"/>
      <c r="T89" s="94"/>
      <c r="U89" s="94"/>
      <c r="V89" s="94"/>
      <c r="W89" s="94"/>
      <c r="X89" s="94"/>
      <c r="Y89" s="94"/>
      <c r="Z89" s="94"/>
      <c r="AA89" s="94"/>
      <c r="AB89" s="94"/>
      <c r="AC89" s="94"/>
      <c r="AD89" s="94"/>
      <c r="AE89" s="94"/>
      <c r="AF89" s="94"/>
      <c r="AG89" s="94"/>
      <c r="AH89" s="94"/>
      <c r="AI89" s="94"/>
    </row>
    <row r="90" spans="1:35" ht="18.75" customHeight="1">
      <c r="A90" s="94"/>
      <c r="B90" s="94"/>
      <c r="C90" s="94"/>
      <c r="D90" s="94"/>
      <c r="E90" s="94"/>
      <c r="F90" s="94"/>
      <c r="G90" s="94"/>
      <c r="H90" s="94"/>
      <c r="I90" s="94"/>
      <c r="J90" s="94"/>
      <c r="K90" s="94"/>
      <c r="L90" s="94"/>
      <c r="M90" s="94"/>
      <c r="N90" s="94"/>
      <c r="O90" s="94"/>
      <c r="P90" s="94"/>
      <c r="Q90" s="94"/>
      <c r="R90" s="94"/>
      <c r="S90" s="94"/>
      <c r="T90" s="94"/>
      <c r="U90" s="94"/>
      <c r="V90" s="94"/>
      <c r="W90" s="94"/>
      <c r="X90" s="94"/>
      <c r="Y90" s="94"/>
      <c r="Z90" s="94"/>
      <c r="AA90" s="94"/>
      <c r="AB90" s="94"/>
      <c r="AC90" s="94"/>
      <c r="AD90" s="94"/>
      <c r="AE90" s="94"/>
      <c r="AF90" s="94"/>
      <c r="AG90" s="94"/>
      <c r="AH90" s="94"/>
      <c r="AI90" s="94"/>
    </row>
    <row r="91" spans="1:35" ht="18.75" customHeight="1">
      <c r="A91" s="94"/>
      <c r="B91" s="94"/>
      <c r="C91" s="94"/>
      <c r="D91" s="94"/>
      <c r="E91" s="94"/>
      <c r="F91" s="94"/>
      <c r="G91" s="94"/>
      <c r="H91" s="94"/>
      <c r="I91" s="94"/>
      <c r="J91" s="94"/>
      <c r="K91" s="94"/>
      <c r="L91" s="94"/>
      <c r="M91" s="94"/>
      <c r="N91" s="94"/>
      <c r="O91" s="94"/>
      <c r="P91" s="94"/>
      <c r="Q91" s="94"/>
      <c r="R91" s="94"/>
      <c r="S91" s="94"/>
      <c r="T91" s="94"/>
      <c r="U91" s="94"/>
      <c r="V91" s="94"/>
      <c r="W91" s="94"/>
      <c r="X91" s="94"/>
      <c r="Y91" s="94"/>
      <c r="Z91" s="94"/>
      <c r="AA91" s="94"/>
      <c r="AB91" s="94"/>
      <c r="AC91" s="94"/>
      <c r="AD91" s="94"/>
      <c r="AE91" s="94"/>
      <c r="AF91" s="94"/>
      <c r="AG91" s="94"/>
      <c r="AH91" s="94"/>
      <c r="AI91" s="94"/>
    </row>
    <row r="92" spans="1:35" ht="18.75" customHeight="1">
      <c r="A92" s="94"/>
      <c r="B92" s="94"/>
      <c r="C92" s="94"/>
      <c r="D92" s="94"/>
      <c r="E92" s="94"/>
      <c r="F92" s="94"/>
      <c r="G92" s="94"/>
      <c r="H92" s="94"/>
      <c r="I92" s="94"/>
      <c r="J92" s="94"/>
      <c r="K92" s="94"/>
      <c r="L92" s="94"/>
      <c r="M92" s="94"/>
      <c r="N92" s="94"/>
      <c r="O92" s="94"/>
      <c r="P92" s="94"/>
      <c r="Q92" s="94"/>
      <c r="R92" s="94"/>
      <c r="S92" s="94"/>
      <c r="T92" s="94"/>
      <c r="U92" s="94"/>
      <c r="V92" s="94"/>
      <c r="W92" s="94"/>
      <c r="X92" s="94"/>
      <c r="Y92" s="94"/>
      <c r="Z92" s="94"/>
      <c r="AA92" s="94"/>
      <c r="AB92" s="94"/>
      <c r="AC92" s="94"/>
      <c r="AD92" s="94"/>
      <c r="AE92" s="94"/>
      <c r="AF92" s="94"/>
      <c r="AG92" s="94"/>
      <c r="AH92" s="94"/>
      <c r="AI92" s="94"/>
    </row>
    <row r="93" spans="1:35" ht="18.75" customHeight="1">
      <c r="A93" s="94"/>
      <c r="B93" s="94"/>
      <c r="C93" s="94"/>
      <c r="D93" s="94"/>
      <c r="E93" s="94"/>
      <c r="F93" s="94"/>
      <c r="G93" s="94"/>
      <c r="H93" s="94"/>
      <c r="I93" s="94"/>
      <c r="J93" s="94"/>
      <c r="K93" s="94"/>
      <c r="L93" s="94"/>
      <c r="M93" s="94"/>
      <c r="N93" s="94"/>
      <c r="O93" s="94"/>
      <c r="P93" s="94"/>
      <c r="Q93" s="94"/>
      <c r="R93" s="94"/>
      <c r="S93" s="94"/>
      <c r="T93" s="94"/>
      <c r="U93" s="94"/>
      <c r="V93" s="94"/>
      <c r="W93" s="94"/>
      <c r="X93" s="94"/>
      <c r="Y93" s="94"/>
      <c r="Z93" s="94"/>
      <c r="AA93" s="94"/>
      <c r="AB93" s="94"/>
      <c r="AC93" s="94"/>
      <c r="AD93" s="94"/>
      <c r="AE93" s="94"/>
      <c r="AF93" s="94"/>
      <c r="AG93" s="94"/>
      <c r="AH93" s="94"/>
      <c r="AI93" s="94"/>
    </row>
    <row r="94" spans="1:35" ht="18.75" customHeight="1">
      <c r="A94" s="94"/>
      <c r="B94" s="94"/>
      <c r="C94" s="94"/>
      <c r="D94" s="94"/>
      <c r="E94" s="94"/>
      <c r="F94" s="94"/>
      <c r="G94" s="94"/>
      <c r="H94" s="94"/>
      <c r="I94" s="94"/>
      <c r="J94" s="94"/>
      <c r="K94" s="94"/>
      <c r="L94" s="94"/>
      <c r="M94" s="94"/>
      <c r="N94" s="94"/>
      <c r="O94" s="94"/>
      <c r="P94" s="94"/>
      <c r="Q94" s="94"/>
      <c r="R94" s="94"/>
      <c r="S94" s="94"/>
      <c r="T94" s="94"/>
      <c r="U94" s="94"/>
      <c r="V94" s="94"/>
      <c r="W94" s="94"/>
      <c r="X94" s="94"/>
      <c r="Y94" s="94"/>
      <c r="Z94" s="94"/>
      <c r="AA94" s="94"/>
      <c r="AB94" s="94"/>
      <c r="AC94" s="94"/>
      <c r="AD94" s="94"/>
      <c r="AE94" s="94"/>
      <c r="AF94" s="94"/>
      <c r="AG94" s="94"/>
      <c r="AH94" s="94"/>
      <c r="AI94" s="94"/>
    </row>
    <row r="95" spans="1:35" ht="18.75" customHeight="1">
      <c r="A95" s="94"/>
      <c r="B95" s="94"/>
      <c r="C95" s="94"/>
      <c r="D95" s="94"/>
      <c r="E95" s="94"/>
      <c r="F95" s="94"/>
      <c r="G95" s="94"/>
      <c r="H95" s="94"/>
      <c r="I95" s="94"/>
      <c r="J95" s="94"/>
      <c r="K95" s="94"/>
      <c r="L95" s="94"/>
      <c r="M95" s="94"/>
      <c r="N95" s="94"/>
      <c r="O95" s="94"/>
      <c r="P95" s="94"/>
      <c r="Q95" s="94"/>
      <c r="R95" s="94"/>
      <c r="S95" s="94"/>
      <c r="T95" s="94"/>
      <c r="U95" s="94"/>
      <c r="V95" s="94"/>
      <c r="W95" s="94"/>
      <c r="X95" s="94"/>
      <c r="Y95" s="94"/>
      <c r="Z95" s="94"/>
      <c r="AA95" s="94"/>
      <c r="AB95" s="94"/>
      <c r="AC95" s="94"/>
      <c r="AD95" s="94"/>
      <c r="AE95" s="94"/>
      <c r="AF95" s="94"/>
      <c r="AG95" s="94"/>
      <c r="AH95" s="94"/>
      <c r="AI95" s="94"/>
    </row>
    <row r="96" spans="1:35" ht="18.75" customHeight="1">
      <c r="A96" s="94"/>
      <c r="B96" s="94"/>
      <c r="C96" s="94"/>
      <c r="D96" s="94"/>
      <c r="E96" s="94"/>
      <c r="F96" s="94"/>
      <c r="G96" s="94"/>
      <c r="H96" s="94"/>
      <c r="I96" s="94"/>
      <c r="J96" s="94"/>
      <c r="K96" s="94"/>
      <c r="L96" s="94"/>
      <c r="M96" s="94"/>
      <c r="N96" s="94"/>
      <c r="O96" s="94"/>
      <c r="P96" s="94"/>
      <c r="Q96" s="94"/>
      <c r="R96" s="94"/>
      <c r="S96" s="94"/>
      <c r="T96" s="94"/>
      <c r="U96" s="94"/>
      <c r="V96" s="94"/>
      <c r="W96" s="94"/>
      <c r="X96" s="94"/>
      <c r="Y96" s="94"/>
      <c r="Z96" s="94"/>
      <c r="AA96" s="94"/>
      <c r="AB96" s="94"/>
      <c r="AC96" s="94"/>
      <c r="AD96" s="94"/>
      <c r="AE96" s="94"/>
      <c r="AF96" s="94"/>
      <c r="AG96" s="94"/>
      <c r="AH96" s="94"/>
      <c r="AI96" s="94"/>
    </row>
    <row r="97" spans="1:35" ht="18.75" customHeight="1">
      <c r="A97" s="94"/>
      <c r="B97" s="94"/>
      <c r="C97" s="94"/>
      <c r="D97" s="94"/>
      <c r="E97" s="94"/>
      <c r="F97" s="94"/>
      <c r="G97" s="94"/>
      <c r="H97" s="94"/>
      <c r="I97" s="94"/>
      <c r="J97" s="94"/>
      <c r="K97" s="94"/>
      <c r="L97" s="94"/>
      <c r="M97" s="94"/>
      <c r="N97" s="94"/>
      <c r="O97" s="94"/>
      <c r="P97" s="94"/>
      <c r="Q97" s="94"/>
      <c r="R97" s="94"/>
      <c r="S97" s="94"/>
      <c r="T97" s="94"/>
      <c r="U97" s="94"/>
      <c r="V97" s="94"/>
      <c r="W97" s="94"/>
      <c r="X97" s="94"/>
      <c r="Y97" s="94"/>
      <c r="Z97" s="94"/>
      <c r="AA97" s="94"/>
      <c r="AB97" s="94"/>
      <c r="AC97" s="94"/>
      <c r="AD97" s="94"/>
      <c r="AE97" s="94"/>
      <c r="AF97" s="94"/>
      <c r="AG97" s="94"/>
      <c r="AH97" s="94"/>
      <c r="AI97" s="94"/>
    </row>
    <row r="98" spans="1:35" ht="18.75" customHeight="1">
      <c r="A98" s="94"/>
      <c r="B98" s="94"/>
      <c r="C98" s="94"/>
      <c r="D98" s="94"/>
      <c r="E98" s="94"/>
      <c r="F98" s="94"/>
      <c r="G98" s="94"/>
      <c r="H98" s="94"/>
      <c r="I98" s="94"/>
      <c r="J98" s="94"/>
      <c r="K98" s="94"/>
      <c r="L98" s="94"/>
      <c r="M98" s="94"/>
      <c r="N98" s="94"/>
      <c r="O98" s="94"/>
      <c r="P98" s="94"/>
      <c r="Q98" s="94"/>
      <c r="R98" s="94"/>
      <c r="S98" s="94"/>
      <c r="T98" s="94"/>
      <c r="U98" s="94"/>
      <c r="V98" s="94"/>
      <c r="W98" s="94"/>
      <c r="X98" s="94"/>
      <c r="Y98" s="94"/>
      <c r="Z98" s="94"/>
      <c r="AA98" s="94"/>
      <c r="AB98" s="94"/>
      <c r="AC98" s="94"/>
      <c r="AD98" s="94"/>
      <c r="AE98" s="94"/>
      <c r="AF98" s="94"/>
      <c r="AG98" s="94"/>
      <c r="AH98" s="94"/>
      <c r="AI98" s="94"/>
    </row>
    <row r="99" spans="1:35" ht="18.75" customHeight="1">
      <c r="A99" s="94"/>
      <c r="B99" s="94"/>
      <c r="C99" s="94"/>
      <c r="D99" s="94"/>
      <c r="E99" s="94"/>
      <c r="F99" s="94"/>
      <c r="G99" s="94"/>
      <c r="H99" s="94"/>
      <c r="I99" s="94"/>
      <c r="J99" s="94"/>
      <c r="K99" s="94"/>
      <c r="L99" s="94"/>
      <c r="M99" s="94"/>
      <c r="N99" s="94"/>
      <c r="O99" s="94"/>
      <c r="P99" s="94"/>
      <c r="Q99" s="94"/>
      <c r="R99" s="94"/>
      <c r="S99" s="94"/>
      <c r="T99" s="94"/>
      <c r="U99" s="94"/>
      <c r="V99" s="94"/>
      <c r="W99" s="94"/>
      <c r="X99" s="94"/>
      <c r="Y99" s="94"/>
      <c r="Z99" s="94"/>
      <c r="AA99" s="94"/>
      <c r="AB99" s="94"/>
      <c r="AC99" s="94"/>
      <c r="AD99" s="94"/>
      <c r="AE99" s="94"/>
      <c r="AF99" s="94"/>
      <c r="AG99" s="94"/>
      <c r="AH99" s="94"/>
      <c r="AI99" s="94"/>
    </row>
    <row r="100" spans="1:35" ht="18.75" customHeight="1">
      <c r="A100" s="94"/>
      <c r="B100" s="94"/>
      <c r="C100" s="94"/>
      <c r="D100" s="94"/>
      <c r="E100" s="94"/>
      <c r="F100" s="94"/>
      <c r="G100" s="94"/>
      <c r="H100" s="94"/>
      <c r="I100" s="94"/>
      <c r="J100" s="94"/>
      <c r="K100" s="94"/>
      <c r="L100" s="94"/>
      <c r="M100" s="94"/>
      <c r="N100" s="94"/>
      <c r="O100" s="94"/>
      <c r="P100" s="94"/>
      <c r="Q100" s="94"/>
      <c r="R100" s="94"/>
      <c r="S100" s="94"/>
      <c r="T100" s="94"/>
      <c r="U100" s="94"/>
      <c r="V100" s="94"/>
      <c r="W100" s="94"/>
      <c r="X100" s="94"/>
      <c r="Y100" s="94"/>
      <c r="Z100" s="94"/>
      <c r="AA100" s="94"/>
      <c r="AB100" s="94"/>
      <c r="AC100" s="94"/>
      <c r="AD100" s="94"/>
      <c r="AE100" s="94"/>
      <c r="AF100" s="94"/>
      <c r="AG100" s="94"/>
      <c r="AH100" s="94"/>
      <c r="AI100" s="94"/>
    </row>
    <row r="101" spans="1:35" ht="18.75" customHeight="1">
      <c r="A101" s="94"/>
      <c r="B101" s="94"/>
      <c r="C101" s="94"/>
      <c r="D101" s="94"/>
      <c r="E101" s="94"/>
      <c r="F101" s="94"/>
      <c r="G101" s="94"/>
      <c r="H101" s="94"/>
      <c r="I101" s="94"/>
      <c r="J101" s="94"/>
      <c r="K101" s="94"/>
      <c r="L101" s="94"/>
      <c r="M101" s="94"/>
      <c r="N101" s="94"/>
      <c r="O101" s="94"/>
      <c r="P101" s="94"/>
      <c r="Q101" s="94"/>
      <c r="R101" s="94"/>
      <c r="S101" s="94"/>
      <c r="T101" s="94"/>
      <c r="U101" s="94"/>
      <c r="V101" s="94"/>
      <c r="W101" s="94"/>
      <c r="X101" s="94"/>
      <c r="Y101" s="94"/>
      <c r="Z101" s="94"/>
      <c r="AA101" s="94"/>
      <c r="AB101" s="94"/>
      <c r="AC101" s="94"/>
      <c r="AD101" s="94"/>
      <c r="AE101" s="94"/>
      <c r="AF101" s="94"/>
      <c r="AG101" s="94"/>
      <c r="AH101" s="94"/>
      <c r="AI101" s="94"/>
    </row>
    <row r="102" spans="1:35" ht="18.75" customHeight="1">
      <c r="A102" s="94"/>
      <c r="B102" s="94"/>
      <c r="C102" s="94"/>
      <c r="D102" s="94"/>
      <c r="E102" s="94"/>
      <c r="F102" s="94"/>
      <c r="G102" s="94"/>
      <c r="H102" s="94"/>
      <c r="I102" s="94"/>
      <c r="J102" s="94"/>
      <c r="K102" s="94"/>
      <c r="L102" s="94"/>
      <c r="M102" s="94"/>
      <c r="N102" s="94"/>
      <c r="O102" s="94"/>
      <c r="P102" s="94"/>
      <c r="Q102" s="94"/>
      <c r="R102" s="94"/>
      <c r="S102" s="94"/>
      <c r="T102" s="94"/>
      <c r="U102" s="94"/>
      <c r="V102" s="94"/>
      <c r="W102" s="94"/>
      <c r="X102" s="94"/>
      <c r="Y102" s="94"/>
      <c r="Z102" s="94"/>
      <c r="AA102" s="94"/>
      <c r="AB102" s="94"/>
      <c r="AC102" s="94"/>
      <c r="AD102" s="94"/>
      <c r="AE102" s="94"/>
      <c r="AF102" s="94"/>
      <c r="AG102" s="94"/>
      <c r="AH102" s="94"/>
      <c r="AI102" s="94"/>
    </row>
    <row r="103" spans="1:35" ht="18.75" customHeight="1">
      <c r="A103" s="94"/>
      <c r="B103" s="94"/>
      <c r="C103" s="94"/>
      <c r="D103" s="94"/>
      <c r="E103" s="94"/>
      <c r="F103" s="94"/>
      <c r="G103" s="94"/>
      <c r="H103" s="94"/>
      <c r="I103" s="94"/>
      <c r="J103" s="94"/>
      <c r="K103" s="94"/>
      <c r="L103" s="94"/>
      <c r="M103" s="94"/>
      <c r="N103" s="94"/>
      <c r="O103" s="94"/>
      <c r="P103" s="94"/>
      <c r="Q103" s="94"/>
      <c r="R103" s="94"/>
      <c r="S103" s="94"/>
      <c r="T103" s="94"/>
      <c r="U103" s="94"/>
      <c r="V103" s="94"/>
      <c r="W103" s="94"/>
      <c r="X103" s="94"/>
      <c r="Y103" s="94"/>
      <c r="Z103" s="94"/>
      <c r="AA103" s="94"/>
      <c r="AB103" s="94"/>
      <c r="AC103" s="94"/>
      <c r="AD103" s="94"/>
      <c r="AE103" s="94"/>
      <c r="AF103" s="94"/>
      <c r="AG103" s="94"/>
      <c r="AH103" s="94"/>
      <c r="AI103" s="94"/>
    </row>
    <row r="104" spans="1:35" ht="18.75" customHeight="1">
      <c r="A104" s="94"/>
      <c r="B104" s="94"/>
      <c r="C104" s="94"/>
      <c r="D104" s="94"/>
      <c r="E104" s="94"/>
      <c r="F104" s="94"/>
      <c r="G104" s="94"/>
      <c r="H104" s="94"/>
      <c r="I104" s="94"/>
      <c r="J104" s="94"/>
      <c r="K104" s="94"/>
      <c r="L104" s="94"/>
      <c r="M104" s="94"/>
      <c r="N104" s="94"/>
      <c r="O104" s="94"/>
      <c r="P104" s="94"/>
      <c r="Q104" s="94"/>
      <c r="R104" s="94"/>
      <c r="S104" s="94"/>
      <c r="T104" s="94"/>
      <c r="U104" s="94"/>
      <c r="V104" s="94"/>
      <c r="W104" s="94"/>
      <c r="X104" s="94"/>
      <c r="Y104" s="94"/>
      <c r="Z104" s="94"/>
      <c r="AA104" s="94"/>
      <c r="AB104" s="94"/>
      <c r="AC104" s="94"/>
      <c r="AD104" s="94"/>
      <c r="AE104" s="94"/>
      <c r="AF104" s="94"/>
      <c r="AG104" s="94"/>
      <c r="AH104" s="94"/>
      <c r="AI104" s="94"/>
    </row>
    <row r="105" spans="1:35" ht="18.75" customHeight="1">
      <c r="A105" s="94"/>
      <c r="B105" s="94"/>
      <c r="C105" s="94"/>
      <c r="D105" s="94"/>
      <c r="E105" s="94"/>
      <c r="F105" s="94"/>
      <c r="G105" s="94"/>
      <c r="H105" s="94"/>
      <c r="I105" s="94"/>
      <c r="J105" s="94"/>
      <c r="K105" s="94"/>
      <c r="L105" s="94"/>
      <c r="M105" s="94"/>
      <c r="N105" s="94"/>
      <c r="O105" s="94"/>
      <c r="P105" s="94"/>
      <c r="Q105" s="94"/>
      <c r="R105" s="94"/>
      <c r="S105" s="94"/>
      <c r="T105" s="94"/>
      <c r="U105" s="94"/>
      <c r="V105" s="94"/>
      <c r="W105" s="94"/>
      <c r="X105" s="94"/>
      <c r="Y105" s="94"/>
      <c r="Z105" s="94"/>
      <c r="AA105" s="94"/>
      <c r="AB105" s="94"/>
      <c r="AC105" s="94"/>
      <c r="AD105" s="94"/>
      <c r="AE105" s="94"/>
      <c r="AF105" s="94"/>
      <c r="AG105" s="94"/>
      <c r="AH105" s="94"/>
      <c r="AI105" s="94"/>
    </row>
    <row r="106" spans="1:35" ht="18.75" customHeight="1">
      <c r="A106" s="94"/>
      <c r="B106" s="94"/>
      <c r="C106" s="94"/>
      <c r="D106" s="94"/>
      <c r="E106" s="94"/>
      <c r="F106" s="94"/>
      <c r="G106" s="94"/>
      <c r="H106" s="94"/>
      <c r="I106" s="94"/>
      <c r="J106" s="94"/>
      <c r="K106" s="94"/>
      <c r="L106" s="94"/>
      <c r="M106" s="94"/>
      <c r="N106" s="94"/>
      <c r="O106" s="94"/>
      <c r="P106" s="94"/>
      <c r="Q106" s="94"/>
      <c r="R106" s="94"/>
      <c r="S106" s="94"/>
      <c r="T106" s="94"/>
      <c r="U106" s="94"/>
      <c r="V106" s="94"/>
      <c r="W106" s="94"/>
      <c r="X106" s="94"/>
      <c r="Y106" s="94"/>
      <c r="Z106" s="94"/>
      <c r="AA106" s="94"/>
      <c r="AB106" s="94"/>
      <c r="AC106" s="94"/>
      <c r="AD106" s="94"/>
      <c r="AE106" s="94"/>
      <c r="AF106" s="94"/>
      <c r="AG106" s="94"/>
      <c r="AH106" s="94"/>
      <c r="AI106" s="94"/>
    </row>
    <row r="107" spans="1:35" ht="18.75" customHeight="1">
      <c r="A107" s="94"/>
      <c r="B107" s="94"/>
      <c r="C107" s="94"/>
      <c r="D107" s="94"/>
      <c r="E107" s="94"/>
      <c r="F107" s="94"/>
      <c r="G107" s="94"/>
      <c r="H107" s="94"/>
      <c r="I107" s="94"/>
      <c r="J107" s="94"/>
      <c r="K107" s="94"/>
      <c r="L107" s="94"/>
      <c r="M107" s="94"/>
      <c r="N107" s="94"/>
      <c r="O107" s="94"/>
      <c r="P107" s="94"/>
      <c r="Q107" s="94"/>
      <c r="R107" s="94"/>
      <c r="S107" s="94"/>
      <c r="T107" s="94"/>
      <c r="U107" s="94"/>
      <c r="V107" s="94"/>
      <c r="W107" s="94"/>
      <c r="X107" s="94"/>
      <c r="Y107" s="94"/>
      <c r="Z107" s="94"/>
      <c r="AA107" s="94"/>
      <c r="AB107" s="94"/>
      <c r="AC107" s="94"/>
      <c r="AD107" s="94"/>
      <c r="AE107" s="94"/>
      <c r="AF107" s="94"/>
      <c r="AG107" s="94"/>
      <c r="AH107" s="94"/>
      <c r="AI107" s="94"/>
    </row>
    <row r="108" spans="1:35" ht="18.75" customHeight="1">
      <c r="A108" s="94"/>
      <c r="B108" s="94"/>
      <c r="C108" s="94"/>
      <c r="D108" s="94"/>
      <c r="E108" s="94"/>
      <c r="F108" s="94"/>
      <c r="G108" s="94"/>
      <c r="H108" s="94"/>
      <c r="I108" s="94"/>
      <c r="J108" s="94"/>
      <c r="K108" s="94"/>
      <c r="L108" s="94"/>
      <c r="M108" s="94"/>
      <c r="N108" s="94"/>
      <c r="O108" s="94"/>
      <c r="P108" s="94"/>
      <c r="Q108" s="94"/>
      <c r="R108" s="94"/>
      <c r="S108" s="94"/>
      <c r="T108" s="94"/>
      <c r="U108" s="94"/>
      <c r="V108" s="94"/>
      <c r="W108" s="94"/>
      <c r="X108" s="94"/>
      <c r="Y108" s="94"/>
      <c r="Z108" s="94"/>
      <c r="AA108" s="94"/>
      <c r="AB108" s="94"/>
      <c r="AC108" s="94"/>
      <c r="AD108" s="94"/>
      <c r="AE108" s="94"/>
      <c r="AF108" s="94"/>
      <c r="AG108" s="94"/>
      <c r="AH108" s="94"/>
      <c r="AI108" s="94"/>
    </row>
    <row r="109" spans="1:35" ht="18.75" customHeight="1">
      <c r="A109" s="94"/>
      <c r="B109" s="94"/>
      <c r="C109" s="94"/>
      <c r="D109" s="94"/>
      <c r="E109" s="94"/>
      <c r="F109" s="94"/>
      <c r="G109" s="94"/>
      <c r="H109" s="94"/>
      <c r="I109" s="94"/>
      <c r="J109" s="94"/>
      <c r="K109" s="94"/>
      <c r="L109" s="94"/>
      <c r="M109" s="94"/>
      <c r="N109" s="94"/>
      <c r="O109" s="94"/>
      <c r="P109" s="94"/>
      <c r="Q109" s="94"/>
      <c r="R109" s="94"/>
      <c r="S109" s="94"/>
      <c r="T109" s="94"/>
      <c r="U109" s="94"/>
      <c r="V109" s="94"/>
      <c r="W109" s="94"/>
      <c r="X109" s="94"/>
      <c r="Y109" s="94"/>
      <c r="Z109" s="94"/>
      <c r="AA109" s="94"/>
      <c r="AB109" s="94"/>
      <c r="AC109" s="94"/>
      <c r="AD109" s="94"/>
      <c r="AE109" s="94"/>
      <c r="AF109" s="94"/>
      <c r="AG109" s="94"/>
      <c r="AH109" s="94"/>
      <c r="AI109" s="94"/>
    </row>
    <row r="110" spans="1:35" ht="18.75" customHeight="1">
      <c r="A110" s="94"/>
      <c r="B110" s="94"/>
      <c r="C110" s="94"/>
      <c r="D110" s="94"/>
      <c r="E110" s="94"/>
      <c r="F110" s="94"/>
      <c r="G110" s="94"/>
      <c r="H110" s="94"/>
      <c r="I110" s="94"/>
      <c r="J110" s="94"/>
      <c r="K110" s="94"/>
      <c r="L110" s="94"/>
      <c r="M110" s="94"/>
      <c r="N110" s="94"/>
      <c r="O110" s="94"/>
      <c r="P110" s="94"/>
      <c r="Q110" s="94"/>
      <c r="R110" s="94"/>
      <c r="S110" s="94"/>
      <c r="T110" s="94"/>
      <c r="U110" s="94"/>
      <c r="V110" s="94"/>
      <c r="W110" s="94"/>
      <c r="X110" s="94"/>
      <c r="Y110" s="94"/>
      <c r="Z110" s="94"/>
      <c r="AA110" s="94"/>
      <c r="AB110" s="94"/>
      <c r="AC110" s="94"/>
      <c r="AD110" s="94"/>
      <c r="AE110" s="94"/>
      <c r="AF110" s="94"/>
      <c r="AG110" s="94"/>
      <c r="AH110" s="94"/>
      <c r="AI110" s="94"/>
    </row>
    <row r="111" spans="1:35" ht="18.75" customHeight="1">
      <c r="A111" s="94"/>
      <c r="B111" s="94"/>
      <c r="C111" s="94"/>
      <c r="D111" s="94"/>
      <c r="E111" s="94"/>
      <c r="F111" s="94"/>
      <c r="G111" s="94"/>
      <c r="H111" s="94"/>
      <c r="I111" s="94"/>
      <c r="J111" s="94"/>
      <c r="K111" s="94"/>
      <c r="L111" s="94"/>
      <c r="M111" s="94"/>
      <c r="N111" s="94"/>
      <c r="O111" s="94"/>
      <c r="P111" s="94"/>
      <c r="Q111" s="94"/>
      <c r="R111" s="94"/>
      <c r="S111" s="94"/>
      <c r="T111" s="94"/>
      <c r="U111" s="94"/>
      <c r="V111" s="94"/>
      <c r="W111" s="94"/>
      <c r="X111" s="94"/>
      <c r="Y111" s="94"/>
      <c r="Z111" s="94"/>
      <c r="AA111" s="94"/>
      <c r="AB111" s="94"/>
      <c r="AC111" s="94"/>
      <c r="AD111" s="94"/>
      <c r="AE111" s="94"/>
      <c r="AF111" s="94"/>
      <c r="AG111" s="94"/>
      <c r="AH111" s="94"/>
      <c r="AI111" s="94"/>
    </row>
    <row r="112" spans="1:35" ht="18.75" customHeight="1">
      <c r="A112" s="94"/>
      <c r="B112" s="94"/>
      <c r="C112" s="94"/>
      <c r="D112" s="94"/>
      <c r="E112" s="94"/>
      <c r="F112" s="94"/>
      <c r="G112" s="94"/>
      <c r="H112" s="94"/>
      <c r="I112" s="94"/>
      <c r="J112" s="94"/>
      <c r="K112" s="94"/>
      <c r="L112" s="94"/>
      <c r="M112" s="94"/>
      <c r="N112" s="94"/>
      <c r="O112" s="94"/>
      <c r="P112" s="94"/>
      <c r="Q112" s="94"/>
      <c r="R112" s="94"/>
      <c r="S112" s="94"/>
      <c r="T112" s="94"/>
      <c r="U112" s="94"/>
      <c r="V112" s="94"/>
      <c r="W112" s="94"/>
      <c r="X112" s="94"/>
      <c r="Y112" s="94"/>
      <c r="Z112" s="94"/>
      <c r="AA112" s="94"/>
      <c r="AB112" s="94"/>
      <c r="AC112" s="94"/>
      <c r="AD112" s="94"/>
      <c r="AE112" s="94"/>
      <c r="AF112" s="94"/>
      <c r="AG112" s="94"/>
      <c r="AH112" s="94"/>
      <c r="AI112" s="94"/>
    </row>
    <row r="113" spans="1:35" ht="18.75" customHeight="1">
      <c r="A113" s="94"/>
      <c r="B113" s="94"/>
      <c r="C113" s="94"/>
      <c r="D113" s="94"/>
      <c r="E113" s="94"/>
      <c r="F113" s="94"/>
      <c r="G113" s="94"/>
      <c r="H113" s="94"/>
      <c r="I113" s="94"/>
      <c r="J113" s="94"/>
      <c r="K113" s="94"/>
      <c r="L113" s="94"/>
      <c r="M113" s="94"/>
      <c r="N113" s="94"/>
      <c r="O113" s="94"/>
      <c r="P113" s="94"/>
      <c r="Q113" s="94"/>
      <c r="R113" s="94"/>
      <c r="S113" s="94"/>
      <c r="T113" s="94"/>
      <c r="U113" s="94"/>
      <c r="V113" s="94"/>
      <c r="W113" s="94"/>
      <c r="X113" s="94"/>
      <c r="Y113" s="94"/>
      <c r="Z113" s="94"/>
      <c r="AA113" s="94"/>
      <c r="AB113" s="94"/>
      <c r="AC113" s="94"/>
      <c r="AD113" s="94"/>
      <c r="AE113" s="94"/>
      <c r="AF113" s="94"/>
      <c r="AG113" s="94"/>
      <c r="AH113" s="94"/>
      <c r="AI113" s="94"/>
    </row>
    <row r="114" spans="1:35" ht="18.75" customHeight="1">
      <c r="A114" s="94"/>
      <c r="B114" s="94"/>
      <c r="C114" s="94"/>
      <c r="D114" s="94"/>
      <c r="E114" s="94"/>
      <c r="F114" s="94"/>
      <c r="G114" s="94"/>
      <c r="H114" s="94"/>
      <c r="I114" s="94"/>
      <c r="J114" s="94"/>
      <c r="K114" s="94"/>
      <c r="L114" s="94"/>
      <c r="M114" s="94"/>
      <c r="N114" s="94"/>
      <c r="O114" s="94"/>
      <c r="P114" s="94"/>
      <c r="Q114" s="94"/>
      <c r="R114" s="94"/>
      <c r="S114" s="94"/>
      <c r="T114" s="94"/>
      <c r="U114" s="94"/>
      <c r="V114" s="94"/>
      <c r="W114" s="94"/>
      <c r="X114" s="94"/>
      <c r="Y114" s="94"/>
      <c r="Z114" s="94"/>
      <c r="AA114" s="94"/>
      <c r="AB114" s="94"/>
      <c r="AC114" s="94"/>
      <c r="AD114" s="94"/>
      <c r="AE114" s="94"/>
      <c r="AF114" s="94"/>
      <c r="AG114" s="94"/>
      <c r="AH114" s="94"/>
      <c r="AI114" s="94"/>
    </row>
    <row r="115" spans="1:35" ht="18.75" customHeight="1">
      <c r="A115" s="94"/>
      <c r="B115" s="94"/>
      <c r="C115" s="94"/>
      <c r="D115" s="94"/>
      <c r="E115" s="94"/>
      <c r="F115" s="94"/>
      <c r="G115" s="94"/>
      <c r="H115" s="94"/>
      <c r="I115" s="94"/>
      <c r="J115" s="94"/>
      <c r="K115" s="94"/>
      <c r="L115" s="94"/>
      <c r="M115" s="94"/>
      <c r="N115" s="94"/>
      <c r="O115" s="94"/>
      <c r="P115" s="94"/>
      <c r="Q115" s="94"/>
      <c r="R115" s="94"/>
      <c r="S115" s="94"/>
      <c r="T115" s="94"/>
      <c r="U115" s="94"/>
      <c r="V115" s="94"/>
      <c r="W115" s="94"/>
      <c r="X115" s="94"/>
      <c r="Y115" s="94"/>
      <c r="Z115" s="94"/>
      <c r="AA115" s="94"/>
      <c r="AB115" s="94"/>
      <c r="AC115" s="94"/>
      <c r="AD115" s="94"/>
      <c r="AE115" s="94"/>
      <c r="AF115" s="94"/>
      <c r="AG115" s="94"/>
      <c r="AH115" s="94"/>
      <c r="AI115" s="94"/>
    </row>
    <row r="116" spans="1:35" ht="18.75" customHeight="1">
      <c r="A116" s="94"/>
      <c r="B116" s="94"/>
      <c r="C116" s="94"/>
      <c r="D116" s="94"/>
      <c r="E116" s="94"/>
      <c r="F116" s="94"/>
      <c r="G116" s="94"/>
      <c r="H116" s="94"/>
      <c r="I116" s="94"/>
      <c r="J116" s="94"/>
      <c r="K116" s="94"/>
      <c r="L116" s="94"/>
      <c r="M116" s="94"/>
      <c r="N116" s="94"/>
      <c r="O116" s="94"/>
      <c r="P116" s="94"/>
      <c r="Q116" s="94"/>
      <c r="R116" s="94"/>
      <c r="S116" s="94"/>
      <c r="T116" s="94"/>
      <c r="U116" s="94"/>
      <c r="V116" s="94"/>
      <c r="W116" s="94"/>
      <c r="X116" s="94"/>
      <c r="Y116" s="94"/>
      <c r="Z116" s="94"/>
      <c r="AA116" s="94"/>
      <c r="AB116" s="94"/>
      <c r="AC116" s="94"/>
      <c r="AD116" s="94"/>
      <c r="AE116" s="94"/>
      <c r="AF116" s="94"/>
      <c r="AG116" s="94"/>
      <c r="AH116" s="94"/>
      <c r="AI116" s="94"/>
    </row>
  </sheetData>
  <mergeCells count="176">
    <mergeCell ref="A82:E84"/>
    <mergeCell ref="F82:AI84"/>
    <mergeCell ref="F78:G78"/>
    <mergeCell ref="H78:N78"/>
    <mergeCell ref="O78:T78"/>
    <mergeCell ref="U78:AI78"/>
    <mergeCell ref="A79:E81"/>
    <mergeCell ref="F79:AI81"/>
    <mergeCell ref="W76:AC76"/>
    <mergeCell ref="AD76:AI76"/>
    <mergeCell ref="F77:G77"/>
    <mergeCell ref="H77:N77"/>
    <mergeCell ref="O77:T77"/>
    <mergeCell ref="U77:V77"/>
    <mergeCell ref="W77:AC77"/>
    <mergeCell ref="AD77:AI77"/>
    <mergeCell ref="A72:E72"/>
    <mergeCell ref="F72:AI72"/>
    <mergeCell ref="A73:E74"/>
    <mergeCell ref="F73:F74"/>
    <mergeCell ref="G73:I74"/>
    <mergeCell ref="J73:J74"/>
    <mergeCell ref="K73:AI73"/>
    <mergeCell ref="K74:AI74"/>
    <mergeCell ref="A75:E78"/>
    <mergeCell ref="F75:N75"/>
    <mergeCell ref="O75:T75"/>
    <mergeCell ref="U75:AC75"/>
    <mergeCell ref="AD75:AI75"/>
    <mergeCell ref="F76:G76"/>
    <mergeCell ref="H76:N76"/>
    <mergeCell ref="O76:T76"/>
    <mergeCell ref="U76:V76"/>
    <mergeCell ref="A68:E70"/>
    <mergeCell ref="F68:AI70"/>
    <mergeCell ref="A71:E71"/>
    <mergeCell ref="F71:G71"/>
    <mergeCell ref="H71:I71"/>
    <mergeCell ref="K71:L71"/>
    <mergeCell ref="N71:O71"/>
    <mergeCell ref="Q71:R71"/>
    <mergeCell ref="T71:U71"/>
    <mergeCell ref="W71:X71"/>
    <mergeCell ref="Z71:AA71"/>
    <mergeCell ref="AB71:AE71"/>
    <mergeCell ref="AF71:AH71"/>
    <mergeCell ref="A65:E67"/>
    <mergeCell ref="F65:AI67"/>
    <mergeCell ref="W62:AC62"/>
    <mergeCell ref="AD62:AI62"/>
    <mergeCell ref="F63:G63"/>
    <mergeCell ref="H63:N63"/>
    <mergeCell ref="O63:T63"/>
    <mergeCell ref="U63:V63"/>
    <mergeCell ref="W63:AC63"/>
    <mergeCell ref="AD63:AI63"/>
    <mergeCell ref="A58:E58"/>
    <mergeCell ref="F58:AI58"/>
    <mergeCell ref="A59:E60"/>
    <mergeCell ref="F59:F60"/>
    <mergeCell ref="G59:I60"/>
    <mergeCell ref="J59:J60"/>
    <mergeCell ref="K59:AI59"/>
    <mergeCell ref="K60:AI60"/>
    <mergeCell ref="A61:E64"/>
    <mergeCell ref="F61:N61"/>
    <mergeCell ref="O61:T61"/>
    <mergeCell ref="U61:AC61"/>
    <mergeCell ref="AD61:AI61"/>
    <mergeCell ref="F62:G62"/>
    <mergeCell ref="H62:N62"/>
    <mergeCell ref="O62:T62"/>
    <mergeCell ref="U62:V62"/>
    <mergeCell ref="F64:G64"/>
    <mergeCell ref="H64:N64"/>
    <mergeCell ref="O64:T64"/>
    <mergeCell ref="U64:AI64"/>
    <mergeCell ref="A54:E56"/>
    <mergeCell ref="F54:AI56"/>
    <mergeCell ref="A57:E57"/>
    <mergeCell ref="F57:G57"/>
    <mergeCell ref="H57:I57"/>
    <mergeCell ref="K57:L57"/>
    <mergeCell ref="N57:O57"/>
    <mergeCell ref="Q57:R57"/>
    <mergeCell ref="T57:U57"/>
    <mergeCell ref="W57:X57"/>
    <mergeCell ref="Z57:AA57"/>
    <mergeCell ref="AB57:AE57"/>
    <mergeCell ref="AF57:AH57"/>
    <mergeCell ref="A51:E53"/>
    <mergeCell ref="F51:AI53"/>
    <mergeCell ref="W48:AC48"/>
    <mergeCell ref="AD48:AI48"/>
    <mergeCell ref="F49:G49"/>
    <mergeCell ref="H49:N49"/>
    <mergeCell ref="O49:T49"/>
    <mergeCell ref="U49:V49"/>
    <mergeCell ref="W49:AC49"/>
    <mergeCell ref="AD49:AI49"/>
    <mergeCell ref="A47:E50"/>
    <mergeCell ref="F47:N47"/>
    <mergeCell ref="O47:T47"/>
    <mergeCell ref="U47:AC47"/>
    <mergeCell ref="AD47:AI47"/>
    <mergeCell ref="F48:G48"/>
    <mergeCell ref="H48:N48"/>
    <mergeCell ref="O48:T48"/>
    <mergeCell ref="U48:V48"/>
    <mergeCell ref="F50:G50"/>
    <mergeCell ref="H50:N50"/>
    <mergeCell ref="O50:T50"/>
    <mergeCell ref="U50:AI50"/>
    <mergeCell ref="AJ43:AQ43"/>
    <mergeCell ref="A44:E44"/>
    <mergeCell ref="F44:AI44"/>
    <mergeCell ref="A45:E46"/>
    <mergeCell ref="F45:F46"/>
    <mergeCell ref="G45:I46"/>
    <mergeCell ref="J45:J46"/>
    <mergeCell ref="K45:AI45"/>
    <mergeCell ref="K46:AI46"/>
    <mergeCell ref="A42:AI42"/>
    <mergeCell ref="A43:E43"/>
    <mergeCell ref="F43:G43"/>
    <mergeCell ref="H43:I43"/>
    <mergeCell ref="K43:L43"/>
    <mergeCell ref="N43:O43"/>
    <mergeCell ref="Q43:R43"/>
    <mergeCell ref="T43:U43"/>
    <mergeCell ref="W43:X43"/>
    <mergeCell ref="Z43:AA43"/>
    <mergeCell ref="AB43:AE43"/>
    <mergeCell ref="AF43:AH43"/>
    <mergeCell ref="A37:AI40"/>
    <mergeCell ref="A41:G41"/>
    <mergeCell ref="H41:N41"/>
    <mergeCell ref="O41:S41"/>
    <mergeCell ref="T41:AE41"/>
    <mergeCell ref="AF41:AH41"/>
    <mergeCell ref="A21:AI21"/>
    <mergeCell ref="A22:AI22"/>
    <mergeCell ref="A26:AI30"/>
    <mergeCell ref="A31:AI31"/>
    <mergeCell ref="A32:AI35"/>
    <mergeCell ref="A36:AI36"/>
    <mergeCell ref="A11:AI11"/>
    <mergeCell ref="A8:E8"/>
    <mergeCell ref="F8:T8"/>
    <mergeCell ref="U8:Y8"/>
    <mergeCell ref="Z8:AI8"/>
    <mergeCell ref="A9:E9"/>
    <mergeCell ref="F9:H9"/>
    <mergeCell ref="I9:T9"/>
    <mergeCell ref="U9:Y9"/>
    <mergeCell ref="Z9:AI9"/>
    <mergeCell ref="A7:E7"/>
    <mergeCell ref="F7:N7"/>
    <mergeCell ref="O7:T7"/>
    <mergeCell ref="U7:Y7"/>
    <mergeCell ref="Z7:AI7"/>
    <mergeCell ref="A10:E10"/>
    <mergeCell ref="F10:T10"/>
    <mergeCell ref="U10:Y10"/>
    <mergeCell ref="Z10:AE10"/>
    <mergeCell ref="AF10:AI10"/>
    <mergeCell ref="AG1:AI1"/>
    <mergeCell ref="A2:AI2"/>
    <mergeCell ref="A3:AI3"/>
    <mergeCell ref="AJ3:AP3"/>
    <mergeCell ref="U5:Y5"/>
    <mergeCell ref="Z5:AI5"/>
    <mergeCell ref="A6:E6"/>
    <mergeCell ref="F6:T6"/>
    <mergeCell ref="U6:Y6"/>
    <mergeCell ref="Z6:AI6"/>
  </mergeCells>
  <phoneticPr fontId="3"/>
  <conditionalFormatting sqref="F7:T10">
    <cfRule type="expression" dxfId="57" priority="18">
      <formula>ISBLANK(F7)</formula>
    </cfRule>
  </conditionalFormatting>
  <conditionalFormatting sqref="Z7:AI9 AF10:AI10">
    <cfRule type="expression" dxfId="56" priority="17">
      <formula>ISBLANK(Z7)</formula>
    </cfRule>
  </conditionalFormatting>
  <conditionalFormatting sqref="K43 N43 Q43 T43 W43 Z43 AF43 G45 H48:T50 W48:AI49 F51 F54">
    <cfRule type="expression" dxfId="55" priority="16">
      <formula>ISBLANK(F43)</formula>
    </cfRule>
  </conditionalFormatting>
  <conditionalFormatting sqref="K71 N71 Q71 T71 W71 Z71 AF71 H76:T78 W76:AI77 F79:AI84">
    <cfRule type="expression" dxfId="54" priority="15">
      <formula>ISBLANK(F71)</formula>
    </cfRule>
  </conditionalFormatting>
  <conditionalFormatting sqref="A26 A32 A37">
    <cfRule type="expression" dxfId="53" priority="14">
      <formula>ISBLANK(A26)</formula>
    </cfRule>
  </conditionalFormatting>
  <conditionalFormatting sqref="K57 N57 AF57 H64:N64 W62:AI63">
    <cfRule type="expression" dxfId="52" priority="13">
      <formula>ISBLANK(H57)</formula>
    </cfRule>
  </conditionalFormatting>
  <conditionalFormatting sqref="H71">
    <cfRule type="expression" dxfId="51" priority="12">
      <formula>ISBLANK(H71)</formula>
    </cfRule>
  </conditionalFormatting>
  <conditionalFormatting sqref="H57">
    <cfRule type="expression" dxfId="50" priority="11">
      <formula>ISBLANK(H57)</formula>
    </cfRule>
  </conditionalFormatting>
  <conditionalFormatting sqref="H43">
    <cfRule type="expression" dxfId="49" priority="10">
      <formula>ISBLANK(H43)</formula>
    </cfRule>
  </conditionalFormatting>
  <conditionalFormatting sqref="G73">
    <cfRule type="expression" dxfId="48" priority="8">
      <formula>ISBLANK(G73)</formula>
    </cfRule>
  </conditionalFormatting>
  <conditionalFormatting sqref="AB24 T24 M24 D24 Z10:AE10 F44:AI44 K45:AI46 F72:AI72 K73:AI74 D13:D19">
    <cfRule type="containsBlanks" dxfId="47" priority="7">
      <formula>LEN(TRIM(D10))=0</formula>
    </cfRule>
  </conditionalFormatting>
  <conditionalFormatting sqref="G59">
    <cfRule type="expression" dxfId="46" priority="6">
      <formula>ISBLANK(G59)</formula>
    </cfRule>
  </conditionalFormatting>
  <conditionalFormatting sqref="F58:AI58 K59:AI60">
    <cfRule type="containsBlanks" dxfId="45" priority="5">
      <formula>LEN(TRIM(F58))=0</formula>
    </cfRule>
  </conditionalFormatting>
  <conditionalFormatting sqref="H62:T63">
    <cfRule type="expression" dxfId="44" priority="4">
      <formula>ISBLANK(H62)</formula>
    </cfRule>
  </conditionalFormatting>
  <conditionalFormatting sqref="O64:T64">
    <cfRule type="expression" dxfId="43" priority="3">
      <formula>ISBLANK(O64)</formula>
    </cfRule>
  </conditionalFormatting>
  <conditionalFormatting sqref="F65 F68">
    <cfRule type="expression" dxfId="42" priority="2">
      <formula>ISBLANK(F65)</formula>
    </cfRule>
  </conditionalFormatting>
  <conditionalFormatting sqref="Q57 T57 W57 Z57">
    <cfRule type="expression" dxfId="41" priority="1">
      <formula>ISBLANK(Q57)</formula>
    </cfRule>
  </conditionalFormatting>
  <dataValidations count="17">
    <dataValidation type="list" errorStyle="warning" allowBlank="1" showInputMessage="1" showErrorMessage="1" error="「全校児童/生徒」以外であることを確認してください。" prompt="内訳を記入" sqref="K46:AI46 K74:AI74 K60:AI60">
      <formula1>"学年単位（　　　）年生, その他（　　）"</formula1>
    </dataValidation>
    <dataValidation type="list" errorStyle="warning" allowBlank="1" showInputMessage="1" showErrorMessage="1" error="「学年単位」「その他」を選択する場合や複合の場合は、必ず下段に詳しい内容を記入してください。" promptTitle="参加児童/生徒" prompt="合同開催など「全校児童＋その他」のような、複合の場合は手入力してください。_x000a_「学年単位」「その他」を選択する場合や複合の場合は、必ず下段（　）内に内訳を記入してください。" sqref="K45:AI45 K73:AI73 K59:AI59">
      <formula1>"全校児童/生徒, 学年単位, その他"</formula1>
    </dataValidation>
    <dataValidation type="list" errorStyle="warning" allowBlank="1" showInputMessage="1" showErrorMessage="1" error="「特別活動」「必修教科」「その他」を選択している場合は，詳しい内容を記入しているか確認してください。" promptTitle="教科の位置付けについて" prompt="「特別活動」_x000a_「必修教科」_x000a_「その他」を_x000a_選択する場合は必ず（　）内に詳しい内容を記入してください。" sqref="F44:AI44 F58:AI58">
      <formula1>"総合的な学習, 特別活動（　　）, 必須教科（　　）, その他（　　）"</formula1>
    </dataValidation>
    <dataValidation type="list" allowBlank="1" showInputMessage="1" promptTitle="教科の位置付けについて" prompt="「特別活動」_x000a_「必修教科」_x000a_「その他」を_x000a_選択する場合は必ず（　）内に詳しい内容を記入してください。" sqref="F72:AI72">
      <formula1>"総合的な学習, 特別活動（　　）, 必須教科（　　）, その他（　　）"</formula1>
    </dataValidation>
    <dataValidation type="list" allowBlank="1" sqref="Z9:AI9">
      <formula1>"なし"</formula1>
    </dataValidation>
    <dataValidation type="textLength" allowBlank="1" showInputMessage="1" showErrorMessage="1" errorTitle="確認" error="文字数100文字以上250文字以下で入力してください" sqref="F54:AI56 F82:AI84 F68:AI70">
      <formula1>100</formula1>
      <formula2>250</formula2>
    </dataValidation>
    <dataValidation type="textLength" allowBlank="1" showInputMessage="1" showErrorMessage="1" errorTitle="確認" error="文字数100字以上250文字以下で入力してください" sqref="F51:AI53 F79:AI81 F65:AI67">
      <formula1>100</formula1>
      <formula2>250</formula2>
    </dataValidation>
    <dataValidation type="whole" allowBlank="1" showInputMessage="1" showErrorMessage="1" sqref="G45:I46 F7:N7 G73:I74 G59:I60">
      <formula1>0</formula1>
      <formula2>5000</formula2>
    </dataValidation>
    <dataValidation type="whole" allowBlank="1" showInputMessage="1" showErrorMessage="1" sqref="AF71:AH71 AF57:AH57 AF43:AH43">
      <formula1>0</formula1>
      <formula2>800</formula2>
    </dataValidation>
    <dataValidation type="whole" allowBlank="1" showInputMessage="1" showErrorMessage="1" sqref="T43:U43 Z71:AA71 Z43:AA43 T71:U71 T57:U57 Z57:AA57">
      <formula1>0</formula1>
      <formula2>59</formula2>
    </dataValidation>
    <dataValidation type="whole" allowBlank="1" showInputMessage="1" showErrorMessage="1" sqref="Q43:R43 W71:X71 Q71:R71 W43:X43 Q57:R57 W57:X57">
      <formula1>0</formula1>
      <formula2>23</formula2>
    </dataValidation>
    <dataValidation type="whole" allowBlank="1" showInputMessage="1" showErrorMessage="1" sqref="N71:O71 N57:O57 N43:O43">
      <formula1>1</formula1>
      <formula2>31</formula2>
    </dataValidation>
    <dataValidation type="whole" allowBlank="1" showInputMessage="1" showErrorMessage="1" sqref="K71:L71 K57:L57 K43:L43 H71:I71 H57:I57 H43:I43">
      <formula1>1</formula1>
      <formula2>12</formula2>
    </dataValidation>
    <dataValidation type="list" allowBlank="1" showInputMessage="1" showErrorMessage="1" sqref="D13:D19">
      <formula1>"A,B,C,D,E"</formula1>
    </dataValidation>
    <dataValidation type="list" allowBlank="1" showInputMessage="1" showErrorMessage="1" sqref="Z10:AE10">
      <formula1>"1,2,3"</formula1>
    </dataValidation>
    <dataValidation type="list" allowBlank="1" showInputMessage="1" showErrorMessage="1" sqref="T24 D24 AB24 M24">
      <formula1>"○"</formula1>
    </dataValidation>
    <dataValidation type="textLength" operator="lessThanOrEqual" allowBlank="1" showInputMessage="1" showErrorMessage="1" errorTitle="確認" error="文字数250文字以下で入力してください" sqref="A26:AI30 A37:AI40 A32:AI35">
      <formula1>250</formula1>
    </dataValidation>
  </dataValidations>
  <printOptions horizontalCentered="1"/>
  <pageMargins left="0.78740157480314965" right="0.78740157480314965" top="0.74803149606299213" bottom="0.74803149606299213" header="0.31496062992125984" footer="0.31496062992125984"/>
  <pageSetup paperSize="9" scale="81" orientation="portrait" horizontalDpi="300" verticalDpi="300" r:id="rId1"/>
  <rowBreaks count="1" manualBreakCount="1">
    <brk id="40" max="34"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ECFF"/>
  </sheetPr>
  <dimension ref="A1:AW75"/>
  <sheetViews>
    <sheetView showGridLines="0" zoomScaleNormal="100" zoomScaleSheetLayoutView="100" workbookViewId="0">
      <selection activeCell="BB28" sqref="BB28"/>
    </sheetView>
  </sheetViews>
  <sheetFormatPr defaultColWidth="2.875" defaultRowHeight="16.5" customHeight="1"/>
  <cols>
    <col min="1" max="1" width="9" style="1" customWidth="1"/>
    <col min="2" max="39" width="2.875" style="1"/>
    <col min="40" max="40" width="3.125" style="1" customWidth="1"/>
    <col min="41" max="16384" width="2.875" style="1"/>
  </cols>
  <sheetData>
    <row r="1" spans="1:49" ht="22.5" customHeight="1">
      <c r="A1" s="96" t="s">
        <v>113</v>
      </c>
      <c r="B1" s="483" t="s">
        <v>152</v>
      </c>
      <c r="C1" s="483"/>
      <c r="D1" s="483"/>
      <c r="E1" s="483"/>
      <c r="F1" s="483"/>
      <c r="G1" s="483"/>
      <c r="H1" s="483"/>
      <c r="I1" s="483"/>
      <c r="J1" s="483"/>
      <c r="K1" s="483"/>
      <c r="L1" s="483"/>
      <c r="M1" s="483"/>
      <c r="N1" s="483"/>
      <c r="O1" s="483"/>
      <c r="P1" s="483"/>
      <c r="Q1" s="483"/>
      <c r="R1" s="483"/>
      <c r="S1" s="483"/>
      <c r="T1" s="483"/>
      <c r="U1" s="483"/>
      <c r="V1" s="483"/>
      <c r="W1" s="483"/>
      <c r="X1" s="483"/>
      <c r="Y1" s="483"/>
      <c r="Z1" s="483"/>
      <c r="AA1" s="483"/>
      <c r="AB1" s="483"/>
      <c r="AC1" s="483"/>
      <c r="AD1" s="483"/>
      <c r="AE1" s="483"/>
      <c r="AF1" s="483"/>
      <c r="AG1" s="483"/>
      <c r="AH1" s="483"/>
      <c r="AI1" s="483"/>
      <c r="AJ1" s="483"/>
      <c r="AK1" s="483"/>
      <c r="AL1" s="483"/>
      <c r="AM1" s="483"/>
      <c r="AN1" s="483"/>
      <c r="AO1" s="483"/>
      <c r="AP1" s="199"/>
    </row>
    <row r="2" spans="1:49" ht="22.5" customHeight="1">
      <c r="A2" s="97"/>
      <c r="B2" s="484" t="s">
        <v>114</v>
      </c>
      <c r="C2" s="484"/>
      <c r="D2" s="484"/>
      <c r="E2" s="484"/>
      <c r="F2" s="484"/>
      <c r="G2" s="484"/>
      <c r="H2" s="484"/>
      <c r="I2" s="484"/>
      <c r="J2" s="484"/>
      <c r="K2" s="484"/>
      <c r="L2" s="484"/>
      <c r="M2" s="484"/>
      <c r="N2" s="484"/>
      <c r="O2" s="484"/>
      <c r="P2" s="484"/>
      <c r="Q2" s="484"/>
      <c r="R2" s="484"/>
      <c r="S2" s="484"/>
      <c r="T2" s="484"/>
      <c r="U2" s="484"/>
      <c r="V2" s="484"/>
      <c r="W2" s="484"/>
      <c r="X2" s="484"/>
      <c r="Y2" s="484"/>
      <c r="Z2" s="484"/>
      <c r="AA2" s="484"/>
      <c r="AB2" s="484"/>
      <c r="AC2" s="484"/>
      <c r="AD2" s="484"/>
      <c r="AE2" s="484"/>
      <c r="AF2" s="484"/>
      <c r="AG2" s="484"/>
      <c r="AH2" s="484"/>
      <c r="AI2" s="484"/>
      <c r="AJ2" s="484"/>
      <c r="AK2" s="484"/>
      <c r="AL2" s="484"/>
      <c r="AM2" s="484"/>
      <c r="AN2" s="484"/>
      <c r="AO2" s="484"/>
      <c r="AP2" s="200"/>
    </row>
    <row r="3" spans="1:49" ht="15" customHeight="1" thickBot="1">
      <c r="S3" s="2"/>
      <c r="T3" s="2"/>
      <c r="U3" s="2"/>
      <c r="V3" s="2"/>
      <c r="W3" s="2"/>
      <c r="X3" s="2"/>
      <c r="Y3" s="2"/>
      <c r="Z3" s="2"/>
      <c r="AA3" s="2"/>
      <c r="AB3" s="2"/>
      <c r="AC3" s="2"/>
      <c r="AD3" s="2"/>
      <c r="AE3" s="2"/>
      <c r="AF3" s="2"/>
      <c r="AG3" s="2"/>
      <c r="AH3" s="2"/>
      <c r="AI3" s="2"/>
      <c r="AJ3" s="2"/>
      <c r="AL3" s="55"/>
      <c r="AM3" s="253"/>
      <c r="AN3" s="253"/>
      <c r="AO3" s="253"/>
      <c r="AP3" s="192"/>
    </row>
    <row r="4" spans="1:49" ht="18" customHeight="1">
      <c r="A4" s="504" t="s">
        <v>0</v>
      </c>
      <c r="B4" s="505"/>
      <c r="C4" s="505"/>
      <c r="D4" s="506"/>
      <c r="E4" s="510" t="s">
        <v>1</v>
      </c>
      <c r="F4" s="511"/>
      <c r="G4" s="511"/>
      <c r="H4" s="512"/>
      <c r="I4" s="510" t="s">
        <v>2</v>
      </c>
      <c r="J4" s="511"/>
      <c r="K4" s="511"/>
      <c r="L4" s="512"/>
      <c r="M4" s="511" t="s">
        <v>3</v>
      </c>
      <c r="N4" s="511"/>
      <c r="O4" s="511"/>
      <c r="P4" s="513"/>
      <c r="R4" s="514" t="s">
        <v>4</v>
      </c>
      <c r="S4" s="514"/>
      <c r="T4" s="514"/>
      <c r="U4" s="514"/>
      <c r="V4" s="514"/>
      <c r="W4" s="514"/>
      <c r="X4" s="692" t="str">
        <f>IF('【様式8】実施報告書 (記入例)'!X8="","",'【様式8】実施報告書 (記入例)'!X8)</f>
        <v>北海道</v>
      </c>
      <c r="Y4" s="693"/>
      <c r="Z4" s="693"/>
      <c r="AA4" s="693"/>
      <c r="AB4" s="693"/>
      <c r="AC4" s="693"/>
      <c r="AD4" s="693"/>
      <c r="AE4" s="693"/>
      <c r="AF4" s="693"/>
      <c r="AG4" s="693"/>
      <c r="AH4" s="693"/>
      <c r="AI4" s="693"/>
      <c r="AJ4" s="693"/>
    </row>
    <row r="5" spans="1:49" ht="18" customHeight="1" thickBot="1">
      <c r="A5" s="507"/>
      <c r="B5" s="508"/>
      <c r="C5" s="508"/>
      <c r="D5" s="509"/>
      <c r="E5" s="212" t="str">
        <f>'【様式9】実施状況報告書 (記入例)'!K43&amp;""</f>
        <v>6</v>
      </c>
      <c r="F5" s="3" t="s">
        <v>5</v>
      </c>
      <c r="G5" s="213" t="str">
        <f>'【様式9】実施状況報告書 (記入例)'!N43&amp;""</f>
        <v>1</v>
      </c>
      <c r="H5" s="135" t="s">
        <v>6</v>
      </c>
      <c r="I5" s="213" t="str">
        <f>'【様式9】実施状況報告書 (記入例)'!K57&amp;""</f>
        <v>6</v>
      </c>
      <c r="J5" s="136" t="s">
        <v>5</v>
      </c>
      <c r="K5" s="213" t="str">
        <f>'【様式9】実施状況報告書 (記入例)'!N57&amp;""</f>
        <v>2</v>
      </c>
      <c r="L5" s="135" t="s">
        <v>6</v>
      </c>
      <c r="M5" s="165" t="str">
        <f>'【様式9】実施状況報告書 (記入例)'!K71&amp;""</f>
        <v/>
      </c>
      <c r="N5" s="136" t="s">
        <v>5</v>
      </c>
      <c r="O5" s="165" t="str">
        <f>'【様式9】実施状況報告書 (記入例)'!N71&amp;""</f>
        <v/>
      </c>
      <c r="P5" s="137" t="s">
        <v>6</v>
      </c>
      <c r="R5" s="516" t="s">
        <v>7</v>
      </c>
      <c r="S5" s="516"/>
      <c r="T5" s="516"/>
      <c r="U5" s="694" t="str">
        <f>IF('【様式8】実施報告書 (記入例)'!X10="","",'【様式8】実施報告書 (記入例)'!X10)</f>
        <v>○○市立××中学校</v>
      </c>
      <c r="V5" s="695"/>
      <c r="W5" s="695"/>
      <c r="X5" s="695"/>
      <c r="Y5" s="695"/>
      <c r="Z5" s="695"/>
      <c r="AA5" s="695"/>
      <c r="AB5" s="695"/>
      <c r="AC5" s="695"/>
      <c r="AD5" s="695"/>
      <c r="AE5" s="695"/>
      <c r="AF5" s="695"/>
      <c r="AG5" s="695"/>
      <c r="AH5" s="695"/>
      <c r="AI5" s="695"/>
      <c r="AJ5" s="695"/>
    </row>
    <row r="6" spans="1:49" ht="9.75" customHeight="1">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55"/>
      <c r="AM6" s="253"/>
      <c r="AN6" s="253"/>
      <c r="AO6" s="253"/>
      <c r="AP6" s="192"/>
    </row>
    <row r="7" spans="1:49" ht="9" customHeight="1" thickBot="1">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6"/>
      <c r="AK7" s="4"/>
      <c r="AL7" s="4"/>
      <c r="AM7" s="4"/>
      <c r="AN7" s="4"/>
      <c r="AO7" s="4"/>
      <c r="AP7" s="4"/>
    </row>
    <row r="8" spans="1:49" ht="16.5" customHeight="1">
      <c r="A8" s="447" t="s">
        <v>8</v>
      </c>
      <c r="B8" s="448"/>
      <c r="C8" s="448"/>
      <c r="D8" s="448"/>
      <c r="E8" s="448"/>
      <c r="F8" s="448"/>
      <c r="G8" s="7" t="s">
        <v>142</v>
      </c>
      <c r="H8" s="8"/>
      <c r="I8" s="8"/>
      <c r="J8" s="8"/>
      <c r="K8" s="8"/>
      <c r="L8" s="8"/>
      <c r="M8" s="8"/>
      <c r="N8" s="8"/>
      <c r="O8" s="8"/>
      <c r="P8" s="8"/>
      <c r="Q8" s="8"/>
      <c r="R8" s="8"/>
      <c r="S8" s="8"/>
      <c r="T8" s="8"/>
      <c r="U8" s="8"/>
      <c r="V8" s="8"/>
      <c r="W8" s="8"/>
      <c r="X8" s="9"/>
      <c r="Y8" s="10"/>
      <c r="Z8" s="38" t="s">
        <v>42</v>
      </c>
      <c r="AA8" s="39"/>
      <c r="AB8" s="502" t="s">
        <v>116</v>
      </c>
      <c r="AC8" s="503"/>
      <c r="AD8" s="503"/>
      <c r="AE8" s="503"/>
      <c r="AF8" s="503"/>
      <c r="AG8" s="503"/>
      <c r="AH8" s="503"/>
      <c r="AI8" s="503"/>
      <c r="AJ8" s="503"/>
      <c r="AK8" s="503"/>
      <c r="AL8" s="503"/>
      <c r="AM8" s="503"/>
      <c r="AN8" s="503"/>
      <c r="AO8" s="503"/>
      <c r="AP8" s="203"/>
    </row>
    <row r="9" spans="1:49" ht="18.75" customHeight="1">
      <c r="A9" s="449" t="s">
        <v>9</v>
      </c>
      <c r="B9" s="450"/>
      <c r="C9" s="450"/>
      <c r="D9" s="450"/>
      <c r="E9" s="450"/>
      <c r="F9" s="451"/>
      <c r="G9" s="477" t="s">
        <v>129</v>
      </c>
      <c r="H9" s="478"/>
      <c r="I9" s="478"/>
      <c r="J9" s="478"/>
      <c r="K9" s="478"/>
      <c r="L9" s="479"/>
      <c r="M9" s="477" t="s">
        <v>10</v>
      </c>
      <c r="N9" s="478"/>
      <c r="O9" s="478"/>
      <c r="P9" s="478"/>
      <c r="Q9" s="478"/>
      <c r="R9" s="479"/>
      <c r="S9" s="478" t="s">
        <v>11</v>
      </c>
      <c r="T9" s="478"/>
      <c r="U9" s="478"/>
      <c r="V9" s="478"/>
      <c r="W9" s="478"/>
      <c r="X9" s="480"/>
      <c r="Y9" s="11"/>
      <c r="Z9" s="11" t="s">
        <v>42</v>
      </c>
      <c r="AA9" s="41"/>
      <c r="AB9" s="458" t="s">
        <v>115</v>
      </c>
      <c r="AC9" s="459"/>
      <c r="AD9" s="459"/>
      <c r="AE9" s="459"/>
      <c r="AF9" s="459"/>
      <c r="AG9" s="459"/>
      <c r="AH9" s="459"/>
      <c r="AI9" s="459"/>
      <c r="AJ9" s="459"/>
      <c r="AK9" s="459"/>
      <c r="AL9" s="459"/>
      <c r="AM9" s="459"/>
      <c r="AN9" s="459"/>
      <c r="AO9" s="459"/>
      <c r="AP9" s="204"/>
    </row>
    <row r="10" spans="1:49" ht="18.75" customHeight="1">
      <c r="A10" s="195" t="s">
        <v>12</v>
      </c>
      <c r="B10" s="492" t="s">
        <v>13</v>
      </c>
      <c r="C10" s="492"/>
      <c r="D10" s="492"/>
      <c r="E10" s="492"/>
      <c r="F10" s="493"/>
      <c r="G10" s="696">
        <v>169600</v>
      </c>
      <c r="H10" s="697"/>
      <c r="I10" s="697"/>
      <c r="J10" s="697"/>
      <c r="K10" s="698"/>
      <c r="L10" s="197" t="s">
        <v>14</v>
      </c>
      <c r="M10" s="158" t="s">
        <v>15</v>
      </c>
      <c r="N10" s="699">
        <f>AE42</f>
        <v>136400</v>
      </c>
      <c r="O10" s="700"/>
      <c r="P10" s="700"/>
      <c r="Q10" s="700"/>
      <c r="R10" s="197" t="s">
        <v>14</v>
      </c>
      <c r="S10" s="701">
        <f>N10-G10</f>
        <v>-33200</v>
      </c>
      <c r="T10" s="702"/>
      <c r="U10" s="702"/>
      <c r="V10" s="702"/>
      <c r="W10" s="703"/>
      <c r="X10" s="14" t="s">
        <v>14</v>
      </c>
      <c r="Y10" s="11"/>
      <c r="Z10" s="11" t="s">
        <v>42</v>
      </c>
      <c r="AA10" s="40"/>
      <c r="AB10" s="458" t="s">
        <v>117</v>
      </c>
      <c r="AC10" s="459"/>
      <c r="AD10" s="459"/>
      <c r="AE10" s="459"/>
      <c r="AF10" s="459"/>
      <c r="AG10" s="459"/>
      <c r="AH10" s="459"/>
      <c r="AI10" s="459"/>
      <c r="AJ10" s="459"/>
      <c r="AK10" s="459"/>
      <c r="AL10" s="459"/>
      <c r="AM10" s="459"/>
      <c r="AN10" s="459"/>
      <c r="AO10" s="459"/>
      <c r="AP10" s="204"/>
    </row>
    <row r="11" spans="1:49" ht="18.75" customHeight="1">
      <c r="A11" s="15" t="s">
        <v>16</v>
      </c>
      <c r="B11" s="500" t="s">
        <v>17</v>
      </c>
      <c r="C11" s="500"/>
      <c r="D11" s="500"/>
      <c r="E11" s="500"/>
      <c r="F11" s="501"/>
      <c r="G11" s="696">
        <v>225000</v>
      </c>
      <c r="H11" s="697"/>
      <c r="I11" s="697"/>
      <c r="J11" s="697"/>
      <c r="K11" s="698"/>
      <c r="L11" s="202" t="s">
        <v>14</v>
      </c>
      <c r="M11" s="159" t="s">
        <v>18</v>
      </c>
      <c r="N11" s="704">
        <f>M63</f>
        <v>217540</v>
      </c>
      <c r="O11" s="705"/>
      <c r="P11" s="705"/>
      <c r="Q11" s="705"/>
      <c r="R11" s="202" t="s">
        <v>14</v>
      </c>
      <c r="S11" s="706">
        <f>N11-G11</f>
        <v>-7460</v>
      </c>
      <c r="T11" s="705"/>
      <c r="U11" s="705"/>
      <c r="V11" s="705"/>
      <c r="W11" s="705"/>
      <c r="X11" s="17" t="s">
        <v>14</v>
      </c>
      <c r="Y11" s="208"/>
      <c r="Z11" s="182" t="s">
        <v>42</v>
      </c>
      <c r="AA11" s="581" t="s">
        <v>153</v>
      </c>
      <c r="AB11" s="581"/>
      <c r="AC11" s="581"/>
      <c r="AD11" s="581"/>
      <c r="AE11" s="581"/>
      <c r="AF11" s="581"/>
      <c r="AG11" s="581"/>
      <c r="AH11" s="581"/>
      <c r="AI11" s="581"/>
      <c r="AJ11" s="581"/>
      <c r="AK11" s="581"/>
      <c r="AL11" s="581"/>
      <c r="AM11" s="581"/>
      <c r="AN11" s="581"/>
      <c r="AO11" s="581"/>
    </row>
    <row r="12" spans="1:49" ht="18.75" customHeight="1" thickBot="1">
      <c r="A12" s="19" t="s">
        <v>19</v>
      </c>
      <c r="B12" s="466" t="s">
        <v>20</v>
      </c>
      <c r="C12" s="466"/>
      <c r="D12" s="466"/>
      <c r="E12" s="466"/>
      <c r="F12" s="467"/>
      <c r="G12" s="707">
        <v>2200</v>
      </c>
      <c r="H12" s="708"/>
      <c r="I12" s="708"/>
      <c r="J12" s="708"/>
      <c r="K12" s="709"/>
      <c r="L12" s="206" t="s">
        <v>14</v>
      </c>
      <c r="M12" s="160" t="s">
        <v>21</v>
      </c>
      <c r="N12" s="710">
        <f>AG73</f>
        <v>2200</v>
      </c>
      <c r="O12" s="711"/>
      <c r="P12" s="711"/>
      <c r="Q12" s="711"/>
      <c r="R12" s="206" t="s">
        <v>14</v>
      </c>
      <c r="S12" s="712">
        <f>N12-G12</f>
        <v>0</v>
      </c>
      <c r="T12" s="711"/>
      <c r="U12" s="711"/>
      <c r="V12" s="711"/>
      <c r="W12" s="711"/>
      <c r="X12" s="21" t="s">
        <v>14</v>
      </c>
      <c r="Y12" s="208"/>
      <c r="Z12" s="183"/>
      <c r="AA12" s="581" t="s">
        <v>154</v>
      </c>
      <c r="AB12" s="581"/>
      <c r="AC12" s="581"/>
      <c r="AD12" s="581"/>
      <c r="AE12" s="581"/>
      <c r="AF12" s="581"/>
      <c r="AG12" s="581"/>
      <c r="AH12" s="581"/>
      <c r="AI12" s="581"/>
      <c r="AJ12" s="581"/>
      <c r="AK12" s="581"/>
      <c r="AL12" s="581"/>
      <c r="AM12" s="581"/>
      <c r="AN12" s="581"/>
      <c r="AO12" s="581"/>
    </row>
    <row r="13" spans="1:49" ht="18.75" customHeight="1" thickTop="1" thickBot="1">
      <c r="A13" s="485" t="s">
        <v>22</v>
      </c>
      <c r="B13" s="486"/>
      <c r="C13" s="486"/>
      <c r="D13" s="486"/>
      <c r="E13" s="486"/>
      <c r="F13" s="487"/>
      <c r="G13" s="713">
        <f>SUM(G10:K12)</f>
        <v>396800</v>
      </c>
      <c r="H13" s="714"/>
      <c r="I13" s="714"/>
      <c r="J13" s="714"/>
      <c r="K13" s="715"/>
      <c r="L13" s="22" t="s">
        <v>14</v>
      </c>
      <c r="M13" s="713">
        <f>SUM(M10:Q12)</f>
        <v>356140</v>
      </c>
      <c r="N13" s="716"/>
      <c r="O13" s="716"/>
      <c r="P13" s="716"/>
      <c r="Q13" s="717"/>
      <c r="R13" s="22" t="s">
        <v>14</v>
      </c>
      <c r="S13" s="718">
        <f>SUM(S10:W12)</f>
        <v>-40660</v>
      </c>
      <c r="T13" s="714"/>
      <c r="U13" s="714"/>
      <c r="V13" s="714"/>
      <c r="W13" s="715"/>
      <c r="X13" s="23" t="s">
        <v>14</v>
      </c>
      <c r="Y13" s="208"/>
      <c r="Z13" s="208"/>
      <c r="AA13" s="208"/>
      <c r="AB13" s="208"/>
      <c r="AC13" s="208"/>
      <c r="AD13" s="208"/>
    </row>
    <row r="14" spans="1:49" ht="18.75" customHeight="1">
      <c r="A14" s="140"/>
      <c r="B14" s="102"/>
      <c r="C14" s="102"/>
      <c r="D14" s="102"/>
      <c r="E14" s="102"/>
      <c r="F14" s="102"/>
      <c r="G14" s="103"/>
      <c r="H14" s="103"/>
      <c r="I14" s="103"/>
      <c r="J14" s="103"/>
      <c r="K14" s="103"/>
      <c r="L14" s="102"/>
      <c r="M14" s="103"/>
      <c r="N14" s="103"/>
      <c r="O14" s="103"/>
      <c r="P14" s="103"/>
      <c r="Q14" s="103"/>
      <c r="R14" s="102"/>
      <c r="S14" s="103"/>
      <c r="T14" s="103"/>
      <c r="U14" s="103"/>
      <c r="V14" s="103"/>
      <c r="W14" s="103"/>
      <c r="X14" s="102"/>
      <c r="Y14" s="102"/>
      <c r="Z14" s="102"/>
      <c r="AA14" s="102"/>
      <c r="AB14" s="102"/>
      <c r="AC14" s="102"/>
      <c r="AD14" s="102"/>
      <c r="AE14" s="99"/>
      <c r="AF14" s="99"/>
      <c r="AG14" s="99"/>
      <c r="AH14" s="99"/>
      <c r="AI14" s="99"/>
      <c r="AJ14" s="99"/>
      <c r="AK14" s="99"/>
      <c r="AL14" s="99"/>
      <c r="AM14" s="99"/>
      <c r="AN14" s="99"/>
      <c r="AO14" s="99"/>
      <c r="AP14" s="99"/>
    </row>
    <row r="15" spans="1:49" ht="14.25" customHeight="1" thickBot="1">
      <c r="A15" s="460" t="s">
        <v>128</v>
      </c>
      <c r="B15" s="460"/>
      <c r="C15" s="460"/>
      <c r="D15" s="460"/>
      <c r="E15" s="460"/>
      <c r="F15" s="460"/>
      <c r="G15" s="460"/>
      <c r="H15" s="460"/>
      <c r="I15" s="460"/>
      <c r="J15" s="460"/>
      <c r="K15" s="460"/>
      <c r="L15" s="144"/>
      <c r="M15" s="144"/>
      <c r="N15" s="144"/>
      <c r="O15" s="144"/>
      <c r="P15" s="144"/>
      <c r="Q15" s="144"/>
      <c r="R15" s="144"/>
      <c r="S15" s="144"/>
      <c r="T15" s="144"/>
      <c r="U15" s="144"/>
      <c r="V15" s="144"/>
      <c r="W15" s="144"/>
      <c r="X15" s="144"/>
      <c r="Y15" s="144"/>
      <c r="Z15" s="144"/>
      <c r="AA15" s="144"/>
      <c r="AB15" s="144"/>
      <c r="AC15" s="144"/>
      <c r="AD15" s="144"/>
      <c r="AE15" s="144"/>
      <c r="AF15" s="144"/>
      <c r="AG15" s="144"/>
      <c r="AH15" s="144"/>
      <c r="AI15" s="144"/>
      <c r="AJ15" s="144"/>
      <c r="AK15" s="30"/>
      <c r="AQ15" s="99"/>
      <c r="AR15" s="99"/>
      <c r="AS15" s="99"/>
      <c r="AT15" s="99"/>
      <c r="AU15" s="99"/>
      <c r="AV15" s="99"/>
      <c r="AW15" s="99"/>
    </row>
    <row r="16" spans="1:49" ht="14.25" customHeight="1">
      <c r="A16" s="461" t="s">
        <v>143</v>
      </c>
      <c r="B16" s="462"/>
      <c r="C16" s="462"/>
      <c r="D16" s="462"/>
      <c r="E16" s="462"/>
      <c r="F16" s="463"/>
      <c r="G16" s="464" t="s">
        <v>40</v>
      </c>
      <c r="H16" s="464"/>
      <c r="I16" s="464"/>
      <c r="J16" s="464"/>
      <c r="K16" s="465"/>
      <c r="L16" s="553" t="s">
        <v>143</v>
      </c>
      <c r="M16" s="554"/>
      <c r="N16" s="554"/>
      <c r="O16" s="554"/>
      <c r="P16" s="554"/>
      <c r="Q16" s="554"/>
      <c r="R16" s="554"/>
      <c r="S16" s="554" t="s">
        <v>40</v>
      </c>
      <c r="T16" s="554"/>
      <c r="U16" s="554"/>
      <c r="V16" s="554"/>
      <c r="W16" s="554"/>
      <c r="X16" s="555"/>
      <c r="Y16" s="456" t="s">
        <v>143</v>
      </c>
      <c r="Z16" s="464"/>
      <c r="AA16" s="464"/>
      <c r="AB16" s="464"/>
      <c r="AC16" s="464"/>
      <c r="AD16" s="464"/>
      <c r="AE16" s="465" t="s">
        <v>40</v>
      </c>
      <c r="AF16" s="455"/>
      <c r="AG16" s="455"/>
      <c r="AH16" s="455"/>
      <c r="AI16" s="455"/>
      <c r="AJ16" s="521"/>
      <c r="AQ16" s="99"/>
      <c r="AR16" s="99"/>
      <c r="AS16" s="99"/>
      <c r="AT16" s="99"/>
      <c r="AU16" s="99"/>
      <c r="AV16" s="99"/>
      <c r="AW16" s="99"/>
    </row>
    <row r="17" spans="1:49" ht="14.25" customHeight="1">
      <c r="A17" s="719" t="s">
        <v>239</v>
      </c>
      <c r="B17" s="720"/>
      <c r="C17" s="720"/>
      <c r="D17" s="720"/>
      <c r="E17" s="720"/>
      <c r="F17" s="721"/>
      <c r="G17" s="722">
        <f ca="1">SUM(SUMIF($G$26:$L$41,A17,$AE$26:$AI$41),SUMIF($C$47:$H$62,A17,$M$47:$Q$62))</f>
        <v>120000</v>
      </c>
      <c r="H17" s="723"/>
      <c r="I17" s="723"/>
      <c r="J17" s="723"/>
      <c r="K17" s="201" t="s">
        <v>14</v>
      </c>
      <c r="L17" s="724"/>
      <c r="M17" s="725"/>
      <c r="N17" s="725"/>
      <c r="O17" s="725"/>
      <c r="P17" s="725"/>
      <c r="Q17" s="725"/>
      <c r="R17" s="725"/>
      <c r="S17" s="481">
        <f ca="1">SUM(SUMIF($G$26:$L$41,L17,$AE$26:$AI$41),SUMIF($C$47:$H$62,L17,$M$47:$Q$62))</f>
        <v>0</v>
      </c>
      <c r="T17" s="482"/>
      <c r="U17" s="482"/>
      <c r="V17" s="482"/>
      <c r="W17" s="482"/>
      <c r="X17" s="17" t="s">
        <v>41</v>
      </c>
      <c r="Y17" s="726"/>
      <c r="Z17" s="725"/>
      <c r="AA17" s="725"/>
      <c r="AB17" s="725"/>
      <c r="AC17" s="725"/>
      <c r="AD17" s="725"/>
      <c r="AE17" s="481">
        <f ca="1">SUM(SUMIF($G$26:$L$41,Y17,$AE$26:$AI$41),SUMIF($C$47:$H$62,Y17,$M$47:$Q$62))</f>
        <v>0</v>
      </c>
      <c r="AF17" s="482"/>
      <c r="AG17" s="482"/>
      <c r="AH17" s="482"/>
      <c r="AI17" s="482"/>
      <c r="AJ17" s="17" t="s">
        <v>41</v>
      </c>
      <c r="AQ17" s="99"/>
      <c r="AR17" s="99"/>
      <c r="AS17" s="99"/>
      <c r="AT17" s="99"/>
      <c r="AU17" s="99"/>
      <c r="AV17" s="99"/>
      <c r="AW17" s="99"/>
    </row>
    <row r="18" spans="1:49" ht="14.25" customHeight="1">
      <c r="A18" s="719" t="s">
        <v>248</v>
      </c>
      <c r="B18" s="720"/>
      <c r="C18" s="720"/>
      <c r="D18" s="720"/>
      <c r="E18" s="720"/>
      <c r="F18" s="721"/>
      <c r="G18" s="722">
        <f t="shared" ref="G18:G22" ca="1" si="0">SUM(SUMIF($G$26:$L$41,A18,$AE$26:$AI$41),SUMIF($C$47:$H$62,A18,$M$47:$Q$62))</f>
        <v>75600</v>
      </c>
      <c r="H18" s="723"/>
      <c r="I18" s="723"/>
      <c r="J18" s="723"/>
      <c r="K18" s="196" t="s">
        <v>41</v>
      </c>
      <c r="L18" s="724"/>
      <c r="M18" s="725"/>
      <c r="N18" s="725"/>
      <c r="O18" s="725"/>
      <c r="P18" s="725"/>
      <c r="Q18" s="725"/>
      <c r="R18" s="725"/>
      <c r="S18" s="481">
        <f t="shared" ref="S18:S21" ca="1" si="1">SUM(SUMIF($G$26:$L$41,L18,$AE$26:$AI$41),SUMIF($C$47:$H$62,L18,$M$47:$Q$62))</f>
        <v>0</v>
      </c>
      <c r="T18" s="482"/>
      <c r="U18" s="482"/>
      <c r="V18" s="482"/>
      <c r="W18" s="482"/>
      <c r="X18" s="17" t="s">
        <v>41</v>
      </c>
      <c r="Y18" s="726"/>
      <c r="Z18" s="725"/>
      <c r="AA18" s="725"/>
      <c r="AB18" s="725"/>
      <c r="AC18" s="725"/>
      <c r="AD18" s="725"/>
      <c r="AE18" s="481">
        <f t="shared" ref="AE18:AE21" ca="1" si="2">SUM(SUMIF($G$26:$L$41,Y18,$AE$26:$AI$41),SUMIF($C$47:$H$62,Y18,$M$47:$Q$62))</f>
        <v>0</v>
      </c>
      <c r="AF18" s="482"/>
      <c r="AG18" s="482"/>
      <c r="AH18" s="482"/>
      <c r="AI18" s="482"/>
      <c r="AJ18" s="17" t="s">
        <v>41</v>
      </c>
      <c r="AQ18" s="99"/>
      <c r="AR18" s="99"/>
      <c r="AS18" s="99"/>
      <c r="AT18" s="99"/>
      <c r="AU18" s="99"/>
      <c r="AV18" s="99"/>
      <c r="AW18" s="99"/>
    </row>
    <row r="19" spans="1:49" ht="14.25" customHeight="1">
      <c r="A19" s="719" t="s">
        <v>249</v>
      </c>
      <c r="B19" s="720"/>
      <c r="C19" s="720"/>
      <c r="D19" s="720"/>
      <c r="E19" s="720"/>
      <c r="F19" s="721"/>
      <c r="G19" s="722">
        <f t="shared" ca="1" si="0"/>
        <v>70400</v>
      </c>
      <c r="H19" s="723"/>
      <c r="I19" s="723"/>
      <c r="J19" s="723"/>
      <c r="K19" s="196" t="s">
        <v>41</v>
      </c>
      <c r="L19" s="724"/>
      <c r="M19" s="725"/>
      <c r="N19" s="725"/>
      <c r="O19" s="725"/>
      <c r="P19" s="725"/>
      <c r="Q19" s="725"/>
      <c r="R19" s="725"/>
      <c r="S19" s="481">
        <f t="shared" ca="1" si="1"/>
        <v>0</v>
      </c>
      <c r="T19" s="482"/>
      <c r="U19" s="482"/>
      <c r="V19" s="482"/>
      <c r="W19" s="482"/>
      <c r="X19" s="17" t="s">
        <v>41</v>
      </c>
      <c r="Y19" s="726"/>
      <c r="Z19" s="725"/>
      <c r="AA19" s="725"/>
      <c r="AB19" s="725"/>
      <c r="AC19" s="725"/>
      <c r="AD19" s="725"/>
      <c r="AE19" s="481">
        <f t="shared" ca="1" si="2"/>
        <v>0</v>
      </c>
      <c r="AF19" s="482"/>
      <c r="AG19" s="482"/>
      <c r="AH19" s="482"/>
      <c r="AI19" s="482"/>
      <c r="AJ19" s="17" t="s">
        <v>41</v>
      </c>
      <c r="AQ19" s="99"/>
      <c r="AR19" s="99"/>
      <c r="AS19" s="99"/>
      <c r="AT19" s="99"/>
      <c r="AU19" s="99"/>
      <c r="AV19" s="99"/>
      <c r="AW19" s="99"/>
    </row>
    <row r="20" spans="1:49" ht="14.25" customHeight="1">
      <c r="A20" s="719" t="s">
        <v>258</v>
      </c>
      <c r="B20" s="720"/>
      <c r="C20" s="720"/>
      <c r="D20" s="720"/>
      <c r="E20" s="720"/>
      <c r="F20" s="721"/>
      <c r="G20" s="722">
        <f t="shared" ca="1" si="0"/>
        <v>25200</v>
      </c>
      <c r="H20" s="723"/>
      <c r="I20" s="723"/>
      <c r="J20" s="723"/>
      <c r="K20" s="196" t="s">
        <v>41</v>
      </c>
      <c r="L20" s="724"/>
      <c r="M20" s="725"/>
      <c r="N20" s="725"/>
      <c r="O20" s="725"/>
      <c r="P20" s="725"/>
      <c r="Q20" s="725"/>
      <c r="R20" s="725"/>
      <c r="S20" s="481">
        <f t="shared" ca="1" si="1"/>
        <v>0</v>
      </c>
      <c r="T20" s="482"/>
      <c r="U20" s="482"/>
      <c r="V20" s="482"/>
      <c r="W20" s="482"/>
      <c r="X20" s="17" t="s">
        <v>14</v>
      </c>
      <c r="Y20" s="726"/>
      <c r="Z20" s="725"/>
      <c r="AA20" s="725"/>
      <c r="AB20" s="725"/>
      <c r="AC20" s="725"/>
      <c r="AD20" s="725"/>
      <c r="AE20" s="481">
        <f t="shared" ca="1" si="2"/>
        <v>0</v>
      </c>
      <c r="AF20" s="482"/>
      <c r="AG20" s="482"/>
      <c r="AH20" s="482"/>
      <c r="AI20" s="482"/>
      <c r="AJ20" s="17" t="s">
        <v>14</v>
      </c>
      <c r="AQ20" s="99"/>
      <c r="AR20" s="99"/>
      <c r="AS20" s="99"/>
      <c r="AT20" s="99"/>
      <c r="AU20" s="99"/>
      <c r="AV20" s="99"/>
      <c r="AW20" s="99"/>
    </row>
    <row r="21" spans="1:49" ht="14.25" customHeight="1" thickBot="1">
      <c r="A21" s="719" t="s">
        <v>259</v>
      </c>
      <c r="B21" s="720"/>
      <c r="C21" s="720"/>
      <c r="D21" s="720"/>
      <c r="E21" s="720"/>
      <c r="F21" s="721"/>
      <c r="G21" s="722">
        <f t="shared" ca="1" si="0"/>
        <v>62740</v>
      </c>
      <c r="H21" s="723"/>
      <c r="I21" s="723"/>
      <c r="J21" s="723"/>
      <c r="K21" s="201" t="s">
        <v>14</v>
      </c>
      <c r="L21" s="732"/>
      <c r="M21" s="733"/>
      <c r="N21" s="733"/>
      <c r="O21" s="733"/>
      <c r="P21" s="733"/>
      <c r="Q21" s="733"/>
      <c r="R21" s="733"/>
      <c r="S21" s="556">
        <f t="shared" ca="1" si="1"/>
        <v>0</v>
      </c>
      <c r="T21" s="557"/>
      <c r="U21" s="557"/>
      <c r="V21" s="557"/>
      <c r="W21" s="557"/>
      <c r="X21" s="21" t="s">
        <v>14</v>
      </c>
      <c r="Y21" s="734"/>
      <c r="Z21" s="733"/>
      <c r="AA21" s="733"/>
      <c r="AB21" s="733"/>
      <c r="AC21" s="733"/>
      <c r="AD21" s="733"/>
      <c r="AE21" s="556">
        <f t="shared" ca="1" si="2"/>
        <v>0</v>
      </c>
      <c r="AF21" s="557"/>
      <c r="AG21" s="557"/>
      <c r="AH21" s="557"/>
      <c r="AI21" s="557"/>
      <c r="AJ21" s="21" t="s">
        <v>14</v>
      </c>
      <c r="AQ21" s="99"/>
      <c r="AR21" s="99"/>
      <c r="AS21" s="99"/>
      <c r="AT21" s="99"/>
      <c r="AU21" s="99"/>
      <c r="AV21" s="99"/>
      <c r="AW21" s="99"/>
    </row>
    <row r="22" spans="1:49" s="5" customFormat="1" ht="14.25" customHeight="1" thickTop="1" thickBot="1">
      <c r="A22" s="727"/>
      <c r="B22" s="728"/>
      <c r="C22" s="728"/>
      <c r="D22" s="728"/>
      <c r="E22" s="728"/>
      <c r="F22" s="729"/>
      <c r="G22" s="564">
        <f t="shared" ca="1" si="0"/>
        <v>0</v>
      </c>
      <c r="H22" s="565"/>
      <c r="I22" s="565"/>
      <c r="J22" s="565"/>
      <c r="K22" s="145" t="s">
        <v>14</v>
      </c>
      <c r="L22" s="569"/>
      <c r="M22" s="570"/>
      <c r="N22" s="570"/>
      <c r="O22" s="570"/>
      <c r="P22" s="570"/>
      <c r="Q22" s="570"/>
      <c r="R22" s="570"/>
      <c r="S22" s="570"/>
      <c r="T22" s="570"/>
      <c r="U22" s="570"/>
      <c r="V22" s="570"/>
      <c r="W22" s="570"/>
      <c r="X22" s="571"/>
      <c r="Y22" s="407" t="s">
        <v>22</v>
      </c>
      <c r="Z22" s="407"/>
      <c r="AA22" s="407"/>
      <c r="AB22" s="407"/>
      <c r="AC22" s="407"/>
      <c r="AD22" s="568"/>
      <c r="AE22" s="730">
        <f ca="1">SUM(G17:J22)+SUM(S17:W21)+SUM(AE17:AI21)</f>
        <v>353940</v>
      </c>
      <c r="AF22" s="731"/>
      <c r="AG22" s="731"/>
      <c r="AH22" s="731"/>
      <c r="AI22" s="731"/>
      <c r="AJ22" s="31" t="s">
        <v>14</v>
      </c>
      <c r="AK22" s="1"/>
      <c r="AL22" s="1"/>
      <c r="AM22" s="1"/>
      <c r="AN22" s="1"/>
      <c r="AO22" s="1"/>
      <c r="AP22" s="1"/>
      <c r="AQ22" s="99"/>
      <c r="AR22" s="99"/>
      <c r="AS22" s="99"/>
      <c r="AT22" s="99"/>
      <c r="AU22" s="100"/>
      <c r="AV22" s="100"/>
      <c r="AW22" s="100"/>
    </row>
    <row r="23" spans="1:49" s="5" customFormat="1" ht="14.25" customHeight="1">
      <c r="A23" s="102"/>
      <c r="B23" s="102"/>
      <c r="C23" s="102"/>
      <c r="D23" s="102"/>
      <c r="E23" s="102"/>
      <c r="F23" s="102"/>
      <c r="G23" s="103"/>
      <c r="H23" s="103"/>
      <c r="I23" s="103"/>
      <c r="J23" s="103"/>
      <c r="K23" s="102"/>
      <c r="L23" s="102"/>
      <c r="M23" s="102"/>
      <c r="N23" s="102"/>
      <c r="O23" s="102"/>
      <c r="P23" s="102"/>
      <c r="Q23" s="102"/>
      <c r="R23" s="102"/>
      <c r="S23" s="102"/>
      <c r="T23" s="102"/>
      <c r="U23" s="102"/>
      <c r="V23" s="102"/>
      <c r="W23" s="102"/>
      <c r="X23" s="102"/>
      <c r="Y23" s="102"/>
      <c r="Z23" s="102"/>
      <c r="AA23" s="102"/>
      <c r="AB23" s="102"/>
      <c r="AC23" s="102"/>
      <c r="AD23" s="102"/>
      <c r="AE23" s="102"/>
      <c r="AF23" s="102"/>
      <c r="AG23" s="102"/>
      <c r="AH23" s="102"/>
      <c r="AI23" s="102"/>
      <c r="AJ23" s="102"/>
      <c r="AK23" s="99"/>
      <c r="AL23" s="99"/>
      <c r="AM23" s="99"/>
      <c r="AN23" s="1"/>
      <c r="AO23" s="1"/>
      <c r="AP23" s="1"/>
      <c r="AQ23" s="1"/>
      <c r="AR23" s="1"/>
      <c r="AS23" s="1"/>
      <c r="AT23" s="1"/>
    </row>
    <row r="24" spans="1:49" s="24" customFormat="1" ht="15" customHeight="1" thickBot="1">
      <c r="A24" s="452" t="s">
        <v>125</v>
      </c>
      <c r="B24" s="452"/>
      <c r="C24" s="452"/>
      <c r="D24" s="452"/>
      <c r="E24" s="452"/>
      <c r="F24" s="452"/>
      <c r="G24" s="453"/>
      <c r="H24" s="453"/>
      <c r="I24" s="453"/>
      <c r="J24" s="453"/>
      <c r="K24" s="453"/>
      <c r="L24" s="453"/>
      <c r="M24" s="453"/>
      <c r="N24" s="453"/>
      <c r="O24" s="453"/>
      <c r="P24" s="453"/>
      <c r="Q24" s="453"/>
      <c r="R24" s="453"/>
      <c r="S24" s="453"/>
      <c r="T24" s="453"/>
      <c r="U24" s="453"/>
      <c r="V24" s="453"/>
      <c r="W24" s="453"/>
      <c r="X24" s="453"/>
      <c r="Y24" s="453"/>
      <c r="Z24" s="453"/>
      <c r="AA24" s="453"/>
      <c r="AB24" s="453"/>
      <c r="AC24" s="453"/>
      <c r="AD24" s="453"/>
      <c r="AE24" s="453"/>
      <c r="AF24" s="453"/>
      <c r="AG24" s="453"/>
      <c r="AH24" s="453"/>
      <c r="AI24" s="453"/>
      <c r="AJ24" s="453"/>
      <c r="AK24" s="1"/>
      <c r="AL24" s="1"/>
      <c r="AM24" s="1"/>
      <c r="AN24" s="1"/>
      <c r="AO24" s="1"/>
      <c r="AP24" s="1"/>
      <c r="AQ24" s="1"/>
      <c r="AR24" s="1"/>
      <c r="AS24" s="1"/>
      <c r="AT24" s="1"/>
    </row>
    <row r="25" spans="1:49" s="24" customFormat="1" ht="17.25" customHeight="1">
      <c r="A25" s="454" t="s">
        <v>9</v>
      </c>
      <c r="B25" s="455"/>
      <c r="C25" s="455"/>
      <c r="D25" s="455"/>
      <c r="E25" s="455"/>
      <c r="F25" s="456"/>
      <c r="G25" s="455" t="s">
        <v>143</v>
      </c>
      <c r="H25" s="455"/>
      <c r="I25" s="455"/>
      <c r="J25" s="455"/>
      <c r="K25" s="455"/>
      <c r="L25" s="455"/>
      <c r="M25" s="465" t="s">
        <v>23</v>
      </c>
      <c r="N25" s="455"/>
      <c r="O25" s="455"/>
      <c r="P25" s="455"/>
      <c r="Q25" s="455"/>
      <c r="R25" s="473"/>
      <c r="S25" s="474" t="s">
        <v>24</v>
      </c>
      <c r="T25" s="455"/>
      <c r="U25" s="473"/>
      <c r="V25" s="474" t="s">
        <v>25</v>
      </c>
      <c r="W25" s="455"/>
      <c r="X25" s="455"/>
      <c r="Y25" s="465" t="s">
        <v>26</v>
      </c>
      <c r="Z25" s="455"/>
      <c r="AA25" s="456"/>
      <c r="AB25" s="465" t="s">
        <v>27</v>
      </c>
      <c r="AC25" s="455"/>
      <c r="AD25" s="456"/>
      <c r="AE25" s="475" t="s">
        <v>28</v>
      </c>
      <c r="AF25" s="475"/>
      <c r="AG25" s="475"/>
      <c r="AH25" s="475"/>
      <c r="AI25" s="475"/>
      <c r="AJ25" s="476"/>
      <c r="AK25" s="2"/>
      <c r="AL25" s="2"/>
      <c r="AM25" s="2"/>
      <c r="AN25" s="2"/>
      <c r="AO25" s="2"/>
      <c r="AP25" s="2"/>
    </row>
    <row r="26" spans="1:49" s="24" customFormat="1" ht="16.5" customHeight="1">
      <c r="A26" s="560" t="s">
        <v>29</v>
      </c>
      <c r="B26" s="492"/>
      <c r="C26" s="492"/>
      <c r="D26" s="492"/>
      <c r="E26" s="492"/>
      <c r="F26" s="493"/>
      <c r="G26" s="735" t="s">
        <v>253</v>
      </c>
      <c r="H26" s="736"/>
      <c r="I26" s="736"/>
      <c r="J26" s="736"/>
      <c r="K26" s="736"/>
      <c r="L26" s="737"/>
      <c r="M26" s="566">
        <v>35000</v>
      </c>
      <c r="N26" s="567"/>
      <c r="O26" s="567"/>
      <c r="P26" s="567"/>
      <c r="Q26" s="567"/>
      <c r="R26" s="196" t="s">
        <v>14</v>
      </c>
      <c r="S26" s="574"/>
      <c r="T26" s="575"/>
      <c r="U26" s="576"/>
      <c r="V26" s="738">
        <v>2</v>
      </c>
      <c r="W26" s="739"/>
      <c r="X26" s="174" t="s">
        <v>30</v>
      </c>
      <c r="Y26" s="740" t="s">
        <v>256</v>
      </c>
      <c r="Z26" s="720"/>
      <c r="AA26" s="721"/>
      <c r="AB26" s="740" t="s">
        <v>257</v>
      </c>
      <c r="AC26" s="720"/>
      <c r="AD26" s="721"/>
      <c r="AE26" s="699">
        <f>M26*V26</f>
        <v>70000</v>
      </c>
      <c r="AF26" s="700"/>
      <c r="AG26" s="700"/>
      <c r="AH26" s="700"/>
      <c r="AI26" s="700"/>
      <c r="AJ26" s="161" t="s">
        <v>14</v>
      </c>
      <c r="AK26" s="2"/>
      <c r="AL26" s="2"/>
      <c r="AM26" s="2"/>
      <c r="AN26" s="2"/>
      <c r="AO26" s="208"/>
      <c r="AP26" s="208"/>
    </row>
    <row r="27" spans="1:49" s="24" customFormat="1" ht="16.5" customHeight="1">
      <c r="A27" s="531" t="s">
        <v>31</v>
      </c>
      <c r="B27" s="532"/>
      <c r="C27" s="741" t="s">
        <v>254</v>
      </c>
      <c r="D27" s="742"/>
      <c r="E27" s="742"/>
      <c r="F27" s="743"/>
      <c r="G27" s="735" t="s">
        <v>248</v>
      </c>
      <c r="H27" s="736"/>
      <c r="I27" s="736"/>
      <c r="J27" s="736"/>
      <c r="K27" s="736"/>
      <c r="L27" s="737"/>
      <c r="M27" s="706">
        <f>IF(C27="演奏謝金",6400,IF(C27="実技指導謝金",5100,IF(C27="単純労務者",1050,"0")))</f>
        <v>6400</v>
      </c>
      <c r="N27" s="705"/>
      <c r="O27" s="705"/>
      <c r="P27" s="705"/>
      <c r="Q27" s="705"/>
      <c r="R27" s="201" t="s">
        <v>14</v>
      </c>
      <c r="S27" s="214">
        <v>2</v>
      </c>
      <c r="T27" s="386" t="s">
        <v>24</v>
      </c>
      <c r="U27" s="418"/>
      <c r="V27" s="738">
        <v>2</v>
      </c>
      <c r="W27" s="739"/>
      <c r="X27" s="193" t="s">
        <v>30</v>
      </c>
      <c r="Y27" s="740" t="s">
        <v>256</v>
      </c>
      <c r="Z27" s="720"/>
      <c r="AA27" s="721"/>
      <c r="AB27" s="740" t="s">
        <v>257</v>
      </c>
      <c r="AC27" s="720"/>
      <c r="AD27" s="721"/>
      <c r="AE27" s="704">
        <f>M27*S27*V27</f>
        <v>25600</v>
      </c>
      <c r="AF27" s="705"/>
      <c r="AG27" s="705"/>
      <c r="AH27" s="705"/>
      <c r="AI27" s="705"/>
      <c r="AJ27" s="162" t="s">
        <v>14</v>
      </c>
      <c r="AK27" s="2"/>
      <c r="AL27" s="2"/>
      <c r="AM27" s="2"/>
      <c r="AN27" s="2"/>
      <c r="AO27" s="208"/>
      <c r="AP27" s="208"/>
    </row>
    <row r="28" spans="1:49" s="24" customFormat="1" ht="16.5" customHeight="1">
      <c r="A28" s="533"/>
      <c r="B28" s="534"/>
      <c r="C28" s="741" t="s">
        <v>255</v>
      </c>
      <c r="D28" s="742"/>
      <c r="E28" s="742"/>
      <c r="F28" s="743"/>
      <c r="G28" s="735" t="s">
        <v>249</v>
      </c>
      <c r="H28" s="736"/>
      <c r="I28" s="736"/>
      <c r="J28" s="736"/>
      <c r="K28" s="736"/>
      <c r="L28" s="737"/>
      <c r="M28" s="706">
        <f>IF(C28="演奏謝金",6400,IF(C28="実技指導謝金",5100,IF(C28="単純労務者",1050,"0")))</f>
        <v>5100</v>
      </c>
      <c r="N28" s="705"/>
      <c r="O28" s="705"/>
      <c r="P28" s="705"/>
      <c r="Q28" s="705"/>
      <c r="R28" s="201" t="s">
        <v>14</v>
      </c>
      <c r="S28" s="214">
        <v>2</v>
      </c>
      <c r="T28" s="386" t="s">
        <v>24</v>
      </c>
      <c r="U28" s="418"/>
      <c r="V28" s="738">
        <v>2</v>
      </c>
      <c r="W28" s="739"/>
      <c r="X28" s="193" t="s">
        <v>30</v>
      </c>
      <c r="Y28" s="740" t="s">
        <v>256</v>
      </c>
      <c r="Z28" s="720"/>
      <c r="AA28" s="721"/>
      <c r="AB28" s="740" t="s">
        <v>257</v>
      </c>
      <c r="AC28" s="720"/>
      <c r="AD28" s="721"/>
      <c r="AE28" s="704">
        <f>M28*S28*V28</f>
        <v>20400</v>
      </c>
      <c r="AF28" s="705"/>
      <c r="AG28" s="705"/>
      <c r="AH28" s="705"/>
      <c r="AI28" s="705"/>
      <c r="AJ28" s="162" t="s">
        <v>14</v>
      </c>
      <c r="AK28" s="2"/>
      <c r="AL28" s="2"/>
      <c r="AM28" s="2"/>
      <c r="AN28" s="2"/>
      <c r="AO28" s="208"/>
      <c r="AP28" s="208"/>
    </row>
    <row r="29" spans="1:49" s="24" customFormat="1" ht="16.5" customHeight="1">
      <c r="A29" s="533"/>
      <c r="B29" s="534"/>
      <c r="C29" s="741" t="s">
        <v>255</v>
      </c>
      <c r="D29" s="742"/>
      <c r="E29" s="742"/>
      <c r="F29" s="743"/>
      <c r="G29" s="735" t="s">
        <v>258</v>
      </c>
      <c r="H29" s="736"/>
      <c r="I29" s="736"/>
      <c r="J29" s="736"/>
      <c r="K29" s="736"/>
      <c r="L29" s="737"/>
      <c r="M29" s="706">
        <f t="shared" ref="M29:M41" si="3">IF(C29="演奏謝金",6400,IF(C29="実技指導謝金",5100,IF(C29="単純労務者",1050,"0")))</f>
        <v>5100</v>
      </c>
      <c r="N29" s="705"/>
      <c r="O29" s="705"/>
      <c r="P29" s="705"/>
      <c r="Q29" s="705"/>
      <c r="R29" s="201" t="s">
        <v>14</v>
      </c>
      <c r="S29" s="214">
        <v>2</v>
      </c>
      <c r="T29" s="386" t="s">
        <v>24</v>
      </c>
      <c r="U29" s="418"/>
      <c r="V29" s="738">
        <v>1</v>
      </c>
      <c r="W29" s="739"/>
      <c r="X29" s="193" t="s">
        <v>30</v>
      </c>
      <c r="Y29" s="740" t="s">
        <v>256</v>
      </c>
      <c r="Z29" s="720"/>
      <c r="AA29" s="721"/>
      <c r="AB29" s="740" t="s">
        <v>260</v>
      </c>
      <c r="AC29" s="720"/>
      <c r="AD29" s="721"/>
      <c r="AE29" s="704">
        <f t="shared" ref="AE29:AE41" si="4">M29*S29*V29</f>
        <v>10200</v>
      </c>
      <c r="AF29" s="705"/>
      <c r="AG29" s="705"/>
      <c r="AH29" s="705"/>
      <c r="AI29" s="705"/>
      <c r="AJ29" s="162" t="s">
        <v>14</v>
      </c>
      <c r="AK29" s="2"/>
      <c r="AL29" s="2"/>
      <c r="AM29" s="2"/>
      <c r="AN29" s="2"/>
      <c r="AO29" s="208"/>
      <c r="AP29" s="208"/>
    </row>
    <row r="30" spans="1:49" s="24" customFormat="1" ht="16.5" customHeight="1">
      <c r="A30" s="533"/>
      <c r="B30" s="534"/>
      <c r="C30" s="741" t="s">
        <v>255</v>
      </c>
      <c r="D30" s="742"/>
      <c r="E30" s="742"/>
      <c r="F30" s="743"/>
      <c r="G30" s="735" t="s">
        <v>259</v>
      </c>
      <c r="H30" s="736"/>
      <c r="I30" s="736"/>
      <c r="J30" s="736"/>
      <c r="K30" s="736"/>
      <c r="L30" s="737"/>
      <c r="M30" s="706">
        <f t="shared" si="3"/>
        <v>5100</v>
      </c>
      <c r="N30" s="705"/>
      <c r="O30" s="705"/>
      <c r="P30" s="705"/>
      <c r="Q30" s="705"/>
      <c r="R30" s="201" t="s">
        <v>14</v>
      </c>
      <c r="S30" s="214">
        <v>2</v>
      </c>
      <c r="T30" s="386" t="s">
        <v>24</v>
      </c>
      <c r="U30" s="418"/>
      <c r="V30" s="738">
        <v>1</v>
      </c>
      <c r="W30" s="739"/>
      <c r="X30" s="193" t="s">
        <v>30</v>
      </c>
      <c r="Y30" s="740" t="s">
        <v>256</v>
      </c>
      <c r="Z30" s="720"/>
      <c r="AA30" s="721"/>
      <c r="AB30" s="740" t="s">
        <v>261</v>
      </c>
      <c r="AC30" s="720"/>
      <c r="AD30" s="721"/>
      <c r="AE30" s="704">
        <f t="shared" si="4"/>
        <v>10200</v>
      </c>
      <c r="AF30" s="705"/>
      <c r="AG30" s="705"/>
      <c r="AH30" s="705"/>
      <c r="AI30" s="705"/>
      <c r="AJ30" s="162" t="s">
        <v>14</v>
      </c>
      <c r="AK30" s="2"/>
      <c r="AL30" s="2"/>
      <c r="AM30" s="2"/>
      <c r="AN30" s="2"/>
      <c r="AO30" s="208"/>
      <c r="AP30" s="208"/>
    </row>
    <row r="31" spans="1:49" s="24" customFormat="1" ht="16.5" customHeight="1">
      <c r="A31" s="533"/>
      <c r="B31" s="534"/>
      <c r="C31" s="429"/>
      <c r="D31" s="430"/>
      <c r="E31" s="430"/>
      <c r="F31" s="431"/>
      <c r="G31" s="419"/>
      <c r="H31" s="420"/>
      <c r="I31" s="420"/>
      <c r="J31" s="420"/>
      <c r="K31" s="420"/>
      <c r="L31" s="421"/>
      <c r="M31" s="422" t="str">
        <f t="shared" si="3"/>
        <v>0</v>
      </c>
      <c r="N31" s="423"/>
      <c r="O31" s="423"/>
      <c r="P31" s="423"/>
      <c r="Q31" s="423"/>
      <c r="R31" s="201" t="s">
        <v>14</v>
      </c>
      <c r="S31" s="198"/>
      <c r="T31" s="386" t="s">
        <v>24</v>
      </c>
      <c r="U31" s="418"/>
      <c r="V31" s="424"/>
      <c r="W31" s="425"/>
      <c r="X31" s="193" t="s">
        <v>30</v>
      </c>
      <c r="Y31" s="426"/>
      <c r="Z31" s="427"/>
      <c r="AA31" s="428"/>
      <c r="AB31" s="426"/>
      <c r="AC31" s="427"/>
      <c r="AD31" s="428"/>
      <c r="AE31" s="423">
        <f t="shared" ref="AE31" si="5">M31*S31*V31</f>
        <v>0</v>
      </c>
      <c r="AF31" s="423"/>
      <c r="AG31" s="423"/>
      <c r="AH31" s="423"/>
      <c r="AI31" s="423"/>
      <c r="AJ31" s="162" t="s">
        <v>14</v>
      </c>
      <c r="AK31" s="2"/>
      <c r="AL31" s="2"/>
      <c r="AM31" s="2"/>
      <c r="AN31" s="2"/>
      <c r="AO31" s="208"/>
      <c r="AP31" s="208"/>
    </row>
    <row r="32" spans="1:49" s="24" customFormat="1" ht="16.5" customHeight="1">
      <c r="A32" s="533"/>
      <c r="B32" s="534"/>
      <c r="C32" s="429"/>
      <c r="D32" s="430"/>
      <c r="E32" s="430"/>
      <c r="F32" s="431"/>
      <c r="G32" s="419"/>
      <c r="H32" s="420"/>
      <c r="I32" s="420"/>
      <c r="J32" s="420"/>
      <c r="K32" s="420"/>
      <c r="L32" s="421"/>
      <c r="M32" s="422" t="str">
        <f t="shared" si="3"/>
        <v>0</v>
      </c>
      <c r="N32" s="423"/>
      <c r="O32" s="423"/>
      <c r="P32" s="423"/>
      <c r="Q32" s="423"/>
      <c r="R32" s="201" t="s">
        <v>14</v>
      </c>
      <c r="S32" s="198"/>
      <c r="T32" s="386" t="s">
        <v>24</v>
      </c>
      <c r="U32" s="418"/>
      <c r="V32" s="424"/>
      <c r="W32" s="425"/>
      <c r="X32" s="193" t="s">
        <v>30</v>
      </c>
      <c r="Y32" s="426"/>
      <c r="Z32" s="427"/>
      <c r="AA32" s="428"/>
      <c r="AB32" s="426"/>
      <c r="AC32" s="427"/>
      <c r="AD32" s="428"/>
      <c r="AE32" s="423">
        <f t="shared" si="4"/>
        <v>0</v>
      </c>
      <c r="AF32" s="423"/>
      <c r="AG32" s="423"/>
      <c r="AH32" s="423"/>
      <c r="AI32" s="423"/>
      <c r="AJ32" s="162" t="s">
        <v>14</v>
      </c>
      <c r="AK32" s="2"/>
      <c r="AL32" s="2"/>
      <c r="AM32" s="2"/>
      <c r="AN32" s="2"/>
      <c r="AO32" s="208"/>
      <c r="AP32" s="208"/>
    </row>
    <row r="33" spans="1:46" s="24" customFormat="1" ht="16.5" customHeight="1">
      <c r="A33" s="533"/>
      <c r="B33" s="534"/>
      <c r="C33" s="429"/>
      <c r="D33" s="430"/>
      <c r="E33" s="430"/>
      <c r="F33" s="431"/>
      <c r="G33" s="419"/>
      <c r="H33" s="420"/>
      <c r="I33" s="420"/>
      <c r="J33" s="420"/>
      <c r="K33" s="420"/>
      <c r="L33" s="421"/>
      <c r="M33" s="422" t="str">
        <f t="shared" si="3"/>
        <v>0</v>
      </c>
      <c r="N33" s="423"/>
      <c r="O33" s="423"/>
      <c r="P33" s="423"/>
      <c r="Q33" s="423"/>
      <c r="R33" s="201" t="s">
        <v>14</v>
      </c>
      <c r="S33" s="198"/>
      <c r="T33" s="386" t="s">
        <v>24</v>
      </c>
      <c r="U33" s="418"/>
      <c r="V33" s="424"/>
      <c r="W33" s="425"/>
      <c r="X33" s="193" t="s">
        <v>30</v>
      </c>
      <c r="Y33" s="426"/>
      <c r="Z33" s="427"/>
      <c r="AA33" s="428"/>
      <c r="AB33" s="426"/>
      <c r="AC33" s="427"/>
      <c r="AD33" s="428"/>
      <c r="AE33" s="423">
        <f t="shared" si="4"/>
        <v>0</v>
      </c>
      <c r="AF33" s="423"/>
      <c r="AG33" s="423"/>
      <c r="AH33" s="423"/>
      <c r="AI33" s="423"/>
      <c r="AJ33" s="162" t="s">
        <v>14</v>
      </c>
      <c r="AK33" s="2"/>
      <c r="AL33" s="2"/>
      <c r="AM33" s="2"/>
      <c r="AN33" s="2"/>
      <c r="AO33" s="208"/>
      <c r="AP33" s="208"/>
    </row>
    <row r="34" spans="1:46" s="24" customFormat="1" ht="16.5" customHeight="1">
      <c r="A34" s="533"/>
      <c r="B34" s="534"/>
      <c r="C34" s="429"/>
      <c r="D34" s="430"/>
      <c r="E34" s="430"/>
      <c r="F34" s="431"/>
      <c r="G34" s="419"/>
      <c r="H34" s="420"/>
      <c r="I34" s="420"/>
      <c r="J34" s="420"/>
      <c r="K34" s="420"/>
      <c r="L34" s="421"/>
      <c r="M34" s="422" t="str">
        <f t="shared" si="3"/>
        <v>0</v>
      </c>
      <c r="N34" s="423"/>
      <c r="O34" s="423"/>
      <c r="P34" s="423"/>
      <c r="Q34" s="423"/>
      <c r="R34" s="201" t="s">
        <v>14</v>
      </c>
      <c r="S34" s="198"/>
      <c r="T34" s="386" t="s">
        <v>24</v>
      </c>
      <c r="U34" s="418"/>
      <c r="V34" s="424"/>
      <c r="W34" s="425"/>
      <c r="X34" s="193" t="s">
        <v>30</v>
      </c>
      <c r="Y34" s="426"/>
      <c r="Z34" s="427"/>
      <c r="AA34" s="428"/>
      <c r="AB34" s="426"/>
      <c r="AC34" s="427"/>
      <c r="AD34" s="428"/>
      <c r="AE34" s="423">
        <f t="shared" si="4"/>
        <v>0</v>
      </c>
      <c r="AF34" s="423"/>
      <c r="AG34" s="423"/>
      <c r="AH34" s="423"/>
      <c r="AI34" s="423"/>
      <c r="AJ34" s="162" t="s">
        <v>14</v>
      </c>
      <c r="AK34" s="2"/>
      <c r="AL34" s="2"/>
      <c r="AM34" s="2"/>
      <c r="AN34" s="2"/>
      <c r="AO34" s="208"/>
      <c r="AP34" s="208"/>
    </row>
    <row r="35" spans="1:46" ht="16.5" customHeight="1">
      <c r="A35" s="533"/>
      <c r="B35" s="534"/>
      <c r="C35" s="429"/>
      <c r="D35" s="430"/>
      <c r="E35" s="430"/>
      <c r="F35" s="431"/>
      <c r="G35" s="419"/>
      <c r="H35" s="420"/>
      <c r="I35" s="420"/>
      <c r="J35" s="420"/>
      <c r="K35" s="420"/>
      <c r="L35" s="421"/>
      <c r="M35" s="422" t="str">
        <f t="shared" si="3"/>
        <v>0</v>
      </c>
      <c r="N35" s="423"/>
      <c r="O35" s="423"/>
      <c r="P35" s="423"/>
      <c r="Q35" s="423"/>
      <c r="R35" s="201" t="s">
        <v>14</v>
      </c>
      <c r="S35" s="198"/>
      <c r="T35" s="386" t="s">
        <v>24</v>
      </c>
      <c r="U35" s="418"/>
      <c r="V35" s="424"/>
      <c r="W35" s="425"/>
      <c r="X35" s="193" t="s">
        <v>30</v>
      </c>
      <c r="Y35" s="426"/>
      <c r="Z35" s="427"/>
      <c r="AA35" s="428"/>
      <c r="AB35" s="426"/>
      <c r="AC35" s="427"/>
      <c r="AD35" s="428"/>
      <c r="AE35" s="423">
        <f t="shared" si="4"/>
        <v>0</v>
      </c>
      <c r="AF35" s="423"/>
      <c r="AG35" s="423"/>
      <c r="AH35" s="423"/>
      <c r="AI35" s="423"/>
      <c r="AJ35" s="162" t="s">
        <v>14</v>
      </c>
      <c r="AK35" s="2"/>
      <c r="AL35" s="2"/>
      <c r="AM35" s="2"/>
      <c r="AN35" s="2"/>
      <c r="AO35" s="208"/>
      <c r="AP35" s="208"/>
      <c r="AQ35" s="24"/>
      <c r="AR35" s="24"/>
      <c r="AS35" s="24"/>
      <c r="AT35" s="24"/>
    </row>
    <row r="36" spans="1:46" ht="16.5" customHeight="1">
      <c r="A36" s="533"/>
      <c r="B36" s="534"/>
      <c r="C36" s="429"/>
      <c r="D36" s="430"/>
      <c r="E36" s="430"/>
      <c r="F36" s="431"/>
      <c r="G36" s="419"/>
      <c r="H36" s="420"/>
      <c r="I36" s="420"/>
      <c r="J36" s="420"/>
      <c r="K36" s="420"/>
      <c r="L36" s="421"/>
      <c r="M36" s="422" t="str">
        <f t="shared" si="3"/>
        <v>0</v>
      </c>
      <c r="N36" s="423"/>
      <c r="O36" s="423"/>
      <c r="P36" s="423"/>
      <c r="Q36" s="423"/>
      <c r="R36" s="201" t="s">
        <v>14</v>
      </c>
      <c r="S36" s="198"/>
      <c r="T36" s="386" t="s">
        <v>24</v>
      </c>
      <c r="U36" s="418"/>
      <c r="V36" s="424"/>
      <c r="W36" s="425"/>
      <c r="X36" s="193" t="s">
        <v>30</v>
      </c>
      <c r="Y36" s="426"/>
      <c r="Z36" s="427"/>
      <c r="AA36" s="428"/>
      <c r="AB36" s="426"/>
      <c r="AC36" s="427"/>
      <c r="AD36" s="428"/>
      <c r="AE36" s="423">
        <f t="shared" si="4"/>
        <v>0</v>
      </c>
      <c r="AF36" s="423"/>
      <c r="AG36" s="423"/>
      <c r="AH36" s="423"/>
      <c r="AI36" s="423"/>
      <c r="AJ36" s="162" t="s">
        <v>14</v>
      </c>
      <c r="AK36" s="2"/>
      <c r="AL36" s="2"/>
      <c r="AM36" s="2"/>
      <c r="AN36" s="2"/>
      <c r="AO36" s="208"/>
      <c r="AP36" s="208"/>
      <c r="AQ36" s="24"/>
      <c r="AR36" s="24"/>
      <c r="AS36" s="24"/>
      <c r="AT36" s="24"/>
    </row>
    <row r="37" spans="1:46" s="24" customFormat="1" ht="16.5" customHeight="1">
      <c r="A37" s="533"/>
      <c r="B37" s="534"/>
      <c r="C37" s="429"/>
      <c r="D37" s="430"/>
      <c r="E37" s="430"/>
      <c r="F37" s="431"/>
      <c r="G37" s="419"/>
      <c r="H37" s="420"/>
      <c r="I37" s="420"/>
      <c r="J37" s="420"/>
      <c r="K37" s="420"/>
      <c r="L37" s="421"/>
      <c r="M37" s="422" t="str">
        <f t="shared" si="3"/>
        <v>0</v>
      </c>
      <c r="N37" s="423"/>
      <c r="O37" s="423"/>
      <c r="P37" s="423"/>
      <c r="Q37" s="423"/>
      <c r="R37" s="201" t="s">
        <v>14</v>
      </c>
      <c r="S37" s="198"/>
      <c r="T37" s="386" t="s">
        <v>24</v>
      </c>
      <c r="U37" s="418"/>
      <c r="V37" s="424"/>
      <c r="W37" s="425"/>
      <c r="X37" s="193" t="s">
        <v>30</v>
      </c>
      <c r="Y37" s="426"/>
      <c r="Z37" s="427"/>
      <c r="AA37" s="428"/>
      <c r="AB37" s="426"/>
      <c r="AC37" s="427"/>
      <c r="AD37" s="428"/>
      <c r="AE37" s="423">
        <f t="shared" si="4"/>
        <v>0</v>
      </c>
      <c r="AF37" s="423"/>
      <c r="AG37" s="423"/>
      <c r="AH37" s="423"/>
      <c r="AI37" s="423"/>
      <c r="AJ37" s="162" t="s">
        <v>14</v>
      </c>
      <c r="AK37" s="2"/>
      <c r="AL37" s="2"/>
      <c r="AM37" s="2"/>
      <c r="AN37" s="2"/>
      <c r="AO37" s="208"/>
      <c r="AP37" s="208"/>
    </row>
    <row r="38" spans="1:46" s="24" customFormat="1" ht="16.5" customHeight="1">
      <c r="A38" s="533"/>
      <c r="B38" s="534"/>
      <c r="C38" s="429"/>
      <c r="D38" s="430"/>
      <c r="E38" s="430"/>
      <c r="F38" s="431"/>
      <c r="G38" s="419"/>
      <c r="H38" s="420"/>
      <c r="I38" s="420"/>
      <c r="J38" s="420"/>
      <c r="K38" s="420"/>
      <c r="L38" s="421"/>
      <c r="M38" s="422" t="str">
        <f t="shared" si="3"/>
        <v>0</v>
      </c>
      <c r="N38" s="423"/>
      <c r="O38" s="423"/>
      <c r="P38" s="423"/>
      <c r="Q38" s="423"/>
      <c r="R38" s="201" t="s">
        <v>14</v>
      </c>
      <c r="S38" s="198"/>
      <c r="T38" s="386" t="s">
        <v>24</v>
      </c>
      <c r="U38" s="418"/>
      <c r="V38" s="424"/>
      <c r="W38" s="425"/>
      <c r="X38" s="193" t="s">
        <v>30</v>
      </c>
      <c r="Y38" s="426"/>
      <c r="Z38" s="427"/>
      <c r="AA38" s="428"/>
      <c r="AB38" s="426"/>
      <c r="AC38" s="427"/>
      <c r="AD38" s="428"/>
      <c r="AE38" s="423">
        <f t="shared" si="4"/>
        <v>0</v>
      </c>
      <c r="AF38" s="423"/>
      <c r="AG38" s="423"/>
      <c r="AH38" s="423"/>
      <c r="AI38" s="423"/>
      <c r="AJ38" s="162" t="s">
        <v>14</v>
      </c>
      <c r="AK38" s="2"/>
      <c r="AL38" s="2"/>
      <c r="AM38" s="2"/>
      <c r="AN38" s="2"/>
      <c r="AO38" s="208"/>
      <c r="AP38" s="208"/>
    </row>
    <row r="39" spans="1:46" s="24" customFormat="1" ht="16.5" customHeight="1">
      <c r="A39" s="533"/>
      <c r="B39" s="534"/>
      <c r="C39" s="429"/>
      <c r="D39" s="430"/>
      <c r="E39" s="430"/>
      <c r="F39" s="431"/>
      <c r="G39" s="419"/>
      <c r="H39" s="420"/>
      <c r="I39" s="420"/>
      <c r="J39" s="420"/>
      <c r="K39" s="420"/>
      <c r="L39" s="421"/>
      <c r="M39" s="422" t="str">
        <f t="shared" si="3"/>
        <v>0</v>
      </c>
      <c r="N39" s="423"/>
      <c r="O39" s="423"/>
      <c r="P39" s="423"/>
      <c r="Q39" s="423"/>
      <c r="R39" s="201" t="s">
        <v>14</v>
      </c>
      <c r="S39" s="198"/>
      <c r="T39" s="386" t="s">
        <v>24</v>
      </c>
      <c r="U39" s="418"/>
      <c r="V39" s="424"/>
      <c r="W39" s="425"/>
      <c r="X39" s="193" t="s">
        <v>30</v>
      </c>
      <c r="Y39" s="426"/>
      <c r="Z39" s="427"/>
      <c r="AA39" s="428"/>
      <c r="AB39" s="426"/>
      <c r="AC39" s="427"/>
      <c r="AD39" s="428"/>
      <c r="AE39" s="423">
        <f t="shared" si="4"/>
        <v>0</v>
      </c>
      <c r="AF39" s="423"/>
      <c r="AG39" s="423"/>
      <c r="AH39" s="423"/>
      <c r="AI39" s="423"/>
      <c r="AJ39" s="162" t="s">
        <v>14</v>
      </c>
      <c r="AK39" s="2"/>
      <c r="AL39" s="2"/>
      <c r="AM39" s="2"/>
      <c r="AN39" s="2"/>
      <c r="AO39" s="208"/>
      <c r="AP39" s="208"/>
    </row>
    <row r="40" spans="1:46" ht="16.5" customHeight="1">
      <c r="A40" s="533"/>
      <c r="B40" s="534"/>
      <c r="C40" s="429"/>
      <c r="D40" s="430"/>
      <c r="E40" s="430"/>
      <c r="F40" s="431"/>
      <c r="G40" s="419"/>
      <c r="H40" s="420"/>
      <c r="I40" s="420"/>
      <c r="J40" s="420"/>
      <c r="K40" s="420"/>
      <c r="L40" s="421"/>
      <c r="M40" s="422" t="str">
        <f t="shared" si="3"/>
        <v>0</v>
      </c>
      <c r="N40" s="423"/>
      <c r="O40" s="423"/>
      <c r="P40" s="423"/>
      <c r="Q40" s="423"/>
      <c r="R40" s="201" t="s">
        <v>14</v>
      </c>
      <c r="S40" s="198"/>
      <c r="T40" s="386" t="s">
        <v>24</v>
      </c>
      <c r="U40" s="418"/>
      <c r="V40" s="424"/>
      <c r="W40" s="425"/>
      <c r="X40" s="193" t="s">
        <v>30</v>
      </c>
      <c r="Y40" s="426"/>
      <c r="Z40" s="427"/>
      <c r="AA40" s="428"/>
      <c r="AB40" s="426"/>
      <c r="AC40" s="427"/>
      <c r="AD40" s="428"/>
      <c r="AE40" s="423">
        <f t="shared" si="4"/>
        <v>0</v>
      </c>
      <c r="AF40" s="423"/>
      <c r="AG40" s="423"/>
      <c r="AH40" s="423"/>
      <c r="AI40" s="423"/>
      <c r="AJ40" s="162" t="s">
        <v>14</v>
      </c>
      <c r="AK40" s="2"/>
      <c r="AL40" s="2"/>
      <c r="AM40" s="2"/>
      <c r="AN40" s="2"/>
      <c r="AO40" s="208"/>
      <c r="AP40" s="208"/>
      <c r="AQ40" s="24"/>
      <c r="AR40" s="24"/>
      <c r="AS40" s="24"/>
      <c r="AT40" s="24"/>
    </row>
    <row r="41" spans="1:46" ht="16.5" customHeight="1" thickBot="1">
      <c r="A41" s="535"/>
      <c r="B41" s="536"/>
      <c r="C41" s="432"/>
      <c r="D41" s="433"/>
      <c r="E41" s="433"/>
      <c r="F41" s="434"/>
      <c r="G41" s="435"/>
      <c r="H41" s="436"/>
      <c r="I41" s="436"/>
      <c r="J41" s="436"/>
      <c r="K41" s="436"/>
      <c r="L41" s="437"/>
      <c r="M41" s="422" t="str">
        <f t="shared" si="3"/>
        <v>0</v>
      </c>
      <c r="N41" s="423"/>
      <c r="O41" s="423"/>
      <c r="P41" s="423"/>
      <c r="Q41" s="423"/>
      <c r="R41" s="205" t="s">
        <v>14</v>
      </c>
      <c r="S41" s="198"/>
      <c r="T41" s="413" t="s">
        <v>24</v>
      </c>
      <c r="U41" s="438"/>
      <c r="V41" s="424"/>
      <c r="W41" s="425"/>
      <c r="X41" s="207" t="s">
        <v>30</v>
      </c>
      <c r="Y41" s="439"/>
      <c r="Z41" s="440"/>
      <c r="AA41" s="441"/>
      <c r="AB41" s="439"/>
      <c r="AC41" s="440"/>
      <c r="AD41" s="441"/>
      <c r="AE41" s="471">
        <f t="shared" si="4"/>
        <v>0</v>
      </c>
      <c r="AF41" s="471"/>
      <c r="AG41" s="471"/>
      <c r="AH41" s="471"/>
      <c r="AI41" s="471"/>
      <c r="AJ41" s="163" t="s">
        <v>14</v>
      </c>
      <c r="AK41" s="2"/>
      <c r="AL41" s="2"/>
      <c r="AM41" s="2"/>
      <c r="AN41" s="2"/>
      <c r="AO41" s="208"/>
      <c r="AP41" s="208"/>
      <c r="AQ41" s="24"/>
      <c r="AR41" s="24"/>
      <c r="AS41" s="24"/>
      <c r="AT41" s="24"/>
    </row>
    <row r="42" spans="1:46" s="24" customFormat="1" ht="16.5" customHeight="1" thickTop="1" thickBot="1">
      <c r="A42" s="577" t="s">
        <v>22</v>
      </c>
      <c r="B42" s="578"/>
      <c r="C42" s="578"/>
      <c r="D42" s="578"/>
      <c r="E42" s="578"/>
      <c r="F42" s="578"/>
      <c r="G42" s="407"/>
      <c r="H42" s="407"/>
      <c r="I42" s="407"/>
      <c r="J42" s="407"/>
      <c r="K42" s="407"/>
      <c r="L42" s="407"/>
      <c r="M42" s="407"/>
      <c r="N42" s="407"/>
      <c r="O42" s="407"/>
      <c r="P42" s="407"/>
      <c r="Q42" s="407"/>
      <c r="R42" s="407"/>
      <c r="S42" s="407"/>
      <c r="T42" s="407"/>
      <c r="U42" s="407"/>
      <c r="V42" s="407"/>
      <c r="W42" s="407"/>
      <c r="X42" s="545" t="s">
        <v>15</v>
      </c>
      <c r="Y42" s="579"/>
      <c r="Z42" s="579"/>
      <c r="AA42" s="579"/>
      <c r="AB42" s="579"/>
      <c r="AC42" s="579"/>
      <c r="AD42" s="580"/>
      <c r="AE42" s="744">
        <f>SUM(AE26:AI41)</f>
        <v>136400</v>
      </c>
      <c r="AF42" s="745"/>
      <c r="AG42" s="745"/>
      <c r="AH42" s="745"/>
      <c r="AI42" s="745"/>
      <c r="AJ42" s="164" t="s">
        <v>14</v>
      </c>
      <c r="AK42" s="28"/>
      <c r="AL42" s="28"/>
      <c r="AM42" s="28"/>
      <c r="AN42" s="28"/>
      <c r="AO42" s="209"/>
      <c r="AP42" s="209"/>
      <c r="AQ42" s="1"/>
      <c r="AR42" s="1"/>
      <c r="AS42" s="1"/>
      <c r="AT42" s="1"/>
    </row>
    <row r="43" spans="1:46" s="24" customFormat="1" ht="12" customHeight="1">
      <c r="B43" s="104"/>
      <c r="C43" s="104"/>
      <c r="D43" s="104"/>
      <c r="E43" s="104"/>
      <c r="F43" s="104"/>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30"/>
      <c r="AL43" s="1"/>
      <c r="AM43" s="1"/>
      <c r="AN43" s="1"/>
      <c r="AO43" s="1"/>
      <c r="AP43" s="1"/>
      <c r="AQ43" s="1"/>
      <c r="AR43" s="1"/>
      <c r="AS43" s="1"/>
      <c r="AT43" s="1"/>
    </row>
    <row r="44" spans="1:46" s="24" customFormat="1" ht="18.75" customHeight="1">
      <c r="A44" s="105" t="s">
        <v>126</v>
      </c>
      <c r="B44" s="147" t="s">
        <v>134</v>
      </c>
      <c r="C44" s="104"/>
      <c r="D44" s="104"/>
      <c r="E44" s="104"/>
      <c r="F44" s="104"/>
      <c r="G44" s="144"/>
      <c r="H44" s="144"/>
      <c r="I44" s="144"/>
      <c r="J44" s="144"/>
      <c r="K44" s="144"/>
      <c r="L44" s="144"/>
      <c r="M44" s="144"/>
      <c r="N44" s="144"/>
      <c r="O44" s="144"/>
      <c r="P44" s="144"/>
      <c r="Q44" s="144"/>
      <c r="R44" s="144"/>
      <c r="S44" s="45"/>
      <c r="T44" s="45"/>
      <c r="U44" s="45"/>
      <c r="V44" s="45"/>
      <c r="W44" s="45"/>
      <c r="X44" s="45"/>
      <c r="Y44" s="45"/>
      <c r="Z44" s="45"/>
      <c r="AA44" s="45"/>
      <c r="AB44" s="45"/>
      <c r="AC44" s="45"/>
      <c r="AD44" s="45"/>
      <c r="AE44" s="45"/>
      <c r="AF44" s="45"/>
      <c r="AG44" s="45"/>
      <c r="AH44" s="45"/>
      <c r="AI44" s="45"/>
      <c r="AJ44" s="45"/>
      <c r="AK44" s="30"/>
      <c r="AL44" s="1"/>
      <c r="AM44" s="1"/>
      <c r="AN44" s="1"/>
      <c r="AO44" s="1"/>
      <c r="AP44" s="1"/>
      <c r="AQ44" s="1"/>
      <c r="AR44" s="1"/>
      <c r="AS44" s="1"/>
      <c r="AT44" s="1"/>
    </row>
    <row r="45" spans="1:46" s="24" customFormat="1" ht="15" customHeight="1" thickBot="1">
      <c r="B45" s="104"/>
      <c r="C45" s="104"/>
      <c r="D45" s="104"/>
      <c r="E45" s="104"/>
      <c r="F45" s="104"/>
      <c r="G45" s="148"/>
      <c r="H45" s="148"/>
      <c r="I45" s="148" t="s">
        <v>130</v>
      </c>
      <c r="J45" s="148"/>
      <c r="K45" s="148"/>
      <c r="L45" s="148"/>
      <c r="M45" s="148"/>
      <c r="N45" s="148"/>
      <c r="O45" s="148"/>
      <c r="P45" s="148"/>
      <c r="Q45" s="148"/>
      <c r="R45" s="148"/>
      <c r="S45" s="44"/>
      <c r="T45" s="44"/>
      <c r="U45" s="44"/>
      <c r="V45" s="44"/>
      <c r="W45" s="44"/>
      <c r="X45" s="44"/>
      <c r="Y45" s="44"/>
      <c r="Z45" s="44"/>
      <c r="AA45" s="44"/>
      <c r="AB45" s="44"/>
      <c r="AC45" s="44"/>
      <c r="AD45" s="44"/>
      <c r="AE45" s="45"/>
      <c r="AF45" s="45"/>
      <c r="AG45" s="45"/>
      <c r="AH45" s="45"/>
      <c r="AI45" s="45"/>
      <c r="AJ45" s="45"/>
      <c r="AK45" s="30"/>
      <c r="AL45" s="1"/>
      <c r="AM45" s="1"/>
      <c r="AN45" s="1"/>
      <c r="AO45" s="1"/>
      <c r="AP45" s="1"/>
      <c r="AQ45" s="1"/>
      <c r="AR45" s="1"/>
      <c r="AS45" s="1"/>
      <c r="AT45" s="1"/>
    </row>
    <row r="46" spans="1:46" s="24" customFormat="1" ht="33" customHeight="1">
      <c r="A46" s="445" t="s">
        <v>9</v>
      </c>
      <c r="B46" s="446"/>
      <c r="C46" s="414" t="s">
        <v>157</v>
      </c>
      <c r="D46" s="388"/>
      <c r="E46" s="388"/>
      <c r="F46" s="388"/>
      <c r="G46" s="388"/>
      <c r="H46" s="389"/>
      <c r="I46" s="387" t="s">
        <v>131</v>
      </c>
      <c r="J46" s="388"/>
      <c r="K46" s="388"/>
      <c r="L46" s="389"/>
      <c r="M46" s="387" t="s">
        <v>32</v>
      </c>
      <c r="N46" s="388"/>
      <c r="O46" s="388"/>
      <c r="P46" s="388"/>
      <c r="Q46" s="388"/>
      <c r="R46" s="389"/>
      <c r="S46" s="387" t="s">
        <v>33</v>
      </c>
      <c r="T46" s="388"/>
      <c r="U46" s="388"/>
      <c r="V46" s="388"/>
      <c r="W46" s="388"/>
      <c r="X46" s="389"/>
      <c r="Y46" s="442" t="s">
        <v>118</v>
      </c>
      <c r="Z46" s="443"/>
      <c r="AA46" s="443"/>
      <c r="AB46" s="443" t="s">
        <v>155</v>
      </c>
      <c r="AC46" s="443"/>
      <c r="AD46" s="444"/>
      <c r="AE46" s="585" t="s">
        <v>227</v>
      </c>
      <c r="AF46" s="586"/>
      <c r="AG46" s="586"/>
      <c r="AH46" s="586"/>
      <c r="AI46" s="586"/>
      <c r="AJ46" s="586"/>
      <c r="AK46" s="586"/>
      <c r="AL46" s="586"/>
      <c r="AM46" s="586"/>
      <c r="AN46" s="586"/>
      <c r="AO46" s="587"/>
      <c r="AP46" s="178"/>
    </row>
    <row r="47" spans="1:46" s="24" customFormat="1" ht="17.25" customHeight="1">
      <c r="A47" s="417" t="s">
        <v>34</v>
      </c>
      <c r="B47" s="418"/>
      <c r="C47" s="746" t="str">
        <f>G26&amp;""</f>
        <v>芸術　文化郎</v>
      </c>
      <c r="D47" s="747"/>
      <c r="E47" s="747"/>
      <c r="F47" s="747"/>
      <c r="G47" s="747"/>
      <c r="H47" s="748"/>
      <c r="I47" s="749">
        <v>50000</v>
      </c>
      <c r="J47" s="750"/>
      <c r="K47" s="750"/>
      <c r="L47" s="167" t="s">
        <v>41</v>
      </c>
      <c r="M47" s="751">
        <v>50000</v>
      </c>
      <c r="N47" s="752"/>
      <c r="O47" s="752"/>
      <c r="P47" s="752"/>
      <c r="Q47" s="752"/>
      <c r="R47" s="168" t="s">
        <v>14</v>
      </c>
      <c r="S47" s="753" t="s">
        <v>260</v>
      </c>
      <c r="T47" s="754"/>
      <c r="U47" s="386" t="s">
        <v>35</v>
      </c>
      <c r="V47" s="386"/>
      <c r="W47" s="755" t="s">
        <v>261</v>
      </c>
      <c r="X47" s="756"/>
      <c r="Y47" s="757" t="str">
        <f>IF(I47="","",IF(I47=M47,"無","有"))</f>
        <v>無</v>
      </c>
      <c r="Z47" s="758"/>
      <c r="AA47" s="758"/>
      <c r="AB47" s="759" t="s">
        <v>263</v>
      </c>
      <c r="AC47" s="760"/>
      <c r="AD47" s="761"/>
      <c r="AE47" s="371"/>
      <c r="AF47" s="372"/>
      <c r="AG47" s="372"/>
      <c r="AH47" s="372"/>
      <c r="AI47" s="372"/>
      <c r="AJ47" s="372"/>
      <c r="AK47" s="372"/>
      <c r="AL47" s="372"/>
      <c r="AM47" s="372"/>
      <c r="AN47" s="372"/>
      <c r="AO47" s="373"/>
      <c r="AP47" s="179"/>
    </row>
    <row r="48" spans="1:46" s="24" customFormat="1" ht="17.25" customHeight="1">
      <c r="A48" s="395" t="s">
        <v>31</v>
      </c>
      <c r="B48" s="396"/>
      <c r="C48" s="746" t="str">
        <f>G27&amp;""</f>
        <v>音楽　花子</v>
      </c>
      <c r="D48" s="747"/>
      <c r="E48" s="747"/>
      <c r="F48" s="747"/>
      <c r="G48" s="747"/>
      <c r="H48" s="748"/>
      <c r="I48" s="749">
        <v>50000</v>
      </c>
      <c r="J48" s="750"/>
      <c r="K48" s="750"/>
      <c r="L48" s="167" t="s">
        <v>41</v>
      </c>
      <c r="M48" s="749">
        <v>50000</v>
      </c>
      <c r="N48" s="750"/>
      <c r="O48" s="750"/>
      <c r="P48" s="750"/>
      <c r="Q48" s="750"/>
      <c r="R48" s="169" t="s">
        <v>14</v>
      </c>
      <c r="S48" s="753" t="s">
        <v>260</v>
      </c>
      <c r="T48" s="754"/>
      <c r="U48" s="386" t="s">
        <v>35</v>
      </c>
      <c r="V48" s="386"/>
      <c r="W48" s="755" t="s">
        <v>261</v>
      </c>
      <c r="X48" s="756"/>
      <c r="Y48" s="757" t="str">
        <f t="shared" ref="Y48:Y62" si="6">IF(I48="","",IF(I48=M48,"無","有"))</f>
        <v>無</v>
      </c>
      <c r="Z48" s="758"/>
      <c r="AA48" s="758"/>
      <c r="AB48" s="759" t="s">
        <v>263</v>
      </c>
      <c r="AC48" s="760"/>
      <c r="AD48" s="761"/>
      <c r="AE48" s="371"/>
      <c r="AF48" s="372"/>
      <c r="AG48" s="372"/>
      <c r="AH48" s="372"/>
      <c r="AI48" s="372"/>
      <c r="AJ48" s="372"/>
      <c r="AK48" s="372"/>
      <c r="AL48" s="372"/>
      <c r="AM48" s="372"/>
      <c r="AN48" s="372"/>
      <c r="AO48" s="373"/>
      <c r="AP48" s="179"/>
    </row>
    <row r="49" spans="1:49" s="24" customFormat="1" ht="17.25" customHeight="1">
      <c r="A49" s="397"/>
      <c r="B49" s="398"/>
      <c r="C49" s="746" t="str">
        <f t="shared" ref="C49:C62" si="7">G28&amp;""</f>
        <v>演劇　花子</v>
      </c>
      <c r="D49" s="747"/>
      <c r="E49" s="747"/>
      <c r="F49" s="747"/>
      <c r="G49" s="747"/>
      <c r="H49" s="748"/>
      <c r="I49" s="749">
        <v>50000</v>
      </c>
      <c r="J49" s="750"/>
      <c r="K49" s="750"/>
      <c r="L49" s="167" t="s">
        <v>41</v>
      </c>
      <c r="M49" s="749">
        <v>50000</v>
      </c>
      <c r="N49" s="750"/>
      <c r="O49" s="750"/>
      <c r="P49" s="750"/>
      <c r="Q49" s="750"/>
      <c r="R49" s="169" t="s">
        <v>14</v>
      </c>
      <c r="S49" s="753" t="s">
        <v>260</v>
      </c>
      <c r="T49" s="754"/>
      <c r="U49" s="386" t="s">
        <v>35</v>
      </c>
      <c r="V49" s="386"/>
      <c r="W49" s="755" t="s">
        <v>261</v>
      </c>
      <c r="X49" s="756"/>
      <c r="Y49" s="757" t="str">
        <f t="shared" si="6"/>
        <v>無</v>
      </c>
      <c r="Z49" s="758"/>
      <c r="AA49" s="758"/>
      <c r="AB49" s="759" t="s">
        <v>263</v>
      </c>
      <c r="AC49" s="760"/>
      <c r="AD49" s="761"/>
      <c r="AE49" s="582"/>
      <c r="AF49" s="583"/>
      <c r="AG49" s="583"/>
      <c r="AH49" s="583"/>
      <c r="AI49" s="583"/>
      <c r="AJ49" s="583"/>
      <c r="AK49" s="583"/>
      <c r="AL49" s="583"/>
      <c r="AM49" s="583"/>
      <c r="AN49" s="583"/>
      <c r="AO49" s="584"/>
      <c r="AP49" s="180"/>
    </row>
    <row r="50" spans="1:49" s="24" customFormat="1" ht="17.25" customHeight="1">
      <c r="A50" s="397"/>
      <c r="B50" s="398"/>
      <c r="C50" s="746" t="str">
        <f t="shared" si="7"/>
        <v>美術　太郎</v>
      </c>
      <c r="D50" s="747"/>
      <c r="E50" s="747"/>
      <c r="F50" s="747"/>
      <c r="G50" s="747"/>
      <c r="H50" s="748"/>
      <c r="I50" s="749">
        <v>15000</v>
      </c>
      <c r="J50" s="750"/>
      <c r="K50" s="750"/>
      <c r="L50" s="167" t="s">
        <v>41</v>
      </c>
      <c r="M50" s="749">
        <v>15000</v>
      </c>
      <c r="N50" s="750"/>
      <c r="O50" s="750"/>
      <c r="P50" s="750"/>
      <c r="Q50" s="750"/>
      <c r="R50" s="169" t="s">
        <v>14</v>
      </c>
      <c r="S50" s="753" t="s">
        <v>260</v>
      </c>
      <c r="T50" s="754"/>
      <c r="U50" s="386" t="s">
        <v>35</v>
      </c>
      <c r="V50" s="386"/>
      <c r="W50" s="755" t="s">
        <v>260</v>
      </c>
      <c r="X50" s="756"/>
      <c r="Y50" s="757" t="str">
        <f t="shared" si="6"/>
        <v>無</v>
      </c>
      <c r="Z50" s="758"/>
      <c r="AA50" s="758"/>
      <c r="AB50" s="759" t="s">
        <v>264</v>
      </c>
      <c r="AC50" s="760"/>
      <c r="AD50" s="761"/>
      <c r="AE50" s="762" t="s">
        <v>265</v>
      </c>
      <c r="AF50" s="763"/>
      <c r="AG50" s="763"/>
      <c r="AH50" s="763"/>
      <c r="AI50" s="763"/>
      <c r="AJ50" s="763"/>
      <c r="AK50" s="763"/>
      <c r="AL50" s="763"/>
      <c r="AM50" s="763"/>
      <c r="AN50" s="763"/>
      <c r="AO50" s="764"/>
      <c r="AP50" s="180"/>
    </row>
    <row r="51" spans="1:49" s="24" customFormat="1" ht="17.25" customHeight="1">
      <c r="A51" s="397"/>
      <c r="B51" s="398"/>
      <c r="C51" s="746" t="str">
        <f t="shared" si="7"/>
        <v>舞踊　太郎</v>
      </c>
      <c r="D51" s="747"/>
      <c r="E51" s="747"/>
      <c r="F51" s="747"/>
      <c r="G51" s="747"/>
      <c r="H51" s="748"/>
      <c r="I51" s="749">
        <v>60000</v>
      </c>
      <c r="J51" s="750"/>
      <c r="K51" s="750"/>
      <c r="L51" s="167" t="s">
        <v>41</v>
      </c>
      <c r="M51" s="749">
        <v>52540</v>
      </c>
      <c r="N51" s="750"/>
      <c r="O51" s="750"/>
      <c r="P51" s="750"/>
      <c r="Q51" s="750"/>
      <c r="R51" s="169" t="s">
        <v>14</v>
      </c>
      <c r="S51" s="753" t="s">
        <v>261</v>
      </c>
      <c r="T51" s="754"/>
      <c r="U51" s="386" t="s">
        <v>35</v>
      </c>
      <c r="V51" s="386"/>
      <c r="W51" s="755" t="s">
        <v>266</v>
      </c>
      <c r="X51" s="756"/>
      <c r="Y51" s="757" t="str">
        <f t="shared" si="6"/>
        <v>有</v>
      </c>
      <c r="Z51" s="758"/>
      <c r="AA51" s="758"/>
      <c r="AB51" s="759" t="s">
        <v>264</v>
      </c>
      <c r="AC51" s="760"/>
      <c r="AD51" s="761"/>
      <c r="AE51" s="762" t="s">
        <v>262</v>
      </c>
      <c r="AF51" s="763"/>
      <c r="AG51" s="763"/>
      <c r="AH51" s="763"/>
      <c r="AI51" s="763"/>
      <c r="AJ51" s="763"/>
      <c r="AK51" s="763"/>
      <c r="AL51" s="763"/>
      <c r="AM51" s="763"/>
      <c r="AN51" s="763"/>
      <c r="AO51" s="764"/>
      <c r="AP51" s="180"/>
    </row>
    <row r="52" spans="1:49" s="24" customFormat="1" ht="17.25" customHeight="1">
      <c r="A52" s="397"/>
      <c r="B52" s="398"/>
      <c r="C52" s="392" t="str">
        <f t="shared" si="7"/>
        <v/>
      </c>
      <c r="D52" s="393"/>
      <c r="E52" s="393"/>
      <c r="F52" s="393"/>
      <c r="G52" s="393"/>
      <c r="H52" s="394"/>
      <c r="I52" s="380"/>
      <c r="J52" s="381"/>
      <c r="K52" s="381"/>
      <c r="L52" s="167" t="s">
        <v>41</v>
      </c>
      <c r="M52" s="380"/>
      <c r="N52" s="381"/>
      <c r="O52" s="381"/>
      <c r="P52" s="381"/>
      <c r="Q52" s="381"/>
      <c r="R52" s="169" t="s">
        <v>14</v>
      </c>
      <c r="S52" s="384"/>
      <c r="T52" s="385"/>
      <c r="U52" s="386" t="s">
        <v>35</v>
      </c>
      <c r="V52" s="386"/>
      <c r="W52" s="385"/>
      <c r="X52" s="391"/>
      <c r="Y52" s="378" t="str">
        <f t="shared" si="6"/>
        <v/>
      </c>
      <c r="Z52" s="379"/>
      <c r="AA52" s="379"/>
      <c r="AB52" s="374"/>
      <c r="AC52" s="374"/>
      <c r="AD52" s="375"/>
      <c r="AE52" s="582"/>
      <c r="AF52" s="583"/>
      <c r="AG52" s="583"/>
      <c r="AH52" s="583"/>
      <c r="AI52" s="583"/>
      <c r="AJ52" s="583"/>
      <c r="AK52" s="583"/>
      <c r="AL52" s="583"/>
      <c r="AM52" s="583"/>
      <c r="AN52" s="583"/>
      <c r="AO52" s="584"/>
      <c r="AP52" s="180"/>
    </row>
    <row r="53" spans="1:49" s="24" customFormat="1" ht="17.25" customHeight="1">
      <c r="A53" s="397"/>
      <c r="B53" s="398"/>
      <c r="C53" s="392" t="str">
        <f t="shared" si="7"/>
        <v/>
      </c>
      <c r="D53" s="393"/>
      <c r="E53" s="393"/>
      <c r="F53" s="393"/>
      <c r="G53" s="393"/>
      <c r="H53" s="394"/>
      <c r="I53" s="380"/>
      <c r="J53" s="381"/>
      <c r="K53" s="381"/>
      <c r="L53" s="167" t="s">
        <v>41</v>
      </c>
      <c r="M53" s="380"/>
      <c r="N53" s="381"/>
      <c r="O53" s="381"/>
      <c r="P53" s="381"/>
      <c r="Q53" s="381"/>
      <c r="R53" s="169" t="s">
        <v>14</v>
      </c>
      <c r="S53" s="384"/>
      <c r="T53" s="385"/>
      <c r="U53" s="386" t="s">
        <v>35</v>
      </c>
      <c r="V53" s="386"/>
      <c r="W53" s="385"/>
      <c r="X53" s="391"/>
      <c r="Y53" s="378" t="str">
        <f t="shared" si="6"/>
        <v/>
      </c>
      <c r="Z53" s="379"/>
      <c r="AA53" s="379"/>
      <c r="AB53" s="374"/>
      <c r="AC53" s="374"/>
      <c r="AD53" s="375"/>
      <c r="AE53" s="582"/>
      <c r="AF53" s="583"/>
      <c r="AG53" s="583"/>
      <c r="AH53" s="583"/>
      <c r="AI53" s="583"/>
      <c r="AJ53" s="583"/>
      <c r="AK53" s="583"/>
      <c r="AL53" s="583"/>
      <c r="AM53" s="583"/>
      <c r="AN53" s="583"/>
      <c r="AO53" s="584"/>
      <c r="AP53" s="180"/>
    </row>
    <row r="54" spans="1:49" s="24" customFormat="1" ht="17.25" customHeight="1">
      <c r="A54" s="397"/>
      <c r="B54" s="398"/>
      <c r="C54" s="392" t="str">
        <f t="shared" si="7"/>
        <v/>
      </c>
      <c r="D54" s="393"/>
      <c r="E54" s="393"/>
      <c r="F54" s="393"/>
      <c r="G54" s="393"/>
      <c r="H54" s="394"/>
      <c r="I54" s="380"/>
      <c r="J54" s="381"/>
      <c r="K54" s="381"/>
      <c r="L54" s="167" t="s">
        <v>41</v>
      </c>
      <c r="M54" s="380"/>
      <c r="N54" s="381"/>
      <c r="O54" s="381"/>
      <c r="P54" s="381"/>
      <c r="Q54" s="381"/>
      <c r="R54" s="169" t="s">
        <v>14</v>
      </c>
      <c r="S54" s="384"/>
      <c r="T54" s="385"/>
      <c r="U54" s="386" t="s">
        <v>35</v>
      </c>
      <c r="V54" s="386"/>
      <c r="W54" s="385"/>
      <c r="X54" s="391"/>
      <c r="Y54" s="378" t="str">
        <f t="shared" si="6"/>
        <v/>
      </c>
      <c r="Z54" s="379"/>
      <c r="AA54" s="379"/>
      <c r="AB54" s="374"/>
      <c r="AC54" s="374"/>
      <c r="AD54" s="375"/>
      <c r="AE54" s="371"/>
      <c r="AF54" s="372"/>
      <c r="AG54" s="372"/>
      <c r="AH54" s="372"/>
      <c r="AI54" s="372"/>
      <c r="AJ54" s="372"/>
      <c r="AK54" s="372"/>
      <c r="AL54" s="372"/>
      <c r="AM54" s="372"/>
      <c r="AN54" s="372"/>
      <c r="AO54" s="373"/>
      <c r="AP54" s="179"/>
    </row>
    <row r="55" spans="1:49" s="24" customFormat="1" ht="17.25" customHeight="1">
      <c r="A55" s="397"/>
      <c r="B55" s="398"/>
      <c r="C55" s="392" t="str">
        <f t="shared" si="7"/>
        <v/>
      </c>
      <c r="D55" s="393"/>
      <c r="E55" s="393"/>
      <c r="F55" s="393"/>
      <c r="G55" s="393"/>
      <c r="H55" s="394"/>
      <c r="I55" s="380"/>
      <c r="J55" s="381"/>
      <c r="K55" s="381"/>
      <c r="L55" s="167" t="s">
        <v>41</v>
      </c>
      <c r="M55" s="380"/>
      <c r="N55" s="381"/>
      <c r="O55" s="381"/>
      <c r="P55" s="381"/>
      <c r="Q55" s="381"/>
      <c r="R55" s="169" t="s">
        <v>14</v>
      </c>
      <c r="S55" s="384"/>
      <c r="T55" s="385"/>
      <c r="U55" s="386" t="s">
        <v>35</v>
      </c>
      <c r="V55" s="386"/>
      <c r="W55" s="385"/>
      <c r="X55" s="391"/>
      <c r="Y55" s="378" t="str">
        <f t="shared" si="6"/>
        <v/>
      </c>
      <c r="Z55" s="379"/>
      <c r="AA55" s="379"/>
      <c r="AB55" s="374"/>
      <c r="AC55" s="374"/>
      <c r="AD55" s="375"/>
      <c r="AE55" s="371"/>
      <c r="AF55" s="372"/>
      <c r="AG55" s="372"/>
      <c r="AH55" s="372"/>
      <c r="AI55" s="372"/>
      <c r="AJ55" s="372"/>
      <c r="AK55" s="372"/>
      <c r="AL55" s="372"/>
      <c r="AM55" s="372"/>
      <c r="AN55" s="372"/>
      <c r="AO55" s="373"/>
      <c r="AP55" s="179"/>
    </row>
    <row r="56" spans="1:49" ht="17.25" customHeight="1">
      <c r="A56" s="397"/>
      <c r="B56" s="398"/>
      <c r="C56" s="392" t="str">
        <f t="shared" si="7"/>
        <v/>
      </c>
      <c r="D56" s="393"/>
      <c r="E56" s="393"/>
      <c r="F56" s="393"/>
      <c r="G56" s="393"/>
      <c r="H56" s="394"/>
      <c r="I56" s="380"/>
      <c r="J56" s="381"/>
      <c r="K56" s="381"/>
      <c r="L56" s="167" t="s">
        <v>41</v>
      </c>
      <c r="M56" s="380"/>
      <c r="N56" s="381"/>
      <c r="O56" s="381"/>
      <c r="P56" s="381"/>
      <c r="Q56" s="381"/>
      <c r="R56" s="169" t="s">
        <v>14</v>
      </c>
      <c r="S56" s="384"/>
      <c r="T56" s="385"/>
      <c r="U56" s="386" t="s">
        <v>35</v>
      </c>
      <c r="V56" s="386"/>
      <c r="W56" s="385"/>
      <c r="X56" s="391"/>
      <c r="Y56" s="378" t="str">
        <f t="shared" si="6"/>
        <v/>
      </c>
      <c r="Z56" s="379"/>
      <c r="AA56" s="379"/>
      <c r="AB56" s="374"/>
      <c r="AC56" s="374"/>
      <c r="AD56" s="375"/>
      <c r="AE56" s="371"/>
      <c r="AF56" s="372"/>
      <c r="AG56" s="372"/>
      <c r="AH56" s="372"/>
      <c r="AI56" s="372"/>
      <c r="AJ56" s="372"/>
      <c r="AK56" s="372"/>
      <c r="AL56" s="372"/>
      <c r="AM56" s="372"/>
      <c r="AN56" s="372"/>
      <c r="AO56" s="373"/>
      <c r="AP56" s="179"/>
      <c r="AQ56" s="24"/>
      <c r="AR56" s="24"/>
      <c r="AS56" s="24"/>
      <c r="AT56" s="24"/>
    </row>
    <row r="57" spans="1:49" ht="17.25" customHeight="1">
      <c r="A57" s="397"/>
      <c r="B57" s="398"/>
      <c r="C57" s="392" t="str">
        <f t="shared" si="7"/>
        <v/>
      </c>
      <c r="D57" s="393"/>
      <c r="E57" s="393"/>
      <c r="F57" s="393"/>
      <c r="G57" s="393"/>
      <c r="H57" s="394"/>
      <c r="I57" s="380"/>
      <c r="J57" s="381"/>
      <c r="K57" s="381"/>
      <c r="L57" s="167" t="s">
        <v>41</v>
      </c>
      <c r="M57" s="380"/>
      <c r="N57" s="381"/>
      <c r="O57" s="381"/>
      <c r="P57" s="381"/>
      <c r="Q57" s="381"/>
      <c r="R57" s="169" t="s">
        <v>14</v>
      </c>
      <c r="S57" s="384"/>
      <c r="T57" s="385"/>
      <c r="U57" s="386" t="s">
        <v>35</v>
      </c>
      <c r="V57" s="386"/>
      <c r="W57" s="385"/>
      <c r="X57" s="391"/>
      <c r="Y57" s="378" t="str">
        <f t="shared" si="6"/>
        <v/>
      </c>
      <c r="Z57" s="379"/>
      <c r="AA57" s="379"/>
      <c r="AB57" s="374"/>
      <c r="AC57" s="374"/>
      <c r="AD57" s="375"/>
      <c r="AE57" s="371"/>
      <c r="AF57" s="372"/>
      <c r="AG57" s="372"/>
      <c r="AH57" s="372"/>
      <c r="AI57" s="372"/>
      <c r="AJ57" s="372"/>
      <c r="AK57" s="372"/>
      <c r="AL57" s="372"/>
      <c r="AM57" s="372"/>
      <c r="AN57" s="372"/>
      <c r="AO57" s="373"/>
      <c r="AP57" s="179"/>
      <c r="AQ57" s="24"/>
      <c r="AR57" s="24"/>
      <c r="AS57" s="24"/>
      <c r="AT57" s="24"/>
    </row>
    <row r="58" spans="1:49" s="24" customFormat="1" ht="17.25" customHeight="1">
      <c r="A58" s="397"/>
      <c r="B58" s="398"/>
      <c r="C58" s="392" t="str">
        <f t="shared" si="7"/>
        <v/>
      </c>
      <c r="D58" s="393"/>
      <c r="E58" s="393"/>
      <c r="F58" s="393"/>
      <c r="G58" s="393"/>
      <c r="H58" s="394"/>
      <c r="I58" s="380"/>
      <c r="J58" s="381"/>
      <c r="K58" s="381"/>
      <c r="L58" s="167" t="s">
        <v>41</v>
      </c>
      <c r="M58" s="380"/>
      <c r="N58" s="381"/>
      <c r="O58" s="381"/>
      <c r="P58" s="381"/>
      <c r="Q58" s="381"/>
      <c r="R58" s="169" t="s">
        <v>14</v>
      </c>
      <c r="S58" s="384"/>
      <c r="T58" s="385"/>
      <c r="U58" s="386" t="s">
        <v>35</v>
      </c>
      <c r="V58" s="386"/>
      <c r="W58" s="385"/>
      <c r="X58" s="391"/>
      <c r="Y58" s="378" t="str">
        <f t="shared" si="6"/>
        <v/>
      </c>
      <c r="Z58" s="379"/>
      <c r="AA58" s="379"/>
      <c r="AB58" s="374"/>
      <c r="AC58" s="374"/>
      <c r="AD58" s="375"/>
      <c r="AE58" s="371"/>
      <c r="AF58" s="372"/>
      <c r="AG58" s="372"/>
      <c r="AH58" s="372"/>
      <c r="AI58" s="372"/>
      <c r="AJ58" s="372"/>
      <c r="AK58" s="372"/>
      <c r="AL58" s="372"/>
      <c r="AM58" s="372"/>
      <c r="AN58" s="372"/>
      <c r="AO58" s="373"/>
      <c r="AP58" s="179"/>
    </row>
    <row r="59" spans="1:49" s="24" customFormat="1" ht="17.25" customHeight="1">
      <c r="A59" s="397"/>
      <c r="B59" s="398"/>
      <c r="C59" s="392" t="str">
        <f t="shared" si="7"/>
        <v/>
      </c>
      <c r="D59" s="393"/>
      <c r="E59" s="393"/>
      <c r="F59" s="393"/>
      <c r="G59" s="393"/>
      <c r="H59" s="394"/>
      <c r="I59" s="380"/>
      <c r="J59" s="381"/>
      <c r="K59" s="381"/>
      <c r="L59" s="167" t="s">
        <v>41</v>
      </c>
      <c r="M59" s="380"/>
      <c r="N59" s="381"/>
      <c r="O59" s="381"/>
      <c r="P59" s="381"/>
      <c r="Q59" s="381"/>
      <c r="R59" s="169" t="s">
        <v>14</v>
      </c>
      <c r="S59" s="384"/>
      <c r="T59" s="385"/>
      <c r="U59" s="386" t="s">
        <v>35</v>
      </c>
      <c r="V59" s="386"/>
      <c r="W59" s="385"/>
      <c r="X59" s="391"/>
      <c r="Y59" s="378" t="str">
        <f t="shared" si="6"/>
        <v/>
      </c>
      <c r="Z59" s="379"/>
      <c r="AA59" s="379"/>
      <c r="AB59" s="374"/>
      <c r="AC59" s="374"/>
      <c r="AD59" s="375"/>
      <c r="AE59" s="371"/>
      <c r="AF59" s="372"/>
      <c r="AG59" s="372"/>
      <c r="AH59" s="372"/>
      <c r="AI59" s="372"/>
      <c r="AJ59" s="372"/>
      <c r="AK59" s="372"/>
      <c r="AL59" s="372"/>
      <c r="AM59" s="372"/>
      <c r="AN59" s="372"/>
      <c r="AO59" s="373"/>
      <c r="AP59" s="179"/>
    </row>
    <row r="60" spans="1:49" s="24" customFormat="1" ht="17.25" customHeight="1">
      <c r="A60" s="397"/>
      <c r="B60" s="398"/>
      <c r="C60" s="392" t="str">
        <f t="shared" si="7"/>
        <v/>
      </c>
      <c r="D60" s="393"/>
      <c r="E60" s="393"/>
      <c r="F60" s="393"/>
      <c r="G60" s="393"/>
      <c r="H60" s="394"/>
      <c r="I60" s="380"/>
      <c r="J60" s="381"/>
      <c r="K60" s="381"/>
      <c r="L60" s="167" t="s">
        <v>41</v>
      </c>
      <c r="M60" s="380"/>
      <c r="N60" s="381"/>
      <c r="O60" s="381"/>
      <c r="P60" s="381"/>
      <c r="Q60" s="381"/>
      <c r="R60" s="169" t="s">
        <v>14</v>
      </c>
      <c r="S60" s="384"/>
      <c r="T60" s="385"/>
      <c r="U60" s="386" t="s">
        <v>35</v>
      </c>
      <c r="V60" s="386"/>
      <c r="W60" s="385"/>
      <c r="X60" s="391"/>
      <c r="Y60" s="378" t="str">
        <f t="shared" si="6"/>
        <v/>
      </c>
      <c r="Z60" s="379"/>
      <c r="AA60" s="379"/>
      <c r="AB60" s="374"/>
      <c r="AC60" s="374"/>
      <c r="AD60" s="375"/>
      <c r="AE60" s="371"/>
      <c r="AF60" s="372"/>
      <c r="AG60" s="372"/>
      <c r="AH60" s="372"/>
      <c r="AI60" s="372"/>
      <c r="AJ60" s="372"/>
      <c r="AK60" s="372"/>
      <c r="AL60" s="372"/>
      <c r="AM60" s="372"/>
      <c r="AN60" s="372"/>
      <c r="AO60" s="373"/>
      <c r="AP60" s="179"/>
    </row>
    <row r="61" spans="1:49" ht="17.25" customHeight="1">
      <c r="A61" s="397"/>
      <c r="B61" s="398"/>
      <c r="C61" s="392" t="str">
        <f t="shared" si="7"/>
        <v/>
      </c>
      <c r="D61" s="393"/>
      <c r="E61" s="393"/>
      <c r="F61" s="393"/>
      <c r="G61" s="393"/>
      <c r="H61" s="394"/>
      <c r="I61" s="380"/>
      <c r="J61" s="381"/>
      <c r="K61" s="381"/>
      <c r="L61" s="167" t="s">
        <v>41</v>
      </c>
      <c r="M61" s="380"/>
      <c r="N61" s="381"/>
      <c r="O61" s="381"/>
      <c r="P61" s="381"/>
      <c r="Q61" s="381"/>
      <c r="R61" s="169" t="s">
        <v>14</v>
      </c>
      <c r="S61" s="384"/>
      <c r="T61" s="385"/>
      <c r="U61" s="386" t="s">
        <v>35</v>
      </c>
      <c r="V61" s="386"/>
      <c r="W61" s="385"/>
      <c r="X61" s="391"/>
      <c r="Y61" s="378" t="str">
        <f t="shared" si="6"/>
        <v/>
      </c>
      <c r="Z61" s="379"/>
      <c r="AA61" s="379"/>
      <c r="AB61" s="374"/>
      <c r="AC61" s="374"/>
      <c r="AD61" s="375"/>
      <c r="AE61" s="371"/>
      <c r="AF61" s="372"/>
      <c r="AG61" s="372"/>
      <c r="AH61" s="372"/>
      <c r="AI61" s="372"/>
      <c r="AJ61" s="372"/>
      <c r="AK61" s="372"/>
      <c r="AL61" s="372"/>
      <c r="AM61" s="372"/>
      <c r="AN61" s="372"/>
      <c r="AO61" s="373"/>
      <c r="AP61" s="179"/>
      <c r="AQ61" s="24"/>
      <c r="AR61" s="24"/>
      <c r="AS61" s="24"/>
      <c r="AT61" s="24"/>
    </row>
    <row r="62" spans="1:49" ht="17.25" customHeight="1" thickBot="1">
      <c r="A62" s="399"/>
      <c r="B62" s="400"/>
      <c r="C62" s="392" t="str">
        <f t="shared" si="7"/>
        <v/>
      </c>
      <c r="D62" s="393"/>
      <c r="E62" s="393"/>
      <c r="F62" s="393"/>
      <c r="G62" s="393"/>
      <c r="H62" s="394"/>
      <c r="I62" s="410"/>
      <c r="J62" s="411"/>
      <c r="K62" s="411"/>
      <c r="L62" s="170" t="s">
        <v>41</v>
      </c>
      <c r="M62" s="410"/>
      <c r="N62" s="411"/>
      <c r="O62" s="411"/>
      <c r="P62" s="411"/>
      <c r="Q62" s="411"/>
      <c r="R62" s="171" t="s">
        <v>14</v>
      </c>
      <c r="S62" s="765"/>
      <c r="T62" s="766"/>
      <c r="U62" s="413" t="s">
        <v>35</v>
      </c>
      <c r="V62" s="413"/>
      <c r="W62" s="766"/>
      <c r="X62" s="767"/>
      <c r="Y62" s="378" t="str">
        <f t="shared" si="6"/>
        <v/>
      </c>
      <c r="Z62" s="379"/>
      <c r="AA62" s="379"/>
      <c r="AB62" s="376"/>
      <c r="AC62" s="376"/>
      <c r="AD62" s="377"/>
      <c r="AE62" s="403"/>
      <c r="AF62" s="404"/>
      <c r="AG62" s="404"/>
      <c r="AH62" s="404"/>
      <c r="AI62" s="404"/>
      <c r="AJ62" s="404"/>
      <c r="AK62" s="404"/>
      <c r="AL62" s="404"/>
      <c r="AM62" s="404"/>
      <c r="AN62" s="404"/>
      <c r="AO62" s="405"/>
      <c r="AP62" s="179"/>
      <c r="AQ62" s="24"/>
      <c r="AR62" s="24"/>
      <c r="AS62" s="24"/>
      <c r="AT62" s="24"/>
    </row>
    <row r="63" spans="1:49" ht="17.25" customHeight="1" thickTop="1" thickBot="1">
      <c r="A63" s="406" t="s">
        <v>22</v>
      </c>
      <c r="B63" s="407"/>
      <c r="C63" s="407"/>
      <c r="D63" s="407"/>
      <c r="E63" s="407"/>
      <c r="F63" s="407"/>
      <c r="G63" s="407"/>
      <c r="H63" s="407"/>
      <c r="I63" s="407"/>
      <c r="J63" s="407"/>
      <c r="K63" s="407"/>
      <c r="L63" s="194" t="s">
        <v>18</v>
      </c>
      <c r="M63" s="768">
        <f>SUM(M47:Q62)</f>
        <v>217540</v>
      </c>
      <c r="N63" s="745"/>
      <c r="O63" s="745"/>
      <c r="P63" s="745"/>
      <c r="Q63" s="745"/>
      <c r="R63" s="22" t="s">
        <v>14</v>
      </c>
      <c r="S63" s="35"/>
      <c r="T63" s="36"/>
      <c r="U63" s="36"/>
      <c r="V63" s="36"/>
      <c r="W63" s="36"/>
      <c r="X63" s="37"/>
      <c r="Y63" s="35"/>
      <c r="Z63" s="36"/>
      <c r="AA63" s="36"/>
      <c r="AB63" s="36"/>
      <c r="AC63" s="36"/>
      <c r="AD63" s="37"/>
      <c r="AE63" s="36"/>
      <c r="AF63" s="36"/>
      <c r="AG63" s="36"/>
      <c r="AH63" s="36"/>
      <c r="AI63" s="36"/>
      <c r="AJ63" s="36"/>
      <c r="AK63" s="36"/>
      <c r="AL63" s="36"/>
      <c r="AM63" s="36"/>
      <c r="AN63" s="36"/>
      <c r="AO63" s="46"/>
      <c r="AP63" s="181"/>
    </row>
    <row r="64" spans="1:49" ht="14.25" customHeight="1">
      <c r="A64" s="11"/>
      <c r="B64" s="11"/>
      <c r="C64" s="11"/>
      <c r="D64" s="11"/>
      <c r="E64" s="11"/>
      <c r="F64" s="11"/>
      <c r="G64" s="11"/>
      <c r="H64" s="11"/>
      <c r="I64" s="11"/>
      <c r="J64" s="11"/>
      <c r="K64" s="11"/>
      <c r="L64" s="11"/>
      <c r="M64" s="11"/>
      <c r="N64" s="11"/>
      <c r="O64" s="11"/>
      <c r="P64" s="11"/>
      <c r="Q64" s="11"/>
      <c r="R64" s="11"/>
      <c r="S64" s="11"/>
      <c r="T64" s="11"/>
      <c r="U64" s="11"/>
      <c r="V64" s="11"/>
      <c r="W64" s="11"/>
      <c r="X64" s="32"/>
      <c r="Y64" s="32"/>
      <c r="Z64" s="32"/>
      <c r="AA64" s="32"/>
      <c r="AB64" s="32"/>
      <c r="AC64" s="32"/>
      <c r="AD64" s="32"/>
      <c r="AE64" s="33"/>
      <c r="AF64" s="33"/>
      <c r="AG64" s="33"/>
      <c r="AH64" s="33"/>
      <c r="AI64" s="33"/>
      <c r="AJ64" s="11"/>
      <c r="AQ64" s="99"/>
      <c r="AR64" s="99"/>
      <c r="AS64" s="99"/>
      <c r="AT64" s="99"/>
      <c r="AU64" s="99"/>
      <c r="AV64" s="99"/>
      <c r="AW64" s="99"/>
    </row>
    <row r="65" spans="1:49" ht="14.25" customHeight="1">
      <c r="A65" s="5"/>
      <c r="AQ65" s="99"/>
      <c r="AR65" s="99"/>
      <c r="AS65" s="99"/>
      <c r="AT65" s="99"/>
      <c r="AU65" s="99"/>
      <c r="AV65" s="99"/>
      <c r="AW65" s="99"/>
    </row>
    <row r="66" spans="1:49" s="5" customFormat="1" ht="14.25" customHeight="1" thickBot="1">
      <c r="A66" s="105" t="s">
        <v>127</v>
      </c>
      <c r="B66" s="104"/>
      <c r="C66" s="104"/>
      <c r="D66" s="104"/>
      <c r="E66" s="104"/>
      <c r="F66" s="34"/>
      <c r="G66" s="518"/>
      <c r="H66" s="518"/>
      <c r="I66" s="518"/>
      <c r="J66" s="518"/>
      <c r="K66" s="518"/>
      <c r="L66" s="518"/>
      <c r="M66" s="518"/>
      <c r="N66" s="518"/>
      <c r="O66" s="518"/>
      <c r="P66" s="518"/>
      <c r="Q66" s="518"/>
      <c r="R66" s="518"/>
      <c r="S66" s="518"/>
      <c r="T66" s="518"/>
      <c r="U66" s="518"/>
      <c r="V66" s="518"/>
      <c r="W66" s="518"/>
      <c r="X66" s="518"/>
      <c r="Y66" s="518"/>
      <c r="Z66" s="518"/>
      <c r="AA66" s="518"/>
      <c r="AB66" s="518"/>
      <c r="AC66" s="518"/>
      <c r="AD66" s="518"/>
      <c r="AE66" s="518"/>
      <c r="AF66" s="518"/>
      <c r="AG66" s="518"/>
      <c r="AH66" s="518"/>
      <c r="AI66" s="518"/>
      <c r="AJ66" s="518"/>
      <c r="AK66" s="1"/>
      <c r="AL66" s="1"/>
      <c r="AM66" s="1"/>
      <c r="AN66" s="42"/>
      <c r="AO66" s="1"/>
      <c r="AP66" s="1"/>
      <c r="AQ66" s="1"/>
      <c r="AR66" s="1"/>
      <c r="AS66" s="1"/>
      <c r="AT66" s="1"/>
    </row>
    <row r="67" spans="1:49" s="5" customFormat="1" ht="14.25" customHeight="1">
      <c r="A67" s="454" t="s">
        <v>36</v>
      </c>
      <c r="B67" s="455"/>
      <c r="C67" s="455"/>
      <c r="D67" s="455"/>
      <c r="E67" s="456"/>
      <c r="F67" s="455" t="s">
        <v>37</v>
      </c>
      <c r="G67" s="455"/>
      <c r="H67" s="455"/>
      <c r="I67" s="455"/>
      <c r="J67" s="455"/>
      <c r="K67" s="455"/>
      <c r="L67" s="455"/>
      <c r="M67" s="455"/>
      <c r="N67" s="456"/>
      <c r="O67" s="465" t="s">
        <v>23</v>
      </c>
      <c r="P67" s="455"/>
      <c r="Q67" s="455"/>
      <c r="R67" s="455"/>
      <c r="S67" s="455"/>
      <c r="T67" s="456"/>
      <c r="U67" s="465" t="s">
        <v>38</v>
      </c>
      <c r="V67" s="455"/>
      <c r="W67" s="455"/>
      <c r="X67" s="473"/>
      <c r="Y67" s="519" t="s">
        <v>39</v>
      </c>
      <c r="Z67" s="520"/>
      <c r="AA67" s="465" t="s">
        <v>26</v>
      </c>
      <c r="AB67" s="455"/>
      <c r="AC67" s="456"/>
      <c r="AD67" s="465" t="s">
        <v>27</v>
      </c>
      <c r="AE67" s="455"/>
      <c r="AF67" s="456"/>
      <c r="AG67" s="465" t="s">
        <v>22</v>
      </c>
      <c r="AH67" s="455"/>
      <c r="AI67" s="455"/>
      <c r="AJ67" s="455"/>
      <c r="AK67" s="455"/>
      <c r="AL67" s="521"/>
      <c r="AM67" s="1"/>
      <c r="AN67" s="1"/>
      <c r="AO67" s="1"/>
      <c r="AP67" s="1"/>
      <c r="AQ67" s="1"/>
      <c r="AR67" s="1"/>
      <c r="AS67" s="1"/>
      <c r="AT67" s="1"/>
    </row>
    <row r="68" spans="1:49" s="5" customFormat="1" ht="14.25" customHeight="1">
      <c r="A68" s="719" t="s">
        <v>267</v>
      </c>
      <c r="B68" s="769"/>
      <c r="C68" s="769"/>
      <c r="D68" s="769"/>
      <c r="E68" s="770"/>
      <c r="F68" s="769" t="s">
        <v>267</v>
      </c>
      <c r="G68" s="769"/>
      <c r="H68" s="769"/>
      <c r="I68" s="769"/>
      <c r="J68" s="769"/>
      <c r="K68" s="769"/>
      <c r="L68" s="769"/>
      <c r="M68" s="769"/>
      <c r="N68" s="770"/>
      <c r="O68" s="771">
        <v>2200</v>
      </c>
      <c r="P68" s="772"/>
      <c r="Q68" s="772"/>
      <c r="R68" s="772"/>
      <c r="S68" s="772"/>
      <c r="T68" s="172" t="s">
        <v>14</v>
      </c>
      <c r="U68" s="771">
        <v>1</v>
      </c>
      <c r="V68" s="772"/>
      <c r="W68" s="772"/>
      <c r="X68" s="773"/>
      <c r="Y68" s="774" t="s">
        <v>268</v>
      </c>
      <c r="Z68" s="775"/>
      <c r="AA68" s="776">
        <v>43952</v>
      </c>
      <c r="AB68" s="777"/>
      <c r="AC68" s="778"/>
      <c r="AD68" s="740" t="s">
        <v>269</v>
      </c>
      <c r="AE68" s="769"/>
      <c r="AF68" s="770"/>
      <c r="AG68" s="706">
        <f>O68*U68</f>
        <v>2200</v>
      </c>
      <c r="AH68" s="704"/>
      <c r="AI68" s="704"/>
      <c r="AJ68" s="704"/>
      <c r="AK68" s="704"/>
      <c r="AL68" s="14" t="s">
        <v>14</v>
      </c>
      <c r="AM68" s="1"/>
      <c r="AN68" s="1"/>
      <c r="AO68" s="1"/>
      <c r="AP68" s="1"/>
      <c r="AQ68" s="1"/>
      <c r="AR68" s="1"/>
      <c r="AS68" s="1"/>
      <c r="AT68" s="1"/>
    </row>
    <row r="69" spans="1:49" s="5" customFormat="1" ht="14.25" customHeight="1">
      <c r="A69" s="522"/>
      <c r="B69" s="427"/>
      <c r="C69" s="427"/>
      <c r="D69" s="427"/>
      <c r="E69" s="428"/>
      <c r="F69" s="427"/>
      <c r="G69" s="427"/>
      <c r="H69" s="427"/>
      <c r="I69" s="427"/>
      <c r="J69" s="427"/>
      <c r="K69" s="427"/>
      <c r="L69" s="427"/>
      <c r="M69" s="427"/>
      <c r="N69" s="428"/>
      <c r="O69" s="523"/>
      <c r="P69" s="524"/>
      <c r="Q69" s="524"/>
      <c r="R69" s="524"/>
      <c r="S69" s="524"/>
      <c r="T69" s="169" t="s">
        <v>14</v>
      </c>
      <c r="U69" s="523"/>
      <c r="V69" s="524"/>
      <c r="W69" s="524"/>
      <c r="X69" s="525"/>
      <c r="Y69" s="526"/>
      <c r="Z69" s="527"/>
      <c r="AA69" s="528"/>
      <c r="AB69" s="529"/>
      <c r="AC69" s="530"/>
      <c r="AD69" s="426"/>
      <c r="AE69" s="427"/>
      <c r="AF69" s="428"/>
      <c r="AG69" s="422">
        <f>O69*U69</f>
        <v>0</v>
      </c>
      <c r="AH69" s="423"/>
      <c r="AI69" s="423"/>
      <c r="AJ69" s="423"/>
      <c r="AK69" s="423"/>
      <c r="AL69" s="17" t="s">
        <v>14</v>
      </c>
      <c r="AM69" s="1"/>
      <c r="AN69" s="1"/>
      <c r="AO69" s="1"/>
      <c r="AP69" s="1"/>
      <c r="AQ69" s="1"/>
      <c r="AR69" s="1"/>
      <c r="AS69" s="1"/>
      <c r="AT69" s="1"/>
    </row>
    <row r="70" spans="1:49" s="5" customFormat="1" ht="14.25" customHeight="1">
      <c r="A70" s="522"/>
      <c r="B70" s="427"/>
      <c r="C70" s="427"/>
      <c r="D70" s="427"/>
      <c r="E70" s="428"/>
      <c r="F70" s="427"/>
      <c r="G70" s="427"/>
      <c r="H70" s="427"/>
      <c r="I70" s="427"/>
      <c r="J70" s="427"/>
      <c r="K70" s="427"/>
      <c r="L70" s="427"/>
      <c r="M70" s="427"/>
      <c r="N70" s="428"/>
      <c r="O70" s="523"/>
      <c r="P70" s="524"/>
      <c r="Q70" s="524"/>
      <c r="R70" s="524"/>
      <c r="S70" s="524"/>
      <c r="T70" s="169" t="s">
        <v>14</v>
      </c>
      <c r="U70" s="523"/>
      <c r="V70" s="524"/>
      <c r="W70" s="524"/>
      <c r="X70" s="525"/>
      <c r="Y70" s="526"/>
      <c r="Z70" s="527"/>
      <c r="AA70" s="528"/>
      <c r="AB70" s="529"/>
      <c r="AC70" s="530"/>
      <c r="AD70" s="426"/>
      <c r="AE70" s="427"/>
      <c r="AF70" s="428"/>
      <c r="AG70" s="422">
        <f>O70*U70</f>
        <v>0</v>
      </c>
      <c r="AH70" s="423"/>
      <c r="AI70" s="423"/>
      <c r="AJ70" s="423"/>
      <c r="AK70" s="423"/>
      <c r="AL70" s="17" t="s">
        <v>14</v>
      </c>
      <c r="AM70" s="1"/>
      <c r="AN70" s="1"/>
      <c r="AO70" s="1"/>
      <c r="AP70" s="1"/>
      <c r="AQ70" s="1"/>
      <c r="AR70" s="1"/>
      <c r="AS70" s="1"/>
      <c r="AT70" s="1"/>
    </row>
    <row r="71" spans="1:49" s="5" customFormat="1" ht="14.25" customHeight="1">
      <c r="A71" s="522"/>
      <c r="B71" s="427"/>
      <c r="C71" s="427"/>
      <c r="D71" s="427"/>
      <c r="E71" s="428"/>
      <c r="F71" s="427"/>
      <c r="G71" s="427"/>
      <c r="H71" s="427"/>
      <c r="I71" s="427"/>
      <c r="J71" s="427"/>
      <c r="K71" s="427"/>
      <c r="L71" s="427"/>
      <c r="M71" s="427"/>
      <c r="N71" s="428"/>
      <c r="O71" s="523"/>
      <c r="P71" s="524"/>
      <c r="Q71" s="524"/>
      <c r="R71" s="524"/>
      <c r="S71" s="524"/>
      <c r="T71" s="169" t="s">
        <v>14</v>
      </c>
      <c r="U71" s="523"/>
      <c r="V71" s="524"/>
      <c r="W71" s="524"/>
      <c r="X71" s="525"/>
      <c r="Y71" s="526"/>
      <c r="Z71" s="527"/>
      <c r="AA71" s="528"/>
      <c r="AB71" s="529"/>
      <c r="AC71" s="530"/>
      <c r="AD71" s="426"/>
      <c r="AE71" s="427"/>
      <c r="AF71" s="428"/>
      <c r="AG71" s="422">
        <f>O71*U71</f>
        <v>0</v>
      </c>
      <c r="AH71" s="423"/>
      <c r="AI71" s="423"/>
      <c r="AJ71" s="423"/>
      <c r="AK71" s="423"/>
      <c r="AL71" s="17" t="s">
        <v>14</v>
      </c>
      <c r="AM71" s="1"/>
      <c r="AN71" s="1"/>
      <c r="AO71" s="1"/>
      <c r="AP71" s="1"/>
      <c r="AQ71" s="1"/>
      <c r="AR71" s="1"/>
      <c r="AS71" s="1"/>
      <c r="AT71" s="1"/>
    </row>
    <row r="72" spans="1:49" s="5" customFormat="1" ht="14.25" customHeight="1" thickBot="1">
      <c r="A72" s="522"/>
      <c r="B72" s="427"/>
      <c r="C72" s="427"/>
      <c r="D72" s="427"/>
      <c r="E72" s="428"/>
      <c r="F72" s="427"/>
      <c r="G72" s="427"/>
      <c r="H72" s="427"/>
      <c r="I72" s="427"/>
      <c r="J72" s="427"/>
      <c r="K72" s="427"/>
      <c r="L72" s="427"/>
      <c r="M72" s="427"/>
      <c r="N72" s="428"/>
      <c r="O72" s="537"/>
      <c r="P72" s="538"/>
      <c r="Q72" s="538"/>
      <c r="R72" s="538"/>
      <c r="S72" s="538"/>
      <c r="T72" s="173" t="s">
        <v>14</v>
      </c>
      <c r="U72" s="537"/>
      <c r="V72" s="538"/>
      <c r="W72" s="538"/>
      <c r="X72" s="539"/>
      <c r="Y72" s="540"/>
      <c r="Z72" s="541"/>
      <c r="AA72" s="542"/>
      <c r="AB72" s="543"/>
      <c r="AC72" s="544"/>
      <c r="AD72" s="426"/>
      <c r="AE72" s="427"/>
      <c r="AF72" s="428"/>
      <c r="AG72" s="472">
        <f>O72*U72</f>
        <v>0</v>
      </c>
      <c r="AH72" s="471"/>
      <c r="AI72" s="471"/>
      <c r="AJ72" s="471"/>
      <c r="AK72" s="471"/>
      <c r="AL72" s="21" t="s">
        <v>14</v>
      </c>
      <c r="AM72" s="1"/>
      <c r="AN72" s="1"/>
      <c r="AO72" s="1"/>
      <c r="AP72" s="1"/>
      <c r="AQ72" s="1"/>
      <c r="AR72" s="1"/>
      <c r="AS72" s="1"/>
      <c r="AT72" s="1"/>
    </row>
    <row r="73" spans="1:49" s="5" customFormat="1" ht="14.25" customHeight="1" thickTop="1" thickBot="1">
      <c r="A73" s="406" t="s">
        <v>22</v>
      </c>
      <c r="B73" s="407"/>
      <c r="C73" s="407"/>
      <c r="D73" s="407"/>
      <c r="E73" s="407"/>
      <c r="F73" s="407"/>
      <c r="G73" s="407"/>
      <c r="H73" s="407"/>
      <c r="I73" s="407"/>
      <c r="J73" s="407"/>
      <c r="K73" s="407"/>
      <c r="L73" s="407"/>
      <c r="M73" s="407"/>
      <c r="N73" s="407"/>
      <c r="O73" s="407"/>
      <c r="P73" s="407"/>
      <c r="Q73" s="407"/>
      <c r="R73" s="407"/>
      <c r="S73" s="407"/>
      <c r="T73" s="407"/>
      <c r="U73" s="407"/>
      <c r="V73" s="407"/>
      <c r="W73" s="407"/>
      <c r="X73" s="407"/>
      <c r="Y73" s="407"/>
      <c r="Z73" s="407"/>
      <c r="AA73" s="407"/>
      <c r="AB73" s="407"/>
      <c r="AC73" s="407"/>
      <c r="AD73" s="545" t="s">
        <v>43</v>
      </c>
      <c r="AE73" s="545"/>
      <c r="AF73" s="546"/>
      <c r="AG73" s="768">
        <f>SUM(AG68:AK72)</f>
        <v>2200</v>
      </c>
      <c r="AH73" s="744"/>
      <c r="AI73" s="744"/>
      <c r="AJ73" s="744"/>
      <c r="AK73" s="744"/>
      <c r="AL73" s="31" t="s">
        <v>14</v>
      </c>
      <c r="AM73" s="1"/>
      <c r="AN73" s="1"/>
      <c r="AO73" s="1"/>
      <c r="AP73" s="1"/>
      <c r="AQ73" s="1"/>
      <c r="AR73" s="1"/>
      <c r="AS73" s="1"/>
      <c r="AT73" s="1"/>
    </row>
    <row r="74" spans="1:49" ht="16.5" customHeight="1">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row>
    <row r="75" spans="1:49" ht="16.5" customHeight="1">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row>
  </sheetData>
  <mergeCells count="430">
    <mergeCell ref="A73:AC73"/>
    <mergeCell ref="AD73:AF73"/>
    <mergeCell ref="AG73:AK73"/>
    <mergeCell ref="AD71:AF71"/>
    <mergeCell ref="AG71:AK71"/>
    <mergeCell ref="A72:E72"/>
    <mergeCell ref="F72:N72"/>
    <mergeCell ref="O72:S72"/>
    <mergeCell ref="U72:X72"/>
    <mergeCell ref="Y72:Z72"/>
    <mergeCell ref="AA72:AC72"/>
    <mergeCell ref="AD72:AF72"/>
    <mergeCell ref="AG72:AK72"/>
    <mergeCell ref="A71:E71"/>
    <mergeCell ref="F71:N71"/>
    <mergeCell ref="O71:S71"/>
    <mergeCell ref="U71:X71"/>
    <mergeCell ref="Y71:Z71"/>
    <mergeCell ref="AA71:AC71"/>
    <mergeCell ref="A70:E70"/>
    <mergeCell ref="F70:N70"/>
    <mergeCell ref="O70:S70"/>
    <mergeCell ref="U70:X70"/>
    <mergeCell ref="Y70:Z70"/>
    <mergeCell ref="AA70:AC70"/>
    <mergeCell ref="AD70:AF70"/>
    <mergeCell ref="AG70:AK70"/>
    <mergeCell ref="A69:E69"/>
    <mergeCell ref="F69:N69"/>
    <mergeCell ref="O69:S69"/>
    <mergeCell ref="U69:X69"/>
    <mergeCell ref="Y69:Z69"/>
    <mergeCell ref="AA69:AC69"/>
    <mergeCell ref="A68:E68"/>
    <mergeCell ref="F68:N68"/>
    <mergeCell ref="O68:S68"/>
    <mergeCell ref="U68:X68"/>
    <mergeCell ref="Y68:Z68"/>
    <mergeCell ref="AA68:AC68"/>
    <mergeCell ref="AD68:AF68"/>
    <mergeCell ref="AG68:AK68"/>
    <mergeCell ref="AD69:AF69"/>
    <mergeCell ref="AG69:AK69"/>
    <mergeCell ref="A63:K63"/>
    <mergeCell ref="M63:Q63"/>
    <mergeCell ref="G66:AJ66"/>
    <mergeCell ref="A67:E67"/>
    <mergeCell ref="F67:N67"/>
    <mergeCell ref="O67:T67"/>
    <mergeCell ref="U67:X67"/>
    <mergeCell ref="Y67:Z67"/>
    <mergeCell ref="AA67:AC67"/>
    <mergeCell ref="AD67:AF67"/>
    <mergeCell ref="AG67:AL67"/>
    <mergeCell ref="C62:H62"/>
    <mergeCell ref="I62:K62"/>
    <mergeCell ref="M62:Q62"/>
    <mergeCell ref="S62:T62"/>
    <mergeCell ref="U62:V62"/>
    <mergeCell ref="W62:X62"/>
    <mergeCell ref="Y62:AA62"/>
    <mergeCell ref="AB62:AD62"/>
    <mergeCell ref="AE62:AO62"/>
    <mergeCell ref="Y60:AA60"/>
    <mergeCell ref="AB60:AD60"/>
    <mergeCell ref="AE60:AO60"/>
    <mergeCell ref="C61:H61"/>
    <mergeCell ref="I61:K61"/>
    <mergeCell ref="M61:Q61"/>
    <mergeCell ref="S61:T61"/>
    <mergeCell ref="U61:V61"/>
    <mergeCell ref="W61:X61"/>
    <mergeCell ref="Y61:AA61"/>
    <mergeCell ref="C60:H60"/>
    <mergeCell ref="I60:K60"/>
    <mergeCell ref="M60:Q60"/>
    <mergeCell ref="S60:T60"/>
    <mergeCell ref="U60:V60"/>
    <mergeCell ref="W60:X60"/>
    <mergeCell ref="AB61:AD61"/>
    <mergeCell ref="AE61:AO61"/>
    <mergeCell ref="C59:H59"/>
    <mergeCell ref="I59:K59"/>
    <mergeCell ref="M59:Q59"/>
    <mergeCell ref="S59:T59"/>
    <mergeCell ref="U59:V59"/>
    <mergeCell ref="W59:X59"/>
    <mergeCell ref="Y59:AA59"/>
    <mergeCell ref="AB59:AD59"/>
    <mergeCell ref="AE59:AO59"/>
    <mergeCell ref="C58:H58"/>
    <mergeCell ref="I58:K58"/>
    <mergeCell ref="M58:Q58"/>
    <mergeCell ref="S58:T58"/>
    <mergeCell ref="U58:V58"/>
    <mergeCell ref="W58:X58"/>
    <mergeCell ref="Y58:AA58"/>
    <mergeCell ref="AB58:AD58"/>
    <mergeCell ref="AE58:AO58"/>
    <mergeCell ref="Y56:AA56"/>
    <mergeCell ref="AB56:AD56"/>
    <mergeCell ref="AE56:AO56"/>
    <mergeCell ref="C57:H57"/>
    <mergeCell ref="I57:K57"/>
    <mergeCell ref="M57:Q57"/>
    <mergeCell ref="S57:T57"/>
    <mergeCell ref="U57:V57"/>
    <mergeCell ref="W57:X57"/>
    <mergeCell ref="Y57:AA57"/>
    <mergeCell ref="C56:H56"/>
    <mergeCell ref="I56:K56"/>
    <mergeCell ref="M56:Q56"/>
    <mergeCell ref="S56:T56"/>
    <mergeCell ref="U56:V56"/>
    <mergeCell ref="W56:X56"/>
    <mergeCell ref="AB57:AD57"/>
    <mergeCell ref="AE57:AO57"/>
    <mergeCell ref="C55:H55"/>
    <mergeCell ref="I55:K55"/>
    <mergeCell ref="M55:Q55"/>
    <mergeCell ref="S55:T55"/>
    <mergeCell ref="U55:V55"/>
    <mergeCell ref="W55:X55"/>
    <mergeCell ref="Y55:AA55"/>
    <mergeCell ref="AB55:AD55"/>
    <mergeCell ref="AE55:AO55"/>
    <mergeCell ref="C54:H54"/>
    <mergeCell ref="I54:K54"/>
    <mergeCell ref="M54:Q54"/>
    <mergeCell ref="S54:T54"/>
    <mergeCell ref="U54:V54"/>
    <mergeCell ref="W54:X54"/>
    <mergeCell ref="Y54:AA54"/>
    <mergeCell ref="AB54:AD54"/>
    <mergeCell ref="AE54:AO54"/>
    <mergeCell ref="Y52:AA52"/>
    <mergeCell ref="AB52:AD52"/>
    <mergeCell ref="AE52:AO52"/>
    <mergeCell ref="C53:H53"/>
    <mergeCell ref="I53:K53"/>
    <mergeCell ref="M53:Q53"/>
    <mergeCell ref="S53:T53"/>
    <mergeCell ref="U53:V53"/>
    <mergeCell ref="W53:X53"/>
    <mergeCell ref="Y53:AA53"/>
    <mergeCell ref="C52:H52"/>
    <mergeCell ref="I52:K52"/>
    <mergeCell ref="M52:Q52"/>
    <mergeCell ref="S52:T52"/>
    <mergeCell ref="U52:V52"/>
    <mergeCell ref="W52:X52"/>
    <mergeCell ref="AB53:AD53"/>
    <mergeCell ref="AE53:AO53"/>
    <mergeCell ref="U50:V50"/>
    <mergeCell ref="W50:X50"/>
    <mergeCell ref="Y50:AA50"/>
    <mergeCell ref="AB50:AD50"/>
    <mergeCell ref="AE50:AO50"/>
    <mergeCell ref="C51:H51"/>
    <mergeCell ref="I51:K51"/>
    <mergeCell ref="M51:Q51"/>
    <mergeCell ref="S51:T51"/>
    <mergeCell ref="U51:V51"/>
    <mergeCell ref="W51:X51"/>
    <mergeCell ref="Y51:AA51"/>
    <mergeCell ref="AB51:AD51"/>
    <mergeCell ref="AE51:AO51"/>
    <mergeCell ref="AE47:AO47"/>
    <mergeCell ref="A48:B62"/>
    <mergeCell ref="C48:H48"/>
    <mergeCell ref="I48:K48"/>
    <mergeCell ref="M48:Q48"/>
    <mergeCell ref="S48:T48"/>
    <mergeCell ref="U48:V48"/>
    <mergeCell ref="W48:X48"/>
    <mergeCell ref="Y48:AA48"/>
    <mergeCell ref="AB48:AD48"/>
    <mergeCell ref="AE48:AO48"/>
    <mergeCell ref="C49:H49"/>
    <mergeCell ref="I49:K49"/>
    <mergeCell ref="M49:Q49"/>
    <mergeCell ref="S49:T49"/>
    <mergeCell ref="U49:V49"/>
    <mergeCell ref="W49:X49"/>
    <mergeCell ref="Y49:AA49"/>
    <mergeCell ref="AB49:AD49"/>
    <mergeCell ref="AE49:AO49"/>
    <mergeCell ref="C50:H50"/>
    <mergeCell ref="I50:K50"/>
    <mergeCell ref="M50:Q50"/>
    <mergeCell ref="S50:T50"/>
    <mergeCell ref="A47:B47"/>
    <mergeCell ref="C47:H47"/>
    <mergeCell ref="I47:K47"/>
    <mergeCell ref="M47:Q47"/>
    <mergeCell ref="S47:T47"/>
    <mergeCell ref="U47:V47"/>
    <mergeCell ref="W47:X47"/>
    <mergeCell ref="Y47:AA47"/>
    <mergeCell ref="AB47:AD47"/>
    <mergeCell ref="AB41:AD41"/>
    <mergeCell ref="AE41:AI41"/>
    <mergeCell ref="A42:W42"/>
    <mergeCell ref="X42:AD42"/>
    <mergeCell ref="AE42:AI42"/>
    <mergeCell ref="A46:B46"/>
    <mergeCell ref="C46:H46"/>
    <mergeCell ref="I46:L46"/>
    <mergeCell ref="M46:R46"/>
    <mergeCell ref="S46:X46"/>
    <mergeCell ref="C41:F41"/>
    <mergeCell ref="G41:L41"/>
    <mergeCell ref="M41:Q41"/>
    <mergeCell ref="T41:U41"/>
    <mergeCell ref="V41:W41"/>
    <mergeCell ref="Y41:AA41"/>
    <mergeCell ref="A27:B41"/>
    <mergeCell ref="Y46:AA46"/>
    <mergeCell ref="AB46:AD46"/>
    <mergeCell ref="AE46:AO46"/>
    <mergeCell ref="AB39:AD39"/>
    <mergeCell ref="AE39:AI39"/>
    <mergeCell ref="C40:F40"/>
    <mergeCell ref="G40:L40"/>
    <mergeCell ref="M40:Q40"/>
    <mergeCell ref="T40:U40"/>
    <mergeCell ref="V40:W40"/>
    <mergeCell ref="Y40:AA40"/>
    <mergeCell ref="AB40:AD40"/>
    <mergeCell ref="AE40:AI40"/>
    <mergeCell ref="C39:F39"/>
    <mergeCell ref="G39:L39"/>
    <mergeCell ref="M39:Q39"/>
    <mergeCell ref="T39:U39"/>
    <mergeCell ref="V39:W39"/>
    <mergeCell ref="Y39:AA39"/>
    <mergeCell ref="AB37:AD37"/>
    <mergeCell ref="AE37:AI37"/>
    <mergeCell ref="C38:F38"/>
    <mergeCell ref="G38:L38"/>
    <mergeCell ref="M38:Q38"/>
    <mergeCell ref="T38:U38"/>
    <mergeCell ref="V38:W38"/>
    <mergeCell ref="Y38:AA38"/>
    <mergeCell ref="AB38:AD38"/>
    <mergeCell ref="AE38:AI38"/>
    <mergeCell ref="C37:F37"/>
    <mergeCell ref="G37:L37"/>
    <mergeCell ref="M37:Q37"/>
    <mergeCell ref="T37:U37"/>
    <mergeCell ref="V37:W37"/>
    <mergeCell ref="Y37:AA37"/>
    <mergeCell ref="AB35:AD35"/>
    <mergeCell ref="AE35:AI35"/>
    <mergeCell ref="C36:F36"/>
    <mergeCell ref="G36:L36"/>
    <mergeCell ref="M36:Q36"/>
    <mergeCell ref="T36:U36"/>
    <mergeCell ref="V36:W36"/>
    <mergeCell ref="Y36:AA36"/>
    <mergeCell ref="AB36:AD36"/>
    <mergeCell ref="AE36:AI36"/>
    <mergeCell ref="C35:F35"/>
    <mergeCell ref="G35:L35"/>
    <mergeCell ref="M35:Q35"/>
    <mergeCell ref="T35:U35"/>
    <mergeCell ref="V35:W35"/>
    <mergeCell ref="Y35:AA35"/>
    <mergeCell ref="AB33:AD33"/>
    <mergeCell ref="AE33:AI33"/>
    <mergeCell ref="C34:F34"/>
    <mergeCell ref="G34:L34"/>
    <mergeCell ref="M34:Q34"/>
    <mergeCell ref="T34:U34"/>
    <mergeCell ref="V34:W34"/>
    <mergeCell ref="Y34:AA34"/>
    <mergeCell ref="AB34:AD34"/>
    <mergeCell ref="AE34:AI34"/>
    <mergeCell ref="C33:F33"/>
    <mergeCell ref="G33:L33"/>
    <mergeCell ref="M33:Q33"/>
    <mergeCell ref="T33:U33"/>
    <mergeCell ref="V33:W33"/>
    <mergeCell ref="Y33:AA33"/>
    <mergeCell ref="AB31:AD31"/>
    <mergeCell ref="AE31:AI31"/>
    <mergeCell ref="C32:F32"/>
    <mergeCell ref="G32:L32"/>
    <mergeCell ref="M32:Q32"/>
    <mergeCell ref="T32:U32"/>
    <mergeCell ref="V32:W32"/>
    <mergeCell ref="Y32:AA32"/>
    <mergeCell ref="AB32:AD32"/>
    <mergeCell ref="AE32:AI32"/>
    <mergeCell ref="C31:F31"/>
    <mergeCell ref="G31:L31"/>
    <mergeCell ref="M31:Q31"/>
    <mergeCell ref="T31:U31"/>
    <mergeCell ref="V31:W31"/>
    <mergeCell ref="Y31:AA31"/>
    <mergeCell ref="C30:F30"/>
    <mergeCell ref="G30:L30"/>
    <mergeCell ref="M30:Q30"/>
    <mergeCell ref="T30:U30"/>
    <mergeCell ref="C29:F29"/>
    <mergeCell ref="G29:L29"/>
    <mergeCell ref="M29:Q29"/>
    <mergeCell ref="T29:U29"/>
    <mergeCell ref="V29:W29"/>
    <mergeCell ref="Y29:AA29"/>
    <mergeCell ref="AB29:AD29"/>
    <mergeCell ref="AE29:AI29"/>
    <mergeCell ref="V30:W30"/>
    <mergeCell ref="Y30:AA30"/>
    <mergeCell ref="AB30:AD30"/>
    <mergeCell ref="AE30:AI30"/>
    <mergeCell ref="Y27:AA27"/>
    <mergeCell ref="AB27:AD27"/>
    <mergeCell ref="AE27:AI27"/>
    <mergeCell ref="AE28:AI28"/>
    <mergeCell ref="C28:F28"/>
    <mergeCell ref="G28:L28"/>
    <mergeCell ref="M28:Q28"/>
    <mergeCell ref="T28:U28"/>
    <mergeCell ref="V28:W28"/>
    <mergeCell ref="Y28:AA28"/>
    <mergeCell ref="AB28:AD28"/>
    <mergeCell ref="C27:F27"/>
    <mergeCell ref="G27:L27"/>
    <mergeCell ref="M27:Q27"/>
    <mergeCell ref="T27:U27"/>
    <mergeCell ref="V27:W27"/>
    <mergeCell ref="AB25:AD25"/>
    <mergeCell ref="AE25:AJ25"/>
    <mergeCell ref="A26:F26"/>
    <mergeCell ref="G26:L26"/>
    <mergeCell ref="M26:Q26"/>
    <mergeCell ref="S26:U26"/>
    <mergeCell ref="V26:W26"/>
    <mergeCell ref="Y26:AA26"/>
    <mergeCell ref="AB26:AD26"/>
    <mergeCell ref="AE26:AI26"/>
    <mergeCell ref="A25:F25"/>
    <mergeCell ref="G25:L25"/>
    <mergeCell ref="M25:R25"/>
    <mergeCell ref="S25:U25"/>
    <mergeCell ref="V25:X25"/>
    <mergeCell ref="Y25:AA25"/>
    <mergeCell ref="A22:F22"/>
    <mergeCell ref="G22:J22"/>
    <mergeCell ref="L22:X22"/>
    <mergeCell ref="Y22:AD22"/>
    <mergeCell ref="AE22:AI22"/>
    <mergeCell ref="A24:F24"/>
    <mergeCell ref="G24:AJ24"/>
    <mergeCell ref="A21:F21"/>
    <mergeCell ref="G21:J21"/>
    <mergeCell ref="L21:R21"/>
    <mergeCell ref="S21:W21"/>
    <mergeCell ref="Y21:AD21"/>
    <mergeCell ref="AE21:AI21"/>
    <mergeCell ref="A20:F20"/>
    <mergeCell ref="G20:J20"/>
    <mergeCell ref="L20:R20"/>
    <mergeCell ref="S20:W20"/>
    <mergeCell ref="Y20:AD20"/>
    <mergeCell ref="AE20:AI20"/>
    <mergeCell ref="A19:F19"/>
    <mergeCell ref="G19:J19"/>
    <mergeCell ref="L19:R19"/>
    <mergeCell ref="S19:W19"/>
    <mergeCell ref="Y19:AD19"/>
    <mergeCell ref="AE19:AI19"/>
    <mergeCell ref="A18:F18"/>
    <mergeCell ref="G18:J18"/>
    <mergeCell ref="L18:R18"/>
    <mergeCell ref="S18:W18"/>
    <mergeCell ref="Y18:AD18"/>
    <mergeCell ref="AE18:AI18"/>
    <mergeCell ref="AE16:AJ16"/>
    <mergeCell ref="A17:F17"/>
    <mergeCell ref="G17:J17"/>
    <mergeCell ref="L17:R17"/>
    <mergeCell ref="S17:W17"/>
    <mergeCell ref="Y17:AD17"/>
    <mergeCell ref="AE17:AI17"/>
    <mergeCell ref="B11:F11"/>
    <mergeCell ref="G11:K11"/>
    <mergeCell ref="N11:Q11"/>
    <mergeCell ref="S11:W11"/>
    <mergeCell ref="AA11:AO11"/>
    <mergeCell ref="A15:K15"/>
    <mergeCell ref="A16:F16"/>
    <mergeCell ref="G16:K16"/>
    <mergeCell ref="L16:R16"/>
    <mergeCell ref="S16:X16"/>
    <mergeCell ref="Y16:AD16"/>
    <mergeCell ref="B12:F12"/>
    <mergeCell ref="G12:K12"/>
    <mergeCell ref="N12:Q12"/>
    <mergeCell ref="S12:W12"/>
    <mergeCell ref="AA12:AO12"/>
    <mergeCell ref="A13:F13"/>
    <mergeCell ref="G13:K13"/>
    <mergeCell ref="M13:Q13"/>
    <mergeCell ref="S13:W13"/>
    <mergeCell ref="AM6:AO6"/>
    <mergeCell ref="A8:F8"/>
    <mergeCell ref="AB8:AO8"/>
    <mergeCell ref="A9:F9"/>
    <mergeCell ref="G9:L9"/>
    <mergeCell ref="M9:R9"/>
    <mergeCell ref="S9:X9"/>
    <mergeCell ref="AB9:AO9"/>
    <mergeCell ref="B10:F10"/>
    <mergeCell ref="G10:K10"/>
    <mergeCell ref="N10:Q10"/>
    <mergeCell ref="S10:W10"/>
    <mergeCell ref="AB10:AO10"/>
    <mergeCell ref="B1:AO1"/>
    <mergeCell ref="B2:AO2"/>
    <mergeCell ref="AM3:AO3"/>
    <mergeCell ref="A4:D5"/>
    <mergeCell ref="E4:H4"/>
    <mergeCell ref="I4:L4"/>
    <mergeCell ref="M4:P4"/>
    <mergeCell ref="R4:W4"/>
    <mergeCell ref="X4:AJ4"/>
    <mergeCell ref="R5:T5"/>
    <mergeCell ref="U5:AJ5"/>
  </mergeCells>
  <phoneticPr fontId="3"/>
  <conditionalFormatting sqref="G18:J22 AE17:AE21 S17:S21">
    <cfRule type="expression" dxfId="40" priority="41">
      <formula>ISBLANK(G17)</formula>
    </cfRule>
  </conditionalFormatting>
  <conditionalFormatting sqref="G10:K10">
    <cfRule type="expression" dxfId="39" priority="40">
      <formula>ISBLANK(G10)</formula>
    </cfRule>
  </conditionalFormatting>
  <conditionalFormatting sqref="G12:K12">
    <cfRule type="expression" dxfId="38" priority="39">
      <formula>ISBLANK(G12)</formula>
    </cfRule>
  </conditionalFormatting>
  <conditionalFormatting sqref="G17:J22 AE17:AE21 S17:S21">
    <cfRule type="expression" dxfId="37" priority="38">
      <formula>ISBANK(G17)</formula>
    </cfRule>
  </conditionalFormatting>
  <conditionalFormatting sqref="G17:J17">
    <cfRule type="expression" dxfId="36" priority="37">
      <formula>ISBLANK(G17)</formula>
    </cfRule>
  </conditionalFormatting>
  <conditionalFormatting sqref="C37:F41">
    <cfRule type="expression" dxfId="35" priority="36">
      <formula>ISBLANK(C37)</formula>
    </cfRule>
  </conditionalFormatting>
  <conditionalFormatting sqref="G26:L26 G37:L41">
    <cfRule type="expression" dxfId="34" priority="34">
      <formula>ISBLANK(G26)</formula>
    </cfRule>
    <cfRule type="expression" dxfId="33" priority="35">
      <formula>ISBLNK(G26)</formula>
    </cfRule>
  </conditionalFormatting>
  <conditionalFormatting sqref="C27:F27 C33:F36 C28:C32">
    <cfRule type="expression" dxfId="32" priority="33">
      <formula>ISBLANK(C27)</formula>
    </cfRule>
  </conditionalFormatting>
  <conditionalFormatting sqref="G27:L27 G28:G31">
    <cfRule type="expression" dxfId="31" priority="31">
      <formula>ISBLANK(G27)</formula>
    </cfRule>
    <cfRule type="expression" dxfId="30" priority="32">
      <formula>ISBLNK(G27)</formula>
    </cfRule>
  </conditionalFormatting>
  <conditionalFormatting sqref="S27:S41">
    <cfRule type="expression" dxfId="29" priority="30">
      <formula>ISBLANK(S27)</formula>
    </cfRule>
  </conditionalFormatting>
  <conditionalFormatting sqref="V26:W41">
    <cfRule type="expression" dxfId="28" priority="29">
      <formula>ISBLANK(V26)</formula>
    </cfRule>
  </conditionalFormatting>
  <conditionalFormatting sqref="Y26:AA27 Y33:AA41 Y28 Y31:Y32">
    <cfRule type="expression" dxfId="27" priority="28">
      <formula>ISBLANK(Y26)</formula>
    </cfRule>
  </conditionalFormatting>
  <conditionalFormatting sqref="AB26:AD27 AB33:AD41 AB28:AB32">
    <cfRule type="expression" dxfId="26" priority="27">
      <formula>ISBLANK(AB26)</formula>
    </cfRule>
  </conditionalFormatting>
  <conditionalFormatting sqref="A68:E72">
    <cfRule type="expression" dxfId="25" priority="26">
      <formula>ISBLANK(A68)</formula>
    </cfRule>
  </conditionalFormatting>
  <conditionalFormatting sqref="F68:N68 F71:N72">
    <cfRule type="expression" dxfId="24" priority="25">
      <formula>ISBLANK(F68)</formula>
    </cfRule>
  </conditionalFormatting>
  <conditionalFormatting sqref="O68:S68 O71:S72">
    <cfRule type="expression" dxfId="23" priority="24">
      <formula>ISBLANK(O68)</formula>
    </cfRule>
  </conditionalFormatting>
  <conditionalFormatting sqref="U68:X68 U71:X72">
    <cfRule type="expression" dxfId="22" priority="23">
      <formula>ISBLANK(U68)</formula>
    </cfRule>
  </conditionalFormatting>
  <conditionalFormatting sqref="Y68:Z68 Y71:Z72">
    <cfRule type="expression" dxfId="21" priority="22">
      <formula>ISBLANK(Y68)</formula>
    </cfRule>
  </conditionalFormatting>
  <conditionalFormatting sqref="AA68:AC68 AA71:AC72">
    <cfRule type="expression" dxfId="20" priority="21">
      <formula>ISBLANK(AA68)</formula>
    </cfRule>
  </conditionalFormatting>
  <conditionalFormatting sqref="AD68:AF68">
    <cfRule type="expression" dxfId="19" priority="20">
      <formula>ISBLANK(AD68)</formula>
    </cfRule>
  </conditionalFormatting>
  <conditionalFormatting sqref="F69:N69">
    <cfRule type="expression" dxfId="18" priority="19">
      <formula>ISBLANK(F69)</formula>
    </cfRule>
  </conditionalFormatting>
  <conditionalFormatting sqref="O69:S69">
    <cfRule type="expression" dxfId="17" priority="18">
      <formula>ISBLANK(O69)</formula>
    </cfRule>
  </conditionalFormatting>
  <conditionalFormatting sqref="U69:X69">
    <cfRule type="expression" dxfId="16" priority="17">
      <formula>ISBLANK(U69)</formula>
    </cfRule>
  </conditionalFormatting>
  <conditionalFormatting sqref="Y69:Z69">
    <cfRule type="expression" dxfId="15" priority="16">
      <formula>ISBLANK(Y69)</formula>
    </cfRule>
  </conditionalFormatting>
  <conditionalFormatting sqref="AA69:AC69">
    <cfRule type="expression" dxfId="14" priority="15">
      <formula>ISBLANK(AA69)</formula>
    </cfRule>
  </conditionalFormatting>
  <conditionalFormatting sqref="F70:N70">
    <cfRule type="expression" dxfId="13" priority="14">
      <formula>ISBLANK(F70)</formula>
    </cfRule>
  </conditionalFormatting>
  <conditionalFormatting sqref="O70:S70">
    <cfRule type="expression" dxfId="12" priority="13">
      <formula>ISBLANK(O70)</formula>
    </cfRule>
  </conditionalFormatting>
  <conditionalFormatting sqref="U70:X70">
    <cfRule type="expression" dxfId="11" priority="12">
      <formula>ISBLANK(U70)</formula>
    </cfRule>
  </conditionalFormatting>
  <conditionalFormatting sqref="Y70:Z70">
    <cfRule type="expression" dxfId="10" priority="11">
      <formula>ISBLANK(Y70)</formula>
    </cfRule>
  </conditionalFormatting>
  <conditionalFormatting sqref="AA70:AC70">
    <cfRule type="expression" dxfId="9" priority="10">
      <formula>ISBLANK(AA70)</formula>
    </cfRule>
  </conditionalFormatting>
  <conditionalFormatting sqref="AD69:AF72">
    <cfRule type="expression" dxfId="8" priority="9">
      <formula>ISBLANK(AD69)</formula>
    </cfRule>
  </conditionalFormatting>
  <conditionalFormatting sqref="AB47:AD62 S47:T62 W47:X62">
    <cfRule type="containsBlanks" dxfId="7" priority="8">
      <formula>LEN(TRIM(S47))=0</formula>
    </cfRule>
  </conditionalFormatting>
  <conditionalFormatting sqref="I52:K62 M52:Q62">
    <cfRule type="containsBlanks" dxfId="6" priority="7">
      <formula>LEN(TRIM(I52))=0</formula>
    </cfRule>
  </conditionalFormatting>
  <conditionalFormatting sqref="G32:L32 G33:G36">
    <cfRule type="expression" dxfId="5" priority="5">
      <formula>ISBLANK(G32)</formula>
    </cfRule>
    <cfRule type="expression" dxfId="4" priority="6">
      <formula>ISBLNK(G32)</formula>
    </cfRule>
  </conditionalFormatting>
  <conditionalFormatting sqref="G11:K11">
    <cfRule type="expression" dxfId="3" priority="4">
      <formula>ISBLANK(G11)</formula>
    </cfRule>
  </conditionalFormatting>
  <conditionalFormatting sqref="Y29:Y30">
    <cfRule type="expression" dxfId="2" priority="3">
      <formula>ISBLANK(Y29)</formula>
    </cfRule>
  </conditionalFormatting>
  <conditionalFormatting sqref="I47:K51 M47:Q51">
    <cfRule type="containsBlanks" dxfId="1" priority="2">
      <formula>LEN(TRIM(I47))=0</formula>
    </cfRule>
  </conditionalFormatting>
  <conditionalFormatting sqref="A17:F22 L17:R21 Y17:AD21">
    <cfRule type="containsBlanks" dxfId="0" priority="1">
      <formula>LEN(TRIM(A17))=0</formula>
    </cfRule>
  </conditionalFormatting>
  <dataValidations count="11">
    <dataValidation type="list" allowBlank="1" showInputMessage="1" showErrorMessage="1" prompt="▽印より参加回を選択してください" sqref="AB26:AD41">
      <formula1>"第1回,第2回,第3回,第1回/第2回,第1回/第3回,第2回/第3回,全回"</formula1>
    </dataValidation>
    <dataValidation type="list" allowBlank="1" showInputMessage="1" showErrorMessage="1" sqref="A17:F22 L17:R21 Y17:AD21">
      <formula1>$G$26:$G$41</formula1>
    </dataValidation>
    <dataValidation type="list" allowBlank="1" showInputMessage="1" showErrorMessage="1" errorTitle="確認" error="実施回数を確認してください" sqref="V26:W41">
      <formula1>"1,2,3"</formula1>
    </dataValidation>
    <dataValidation type="list" allowBlank="1" showInputMessage="1" showErrorMessage="1" errorTitle="確認" error="1回当たりの上限額を確認してください" sqref="S27:S41">
      <formula1>"1,2,3"</formula1>
    </dataValidation>
    <dataValidation allowBlank="1" showInputMessage="1" showErrorMessage="1" prompt="計算式が設定されています_x000a_補助者謝金区分より_x000a_選択してください" sqref="M27:Q41"/>
    <dataValidation type="list" allowBlank="1" showInputMessage="1" showErrorMessage="1" prompt="▽印より選択してください" sqref="AD68:AF72">
      <formula1>"第1回,第2回,第3回,第1回/第2回,第1回/第3回,第2回/第3回,全回"</formula1>
    </dataValidation>
    <dataValidation type="list" allowBlank="1" showInputMessage="1" showErrorMessage="1" prompt="▽印より選択してください" sqref="Z33:AA41 Z26:AA27 Y26:Y41">
      <formula1>"決定通知記載日"</formula1>
    </dataValidation>
    <dataValidation type="list" allowBlank="1" showInputMessage="1" prompt="▽印より選択ください_x000a_該当がない場合には_x000a_入力してください" sqref="A68:E72">
      <formula1>"音楽著作権使用料,運搬費,消耗品,レンタル費"</formula1>
    </dataValidation>
    <dataValidation type="list" allowBlank="1" showInputMessage="1" showErrorMessage="1" sqref="AB47:AB62">
      <formula1>"有,無"</formula1>
    </dataValidation>
    <dataValidation type="list" allowBlank="1" showInputMessage="1" showErrorMessage="1" sqref="C27:C41 D27:F27 D33:F41">
      <formula1>"演奏謝金,実技指導謝金,単純労務者"</formula1>
    </dataValidation>
    <dataValidation type="list" allowBlank="1" showInputMessage="1" showErrorMessage="1" sqref="T54:T62 T47:T50 X54:X62 X47:X50 S47:S62 W47:W62">
      <formula1>"第1回,第2回,第3回"</formula1>
    </dataValidation>
  </dataValidations>
  <printOptions horizontalCentered="1"/>
  <pageMargins left="0.59055118110236227" right="0.43307086614173229" top="0.59055118110236227" bottom="0.39370078740157483" header="0.31496062992125984" footer="0.31496062992125984"/>
  <pageSetup paperSize="9" scale="68" fitToWidth="0" fitToHeight="0" orientation="portrait" cellComments="asDisplayed" horizontalDpi="300" verticalDpi="300" r:id="rId1"/>
  <rowBreaks count="1" manualBreakCount="1">
    <brk id="81" max="48" man="1"/>
  </rowBreaks>
  <colBreaks count="1" manualBreakCount="1">
    <brk id="49" max="59"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Sheet1</vt:lpstr>
      <vt:lpstr>【様式8】実施報告書</vt:lpstr>
      <vt:lpstr>【様式9】実施状況報告書</vt:lpstr>
      <vt:lpstr>【様式10】経費報告書兼支払依頼書</vt:lpstr>
      <vt:lpstr>【参考】領収書貼付シート</vt:lpstr>
      <vt:lpstr>【様式8】実施報告書 (記入例)</vt:lpstr>
      <vt:lpstr>【様式9】実施状況報告書 (記入例)</vt:lpstr>
      <vt:lpstr>【様式10】経費報告書兼支払依頼書 (記入例)</vt:lpstr>
      <vt:lpstr>【参考】領収書貼付シート!Print_Area</vt:lpstr>
      <vt:lpstr>【様式10】経費報告書兼支払依頼書!Print_Area</vt:lpstr>
      <vt:lpstr>'【様式10】経費報告書兼支払依頼書 (記入例)'!Print_Area</vt:lpstr>
      <vt:lpstr>【様式8】実施報告書!Print_Area</vt:lpstr>
      <vt:lpstr>'【様式8】実施報告書 (記入例)'!Print_Area</vt:lpstr>
      <vt:lpstr>【様式9】実施状況報告書!Print_Area</vt:lpstr>
      <vt:lpstr>'【様式9】実施状況報告書 (記入例)'!Print_Area</vt:lpstr>
    </vt:vector>
  </TitlesOfParts>
  <Company>株式会社 JTB コミュニケーションデザイン</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株式会社 JTB コミュニケーションデザイン</dc:creator>
  <cp:lastModifiedBy>kodomo007_Fukimbara</cp:lastModifiedBy>
  <cp:lastPrinted>2020-04-27T04:41:37Z</cp:lastPrinted>
  <dcterms:created xsi:type="dcterms:W3CDTF">2017-05-09T09:32:00Z</dcterms:created>
  <dcterms:modified xsi:type="dcterms:W3CDTF">2020-05-29T07:43:06Z</dcterms:modified>
</cp:coreProperties>
</file>