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63\Desktop\西脇作業用（サーバー移管用）_0522\伊藤さん作業分\修正済み\"/>
    </mc:Choice>
  </mc:AlternateContent>
  <bookViews>
    <workbookView xWindow="0" yWindow="0" windowWidth="28800" windowHeight="10845" tabRatio="802"/>
  </bookViews>
  <sheets>
    <sheet name="【様式11】実施状況報告書" sheetId="2" r:id="rId1"/>
    <sheet name="【様式11】実施状況報告書 (記入例)" sheetId="18" r:id="rId2"/>
    <sheet name="都道府県リスト" sheetId="7" state="hidden" r:id="rId3"/>
  </sheets>
  <externalReferences>
    <externalReference r:id="rId4"/>
    <externalReference r:id="rId5"/>
  </externalReferences>
  <definedNames>
    <definedName name="_xlnm._FilterDatabase" localSheetId="2" hidden="1">都道府県リスト!$A$1:$B$69</definedName>
    <definedName name="_xlnm.Print_Area" localSheetId="0">【様式11】実施状況報告書!$A$1:$AD$121</definedName>
    <definedName name="_xlnm.Print_Area" localSheetId="1">'【様式11】実施状況報告書 (記入例)'!$A$1:$AD$121</definedName>
    <definedName name="大項目">[1]分野!$B$3:$B$11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2" l="1"/>
  <c r="P86" i="2"/>
  <c r="P120" i="18" l="1"/>
  <c r="P118" i="18"/>
  <c r="P115" i="18"/>
  <c r="P113" i="18"/>
  <c r="P110" i="18"/>
  <c r="P108" i="18"/>
  <c r="P105" i="18"/>
  <c r="P103" i="18"/>
  <c r="P100" i="18"/>
  <c r="P98" i="18"/>
  <c r="P95" i="18"/>
  <c r="P93" i="18"/>
  <c r="P88" i="18"/>
  <c r="P86" i="18"/>
  <c r="T91" i="18"/>
  <c r="H91" i="18"/>
  <c r="P83" i="18"/>
  <c r="P81" i="18"/>
  <c r="P78" i="18"/>
  <c r="P76" i="18"/>
  <c r="P73" i="18"/>
  <c r="P71" i="18"/>
  <c r="P68" i="18"/>
  <c r="P66" i="18"/>
  <c r="P63" i="18"/>
  <c r="P61" i="18"/>
  <c r="T59" i="18"/>
  <c r="H59" i="18"/>
  <c r="AC41" i="18"/>
  <c r="AA41" i="18"/>
  <c r="Y41" i="18"/>
  <c r="W41" i="18"/>
  <c r="U41" i="18"/>
  <c r="S41" i="18"/>
  <c r="Q41" i="18"/>
  <c r="O41" i="18"/>
  <c r="M41" i="18"/>
  <c r="K41" i="18"/>
  <c r="I41" i="18"/>
  <c r="G41" i="18"/>
  <c r="AC40" i="18"/>
  <c r="AA40" i="18"/>
  <c r="Y40" i="18"/>
  <c r="W40" i="18"/>
  <c r="U40" i="18"/>
  <c r="S40" i="18"/>
  <c r="Q40" i="18"/>
  <c r="O40" i="18"/>
  <c r="M40" i="18"/>
  <c r="K40" i="18"/>
  <c r="I40" i="18"/>
  <c r="G40" i="18"/>
  <c r="AC41" i="2" l="1"/>
  <c r="AA41" i="2"/>
  <c r="Y41" i="2"/>
  <c r="W41" i="2"/>
  <c r="U41" i="2"/>
  <c r="S41" i="2"/>
  <c r="Q41" i="2"/>
  <c r="O41" i="2"/>
  <c r="M41" i="2"/>
  <c r="K41" i="2"/>
  <c r="I41" i="2"/>
  <c r="G41" i="2"/>
  <c r="AC40" i="2" l="1"/>
  <c r="AA40" i="2"/>
  <c r="Y40" i="2"/>
  <c r="W40" i="2"/>
  <c r="U40" i="2"/>
  <c r="S40" i="2"/>
  <c r="Q40" i="2"/>
  <c r="O40" i="2"/>
  <c r="M40" i="2"/>
  <c r="K40" i="2"/>
  <c r="I40" i="2"/>
  <c r="T91" i="2"/>
  <c r="H91" i="2"/>
  <c r="P120" i="2"/>
  <c r="P118" i="2"/>
  <c r="P115" i="2"/>
  <c r="P113" i="2"/>
  <c r="H59" i="2"/>
  <c r="P110" i="2"/>
  <c r="P108" i="2"/>
  <c r="P105" i="2"/>
  <c r="P103" i="2"/>
  <c r="P100" i="2"/>
  <c r="P98" i="2"/>
  <c r="P95" i="2"/>
  <c r="P93" i="2"/>
  <c r="P88" i="2"/>
  <c r="P83" i="2"/>
  <c r="P81" i="2"/>
  <c r="P78" i="2"/>
  <c r="P76" i="2"/>
  <c r="P73" i="2"/>
  <c r="P71" i="2"/>
  <c r="P68" i="2"/>
  <c r="P66" i="2"/>
  <c r="P63" i="2"/>
  <c r="P61" i="2"/>
  <c r="T59" i="2" l="1"/>
</calcChain>
</file>

<file path=xl/sharedStrings.xml><?xml version="1.0" encoding="utf-8"?>
<sst xmlns="http://schemas.openxmlformats.org/spreadsheetml/2006/main" count="593" uniqueCount="206">
  <si>
    <t>都道府県</t>
  </si>
  <si>
    <t>実施報告書</t>
    <rPh sb="0" eb="2">
      <t>ジッシ</t>
    </rPh>
    <rPh sb="2" eb="5">
      <t>ホウコクショ</t>
    </rPh>
    <phoneticPr fontId="4"/>
  </si>
  <si>
    <t>都道府県・
政令指定都市</t>
    <phoneticPr fontId="4"/>
  </si>
  <si>
    <t>実施校名</t>
    <rPh sb="0" eb="2">
      <t>ジッシ</t>
    </rPh>
    <rPh sb="2" eb="4">
      <t>コウメイ</t>
    </rPh>
    <phoneticPr fontId="4"/>
  </si>
  <si>
    <t>学校長名</t>
    <rPh sb="0" eb="3">
      <t>ガッコウチョウ</t>
    </rPh>
    <rPh sb="3" eb="4">
      <t>メイ</t>
    </rPh>
    <phoneticPr fontId="4"/>
  </si>
  <si>
    <t>実施回数</t>
    <phoneticPr fontId="4"/>
  </si>
  <si>
    <t>担当者名</t>
    <rPh sb="0" eb="2">
      <t>タントウ</t>
    </rPh>
    <rPh sb="2" eb="3">
      <t>シャ</t>
    </rPh>
    <rPh sb="3" eb="4">
      <t>メイ</t>
    </rPh>
    <phoneticPr fontId="4"/>
  </si>
  <si>
    <t>講師所属団体</t>
    <rPh sb="0" eb="2">
      <t>コウシ</t>
    </rPh>
    <rPh sb="2" eb="4">
      <t>ショゾク</t>
    </rPh>
    <rPh sb="4" eb="6">
      <t>ダンタイ</t>
    </rPh>
    <phoneticPr fontId="4"/>
  </si>
  <si>
    <t>TEL</t>
    <phoneticPr fontId="4"/>
  </si>
  <si>
    <t>各被派遣者の参加回</t>
    <rPh sb="0" eb="1">
      <t>カク</t>
    </rPh>
    <rPh sb="1" eb="2">
      <t>ヒ</t>
    </rPh>
    <rPh sb="2" eb="4">
      <t>ハケン</t>
    </rPh>
    <rPh sb="4" eb="5">
      <t>シャ</t>
    </rPh>
    <rPh sb="6" eb="8">
      <t>サンカ</t>
    </rPh>
    <rPh sb="8" eb="9">
      <t>カイ</t>
    </rPh>
    <phoneticPr fontId="4"/>
  </si>
  <si>
    <t>※各被派遣者の参加回の欄に、講師または補助者種別（実技指導者/単純労務者）を選択して入力してください</t>
    <rPh sb="14" eb="16">
      <t>コウシ</t>
    </rPh>
    <rPh sb="19" eb="22">
      <t>ホジョシャ</t>
    </rPh>
    <rPh sb="22" eb="24">
      <t>シュベツ</t>
    </rPh>
    <rPh sb="25" eb="27">
      <t>ジツギ</t>
    </rPh>
    <rPh sb="27" eb="29">
      <t>シドウ</t>
    </rPh>
    <rPh sb="29" eb="30">
      <t>シャ</t>
    </rPh>
    <rPh sb="31" eb="33">
      <t>タンジュン</t>
    </rPh>
    <rPh sb="33" eb="35">
      <t>ロウム</t>
    </rPh>
    <rPh sb="35" eb="36">
      <t>シャ</t>
    </rPh>
    <phoneticPr fontId="4"/>
  </si>
  <si>
    <t>分</t>
    <rPh sb="0" eb="1">
      <t>フン</t>
    </rPh>
    <phoneticPr fontId="4"/>
  </si>
  <si>
    <t>都道府県・政令指定都市</t>
    <rPh sb="0" eb="4">
      <t>トドウフケン</t>
    </rPh>
    <rPh sb="5" eb="7">
      <t>セイレイ</t>
    </rPh>
    <rPh sb="7" eb="9">
      <t>シテイ</t>
    </rPh>
    <rPh sb="9" eb="11">
      <t>トシ</t>
    </rPh>
    <phoneticPr fontId="4"/>
  </si>
  <si>
    <t>教受付NO</t>
  </si>
  <si>
    <t>北海道</t>
  </si>
  <si>
    <t>青森県</t>
  </si>
  <si>
    <t>岩手県</t>
    <phoneticPr fontId="4"/>
  </si>
  <si>
    <t>宮城県</t>
  </si>
  <si>
    <t>秋田県</t>
    <phoneticPr fontId="4"/>
  </si>
  <si>
    <t>山形県</t>
  </si>
  <si>
    <t>福島県</t>
    <phoneticPr fontId="4"/>
  </si>
  <si>
    <t>茨城県</t>
  </si>
  <si>
    <t>栃木県</t>
    <phoneticPr fontId="4"/>
  </si>
  <si>
    <t>群馬県</t>
    <phoneticPr fontId="4"/>
  </si>
  <si>
    <t>埼玉県</t>
    <phoneticPr fontId="4"/>
  </si>
  <si>
    <t>千葉県</t>
  </si>
  <si>
    <t>東京都</t>
  </si>
  <si>
    <t>神奈川県</t>
  </si>
  <si>
    <t>新潟県</t>
  </si>
  <si>
    <t>富山県</t>
  </si>
  <si>
    <t>石川県</t>
    <phoneticPr fontId="4"/>
  </si>
  <si>
    <t>福井県</t>
  </si>
  <si>
    <t>山梨県</t>
  </si>
  <si>
    <t>長野県</t>
  </si>
  <si>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</si>
  <si>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</si>
  <si>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</si>
  <si>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</si>
  <si>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</si>
  <si>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</si>
  <si>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</si>
  <si>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</si>
  <si>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11"/>
  </si>
  <si>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</si>
  <si>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</si>
  <si>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</si>
  <si>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</si>
  <si>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</si>
  <si>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</si>
  <si>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</si>
  <si>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</si>
  <si>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</si>
  <si>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</si>
  <si>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</si>
  <si>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</si>
  <si>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</si>
  <si>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</si>
  <si>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</si>
  <si>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</si>
  <si>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</si>
  <si>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</si>
  <si>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札幌市</t>
    <phoneticPr fontId="4"/>
  </si>
  <si>
    <t>仙台市</t>
    <phoneticPr fontId="4"/>
  </si>
  <si>
    <t>さいたま市</t>
    <phoneticPr fontId="4"/>
  </si>
  <si>
    <t>千葉市</t>
    <phoneticPr fontId="4"/>
  </si>
  <si>
    <t>横浜市</t>
    <phoneticPr fontId="4"/>
  </si>
  <si>
    <t>川崎市</t>
    <phoneticPr fontId="4"/>
  </si>
  <si>
    <t>相模原市</t>
    <phoneticPr fontId="11"/>
  </si>
  <si>
    <t>新潟市</t>
    <phoneticPr fontId="4"/>
  </si>
  <si>
    <t>静岡市</t>
    <phoneticPr fontId="4"/>
  </si>
  <si>
    <t>浜松市</t>
    <phoneticPr fontId="4"/>
  </si>
  <si>
    <t>名古屋市</t>
    <phoneticPr fontId="4"/>
  </si>
  <si>
    <t>京都市</t>
    <phoneticPr fontId="4"/>
  </si>
  <si>
    <t>大阪市</t>
    <phoneticPr fontId="4"/>
  </si>
  <si>
    <t>堺市</t>
    <phoneticPr fontId="4"/>
  </si>
  <si>
    <t>神戸市</t>
    <phoneticPr fontId="4"/>
  </si>
  <si>
    <t>岡山市</t>
    <phoneticPr fontId="4"/>
  </si>
  <si>
    <t>広島市</t>
    <phoneticPr fontId="4"/>
  </si>
  <si>
    <t>北九州市</t>
    <phoneticPr fontId="4"/>
  </si>
  <si>
    <t>福岡市</t>
    <phoneticPr fontId="4"/>
  </si>
  <si>
    <t>熊本市</t>
    <phoneticPr fontId="4"/>
  </si>
  <si>
    <t>講師</t>
  </si>
  <si>
    <t>実技</t>
  </si>
  <si>
    <t>○○○○○○○○○○○○○○○○○○○○○○○○○○○○○○○○○○○○○○○○○○○○○○○○○○○○○○○○○○○○○○○○○○○○○○○○○○○○○○○○○○○○○○○○○○○○○○○○○○○○○○</t>
    <phoneticPr fontId="3"/>
  </si>
  <si>
    <t>（</t>
    <phoneticPr fontId="4"/>
  </si>
  <si>
    <t>）</t>
    <phoneticPr fontId="4"/>
  </si>
  <si>
    <t>）</t>
    <phoneticPr fontId="4"/>
  </si>
  <si>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4"/>
  </si>
  <si>
    <t>（</t>
    <phoneticPr fontId="4"/>
  </si>
  <si>
    <t>）</t>
    <phoneticPr fontId="4"/>
  </si>
  <si>
    <t>コミュニケーションの活性化に役立てることができた</t>
    <rPh sb="10" eb="13">
      <t>カッセイカ</t>
    </rPh>
    <rPh sb="14" eb="16">
      <t>ヤクダ</t>
    </rPh>
    <phoneticPr fontId="4"/>
  </si>
  <si>
    <t>（</t>
    <phoneticPr fontId="4"/>
  </si>
  <si>
    <t>）</t>
    <phoneticPr fontId="4"/>
  </si>
  <si>
    <t>ＣＤやDVD等では得られない反応があった</t>
    <rPh sb="6" eb="7">
      <t>トウ</t>
    </rPh>
    <rPh sb="9" eb="10">
      <t>エ</t>
    </rPh>
    <rPh sb="14" eb="16">
      <t>ハンノウ</t>
    </rPh>
    <phoneticPr fontId="4"/>
  </si>
  <si>
    <t>（</t>
    <phoneticPr fontId="4"/>
  </si>
  <si>
    <t>）</t>
    <phoneticPr fontId="4"/>
  </si>
  <si>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</si>
  <si>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t>
    <phoneticPr fontId="4"/>
  </si>
  <si>
    <t>）</t>
    <phoneticPr fontId="4"/>
  </si>
  <si>
    <t>学校教育の指導方法に役立てることができた</t>
    <rPh sb="0" eb="2">
      <t>ガッコウ</t>
    </rPh>
    <rPh sb="2" eb="4">
      <t>キョウイク</t>
    </rPh>
    <rPh sb="5" eb="7">
      <t>シドウ</t>
    </rPh>
    <rPh sb="7" eb="9">
      <t>ホウホウ</t>
    </rPh>
    <rPh sb="10" eb="12">
      <t>ヤクダ</t>
    </rPh>
    <phoneticPr fontId="4"/>
  </si>
  <si>
    <t>）</t>
    <phoneticPr fontId="4"/>
  </si>
  <si>
    <t>児童生徒</t>
    <rPh sb="0" eb="2">
      <t>ジドウ</t>
    </rPh>
    <rPh sb="2" eb="4">
      <t>セイト</t>
    </rPh>
    <phoneticPr fontId="4"/>
  </si>
  <si>
    <t>）</t>
    <phoneticPr fontId="4"/>
  </si>
  <si>
    <t>教員</t>
    <rPh sb="0" eb="2">
      <t>キョウイン</t>
    </rPh>
    <phoneticPr fontId="4"/>
  </si>
  <si>
    <t>（</t>
    <phoneticPr fontId="4"/>
  </si>
  <si>
    <t>学校全体</t>
    <rPh sb="0" eb="2">
      <t>ガッコウ</t>
    </rPh>
    <rPh sb="2" eb="4">
      <t>ゼンタイ</t>
    </rPh>
    <phoneticPr fontId="4"/>
  </si>
  <si>
    <t>（</t>
    <phoneticPr fontId="4"/>
  </si>
  <si>
    <t>）</t>
    <phoneticPr fontId="4"/>
  </si>
  <si>
    <t>その他</t>
    <rPh sb="2" eb="3">
      <t>タ</t>
    </rPh>
    <phoneticPr fontId="4"/>
  </si>
  <si>
    <r>
      <t xml:space="preserve">　コミュニケーション能力向上事業実施による効果及び成果　
</t>
    </r>
    <r>
      <rPr>
        <sz val="8"/>
        <rFont val="ＭＳ Ｐゴシック"/>
        <family val="3"/>
        <charset val="128"/>
      </rPr>
      <t>　（A : とてもあてはまる　B : ややあてはまる　C: どちらでもない　D : あまりあてはまらない　E : あてはまらない　）</t>
    </r>
    <rPh sb="10" eb="16">
      <t>ノウリョクコウジョウジギョウ</t>
    </rPh>
    <rPh sb="16" eb="18">
      <t>ジッシ</t>
    </rPh>
    <rPh sb="21" eb="23">
      <t>コウカ</t>
    </rPh>
    <rPh sb="23" eb="24">
      <t>オヨ</t>
    </rPh>
    <rPh sb="25" eb="27">
      <t>セイカ</t>
    </rPh>
    <phoneticPr fontId="4"/>
  </si>
  <si>
    <t xml:space="preserve">  コミュニケーション能力向上事業実施による変化や影響が見られたエピソード</t>
    <rPh sb="11" eb="17">
      <t>ノウリョクコウジョウジギョウ</t>
    </rPh>
    <rPh sb="17" eb="19">
      <t>ジッシ</t>
    </rPh>
    <rPh sb="22" eb="24">
      <t>ヘンカ</t>
    </rPh>
    <rPh sb="25" eb="27">
      <t>エイキョウ</t>
    </rPh>
    <rPh sb="28" eb="29">
      <t>ミ</t>
    </rPh>
    <phoneticPr fontId="4"/>
  </si>
  <si>
    <t>　コミュニケーション能力向上事業を実施する魅力</t>
    <rPh sb="17" eb="19">
      <t>ジッシ</t>
    </rPh>
    <rPh sb="21" eb="23">
      <t>ミリョク</t>
    </rPh>
    <phoneticPr fontId="4"/>
  </si>
  <si>
    <t>　コミュニケーション能力向上事業をより良くするための意見等　※特に記載事項がない場合「なし」と記入してください</t>
    <rPh sb="19" eb="20">
      <t>ヨ</t>
    </rPh>
    <rPh sb="26" eb="28">
      <t>イケン</t>
    </rPh>
    <rPh sb="28" eb="29">
      <t>トウ</t>
    </rPh>
    <rPh sb="31" eb="32">
      <t>トク</t>
    </rPh>
    <rPh sb="33" eb="35">
      <t>キサイ</t>
    </rPh>
    <rPh sb="35" eb="37">
      <t>ジコウ</t>
    </rPh>
    <rPh sb="40" eb="42">
      <t>バアイ</t>
    </rPh>
    <rPh sb="47" eb="49">
      <t>キニュウ</t>
    </rPh>
    <phoneticPr fontId="4"/>
  </si>
  <si>
    <t>他校との合同
開催の状況</t>
    <rPh sb="0" eb="2">
      <t>タコウ</t>
    </rPh>
    <rPh sb="4" eb="6">
      <t>ゴウドウ</t>
    </rPh>
    <rPh sb="7" eb="9">
      <t>カイサイ</t>
    </rPh>
    <rPh sb="10" eb="12">
      <t>ジョウキョウ</t>
    </rPh>
    <phoneticPr fontId="4"/>
  </si>
  <si>
    <t>（学校名）</t>
    <rPh sb="1" eb="3">
      <t>ガッコウ</t>
    </rPh>
    <rPh sb="3" eb="4">
      <t>メイ</t>
    </rPh>
    <phoneticPr fontId="4"/>
  </si>
  <si>
    <t>なし</t>
    <phoneticPr fontId="3"/>
  </si>
  <si>
    <t>メール</t>
    <phoneticPr fontId="4"/>
  </si>
  <si>
    <t>A</t>
  </si>
  <si>
    <t>B</t>
  </si>
  <si>
    <t>C</t>
  </si>
  <si>
    <t>○</t>
  </si>
  <si>
    <t>豊かな心や感性、創造性をはぐくむことができた</t>
    <rPh sb="0" eb="1">
      <t>ユタ</t>
    </rPh>
    <rPh sb="3" eb="4">
      <t>ココロ</t>
    </rPh>
    <rPh sb="5" eb="7">
      <t>カンセイ</t>
    </rPh>
    <rPh sb="8" eb="11">
      <t>ソウゾウセイ</t>
    </rPh>
    <phoneticPr fontId="4"/>
  </si>
  <si>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4"/>
  </si>
  <si>
    <t>　（当てはまる対象に○をつけ、点線以下に具体的なエピソード等を記入してください）</t>
  </si>
  <si>
    <t>午前</t>
  </si>
  <si>
    <t>文化　太郎</t>
    <phoneticPr fontId="3"/>
  </si>
  <si>
    <t>学年単位</t>
  </si>
  <si>
    <t>午後</t>
  </si>
  <si>
    <t>○○市立××小学校</t>
    <phoneticPr fontId="3"/>
  </si>
  <si>
    <t>学校　太郎</t>
    <phoneticPr fontId="3"/>
  </si>
  <si>
    <t>aaaaa@bb.cc</t>
    <phoneticPr fontId="3"/>
  </si>
  <si>
    <t>XX-XXXX-XXXX</t>
    <phoneticPr fontId="3"/>
  </si>
  <si>
    <t>劇団○○</t>
    <phoneticPr fontId="3"/>
  </si>
  <si>
    <t>午前と午後</t>
  </si>
  <si>
    <t>教科</t>
  </si>
  <si>
    <t>講師　太郎</t>
    <phoneticPr fontId="3"/>
  </si>
  <si>
    <t>合計</t>
    <rPh sb="0" eb="2">
      <t>ゴウケイ</t>
    </rPh>
    <phoneticPr fontId="4"/>
  </si>
  <si>
    <t>□□□□</t>
    <phoneticPr fontId="3"/>
  </si>
  <si>
    <t>令和5年度　文化芸術による子供育成推進事業～コミュニケーション能力向上事業～</t>
    <rPh sb="17" eb="19">
      <t>スイシン</t>
    </rPh>
    <phoneticPr fontId="4"/>
  </si>
  <si>
    <t>被派遣者
氏名</t>
    <phoneticPr fontId="3"/>
  </si>
  <si>
    <t>回</t>
    <rPh sb="0" eb="1">
      <t>カイ</t>
    </rPh>
    <phoneticPr fontId="3"/>
  </si>
  <si>
    <t>日付</t>
    <rPh sb="0" eb="2">
      <t>ヒヅケ</t>
    </rPh>
    <phoneticPr fontId="3"/>
  </si>
  <si>
    <t>時間</t>
    <rPh sb="0" eb="2">
      <t>ジカン</t>
    </rPh>
    <phoneticPr fontId="3"/>
  </si>
  <si>
    <t>第１回</t>
    <phoneticPr fontId="3"/>
  </si>
  <si>
    <t>第２回</t>
    <phoneticPr fontId="3"/>
  </si>
  <si>
    <t>第３回</t>
    <phoneticPr fontId="3"/>
  </si>
  <si>
    <t>第４回</t>
    <phoneticPr fontId="3"/>
  </si>
  <si>
    <t>第５回</t>
    <phoneticPr fontId="3"/>
  </si>
  <si>
    <t>第６回</t>
    <phoneticPr fontId="3"/>
  </si>
  <si>
    <t>第7回</t>
    <phoneticPr fontId="3"/>
  </si>
  <si>
    <t>第８回</t>
    <phoneticPr fontId="3"/>
  </si>
  <si>
    <t>第９回</t>
    <phoneticPr fontId="3"/>
  </si>
  <si>
    <t>第１０回</t>
    <phoneticPr fontId="3"/>
  </si>
  <si>
    <t>第１１回</t>
    <phoneticPr fontId="3"/>
  </si>
  <si>
    <t>第１２回</t>
    <phoneticPr fontId="3"/>
  </si>
  <si>
    <t>①</t>
    <phoneticPr fontId="11"/>
  </si>
  <si>
    <t>②</t>
    <phoneticPr fontId="11"/>
  </si>
  <si>
    <t>③</t>
    <phoneticPr fontId="11"/>
  </si>
  <si>
    <t>④</t>
    <phoneticPr fontId="11"/>
  </si>
  <si>
    <t>⑤</t>
    <phoneticPr fontId="11"/>
  </si>
  <si>
    <t>⑥</t>
    <phoneticPr fontId="11"/>
  </si>
  <si>
    <t>⑦</t>
    <phoneticPr fontId="11"/>
  </si>
  <si>
    <t>⑧</t>
    <phoneticPr fontId="11"/>
  </si>
  <si>
    <t>⑨</t>
    <phoneticPr fontId="11"/>
  </si>
  <si>
    <t>⑩</t>
    <phoneticPr fontId="11"/>
  </si>
  <si>
    <t>⑪</t>
    <phoneticPr fontId="11"/>
  </si>
  <si>
    <t>⑫</t>
    <phoneticPr fontId="11"/>
  </si>
  <si>
    <t>⑬</t>
    <phoneticPr fontId="11"/>
  </si>
  <si>
    <t>⑭</t>
    <phoneticPr fontId="11"/>
  </si>
  <si>
    <t>⑮</t>
    <phoneticPr fontId="11"/>
  </si>
  <si>
    <t>第１回</t>
    <rPh sb="0" eb="1">
      <t>だい</t>
    </rPh>
    <rPh sb="2" eb="3">
      <t>かい</t>
    </rPh>
    <phoneticPr fontId="4" type="Hiragana" alignment="distributed"/>
  </si>
  <si>
    <t>実施日時</t>
    <rPh sb="0" eb="2">
      <t>ジッシ</t>
    </rPh>
    <rPh sb="2" eb="4">
      <t>ニチジ</t>
    </rPh>
    <phoneticPr fontId="4"/>
  </si>
  <si>
    <t>実施時間</t>
    <rPh sb="0" eb="2">
      <t>ジッシ</t>
    </rPh>
    <rPh sb="2" eb="4">
      <t>ジカン</t>
    </rPh>
    <phoneticPr fontId="11"/>
  </si>
  <si>
    <t>実施
合計</t>
    <rPh sb="0" eb="2">
      <t>ジッシ</t>
    </rPh>
    <rPh sb="3" eb="5">
      <t>ゴウケイ</t>
    </rPh>
    <phoneticPr fontId="4"/>
  </si>
  <si>
    <t>教科の
位置付け</t>
    <rPh sb="0" eb="2">
      <t>キョウカ</t>
    </rPh>
    <rPh sb="4" eb="7">
      <t>イチヅ</t>
    </rPh>
    <phoneticPr fontId="4"/>
  </si>
  <si>
    <t>参加
児童生徒</t>
    <rPh sb="0" eb="2">
      <t>サンカ</t>
    </rPh>
    <rPh sb="3" eb="5">
      <t>ジドウ</t>
    </rPh>
    <rPh sb="5" eb="7">
      <t>セイト</t>
    </rPh>
    <phoneticPr fontId="4"/>
  </si>
  <si>
    <t>人</t>
    <rPh sb="0" eb="1">
      <t>にん</t>
    </rPh>
    <phoneticPr fontId="4" type="Hiragana" alignment="distributed"/>
  </si>
  <si>
    <t>参加児童
生徒単位</t>
    <rPh sb="0" eb="2">
      <t>サンカ</t>
    </rPh>
    <rPh sb="2" eb="4">
      <t>ジドウ</t>
    </rPh>
    <rPh sb="5" eb="7">
      <t>セイト</t>
    </rPh>
    <rPh sb="7" eb="9">
      <t>タンイ</t>
    </rPh>
    <phoneticPr fontId="11"/>
  </si>
  <si>
    <t>第２回</t>
    <rPh sb="0" eb="1">
      <t>だい</t>
    </rPh>
    <rPh sb="2" eb="3">
      <t>かい</t>
    </rPh>
    <phoneticPr fontId="4" type="Hiragana" alignment="distributed"/>
  </si>
  <si>
    <t>第３回</t>
    <rPh sb="0" eb="1">
      <t>だい</t>
    </rPh>
    <rPh sb="2" eb="3">
      <t>かい</t>
    </rPh>
    <phoneticPr fontId="4" type="Hiragana" alignment="distributed"/>
  </si>
  <si>
    <t>第４回</t>
    <rPh sb="0" eb="1">
      <t>だい</t>
    </rPh>
    <rPh sb="2" eb="3">
      <t>かい</t>
    </rPh>
    <phoneticPr fontId="4" type="Hiragana" alignment="distributed"/>
  </si>
  <si>
    <t>第５回</t>
    <rPh sb="0" eb="1">
      <t>だい</t>
    </rPh>
    <rPh sb="2" eb="3">
      <t>かい</t>
    </rPh>
    <phoneticPr fontId="4" type="Hiragana" alignment="distributed"/>
  </si>
  <si>
    <t>第６回</t>
    <rPh sb="0" eb="1">
      <t>だい</t>
    </rPh>
    <rPh sb="2" eb="3">
      <t>かい</t>
    </rPh>
    <phoneticPr fontId="4" type="Hiragana" alignment="distributed"/>
  </si>
  <si>
    <t>第７回</t>
    <rPh sb="0" eb="1">
      <t>だい</t>
    </rPh>
    <rPh sb="2" eb="3">
      <t>かい</t>
    </rPh>
    <phoneticPr fontId="4" type="Hiragana" alignment="distributed"/>
  </si>
  <si>
    <t>第８回</t>
    <rPh sb="0" eb="1">
      <t>だい</t>
    </rPh>
    <rPh sb="2" eb="3">
      <t>かい</t>
    </rPh>
    <phoneticPr fontId="4" type="Hiragana" alignment="distributed"/>
  </si>
  <si>
    <t>第９回</t>
    <rPh sb="0" eb="1">
      <t>だい</t>
    </rPh>
    <rPh sb="2" eb="3">
      <t>かい</t>
    </rPh>
    <phoneticPr fontId="4" type="Hiragana" alignment="distributed"/>
  </si>
  <si>
    <t>第１０回</t>
    <rPh sb="0" eb="1">
      <t>だい</t>
    </rPh>
    <rPh sb="3" eb="4">
      <t>かい</t>
    </rPh>
    <phoneticPr fontId="4" type="Hiragana" alignment="distributed"/>
  </si>
  <si>
    <t>第１１回</t>
    <rPh sb="0" eb="1">
      <t>だい</t>
    </rPh>
    <rPh sb="3" eb="4">
      <t>かい</t>
    </rPh>
    <phoneticPr fontId="4" type="Hiragana" alignment="distributed"/>
  </si>
  <si>
    <t>第１２回</t>
    <rPh sb="0" eb="1">
      <t>だい</t>
    </rPh>
    <rPh sb="3" eb="4">
      <t>かい</t>
    </rPh>
    <phoneticPr fontId="4" type="Hiragana" alignment="distributed"/>
  </si>
  <si>
    <t>実施内容・
児童生徒の反応等</t>
    <rPh sb="0" eb="2">
      <t>じっし</t>
    </rPh>
    <rPh sb="2" eb="4">
      <t>ないよう</t>
    </rPh>
    <rPh sb="6" eb="10">
      <t>じどうせいと</t>
    </rPh>
    <rPh sb="11" eb="13">
      <t>はんのう</t>
    </rPh>
    <rPh sb="13" eb="14">
      <t>とう</t>
    </rPh>
    <phoneticPr fontId="4" type="Hiragana" alignment="distributed"/>
  </si>
  <si>
    <t xml:space="preserve">令和5年4月14日付け事務連絡で決定されました。
令和5年度文化芸術による子供育成推進事業（コミュニケーション能力向上事業）が
終了しましたので報告します。
</t>
    <phoneticPr fontId="3"/>
  </si>
  <si>
    <t>様式11（実施校作成）</t>
    <rPh sb="0" eb="2">
      <t>ヨウシキ</t>
    </rPh>
    <phoneticPr fontId="4"/>
  </si>
  <si>
    <t>総合的な学習の時間</t>
  </si>
  <si>
    <t>学級単位</t>
  </si>
  <si>
    <t>文化　花子</t>
    <phoneticPr fontId="3"/>
  </si>
  <si>
    <t>芸術　花子</t>
    <phoneticPr fontId="3"/>
  </si>
  <si>
    <t>芸術　良子</t>
    <phoneticPr fontId="3"/>
  </si>
  <si>
    <t>国語</t>
    <rPh sb="0" eb="2">
      <t>コクゴ</t>
    </rPh>
    <phoneticPr fontId="3"/>
  </si>
  <si>
    <t>5年1組</t>
    <rPh sb="1" eb="2">
      <t>ネン</t>
    </rPh>
    <rPh sb="3" eb="4">
      <t>クミ</t>
    </rPh>
    <phoneticPr fontId="3"/>
  </si>
  <si>
    <t>5年2組</t>
    <rPh sb="1" eb="2">
      <t>ネン</t>
    </rPh>
    <rPh sb="3" eb="4">
      <t>クミ</t>
    </rPh>
    <phoneticPr fontId="3"/>
  </si>
  <si>
    <t>5年生</t>
    <rPh sb="1" eb="3">
      <t>ネンセイ</t>
    </rPh>
    <phoneticPr fontId="3"/>
  </si>
  <si>
    <t xml:space="preserve">受付ID </t>
    <rPh sb="0" eb="2">
      <t>ウケツケ</t>
    </rPh>
    <phoneticPr fontId="3"/>
  </si>
  <si>
    <t>c2023.**-*.***</t>
    <phoneticPr fontId="3"/>
  </si>
  <si>
    <t>C  　　　（1/3）</t>
    <phoneticPr fontId="3"/>
  </si>
  <si>
    <t>C  　　　（2/3）</t>
    <phoneticPr fontId="3"/>
  </si>
  <si>
    <t>C  　　　（3/3）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</si>
</sst>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
    <numFmt numFmtId="179" formatCode="yyyy&quot;年&quot;m&quot;月&quot;d&quot;日&quot;&quot;(&quot;aaa&quot;)&quot;;@"/>
    <numFmt numFmtId="180" formatCode="m/d;@"/>
  </numFmts>
  <fonts count="25"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sz val="11"/>
      <name val="游ゴシック"/>
      <family val="3"/>
      <charset val="128"/>
      <scheme val="minor"/>
    </font>
    <font>
      <sz val="6"/>
      <name val="游ゴシック"/>
      <family val="2"/>
      <charset val="128"/>
      <scheme val="minor"/>
    </font>
    <font>
      <sz val="9"/>
      <color rgb="FF0070C0"/>
      <name val="ＭＳ Ｐゴシック"/>
      <family val="3"/>
      <charset val="128"/>
    </font>
    <font>
      <i/>
      <sz val="10"/>
      <color rgb="FFC00000"/>
      <name val="ＭＳ Ｐゴシック"/>
      <family val="3"/>
      <charset val="128"/>
    </font>
    <font>
      <sz val="12"/>
      <name val="ＭＳ Ｐゴシック"/>
      <family val="3"/>
      <charset val="128"/>
    </font>
    <font>
      <sz val="14"/>
      <name val="ＭＳ Ｐゴシック"/>
      <family val="3"/>
      <charset val="128"/>
    </font>
    <font>
      <i/>
      <sz val="14"/>
      <color rgb="FFC00000"/>
      <name val="ＭＳ Ｐゴシック"/>
      <family val="3"/>
      <charset val="128"/>
    </font>
    <font>
      <i/>
      <sz val="12"/>
      <color rgb="FFC00000"/>
      <name val="ＭＳ Ｐゴシック"/>
      <family val="3"/>
      <charset val="128"/>
    </font>
    <font>
      <sz val="11"/>
      <color theme="1"/>
      <name val="游ゴシック"/>
      <family val="3"/>
      <charset val="128"/>
      <scheme val="minor"/>
    </font>
    <font>
      <sz val="12"/>
      <color theme="1"/>
      <name val="ＭＳ Ｐゴシック"/>
      <family val="3"/>
      <charset val="128"/>
    </font>
    <font>
      <sz val="10"/>
      <color theme="1"/>
      <name val="ＭＳ Ｐゴシック"/>
      <family val="3"/>
      <charset val="128"/>
    </font>
    <font>
      <b/>
      <sz val="10"/>
      <name val="ＭＳ Ｐゴシック"/>
      <family val="3"/>
      <charset val="128"/>
    </font>
    <font>
      <b/>
      <sz val="11"/>
      <name val="MS UI Gothic"/>
      <family val="3"/>
      <charset val="128"/>
    </font>
    <font>
      <i/>
      <sz val="11"/>
      <color rgb="FFC00000"/>
      <name val="ＭＳ Ｐゴシック"/>
      <family val="3"/>
      <charset val="128"/>
    </font>
    <font>
      <b/>
      <i/>
      <sz val="12"/>
      <color rgb="FFC00000"/>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s>
  <borders count="7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indexed="64"/>
      </top>
      <bottom/>
      <diagonal/>
    </border>
    <border>
      <left/>
      <right/>
      <top style="thin">
        <color indexed="64"/>
      </top>
      <bottom/>
      <diagonal/>
    </border>
    <border>
      <left/>
      <right/>
      <top/>
      <bottom style="dotted">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55"/>
      </top>
      <bottom style="thin">
        <color indexed="55"/>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bottom style="dotted">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s>
  <cellStyleXfs count="8">
    <xf numFmtId="0" fontId="0" fillId="0" borderId="0">
      <alignment vertical="center"/>
    </xf>
    <xf numFmtId="0" fontId="5" fillId="0" borderId="0"/>
    <xf numFmtId="38" fontId="5" fillId="0" borderId="0" applyFont="0" applyFill="0" applyBorder="0" applyAlignment="0" applyProtection="0"/>
    <xf numFmtId="0" fontId="6" fillId="0" borderId="0"/>
    <xf numFmtId="0" fontId="2" fillId="0" borderId="0">
      <alignment vertical="center"/>
    </xf>
    <xf numFmtId="0" fontId="18" fillId="0" borderId="0">
      <alignment vertical="center"/>
    </xf>
    <xf numFmtId="0" fontId="5" fillId="0" borderId="0"/>
    <xf numFmtId="0" fontId="1" fillId="0" borderId="0">
      <alignment vertical="center"/>
    </xf>
  </cellStyleXfs>
  <cellXfs count="322">
    <xf numFmtId="0" fontId="0" fillId="0" borderId="0" xfId="0">
      <alignment vertical="center"/>
    </xf>
    <xf numFmtId="0" fontId="5" fillId="0" borderId="0" xfId="0" applyFont="1" applyProtection="1">
      <alignment vertical="center"/>
    </xf>
    <xf numFmtId="0" fontId="6"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Protection="1">
      <alignment vertical="center"/>
    </xf>
    <xf numFmtId="0" fontId="6" fillId="0" borderId="0" xfId="0" applyFont="1" applyFill="1" applyBorder="1" applyAlignment="1" applyProtection="1">
      <alignment vertical="center" wrapText="1"/>
    </xf>
    <xf numFmtId="0" fontId="6" fillId="0" borderId="0" xfId="0" applyFont="1" applyFill="1" applyProtection="1">
      <alignment vertical="center"/>
    </xf>
    <xf numFmtId="0" fontId="8" fillId="0" borderId="0" xfId="0" applyFont="1" applyAlignment="1" applyProtection="1"/>
    <xf numFmtId="0" fontId="8" fillId="0" borderId="0" xfId="0" applyFont="1" applyAlignment="1" applyProtection="1">
      <alignment horizontal="left"/>
    </xf>
    <xf numFmtId="0" fontId="10" fillId="0" borderId="0" xfId="0" applyFont="1" applyProtection="1">
      <alignment vertical="center"/>
    </xf>
    <xf numFmtId="0" fontId="10" fillId="0" borderId="0" xfId="0" applyFont="1" applyAlignment="1" applyProtection="1">
      <alignment horizontal="center" vertical="center"/>
    </xf>
    <xf numFmtId="0" fontId="8" fillId="3" borderId="19" xfId="3" applyFont="1" applyFill="1" applyBorder="1" applyAlignment="1" applyProtection="1">
      <alignment horizontal="center" vertical="center" wrapText="1"/>
    </xf>
    <xf numFmtId="0" fontId="2" fillId="0" borderId="0" xfId="4">
      <alignment vertical="center"/>
    </xf>
    <xf numFmtId="0" fontId="8" fillId="0" borderId="19" xfId="3" applyFont="1" applyFill="1" applyBorder="1" applyAlignment="1" applyProtection="1">
      <alignment horizontal="center" vertical="center" wrapText="1"/>
    </xf>
    <xf numFmtId="0" fontId="8" fillId="4" borderId="19" xfId="3" applyFont="1" applyFill="1" applyBorder="1" applyAlignment="1" applyProtection="1">
      <alignment horizontal="center" vertical="center" wrapText="1"/>
    </xf>
    <xf numFmtId="0" fontId="8" fillId="0" borderId="0" xfId="3" applyFont="1" applyFill="1" applyBorder="1" applyAlignment="1" applyProtection="1">
      <alignment horizontal="center" vertical="center" wrapText="1"/>
    </xf>
    <xf numFmtId="0" fontId="12" fillId="0" borderId="0" xfId="3" applyFont="1" applyFill="1" applyBorder="1" applyAlignment="1" applyProtection="1">
      <alignment horizontal="left" vertical="center"/>
    </xf>
    <xf numFmtId="0" fontId="8" fillId="0" borderId="0" xfId="3" applyFont="1" applyFill="1" applyBorder="1" applyAlignment="1">
      <alignment horizontal="center" wrapText="1"/>
    </xf>
    <xf numFmtId="0" fontId="6" fillId="0" borderId="0" xfId="0" applyFont="1" applyBorder="1" applyProtection="1">
      <alignment vertical="center"/>
    </xf>
    <xf numFmtId="0" fontId="6" fillId="0" borderId="0" xfId="0" applyFont="1">
      <alignment vertical="center"/>
    </xf>
    <xf numFmtId="0" fontId="6" fillId="0" borderId="16"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0" xfId="0" applyFont="1" applyFill="1">
      <alignment vertical="center"/>
    </xf>
    <xf numFmtId="0" fontId="6" fillId="0" borderId="29" xfId="0" applyFont="1" applyFill="1" applyBorder="1" applyAlignment="1" applyProtection="1">
      <alignment vertical="center"/>
    </xf>
    <xf numFmtId="0" fontId="6" fillId="0" borderId="3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Fill="1" applyBorder="1" applyProtection="1">
      <alignment vertical="center"/>
    </xf>
    <xf numFmtId="0" fontId="6" fillId="0" borderId="31" xfId="0" applyFont="1" applyFill="1" applyBorder="1" applyAlignment="1" applyProtection="1">
      <alignment vertical="center"/>
    </xf>
    <xf numFmtId="0" fontId="6" fillId="0" borderId="32" xfId="0" applyFont="1" applyFill="1" applyBorder="1" applyAlignment="1" applyProtection="1">
      <alignment horizontal="center" vertical="center"/>
    </xf>
    <xf numFmtId="0" fontId="6" fillId="0" borderId="32" xfId="0" applyFont="1" applyFill="1" applyBorder="1" applyAlignment="1" applyProtection="1">
      <alignment vertical="center"/>
    </xf>
    <xf numFmtId="0" fontId="6" fillId="0" borderId="32" xfId="0" applyFont="1" applyFill="1" applyBorder="1" applyProtection="1">
      <alignment vertical="center"/>
    </xf>
    <xf numFmtId="0" fontId="6" fillId="0" borderId="32" xfId="0" applyFont="1" applyBorder="1" applyProtection="1">
      <alignment vertical="center"/>
    </xf>
    <xf numFmtId="0" fontId="6" fillId="0" borderId="33" xfId="0" applyFont="1" applyFill="1" applyBorder="1" applyAlignment="1" applyProtection="1">
      <alignment vertical="center"/>
    </xf>
    <xf numFmtId="0" fontId="6" fillId="0" borderId="34" xfId="0" applyFont="1" applyFill="1" applyBorder="1" applyAlignment="1" applyProtection="1">
      <alignment horizontal="center" vertical="center"/>
    </xf>
    <xf numFmtId="0" fontId="6" fillId="0" borderId="16" xfId="0" applyFont="1" applyFill="1" applyBorder="1" applyProtection="1">
      <alignment vertical="center"/>
    </xf>
    <xf numFmtId="0" fontId="6" fillId="0" borderId="16" xfId="0" applyFont="1" applyFill="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0" fontId="6" fillId="0" borderId="37" xfId="0" applyFont="1" applyFill="1" applyBorder="1" applyAlignment="1" applyProtection="1">
      <alignment horizontal="center" vertical="center"/>
    </xf>
    <xf numFmtId="0" fontId="6" fillId="0" borderId="37" xfId="0" applyFont="1" applyFill="1" applyBorder="1" applyAlignment="1" applyProtection="1">
      <alignment vertical="center"/>
    </xf>
    <xf numFmtId="0" fontId="6" fillId="0" borderId="37" xfId="0" applyFont="1" applyBorder="1" applyProtection="1">
      <alignment vertical="center"/>
    </xf>
    <xf numFmtId="178" fontId="15"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178" fontId="16" fillId="0" borderId="0"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8" fillId="0" borderId="0" xfId="0" applyFont="1" applyFill="1" applyAlignment="1" applyProtection="1"/>
    <xf numFmtId="0" fontId="5"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lignment vertical="center"/>
    </xf>
    <xf numFmtId="0" fontId="14" fillId="5" borderId="0" xfId="1" applyFont="1" applyFill="1" applyAlignment="1">
      <alignment horizontal="left" vertical="center" justifyLastLine="1"/>
    </xf>
    <xf numFmtId="0" fontId="8" fillId="5" borderId="0" xfId="1" applyFont="1" applyFill="1" applyAlignment="1">
      <alignment horizontal="left" vertical="center" justifyLastLine="1"/>
    </xf>
    <xf numFmtId="0" fontId="8" fillId="5" borderId="0" xfId="1" applyFont="1" applyFill="1" applyAlignment="1">
      <alignment horizontal="left" vertical="center"/>
    </xf>
    <xf numFmtId="0" fontId="6" fillId="0" borderId="17" xfId="0" applyFont="1" applyBorder="1" applyAlignment="1" applyProtection="1">
      <alignment vertical="center" wrapText="1"/>
    </xf>
    <xf numFmtId="0" fontId="6" fillId="0" borderId="15" xfId="0" applyFont="1" applyBorder="1">
      <alignment vertical="center"/>
    </xf>
    <xf numFmtId="0" fontId="6" fillId="0" borderId="0" xfId="0" applyFont="1" applyBorder="1" applyAlignment="1" applyProtection="1">
      <alignment horizontal="center" vertical="center"/>
    </xf>
    <xf numFmtId="0" fontId="5" fillId="0" borderId="15" xfId="0" applyFont="1" applyBorder="1" applyProtection="1">
      <alignment vertical="center"/>
    </xf>
    <xf numFmtId="0" fontId="6" fillId="0" borderId="59" xfId="0" applyFont="1" applyBorder="1" applyAlignment="1" applyProtection="1">
      <alignment vertical="center" wrapText="1"/>
    </xf>
    <xf numFmtId="0" fontId="6" fillId="0" borderId="58" xfId="0" applyFont="1" applyFill="1" applyBorder="1" applyAlignment="1" applyProtection="1">
      <alignment horizontal="left" vertical="center" wrapText="1"/>
    </xf>
    <xf numFmtId="0" fontId="6" fillId="0" borderId="58" xfId="0" applyFont="1" applyBorder="1" applyProtection="1">
      <alignment vertical="center"/>
    </xf>
    <xf numFmtId="0" fontId="6" fillId="0" borderId="61" xfId="0" applyFont="1" applyBorder="1" applyProtection="1">
      <alignment vertical="center"/>
    </xf>
    <xf numFmtId="0" fontId="6" fillId="0" borderId="58" xfId="0" applyFont="1" applyBorder="1">
      <alignment vertical="center"/>
    </xf>
    <xf numFmtId="0" fontId="6" fillId="0" borderId="63" xfId="0" applyFont="1" applyBorder="1" applyProtection="1">
      <alignment vertical="center"/>
    </xf>
    <xf numFmtId="0" fontId="19" fillId="6" borderId="66" xfId="1" applyFont="1" applyFill="1" applyBorder="1" applyAlignment="1">
      <alignment horizontal="center" vertical="center" wrapText="1"/>
    </xf>
    <xf numFmtId="0" fontId="6" fillId="0" borderId="70" xfId="0" applyFont="1" applyFill="1" applyBorder="1" applyAlignment="1" applyProtection="1">
      <alignment horizontal="center" vertical="center"/>
    </xf>
    <xf numFmtId="176" fontId="6" fillId="0" borderId="0" xfId="0" applyNumberFormat="1" applyFont="1" applyBorder="1" applyAlignment="1" applyProtection="1">
      <alignment horizontal="center" vertical="center"/>
    </xf>
    <xf numFmtId="0" fontId="8" fillId="0" borderId="0" xfId="0" applyFont="1" applyBorder="1" applyAlignment="1" applyProtection="1">
      <alignment horizontal="left"/>
    </xf>
    <xf numFmtId="0" fontId="8" fillId="0" borderId="0" xfId="0" applyFont="1" applyBorder="1" applyAlignment="1" applyProtection="1"/>
    <xf numFmtId="0" fontId="8" fillId="0" borderId="0" xfId="0" applyFont="1" applyFill="1" applyBorder="1" applyAlignment="1" applyProtection="1"/>
    <xf numFmtId="0" fontId="14" fillId="5" borderId="0" xfId="1" applyFont="1" applyFill="1" applyBorder="1" applyAlignment="1">
      <alignment horizontal="left" vertical="center" justifyLastLine="1"/>
    </xf>
    <xf numFmtId="0" fontId="8" fillId="5" borderId="0" xfId="1" applyFont="1" applyFill="1" applyBorder="1" applyAlignment="1">
      <alignment horizontal="left" vertical="center" justifyLastLine="1"/>
    </xf>
    <xf numFmtId="0" fontId="10" fillId="0" borderId="0" xfId="0" applyFont="1" applyBorder="1" applyAlignment="1" applyProtection="1">
      <alignment horizontal="center" vertical="center"/>
    </xf>
    <xf numFmtId="0" fontId="10" fillId="0" borderId="0" xfId="0" applyFont="1" applyBorder="1" applyProtection="1">
      <alignment vertical="center"/>
    </xf>
    <xf numFmtId="0" fontId="6" fillId="0" borderId="0" xfId="0" applyFont="1" applyBorder="1" applyAlignment="1" applyProtection="1">
      <alignment horizontal="center" vertical="center"/>
    </xf>
    <xf numFmtId="0" fontId="21" fillId="0" borderId="17"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6" xfId="0" applyFont="1" applyBorder="1" applyAlignment="1" applyProtection="1">
      <alignment vertical="center" wrapText="1"/>
    </xf>
    <xf numFmtId="0" fontId="19" fillId="6" borderId="73" xfId="1" applyFont="1" applyFill="1" applyBorder="1" applyAlignment="1">
      <alignment horizontal="center" vertical="center" wrapText="1"/>
    </xf>
    <xf numFmtId="0" fontId="19" fillId="6" borderId="72" xfId="1" applyFont="1" applyFill="1" applyBorder="1" applyAlignment="1">
      <alignment horizontal="center" vertical="center" wrapText="1"/>
    </xf>
    <xf numFmtId="0" fontId="19" fillId="6" borderId="74" xfId="1" applyFont="1" applyFill="1" applyBorder="1" applyAlignment="1">
      <alignment horizontal="center" vertical="center" wrapText="1"/>
    </xf>
    <xf numFmtId="0" fontId="5" fillId="0" borderId="0" xfId="0" applyFont="1" applyBorder="1" applyProtection="1">
      <alignment vertical="center"/>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shrinkToFit="1"/>
      <protection locked="0"/>
    </xf>
    <xf numFmtId="0" fontId="19" fillId="0" borderId="0" xfId="1" applyFont="1" applyFill="1" applyBorder="1" applyAlignment="1">
      <alignment horizontal="center" vertical="center" wrapText="1"/>
    </xf>
    <xf numFmtId="0" fontId="22" fillId="3" borderId="0" xfId="0" applyFont="1" applyFill="1" applyAlignment="1" applyProtection="1">
      <alignment horizontal="center" vertical="center"/>
    </xf>
    <xf numFmtId="0" fontId="6" fillId="0" borderId="0" xfId="0" applyFont="1" applyBorder="1" applyAlignment="1">
      <alignment horizontal="center" vertical="center"/>
    </xf>
    <xf numFmtId="0" fontId="19" fillId="2" borderId="49" xfId="1" applyFont="1" applyFill="1" applyBorder="1" applyAlignment="1">
      <alignment horizontal="center" vertical="center" shrinkToFit="1"/>
    </xf>
    <xf numFmtId="0" fontId="19" fillId="2" borderId="53" xfId="1" applyFont="1" applyFill="1" applyBorder="1" applyAlignment="1">
      <alignment horizontal="center" vertical="center" shrinkToFit="1"/>
    </xf>
    <xf numFmtId="49" fontId="6" fillId="7" borderId="4" xfId="1" applyNumberFormat="1" applyFont="1" applyFill="1" applyBorder="1" applyAlignment="1">
      <alignment horizontal="center" vertical="center"/>
    </xf>
    <xf numFmtId="49" fontId="6" fillId="7" borderId="7" xfId="1" applyNumberFormat="1" applyFont="1" applyFill="1" applyBorder="1" applyAlignment="1">
      <alignment horizontal="center" vertical="center"/>
    </xf>
    <xf numFmtId="0" fontId="6" fillId="7" borderId="10" xfId="1" applyFont="1" applyFill="1" applyBorder="1" applyAlignment="1">
      <alignment horizontal="center" vertical="center" wrapText="1" shrinkToFit="1"/>
    </xf>
    <xf numFmtId="0" fontId="6" fillId="7" borderId="2" xfId="1" applyFont="1" applyFill="1" applyBorder="1" applyAlignment="1">
      <alignment horizontal="center" vertical="center" wrapText="1" shrinkToFit="1"/>
    </xf>
    <xf numFmtId="0" fontId="6" fillId="7" borderId="13" xfId="1" applyFont="1" applyFill="1" applyBorder="1" applyAlignment="1">
      <alignment horizontal="center" vertical="center" wrapText="1" shrinkToFit="1"/>
    </xf>
    <xf numFmtId="0" fontId="6" fillId="0" borderId="10"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protection locked="0"/>
    </xf>
    <xf numFmtId="0" fontId="6" fillId="0" borderId="13" xfId="1" applyFont="1" applyFill="1" applyBorder="1" applyAlignment="1" applyProtection="1">
      <alignment horizontal="center" vertical="center"/>
      <protection locked="0"/>
    </xf>
    <xf numFmtId="0" fontId="5" fillId="6" borderId="10" xfId="1" applyNumberFormat="1" applyFont="1" applyFill="1" applyBorder="1" applyAlignment="1">
      <alignment horizontal="center" vertical="center" shrinkToFit="1"/>
    </xf>
    <xf numFmtId="0" fontId="5" fillId="6" borderId="2" xfId="1" applyNumberFormat="1" applyFont="1" applyFill="1" applyBorder="1" applyAlignment="1">
      <alignment horizontal="center" vertical="center" shrinkToFit="1"/>
    </xf>
    <xf numFmtId="0" fontId="5" fillId="6" borderId="13" xfId="1" applyNumberFormat="1" applyFont="1" applyFill="1" applyBorder="1" applyAlignment="1">
      <alignment horizontal="center" vertical="center" shrinkToFit="1"/>
    </xf>
    <xf numFmtId="0" fontId="6" fillId="0" borderId="11" xfId="1" applyFont="1" applyFill="1" applyBorder="1" applyAlignment="1" applyProtection="1">
      <alignment horizontal="center" vertical="center"/>
      <protection locked="0"/>
    </xf>
    <xf numFmtId="0" fontId="6" fillId="7" borderId="40" xfId="1" applyFont="1" applyFill="1" applyBorder="1" applyAlignment="1">
      <alignment horizontal="center" vertical="center" wrapText="1"/>
    </xf>
    <xf numFmtId="0" fontId="6" fillId="7" borderId="36" xfId="1" applyFont="1" applyFill="1" applyBorder="1" applyAlignment="1">
      <alignment horizontal="center" vertical="center" wrapText="1"/>
    </xf>
    <xf numFmtId="0" fontId="6" fillId="7" borderId="41" xfId="1" applyFont="1" applyFill="1" applyBorder="1" applyAlignment="1">
      <alignment horizontal="center" vertical="center" wrapText="1"/>
    </xf>
    <xf numFmtId="0" fontId="6" fillId="7" borderId="8" xfId="1" applyFont="1" applyFill="1" applyBorder="1" applyAlignment="1">
      <alignment horizontal="center" vertical="center" wrapText="1"/>
    </xf>
    <xf numFmtId="0" fontId="6" fillId="7" borderId="1" xfId="1" applyFont="1" applyFill="1" applyBorder="1" applyAlignment="1">
      <alignment horizontal="center" vertical="center" wrapText="1"/>
    </xf>
    <xf numFmtId="0" fontId="6" fillId="7" borderId="9" xfId="1" applyFont="1" applyFill="1" applyBorder="1" applyAlignment="1">
      <alignment horizontal="center" vertical="center" wrapText="1"/>
    </xf>
    <xf numFmtId="0" fontId="6" fillId="7" borderId="40" xfId="1" applyFont="1" applyFill="1" applyBorder="1" applyAlignment="1">
      <alignment horizontal="center" vertical="center"/>
    </xf>
    <xf numFmtId="0" fontId="6" fillId="7" borderId="36" xfId="1" applyFont="1" applyFill="1" applyBorder="1" applyAlignment="1">
      <alignment horizontal="center" vertical="center"/>
    </xf>
    <xf numFmtId="0" fontId="6" fillId="7" borderId="8" xfId="1" applyFont="1" applyFill="1" applyBorder="1" applyAlignment="1">
      <alignment horizontal="center" vertical="center"/>
    </xf>
    <xf numFmtId="0" fontId="6" fillId="7" borderId="1" xfId="1" applyFont="1" applyFill="1" applyBorder="1" applyAlignment="1">
      <alignment horizontal="center" vertical="center"/>
    </xf>
    <xf numFmtId="0" fontId="6" fillId="0" borderId="36" xfId="1" applyFont="1" applyFill="1" applyBorder="1" applyAlignment="1" applyProtection="1">
      <alignment horizontal="center" vertical="center"/>
      <protection locked="0"/>
    </xf>
    <xf numFmtId="0" fontId="6" fillId="0" borderId="1" xfId="1" applyFont="1" applyFill="1" applyBorder="1" applyAlignment="1" applyProtection="1">
      <alignment horizontal="center" vertical="center"/>
      <protection locked="0"/>
    </xf>
    <xf numFmtId="0" fontId="6" fillId="7" borderId="36" xfId="1" applyFont="1" applyFill="1" applyBorder="1" applyAlignment="1">
      <alignment horizontal="center" vertical="center" justifyLastLine="1"/>
    </xf>
    <xf numFmtId="0" fontId="6" fillId="7" borderId="41" xfId="1" applyFont="1" applyFill="1" applyBorder="1" applyAlignment="1">
      <alignment horizontal="center" vertical="center" justifyLastLine="1"/>
    </xf>
    <xf numFmtId="0" fontId="6" fillId="7" borderId="1" xfId="1" applyFont="1" applyFill="1" applyBorder="1" applyAlignment="1">
      <alignment horizontal="center" vertical="center" justifyLastLine="1"/>
    </xf>
    <xf numFmtId="0" fontId="6" fillId="7" borderId="9" xfId="1" applyFont="1" applyFill="1" applyBorder="1" applyAlignment="1">
      <alignment horizontal="center" vertical="center" justifyLastLine="1"/>
    </xf>
    <xf numFmtId="0" fontId="6" fillId="0" borderId="39" xfId="1" applyFont="1" applyFill="1" applyBorder="1" applyAlignment="1" applyProtection="1">
      <alignment horizontal="center" vertical="center"/>
      <protection locked="0"/>
    </xf>
    <xf numFmtId="0" fontId="6" fillId="0" borderId="38" xfId="1" applyFont="1" applyFill="1" applyBorder="1" applyAlignment="1" applyProtection="1">
      <alignment horizontal="center" vertical="center"/>
      <protection locked="0"/>
    </xf>
    <xf numFmtId="0" fontId="6" fillId="0" borderId="48" xfId="1" applyFont="1" applyFill="1" applyBorder="1" applyAlignment="1" applyProtection="1">
      <alignment horizontal="center" vertical="center"/>
      <protection locked="0"/>
    </xf>
    <xf numFmtId="0" fontId="6" fillId="6" borderId="49" xfId="1" applyFont="1" applyFill="1" applyBorder="1" applyAlignment="1">
      <alignment horizontal="center" vertical="center"/>
    </xf>
    <xf numFmtId="0" fontId="6" fillId="6" borderId="50" xfId="1" applyFont="1" applyFill="1" applyBorder="1" applyAlignment="1">
      <alignment horizontal="center" vertical="center"/>
    </xf>
    <xf numFmtId="49" fontId="6" fillId="0" borderId="50" xfId="1" applyNumberFormat="1" applyFont="1" applyFill="1" applyBorder="1" applyAlignment="1" applyProtection="1">
      <alignment horizontal="center" vertical="center"/>
      <protection locked="0"/>
    </xf>
    <xf numFmtId="49" fontId="6" fillId="0" borderId="51" xfId="1" applyNumberFormat="1" applyFont="1" applyFill="1" applyBorder="1" applyAlignment="1" applyProtection="1">
      <alignment horizontal="center" vertical="center"/>
      <protection locked="0"/>
    </xf>
    <xf numFmtId="0" fontId="20" fillId="7" borderId="24" xfId="1" applyFont="1" applyFill="1" applyBorder="1" applyAlignment="1">
      <alignment vertical="center" wrapText="1"/>
    </xf>
    <xf numFmtId="0" fontId="20" fillId="7" borderId="24" xfId="1" applyFont="1" applyFill="1" applyBorder="1" applyAlignment="1">
      <alignment vertical="center"/>
    </xf>
    <xf numFmtId="0" fontId="20" fillId="0" borderId="24" xfId="1" applyFont="1" applyBorder="1" applyAlignment="1" applyProtection="1">
      <alignment horizontal="left" vertical="center" wrapText="1"/>
      <protection locked="0"/>
    </xf>
    <xf numFmtId="0" fontId="20" fillId="0" borderId="25" xfId="1" applyFont="1" applyBorder="1" applyAlignment="1" applyProtection="1">
      <alignment horizontal="left" vertical="center" wrapText="1"/>
      <protection locked="0"/>
    </xf>
    <xf numFmtId="0" fontId="19" fillId="3" borderId="46" xfId="1" applyFont="1" applyFill="1" applyBorder="1" applyAlignment="1">
      <alignment horizontal="center" vertical="center" textRotation="255"/>
    </xf>
    <xf numFmtId="0" fontId="19" fillId="3" borderId="47" xfId="1" applyFont="1" applyFill="1" applyBorder="1" applyAlignment="1">
      <alignment horizontal="center" vertical="center" textRotation="255"/>
    </xf>
    <xf numFmtId="0" fontId="19" fillId="3" borderId="52" xfId="1" applyFont="1" applyFill="1" applyBorder="1" applyAlignment="1">
      <alignment horizontal="center" vertical="center" textRotation="255"/>
    </xf>
    <xf numFmtId="49" fontId="5" fillId="0" borderId="6" xfId="1" applyNumberFormat="1" applyFont="1" applyFill="1" applyBorder="1" applyAlignment="1" applyProtection="1">
      <alignment horizontal="center" vertical="center"/>
      <protection locked="0"/>
    </xf>
    <xf numFmtId="49" fontId="5" fillId="0" borderId="4" xfId="1" applyNumberFormat="1" applyFont="1" applyFill="1" applyBorder="1" applyAlignment="1" applyProtection="1">
      <alignment horizontal="center" vertical="center"/>
      <protection locked="0"/>
    </xf>
    <xf numFmtId="49" fontId="5" fillId="0" borderId="5" xfId="1" applyNumberFormat="1" applyFont="1" applyFill="1" applyBorder="1" applyAlignment="1" applyProtection="1">
      <alignment horizontal="center" vertical="center"/>
      <protection locked="0"/>
    </xf>
    <xf numFmtId="49" fontId="6" fillId="7" borderId="6" xfId="1" applyNumberFormat="1" applyFont="1" applyFill="1" applyBorder="1" applyAlignment="1">
      <alignment horizontal="center" vertical="center" wrapText="1"/>
    </xf>
    <xf numFmtId="49" fontId="6" fillId="7" borderId="4" xfId="1" applyNumberFormat="1" applyFont="1" applyFill="1" applyBorder="1" applyAlignment="1">
      <alignment horizontal="center" vertical="center" wrapText="1"/>
    </xf>
    <xf numFmtId="177" fontId="6" fillId="0" borderId="4" xfId="1"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xf>
    <xf numFmtId="0" fontId="19" fillId="2" borderId="51" xfId="1" applyFont="1" applyFill="1" applyBorder="1" applyAlignment="1">
      <alignment horizontal="center" vertical="center" shrinkToFit="1"/>
    </xf>
    <xf numFmtId="0" fontId="8" fillId="3" borderId="6"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44" xfId="0" applyFont="1" applyFill="1" applyBorder="1" applyAlignment="1" applyProtection="1">
      <alignment horizontal="center" vertical="center" shrinkToFit="1"/>
    </xf>
    <xf numFmtId="0" fontId="8" fillId="3" borderId="45" xfId="0" applyFont="1" applyFill="1" applyBorder="1" applyAlignment="1" applyProtection="1">
      <alignment horizontal="center" vertical="center" shrinkToFit="1"/>
    </xf>
    <xf numFmtId="0" fontId="6" fillId="7" borderId="6" xfId="1" applyFont="1" applyFill="1" applyBorder="1" applyAlignment="1">
      <alignment horizontal="center" vertical="center"/>
    </xf>
    <xf numFmtId="0" fontId="6" fillId="7" borderId="4" xfId="1" applyFont="1" applyFill="1" applyBorder="1" applyAlignment="1">
      <alignment horizontal="center" vertical="center"/>
    </xf>
    <xf numFmtId="0" fontId="6" fillId="7" borderId="5" xfId="1" applyFont="1" applyFill="1" applyBorder="1" applyAlignment="1">
      <alignment horizontal="center" vertical="center"/>
    </xf>
    <xf numFmtId="179" fontId="7" fillId="0" borderId="6" xfId="1" applyNumberFormat="1" applyFont="1" applyFill="1" applyBorder="1" applyAlignment="1" applyProtection="1">
      <alignment horizontal="center" vertical="center" wrapText="1"/>
      <protection locked="0"/>
    </xf>
    <xf numFmtId="179" fontId="7" fillId="0" borderId="4" xfId="1" applyNumberFormat="1" applyFont="1" applyFill="1" applyBorder="1" applyAlignment="1" applyProtection="1">
      <alignment horizontal="center" vertical="center" wrapText="1"/>
      <protection locked="0"/>
    </xf>
    <xf numFmtId="179" fontId="7" fillId="0" borderId="5" xfId="1" applyNumberFormat="1" applyFont="1" applyFill="1" applyBorder="1" applyAlignment="1" applyProtection="1">
      <alignment horizontal="center" vertical="center" wrapText="1"/>
      <protection locked="0"/>
    </xf>
    <xf numFmtId="49" fontId="5" fillId="7" borderId="6" xfId="1" applyNumberFormat="1" applyFont="1" applyFill="1" applyBorder="1" applyAlignment="1">
      <alignment horizontal="center" vertical="center" wrapText="1"/>
    </xf>
    <xf numFmtId="49" fontId="5" fillId="7" borderId="4" xfId="1" applyNumberFormat="1" applyFont="1" applyFill="1" applyBorder="1" applyAlignment="1">
      <alignment horizontal="center" vertical="center" wrapText="1"/>
    </xf>
    <xf numFmtId="49" fontId="5" fillId="7" borderId="5" xfId="1" applyNumberFormat="1" applyFont="1" applyFill="1" applyBorder="1" applyAlignment="1">
      <alignment horizontal="center" vertical="center" wrapText="1"/>
    </xf>
    <xf numFmtId="0" fontId="22" fillId="3" borderId="0" xfId="0" applyFont="1" applyFill="1" applyBorder="1" applyAlignment="1" applyProtection="1">
      <alignment horizontal="center" vertical="center"/>
    </xf>
    <xf numFmtId="0" fontId="6" fillId="0" borderId="0" xfId="0" applyFont="1" applyBorder="1" applyAlignment="1" applyProtection="1">
      <alignment horizontal="center" vertical="center" shrinkToFit="1"/>
    </xf>
    <xf numFmtId="0" fontId="6" fillId="2"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14" fillId="0" borderId="44" xfId="0" applyFont="1" applyFill="1" applyBorder="1" applyAlignment="1" applyProtection="1">
      <alignment horizontal="center" vertical="center" shrinkToFit="1"/>
      <protection locked="0"/>
    </xf>
    <xf numFmtId="0" fontId="14" fillId="0" borderId="45" xfId="0" applyFont="1" applyFill="1" applyBorder="1" applyAlignment="1" applyProtection="1">
      <alignment horizontal="center" vertical="center" shrinkToFit="1"/>
      <protection locked="0"/>
    </xf>
    <xf numFmtId="0" fontId="14" fillId="0" borderId="65" xfId="0" applyFont="1" applyFill="1" applyBorder="1" applyAlignment="1" applyProtection="1">
      <alignment horizontal="center" vertical="center" shrinkToFit="1"/>
      <protection locked="0"/>
    </xf>
    <xf numFmtId="0" fontId="14" fillId="0" borderId="67" xfId="0" applyFont="1" applyFill="1" applyBorder="1" applyAlignment="1" applyProtection="1">
      <alignment horizontal="center" vertical="center" shrinkToFit="1"/>
      <protection locked="0"/>
    </xf>
    <xf numFmtId="0" fontId="14" fillId="0" borderId="68" xfId="0" applyFont="1" applyFill="1" applyBorder="1" applyAlignment="1" applyProtection="1">
      <alignment horizontal="center" vertical="center" shrinkToFit="1"/>
      <protection locked="0"/>
    </xf>
    <xf numFmtId="0" fontId="14" fillId="0" borderId="69" xfId="0" applyFont="1" applyFill="1" applyBorder="1" applyAlignment="1" applyProtection="1">
      <alignment horizontal="center" vertical="center" shrinkToFit="1"/>
      <protection locked="0"/>
    </xf>
    <xf numFmtId="0" fontId="14" fillId="0" borderId="55" xfId="0" applyFont="1" applyFill="1" applyBorder="1" applyAlignment="1" applyProtection="1">
      <alignment horizontal="center" vertical="center" shrinkToFit="1"/>
      <protection locked="0"/>
    </xf>
    <xf numFmtId="0" fontId="14" fillId="0" borderId="56" xfId="0" applyFont="1" applyFill="1" applyBorder="1" applyAlignment="1" applyProtection="1">
      <alignment horizontal="center" vertical="center" shrinkToFit="1"/>
      <protection locked="0"/>
    </xf>
    <xf numFmtId="0" fontId="14" fillId="0" borderId="43"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0" fontId="14" fillId="0" borderId="23"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14" fillId="0" borderId="5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7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xf>
    <xf numFmtId="0" fontId="6" fillId="3" borderId="14"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3" borderId="57" xfId="0" applyFont="1" applyFill="1" applyBorder="1" applyAlignment="1" applyProtection="1">
      <alignment horizontal="left" vertical="center" wrapText="1"/>
    </xf>
    <xf numFmtId="0" fontId="6" fillId="3" borderId="35" xfId="0" applyFont="1" applyFill="1" applyBorder="1" applyAlignment="1" applyProtection="1">
      <alignment horizontal="left" vertical="center" shrinkToFit="1"/>
    </xf>
    <xf numFmtId="0" fontId="6" fillId="3" borderId="36" xfId="0" applyFont="1" applyFill="1" applyBorder="1" applyAlignment="1" applyProtection="1">
      <alignment horizontal="left" vertical="center" shrinkToFit="1"/>
    </xf>
    <xf numFmtId="0" fontId="6" fillId="3" borderId="62" xfId="0" applyFont="1" applyFill="1" applyBorder="1" applyAlignment="1" applyProtection="1">
      <alignment horizontal="left" vertical="center" shrinkToFit="1"/>
    </xf>
    <xf numFmtId="0" fontId="6" fillId="3" borderId="16" xfId="0" applyFont="1" applyFill="1" applyBorder="1" applyAlignment="1" applyProtection="1">
      <alignment horizontal="left" vertical="center" shrinkToFit="1"/>
    </xf>
    <xf numFmtId="0" fontId="6" fillId="3" borderId="0" xfId="0" applyFont="1" applyFill="1" applyBorder="1" applyAlignment="1" applyProtection="1">
      <alignment horizontal="left" vertical="center" shrinkToFit="1"/>
    </xf>
    <xf numFmtId="0" fontId="6" fillId="3" borderId="58" xfId="0" applyFont="1" applyFill="1" applyBorder="1" applyAlignment="1" applyProtection="1">
      <alignment horizontal="left" vertical="center" shrinkToFit="1"/>
    </xf>
    <xf numFmtId="0" fontId="8" fillId="3" borderId="18" xfId="0" applyFont="1" applyFill="1" applyBorder="1" applyAlignment="1" applyProtection="1">
      <alignment horizontal="center" vertical="center" shrinkToFit="1"/>
    </xf>
    <xf numFmtId="0" fontId="8" fillId="3" borderId="65" xfId="0" applyFont="1" applyFill="1" applyBorder="1" applyAlignment="1" applyProtection="1">
      <alignment horizontal="center" vertical="center" shrinkToFit="1"/>
    </xf>
    <xf numFmtId="0" fontId="6" fillId="3" borderId="35" xfId="0" applyFont="1" applyFill="1" applyBorder="1" applyAlignment="1" applyProtection="1">
      <alignment horizontal="left" vertical="center" wrapText="1"/>
    </xf>
    <xf numFmtId="0" fontId="6" fillId="3" borderId="36" xfId="0" applyFont="1" applyFill="1" applyBorder="1" applyAlignment="1" applyProtection="1">
      <alignment horizontal="left" vertical="center" wrapText="1"/>
    </xf>
    <xf numFmtId="0" fontId="6" fillId="3" borderId="62" xfId="0" applyFont="1" applyFill="1" applyBorder="1" applyAlignment="1" applyProtection="1">
      <alignment horizontal="left" vertical="center" wrapText="1"/>
    </xf>
    <xf numFmtId="0" fontId="6" fillId="0" borderId="16"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58"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64" xfId="0" applyFont="1" applyFill="1" applyBorder="1" applyAlignment="1" applyProtection="1">
      <alignment horizontal="left" vertical="center" wrapText="1"/>
      <protection locked="0"/>
    </xf>
    <xf numFmtId="0" fontId="6" fillId="3" borderId="35" xfId="0" applyFont="1" applyFill="1" applyBorder="1" applyAlignment="1" applyProtection="1">
      <alignment horizontal="center" vertical="center" wrapText="1"/>
    </xf>
    <xf numFmtId="0" fontId="6" fillId="3" borderId="36"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6" fillId="3" borderId="16"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6" fillId="3" borderId="40" xfId="0" applyFont="1" applyFill="1" applyBorder="1" applyAlignment="1" applyProtection="1">
      <alignment horizontal="center" vertical="center" wrapText="1"/>
    </xf>
    <xf numFmtId="0" fontId="6" fillId="3" borderId="49"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0" xfId="0" applyFont="1" applyAlignment="1" applyProtection="1">
      <alignment horizontal="center" vertical="center"/>
    </xf>
    <xf numFmtId="0" fontId="6" fillId="3" borderId="26" xfId="0" applyFont="1" applyFill="1" applyBorder="1" applyAlignment="1" applyProtection="1">
      <alignment horizontal="center" vertical="center"/>
    </xf>
    <xf numFmtId="0" fontId="6" fillId="3" borderId="1" xfId="0" applyFont="1" applyFill="1" applyBorder="1" applyProtection="1">
      <alignment vertical="center"/>
    </xf>
    <xf numFmtId="0" fontId="6" fillId="3" borderId="9" xfId="0" applyFont="1" applyFill="1" applyBorder="1" applyProtection="1">
      <alignment vertical="center"/>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15" fillId="0" borderId="4"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2"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shrinkToFit="1"/>
      <protection locked="0"/>
    </xf>
    <xf numFmtId="0" fontId="15" fillId="0" borderId="11" xfId="0" applyFont="1" applyFill="1" applyBorder="1" applyAlignment="1" applyProtection="1">
      <alignment horizontal="center" vertical="center" shrinkToFit="1"/>
      <protection locked="0"/>
    </xf>
    <xf numFmtId="49" fontId="15" fillId="0" borderId="22" xfId="0" applyNumberFormat="1" applyFont="1" applyFill="1" applyBorder="1" applyAlignment="1" applyProtection="1">
      <alignment horizontal="center" vertical="center"/>
      <protection locked="0"/>
    </xf>
    <xf numFmtId="49" fontId="15" fillId="0" borderId="60" xfId="0" applyNumberFormat="1"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28" xfId="0" applyFont="1" applyFill="1" applyBorder="1" applyAlignment="1" applyProtection="1">
      <alignment horizontal="center" vertical="center" wrapText="1"/>
      <protection locked="0"/>
    </xf>
    <xf numFmtId="0" fontId="15" fillId="0" borderId="22"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xf>
    <xf numFmtId="0" fontId="6" fillId="3" borderId="12"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protection locked="0"/>
    </xf>
    <xf numFmtId="0" fontId="21" fillId="0" borderId="17" xfId="0" applyFont="1" applyBorder="1" applyAlignment="1" applyProtection="1">
      <alignment horizontal="left" vertical="center" wrapText="1"/>
    </xf>
    <xf numFmtId="49" fontId="14" fillId="0" borderId="50" xfId="1" applyNumberFormat="1" applyFont="1" applyFill="1" applyBorder="1" applyAlignment="1" applyProtection="1">
      <alignment horizontal="center" vertical="center"/>
      <protection locked="0"/>
    </xf>
    <xf numFmtId="49" fontId="14" fillId="0" borderId="51" xfId="1" applyNumberFormat="1" applyFont="1" applyFill="1" applyBorder="1" applyAlignment="1" applyProtection="1">
      <alignment horizontal="center" vertical="center"/>
      <protection locked="0"/>
    </xf>
    <xf numFmtId="0" fontId="14" fillId="0" borderId="10" xfId="1" applyFont="1" applyFill="1" applyBorder="1" applyAlignment="1" applyProtection="1">
      <alignment horizontal="center" vertical="center"/>
      <protection locked="0"/>
    </xf>
    <xf numFmtId="0" fontId="14" fillId="0" borderId="2" xfId="1" applyFont="1" applyFill="1" applyBorder="1" applyAlignment="1" applyProtection="1">
      <alignment horizontal="center" vertical="center"/>
      <protection locked="0"/>
    </xf>
    <xf numFmtId="0" fontId="14" fillId="0" borderId="13" xfId="1" applyFont="1" applyFill="1" applyBorder="1" applyAlignment="1" applyProtection="1">
      <alignment horizontal="center" vertical="center"/>
      <protection locked="0"/>
    </xf>
    <xf numFmtId="0" fontId="14" fillId="0" borderId="11" xfId="1" applyFont="1" applyFill="1" applyBorder="1" applyAlignment="1" applyProtection="1">
      <alignment horizontal="center" vertical="center"/>
      <protection locked="0"/>
    </xf>
    <xf numFmtId="0" fontId="14" fillId="0" borderId="36" xfId="1" applyFont="1" applyFill="1" applyBorder="1" applyAlignment="1" applyProtection="1">
      <alignment horizontal="center" vertical="center"/>
      <protection locked="0"/>
    </xf>
    <xf numFmtId="0" fontId="14" fillId="0" borderId="1" xfId="1" applyFont="1" applyFill="1" applyBorder="1" applyAlignment="1" applyProtection="1">
      <alignment horizontal="center" vertical="center"/>
      <protection locked="0"/>
    </xf>
    <xf numFmtId="0" fontId="14" fillId="0" borderId="39" xfId="1" applyFont="1" applyFill="1" applyBorder="1" applyAlignment="1" applyProtection="1">
      <alignment horizontal="center" vertical="center"/>
      <protection locked="0"/>
    </xf>
    <xf numFmtId="0" fontId="14" fillId="0" borderId="38" xfId="1" applyFont="1" applyFill="1" applyBorder="1" applyAlignment="1" applyProtection="1">
      <alignment horizontal="center" vertical="center"/>
      <protection locked="0"/>
    </xf>
    <xf numFmtId="0" fontId="14" fillId="0" borderId="48" xfId="1" applyFont="1" applyFill="1" applyBorder="1" applyAlignment="1" applyProtection="1">
      <alignment horizontal="center" vertical="center"/>
      <protection locked="0"/>
    </xf>
    <xf numFmtId="49" fontId="14" fillId="0" borderId="6" xfId="1" applyNumberFormat="1" applyFont="1" applyFill="1" applyBorder="1" applyAlignment="1" applyProtection="1">
      <alignment horizontal="center" vertical="center"/>
      <protection locked="0"/>
    </xf>
    <xf numFmtId="49" fontId="14" fillId="0" borderId="4" xfId="1" applyNumberFormat="1" applyFont="1" applyFill="1" applyBorder="1" applyAlignment="1" applyProtection="1">
      <alignment horizontal="center" vertical="center"/>
      <protection locked="0"/>
    </xf>
    <xf numFmtId="49" fontId="14" fillId="0" borderId="5" xfId="1" applyNumberFormat="1" applyFont="1" applyFill="1" applyBorder="1" applyAlignment="1" applyProtection="1">
      <alignment horizontal="center" vertical="center"/>
      <protection locked="0"/>
    </xf>
    <xf numFmtId="177" fontId="14" fillId="0" borderId="4" xfId="1" applyNumberFormat="1" applyFont="1" applyFill="1" applyBorder="1" applyAlignment="1" applyProtection="1">
      <alignment horizontal="center" vertical="center" wrapText="1"/>
      <protection locked="0"/>
    </xf>
    <xf numFmtId="0" fontId="17" fillId="0" borderId="10" xfId="1" applyFont="1" applyFill="1" applyBorder="1" applyAlignment="1" applyProtection="1">
      <alignment horizontal="center" vertical="center"/>
      <protection locked="0"/>
    </xf>
    <xf numFmtId="0" fontId="17" fillId="0" borderId="2" xfId="1" applyFont="1" applyFill="1" applyBorder="1" applyAlignment="1" applyProtection="1">
      <alignment horizontal="center" vertical="center"/>
      <protection locked="0"/>
    </xf>
    <xf numFmtId="0" fontId="17" fillId="0" borderId="13" xfId="1" applyFont="1" applyFill="1" applyBorder="1" applyAlignment="1" applyProtection="1">
      <alignment horizontal="center" vertical="center"/>
      <protection locked="0"/>
    </xf>
    <xf numFmtId="179" fontId="24" fillId="0" borderId="6" xfId="1" applyNumberFormat="1" applyFont="1" applyFill="1" applyBorder="1" applyAlignment="1" applyProtection="1">
      <alignment horizontal="center" vertical="center" wrapText="1"/>
      <protection locked="0"/>
    </xf>
    <xf numFmtId="179" fontId="24" fillId="0" borderId="4" xfId="1" applyNumberFormat="1" applyFont="1" applyFill="1" applyBorder="1" applyAlignment="1" applyProtection="1">
      <alignment horizontal="center" vertical="center" wrapText="1"/>
      <protection locked="0"/>
    </xf>
    <xf numFmtId="179" fontId="24" fillId="0" borderId="5" xfId="1" applyNumberFormat="1" applyFont="1" applyFill="1" applyBorder="1" applyAlignment="1" applyProtection="1">
      <alignment horizontal="center" vertical="center" wrapText="1"/>
      <protection locked="0"/>
    </xf>
    <xf numFmtId="49" fontId="17" fillId="0" borderId="6" xfId="1" applyNumberFormat="1" applyFont="1" applyFill="1" applyBorder="1" applyAlignment="1" applyProtection="1">
      <alignment horizontal="center" vertical="center"/>
      <protection locked="0"/>
    </xf>
    <xf numFmtId="49" fontId="17" fillId="0" borderId="4" xfId="1" applyNumberFormat="1" applyFont="1" applyFill="1" applyBorder="1" applyAlignment="1" applyProtection="1">
      <alignment horizontal="center" vertical="center"/>
      <protection locked="0"/>
    </xf>
    <xf numFmtId="49" fontId="17" fillId="0" borderId="5" xfId="1" applyNumberFormat="1" applyFont="1" applyFill="1" applyBorder="1" applyAlignment="1" applyProtection="1">
      <alignment horizontal="center" vertical="center"/>
      <protection locked="0"/>
    </xf>
    <xf numFmtId="0" fontId="23" fillId="0" borderId="24" xfId="1" applyFont="1" applyBorder="1" applyAlignment="1" applyProtection="1">
      <alignment horizontal="left" vertical="center" wrapText="1"/>
      <protection locked="0"/>
    </xf>
    <xf numFmtId="0" fontId="23" fillId="0" borderId="25" xfId="1" applyFont="1" applyBorder="1" applyAlignment="1" applyProtection="1">
      <alignment horizontal="left" vertical="center" wrapText="1"/>
      <protection locked="0"/>
    </xf>
    <xf numFmtId="0" fontId="6" fillId="0" borderId="15" xfId="0" applyFont="1" applyBorder="1" applyAlignment="1">
      <alignment horizontal="center" vertical="center"/>
    </xf>
    <xf numFmtId="0" fontId="17" fillId="2" borderId="0" xfId="0" applyFont="1" applyFill="1" applyBorder="1" applyAlignment="1" applyProtection="1">
      <alignment horizontal="center" vertical="center"/>
    </xf>
    <xf numFmtId="0" fontId="17" fillId="0" borderId="36" xfId="1" applyFont="1" applyFill="1" applyBorder="1" applyAlignment="1" applyProtection="1">
      <alignment horizontal="center" vertical="center"/>
      <protection locked="0"/>
    </xf>
    <xf numFmtId="0" fontId="17" fillId="0" borderId="1" xfId="1" applyFont="1" applyFill="1" applyBorder="1" applyAlignment="1" applyProtection="1">
      <alignment horizontal="center" vertical="center"/>
      <protection locked="0"/>
    </xf>
    <xf numFmtId="0" fontId="17" fillId="0" borderId="39" xfId="1" applyFont="1" applyFill="1" applyBorder="1" applyAlignment="1" applyProtection="1">
      <alignment horizontal="center" vertical="center"/>
      <protection locked="0"/>
    </xf>
    <xf numFmtId="0" fontId="17" fillId="0" borderId="38" xfId="1" applyFont="1" applyFill="1" applyBorder="1" applyAlignment="1" applyProtection="1">
      <alignment horizontal="center" vertical="center"/>
      <protection locked="0"/>
    </xf>
    <xf numFmtId="0" fontId="17" fillId="0" borderId="48" xfId="1" applyFont="1" applyFill="1" applyBorder="1" applyAlignment="1" applyProtection="1">
      <alignment horizontal="center" vertical="center"/>
      <protection locked="0"/>
    </xf>
    <xf numFmtId="49" fontId="17" fillId="0" borderId="50" xfId="1" applyNumberFormat="1" applyFont="1" applyFill="1" applyBorder="1" applyAlignment="1" applyProtection="1">
      <alignment horizontal="center" vertical="center"/>
      <protection locked="0"/>
    </xf>
    <xf numFmtId="49" fontId="17" fillId="0" borderId="51" xfId="1" applyNumberFormat="1" applyFont="1" applyFill="1" applyBorder="1" applyAlignment="1" applyProtection="1">
      <alignment horizontal="center" vertical="center"/>
      <protection locked="0"/>
    </xf>
    <xf numFmtId="177" fontId="17" fillId="0" borderId="4" xfId="1" applyNumberFormat="1" applyFont="1" applyFill="1" applyBorder="1" applyAlignment="1" applyProtection="1">
      <alignment horizontal="center" vertical="center" wrapText="1"/>
      <protection locked="0"/>
    </xf>
    <xf numFmtId="0" fontId="17" fillId="0" borderId="11" xfId="1" applyFont="1" applyFill="1" applyBorder="1" applyAlignment="1" applyProtection="1">
      <alignment horizontal="center" vertical="center"/>
      <protection locked="0"/>
    </xf>
    <xf numFmtId="0" fontId="17" fillId="0" borderId="20" xfId="0"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17" fillId="0" borderId="44" xfId="0" applyFont="1" applyFill="1" applyBorder="1" applyAlignment="1" applyProtection="1">
      <alignment horizontal="center" vertical="center" shrinkToFit="1"/>
      <protection locked="0"/>
    </xf>
    <xf numFmtId="0" fontId="17" fillId="0" borderId="45" xfId="0" applyFont="1" applyFill="1" applyBorder="1" applyAlignment="1" applyProtection="1">
      <alignment horizontal="center" vertical="center" shrinkToFit="1"/>
      <protection locked="0"/>
    </xf>
    <xf numFmtId="0" fontId="13" fillId="0" borderId="16"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58" xfId="0" applyFont="1" applyFill="1" applyBorder="1" applyAlignment="1" applyProtection="1">
      <alignment horizontal="left" vertical="center" wrapText="1"/>
      <protection locked="0"/>
    </xf>
    <xf numFmtId="0" fontId="13" fillId="0" borderId="26"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3" fillId="0" borderId="64"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shrinkToFit="1"/>
      <protection locked="0"/>
    </xf>
    <xf numFmtId="0" fontId="16" fillId="0" borderId="11" xfId="0" applyFont="1" applyFill="1" applyBorder="1" applyAlignment="1" applyProtection="1">
      <alignment horizontal="center" vertical="center" shrinkToFit="1"/>
      <protection locked="0"/>
    </xf>
    <xf numFmtId="0" fontId="16" fillId="0" borderId="28" xfId="0" applyFont="1" applyFill="1" applyBorder="1" applyAlignment="1" applyProtection="1">
      <alignment horizontal="center" vertical="center" wrapText="1"/>
      <protection locked="0"/>
    </xf>
    <xf numFmtId="0" fontId="16" fillId="0" borderId="22" xfId="0" applyFont="1" applyFill="1" applyBorder="1" applyAlignment="1" applyProtection="1">
      <alignment horizontal="center" vertical="center" wrapText="1"/>
      <protection locked="0"/>
    </xf>
    <xf numFmtId="49" fontId="16" fillId="0" borderId="22" xfId="0" applyNumberFormat="1" applyFont="1" applyFill="1" applyBorder="1" applyAlignment="1" applyProtection="1">
      <alignment horizontal="center" vertical="center"/>
      <protection locked="0"/>
    </xf>
    <xf numFmtId="49" fontId="16" fillId="0" borderId="60" xfId="0" applyNumberFormat="1"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0"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22" fillId="3" borderId="14" xfId="0" applyFont="1" applyFill="1" applyBorder="1" applyAlignment="1" applyProtection="1">
      <alignment horizontal="center" vertical="center"/>
    </xf>
    <xf numFmtId="0" fontId="22" fillId="3" borderId="15" xfId="0" applyFont="1" applyFill="1" applyBorder="1" applyAlignment="1" applyProtection="1">
      <alignment horizontal="center" vertical="center"/>
    </xf>
    <xf numFmtId="0" fontId="6" fillId="0" borderId="57" xfId="0" applyFont="1" applyBorder="1" applyAlignment="1">
      <alignment horizontal="center" vertical="center"/>
    </xf>
    <xf numFmtId="0" fontId="7" fillId="0" borderId="1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58" xfId="0" applyFont="1" applyBorder="1" applyAlignment="1" applyProtection="1">
      <alignment horizontal="center" vertical="center"/>
    </xf>
    <xf numFmtId="0" fontId="16" fillId="0" borderId="6"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9" fillId="6" borderId="75" xfId="1" applyFont="1" applyFill="1" applyBorder="1" applyAlignment="1">
      <alignment horizontal="center" vertical="center" wrapText="1"/>
    </xf>
    <xf numFmtId="180" fontId="6" fillId="2" borderId="39" xfId="0" applyNumberFormat="1" applyFont="1" applyFill="1" applyBorder="1" applyAlignment="1" applyProtection="1">
      <alignment horizontal="center" vertical="center" shrinkToFit="1"/>
    </xf>
    <xf numFmtId="180" fontId="6" fillId="2" borderId="42" xfId="0" applyNumberFormat="1" applyFont="1" applyFill="1" applyBorder="1" applyAlignment="1" applyProtection="1">
      <alignment horizontal="center" vertical="center" shrinkToFit="1"/>
    </xf>
    <xf numFmtId="180" fontId="6" fillId="2" borderId="48" xfId="0" applyNumberFormat="1" applyFont="1" applyFill="1" applyBorder="1" applyAlignment="1" applyProtection="1">
      <alignment horizontal="center" vertical="center" shrinkToFit="1"/>
    </xf>
  </cellXfs>
  <cellStyles count="8">
    <cellStyle name="桁区切り 2" xfId="2"/>
    <cellStyle name="標準" xfId="0" builtinId="0"/>
    <cellStyle name="標準 2" xfId="1"/>
    <cellStyle name="標準 2 2" xfId="5"/>
    <cellStyle name="標準 2 2 2" xfId="6"/>
    <cellStyle name="標準 2 3" xfId="3"/>
    <cellStyle name="標準 3" xfId="4"/>
    <cellStyle name="標準 3 2" xfId="7"/>
  </cellStyles>
  <dxfs count="30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FCC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FFFFCC"/>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FCC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FFFFCC"/>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FFCC"/>
        </patternFill>
      </fill>
    </dxf>
    <dxf>
      <fill>
        <patternFill>
          <bgColor rgb="FFD9D9D9"/>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FCC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FFFFCC"/>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D9D9D9"/>
        </patternFill>
      </fill>
    </dxf>
    <dxf>
      <fill>
        <patternFill>
          <bgColor rgb="FFD9D9D9"/>
        </patternFill>
      </fill>
    </dxf>
    <dxf>
      <fill>
        <patternFill>
          <bgColor rgb="FFFFFFCC"/>
        </patternFill>
      </fill>
    </dxf>
    <dxf>
      <fill>
        <patternFill>
          <bgColor rgb="FFFCE4D6"/>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FFCC"/>
        </patternFill>
      </fill>
    </dxf>
  </dxfs>
  <tableStyles count="0" defaultTableStyle="TableStyleMedium2" defaultPivotStyle="PivotStyleLight16"/>
  <colors>
    <mruColors>
      <color rgb="FFFFFFCC"/>
      <color rgb="FFFCE4D6"/>
      <color rgb="FFFFCCCC"/>
      <color rgb="FFFFFFFF"/>
      <color rgb="FFFDF9B1"/>
      <color rgb="FFDDEBF7"/>
      <color rgb="FFFFE9D9"/>
      <color rgb="FFCCECFF"/>
      <color rgb="FFFDE9D9"/>
      <color rgb="FFF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31</xdr:col>
      <xdr:colOff>100852</xdr:colOff>
      <xdr:row>0</xdr:row>
      <xdr:rowOff>224117</xdr:rowOff>
    </xdr:from>
    <xdr:to>
      <xdr:col>33</xdr:col>
      <xdr:colOff>513229</xdr:colOff>
      <xdr:row>8</xdr:row>
      <xdr:rowOff>96192</xdr:rowOff>
    </xdr:to>
    <xdr:grpSp>
      <xdr:nvGrpSpPr>
        <xdr:cNvPr id="3" name="グループ化 2"/>
        <xdr:cNvGrpSpPr/>
      </xdr:nvGrpSpPr>
      <xdr:grpSpPr>
        <a:xfrm>
          <a:off x="8597152" y="224117"/>
          <a:ext cx="1936377" cy="2939125"/>
          <a:chOff x="7419974" y="1285874"/>
          <a:chExt cx="1924051" cy="2944636"/>
        </a:xfrm>
      </xdr:grpSpPr>
      <xdr:sp macro="" textlink="">
        <xdr:nvSpPr>
          <xdr:cNvPr id="4" name="正方形/長方形 3"/>
          <xdr:cNvSpPr/>
        </xdr:nvSpPr>
        <xdr:spPr>
          <a:xfrm>
            <a:off x="7419974" y="1285874"/>
            <a:ext cx="1924051" cy="982546"/>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u="sng">
                <a:solidFill>
                  <a:schemeClr val="bg2">
                    <a:lumMod val="25000"/>
                  </a:schemeClr>
                </a:solidFill>
                <a:latin typeface="メイリオ" panose="020B0604030504040204" pitchFamily="50" charset="-128"/>
                <a:ea typeface="メイリオ" panose="020B0604030504040204" pitchFamily="50" charset="-128"/>
              </a:rPr>
              <a:t>黄色のセルは入力必須です</a:t>
            </a:r>
          </a:p>
          <a:p>
            <a:pPr algn="l"/>
            <a:r>
              <a:rPr kumimoji="1" lang="ja-JP" altLang="en-US" sz="900">
                <a:solidFill>
                  <a:schemeClr val="bg2">
                    <a:lumMod val="25000"/>
                  </a:schemeClr>
                </a:solidFill>
                <a:latin typeface="メイリオ" panose="020B0604030504040204" pitchFamily="50" charset="-128"/>
                <a:ea typeface="メイリオ" panose="020B0604030504040204" pitchFamily="50" charset="-128"/>
              </a:rPr>
              <a:t>入力すると、黄色のセルは「白」になります</a:t>
            </a:r>
          </a:p>
        </xdr:txBody>
      </xdr:sp>
      <xdr:sp macro="" textlink="">
        <xdr:nvSpPr>
          <xdr:cNvPr id="5" name="正方形/長方形 4"/>
          <xdr:cNvSpPr/>
        </xdr:nvSpPr>
        <xdr:spPr>
          <a:xfrm>
            <a:off x="7419974" y="2266912"/>
            <a:ext cx="1924051" cy="982545"/>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u="sng">
                <a:solidFill>
                  <a:schemeClr val="bg2">
                    <a:lumMod val="25000"/>
                  </a:schemeClr>
                </a:solidFill>
                <a:latin typeface="メイリオ" panose="020B0604030504040204" pitchFamily="50" charset="-128"/>
                <a:ea typeface="メイリオ" panose="020B0604030504040204" pitchFamily="50" charset="-128"/>
              </a:rPr>
              <a:t>オレンジ色のセルは選択式です</a:t>
            </a:r>
            <a:endParaRPr kumimoji="1" lang="en-US" altLang="ja-JP" sz="900" b="1" u="sng">
              <a:solidFill>
                <a:schemeClr val="bg2">
                  <a:lumMod val="25000"/>
                </a:schemeClr>
              </a:solidFill>
              <a:latin typeface="メイリオ" panose="020B0604030504040204" pitchFamily="50" charset="-128"/>
              <a:ea typeface="メイリオ" panose="020B0604030504040204" pitchFamily="50" charset="-128"/>
            </a:endParaRPr>
          </a:p>
          <a:p>
            <a:pPr algn="l"/>
            <a:r>
              <a:rPr kumimoji="1" lang="ja-JP" altLang="en-US" sz="900">
                <a:solidFill>
                  <a:schemeClr val="bg2">
                    <a:lumMod val="25000"/>
                  </a:schemeClr>
                </a:solidFill>
                <a:latin typeface="メイリオ" panose="020B0604030504040204" pitchFamily="50" charset="-128"/>
                <a:ea typeface="メイリオ" panose="020B0604030504040204" pitchFamily="50" charset="-128"/>
              </a:rPr>
              <a:t>入力すると、オレンジ色のセルは「白」になります</a:t>
            </a:r>
          </a:p>
        </xdr:txBody>
      </xdr:sp>
      <xdr:sp macro="" textlink="">
        <xdr:nvSpPr>
          <xdr:cNvPr id="6" name="正方形/長方形 5"/>
          <xdr:cNvSpPr/>
        </xdr:nvSpPr>
        <xdr:spPr>
          <a:xfrm>
            <a:off x="7419974" y="3247965"/>
            <a:ext cx="1924051" cy="982545"/>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2">
                    <a:lumMod val="25000"/>
                  </a:schemeClr>
                </a:solidFill>
                <a:latin typeface="メイリオ" panose="020B0604030504040204" pitchFamily="50" charset="-128"/>
                <a:ea typeface="メイリオ" panose="020B0604030504040204" pitchFamily="50" charset="-128"/>
              </a:rPr>
              <a:t>青色セルは計算式設定有りのため、入力不要です</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10.10\tyo\Users\84161299\Downloads\&#21517;&#31807;&#30331;&#37682;&#3108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2.38.1.28\kodomo\&#12304;R4&#12305;&#23376;&#20379;&#32946;&#25104;&#32207;&#21512;&#20107;&#26989;\02.&#27966;&#36963;\20.R5&#21215;&#38598;\01.&#35201;&#32177;&#12539;&#25163;&#24341;&#12365;&#12539;&#27096;&#24335;\R5&#12304;&#27096;&#24335;1&#65374;7&#12305;&#23455;&#26045;&#24076;&#26395;&#35519;&#26360;&#65288;&#20491;&#21029;&#3492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分野"/>
    </sheetNames>
    <sheetDataSet>
      <sheetData sheetId="0"/>
      <sheetData sheetId="1">
        <row r="3">
          <cell r="B3" t="str">
            <v>音楽</v>
          </cell>
        </row>
        <row r="4">
          <cell r="B4" t="str">
            <v>演劇</v>
          </cell>
        </row>
        <row r="5">
          <cell r="B5" t="str">
            <v>舞踊</v>
          </cell>
        </row>
        <row r="6">
          <cell r="B6" t="str">
            <v>大衆芸能</v>
          </cell>
        </row>
        <row r="7">
          <cell r="B7" t="str">
            <v>美術</v>
          </cell>
        </row>
        <row r="8">
          <cell r="B8" t="str">
            <v>伝統芸能</v>
          </cell>
        </row>
        <row r="9">
          <cell r="B9" t="str">
            <v>文学</v>
          </cell>
        </row>
        <row r="10">
          <cell r="B10" t="str">
            <v>生活文化</v>
          </cell>
        </row>
        <row r="11">
          <cell r="B11" t="str">
            <v>メディア芸術</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派遣申請補助シート"/>
      <sheetName val="②コミュ申請補助シート"/>
      <sheetName val="申【様式１】（共通）"/>
      <sheetName val="申報【様式２】（共通）"/>
      <sheetName val="報【様式8】（共通）"/>
      <sheetName val="申【様式３・４】（派遣）"/>
      <sheetName val="【様式５・６】（コミュ）計算シート"/>
      <sheetName val="報【様式９・１０】（派遣）"/>
      <sheetName val="申【様式５・６】（コミュ）"/>
      <sheetName val="報【様式１１・１２】 （コミュ）"/>
      <sheetName val="申報【様式７】講師（派遣）"/>
      <sheetName val="申報【様式７】①（共通）"/>
      <sheetName val="申報【様式７】②（共通）"/>
      <sheetName val="申報【様式７】③（共通）"/>
      <sheetName val="申報【様式７】④（共通）"/>
      <sheetName val="申報【様式７】⑤（共通）"/>
      <sheetName val="申報【様式７】⑥（共通）"/>
      <sheetName val="申報【様式７】⑦（共通）"/>
      <sheetName val="申報【様式７】⑧（共通）"/>
      <sheetName val="申報【様式７】⑨（共通）"/>
      <sheetName val="申報【様式７】⑩（共通）"/>
      <sheetName val="申報【様式７】⑪（共通）"/>
      <sheetName val="申報【様式７】⑫（共通）"/>
      <sheetName val="申報【様式７】⑬（共通）"/>
      <sheetName val="申報【様式７】⑭（共通）"/>
      <sheetName val="申報【様式７】⑮（共通）"/>
      <sheetName val="【様式１１・１２】（コミュ）計算シート"/>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Y2" t="str">
            <v>教科</v>
          </cell>
          <cell r="Z2" t="str">
            <v>教科名</v>
          </cell>
        </row>
        <row r="3">
          <cell r="Y3" t="str">
            <v>道徳</v>
          </cell>
          <cell r="Z3" t="str">
            <v>　</v>
          </cell>
          <cell r="AE3" t="str">
            <v>学年単位</v>
          </cell>
          <cell r="AF3" t="str">
            <v>内訳</v>
          </cell>
        </row>
        <row r="4">
          <cell r="Y4" t="str">
            <v>総合的な学習の時間</v>
          </cell>
          <cell r="Z4" t="str">
            <v>　</v>
          </cell>
          <cell r="AE4" t="str">
            <v>学級単位</v>
          </cell>
          <cell r="AF4" t="str">
            <v>内訳</v>
          </cell>
        </row>
        <row r="5">
          <cell r="Y5" t="str">
            <v>特別活動</v>
          </cell>
          <cell r="Z5" t="str">
            <v>特別活動名</v>
          </cell>
          <cell r="AE5" t="str">
            <v>その他</v>
          </cell>
          <cell r="AF5" t="str">
            <v>内訳</v>
          </cell>
        </row>
        <row r="6">
          <cell r="Y6" t="str">
            <v>その他</v>
          </cell>
          <cell r="Z6" t="str">
            <v>その他位置付け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121"/>
  <sheetViews>
    <sheetView showGridLines="0" tabSelected="1" view="pageBreakPreview" zoomScaleNormal="100" zoomScaleSheetLayoutView="100" workbookViewId="0">
      <selection activeCell="B4" sqref="B4"/>
    </sheetView>
  </sheetViews>
  <sheetFormatPr defaultColWidth="2.75" defaultRowHeight="18.75" customHeight="1" outlineLevelRow="1" x14ac:dyDescent="0.4"/>
  <cols>
    <col min="1" max="30" width="3.625" style="9" customWidth="1"/>
    <col min="31" max="31" width="2.75" style="9" customWidth="1"/>
    <col min="32" max="32" width="10" style="10" customWidth="1"/>
    <col min="33" max="34" width="10" style="9" customWidth="1"/>
    <col min="35" max="16384" width="2.75" style="9"/>
  </cols>
  <sheetData>
    <row r="1" spans="1:35" s="1" customFormat="1" ht="25.5" customHeight="1" x14ac:dyDescent="0.4">
      <c r="A1" s="85" t="s">
        <v>191</v>
      </c>
      <c r="B1" s="85"/>
      <c r="C1" s="85"/>
      <c r="D1" s="85"/>
      <c r="E1" s="85"/>
      <c r="F1" s="85"/>
      <c r="G1" s="85"/>
      <c r="X1" s="81"/>
      <c r="Y1" s="81"/>
      <c r="Z1" s="86" t="s">
        <v>203</v>
      </c>
      <c r="AA1" s="86"/>
      <c r="AB1" s="86"/>
      <c r="AC1" s="86"/>
      <c r="AD1" s="86"/>
      <c r="AF1" s="3"/>
    </row>
    <row r="2" spans="1:35" s="1" customFormat="1" ht="25.5" customHeight="1" x14ac:dyDescent="0.4">
      <c r="A2" s="213" t="s">
        <v>138</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F2" s="3"/>
    </row>
    <row r="3" spans="1:35" s="1" customFormat="1" ht="25.5" customHeight="1" x14ac:dyDescent="0.4">
      <c r="A3" s="213" t="s">
        <v>1</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F3" s="3"/>
    </row>
    <row r="4" spans="1:35" s="4" customFormat="1" ht="63" customHeight="1" thickBot="1" x14ac:dyDescent="0.45">
      <c r="A4" s="76"/>
      <c r="B4" s="76"/>
      <c r="C4" s="76"/>
      <c r="D4" s="76"/>
      <c r="F4" s="75"/>
      <c r="H4" s="245" t="s">
        <v>190</v>
      </c>
      <c r="I4" s="245"/>
      <c r="J4" s="245"/>
      <c r="K4" s="245"/>
      <c r="L4" s="245"/>
      <c r="M4" s="245"/>
      <c r="N4" s="245"/>
      <c r="O4" s="245"/>
      <c r="P4" s="245"/>
      <c r="Q4" s="245"/>
      <c r="R4" s="245"/>
      <c r="S4" s="245"/>
      <c r="T4" s="245"/>
      <c r="U4" s="245"/>
      <c r="V4" s="245"/>
      <c r="W4" s="245"/>
      <c r="X4" s="245"/>
      <c r="Y4" s="245"/>
      <c r="Z4" s="75"/>
      <c r="AA4" s="75"/>
      <c r="AB4" s="54"/>
      <c r="AC4" s="54"/>
      <c r="AD4" s="54"/>
      <c r="AF4" s="2"/>
    </row>
    <row r="5" spans="1:35" s="4" customFormat="1" ht="25.5" customHeight="1" x14ac:dyDescent="0.4">
      <c r="A5" s="217" t="s">
        <v>201</v>
      </c>
      <c r="B5" s="218"/>
      <c r="C5" s="218"/>
      <c r="D5" s="218"/>
      <c r="E5" s="219"/>
      <c r="F5" s="231"/>
      <c r="G5" s="232"/>
      <c r="H5" s="232"/>
      <c r="I5" s="232"/>
      <c r="J5" s="232"/>
      <c r="K5" s="232"/>
      <c r="L5" s="232"/>
      <c r="M5" s="232"/>
      <c r="N5" s="232"/>
      <c r="O5" s="232"/>
      <c r="P5" s="232"/>
      <c r="Q5" s="232"/>
      <c r="R5" s="232"/>
      <c r="S5" s="211" t="s">
        <v>2</v>
      </c>
      <c r="T5" s="211"/>
      <c r="U5" s="211"/>
      <c r="V5" s="211"/>
      <c r="W5" s="211"/>
      <c r="X5" s="221"/>
      <c r="Y5" s="221"/>
      <c r="Z5" s="221"/>
      <c r="AA5" s="221"/>
      <c r="AB5" s="221"/>
      <c r="AC5" s="221"/>
      <c r="AD5" s="222"/>
      <c r="AF5" s="49"/>
    </row>
    <row r="6" spans="1:35" s="4" customFormat="1" ht="25.5" customHeight="1" x14ac:dyDescent="0.4">
      <c r="A6" s="214" t="s">
        <v>3</v>
      </c>
      <c r="B6" s="215"/>
      <c r="C6" s="215"/>
      <c r="D6" s="215"/>
      <c r="E6" s="216"/>
      <c r="F6" s="233"/>
      <c r="G6" s="234"/>
      <c r="H6" s="234"/>
      <c r="I6" s="234"/>
      <c r="J6" s="234"/>
      <c r="K6" s="234"/>
      <c r="L6" s="234"/>
      <c r="M6" s="234"/>
      <c r="N6" s="234"/>
      <c r="O6" s="234"/>
      <c r="P6" s="234"/>
      <c r="Q6" s="234"/>
      <c r="R6" s="234"/>
      <c r="S6" s="238" t="s">
        <v>4</v>
      </c>
      <c r="T6" s="238"/>
      <c r="U6" s="238"/>
      <c r="V6" s="238"/>
      <c r="W6" s="238"/>
      <c r="X6" s="223"/>
      <c r="Y6" s="223"/>
      <c r="Z6" s="223"/>
      <c r="AA6" s="223"/>
      <c r="AB6" s="223"/>
      <c r="AC6" s="223"/>
      <c r="AD6" s="224"/>
      <c r="AF6" s="5"/>
      <c r="AG6" s="5"/>
      <c r="AH6" s="5"/>
    </row>
    <row r="7" spans="1:35" s="4" customFormat="1" ht="25.5" customHeight="1" x14ac:dyDescent="0.4">
      <c r="A7" s="239" t="s">
        <v>5</v>
      </c>
      <c r="B7" s="240"/>
      <c r="C7" s="240"/>
      <c r="D7" s="240"/>
      <c r="E7" s="206"/>
      <c r="F7" s="244"/>
      <c r="G7" s="235"/>
      <c r="H7" s="235"/>
      <c r="I7" s="235"/>
      <c r="J7" s="235"/>
      <c r="K7" s="235"/>
      <c r="L7" s="235"/>
      <c r="M7" s="235"/>
      <c r="N7" s="235"/>
      <c r="O7" s="235"/>
      <c r="P7" s="234" t="s">
        <v>140</v>
      </c>
      <c r="Q7" s="234"/>
      <c r="R7" s="234"/>
      <c r="S7" s="238" t="s">
        <v>6</v>
      </c>
      <c r="T7" s="238"/>
      <c r="U7" s="238"/>
      <c r="V7" s="238"/>
      <c r="W7" s="238"/>
      <c r="X7" s="225"/>
      <c r="Y7" s="225"/>
      <c r="Z7" s="225"/>
      <c r="AA7" s="225"/>
      <c r="AB7" s="225"/>
      <c r="AC7" s="225"/>
      <c r="AD7" s="226"/>
    </row>
    <row r="8" spans="1:35" s="19" customFormat="1" ht="25.5" customHeight="1" x14ac:dyDescent="0.4">
      <c r="A8" s="239" t="s">
        <v>113</v>
      </c>
      <c r="B8" s="240"/>
      <c r="C8" s="240"/>
      <c r="D8" s="240"/>
      <c r="E8" s="206"/>
      <c r="F8" s="175" t="s">
        <v>114</v>
      </c>
      <c r="G8" s="175"/>
      <c r="H8" s="175"/>
      <c r="I8" s="235"/>
      <c r="J8" s="235"/>
      <c r="K8" s="235"/>
      <c r="L8" s="235"/>
      <c r="M8" s="235"/>
      <c r="N8" s="235"/>
      <c r="O8" s="235"/>
      <c r="P8" s="235"/>
      <c r="Q8" s="235"/>
      <c r="R8" s="235"/>
      <c r="S8" s="238" t="s">
        <v>116</v>
      </c>
      <c r="T8" s="238"/>
      <c r="U8" s="238"/>
      <c r="V8" s="238"/>
      <c r="W8" s="238"/>
      <c r="X8" s="227"/>
      <c r="Y8" s="227"/>
      <c r="Z8" s="227"/>
      <c r="AA8" s="227"/>
      <c r="AB8" s="227"/>
      <c r="AC8" s="227"/>
      <c r="AD8" s="228"/>
      <c r="AH8" s="50"/>
      <c r="AI8" s="50"/>
    </row>
    <row r="9" spans="1:35" s="4" customFormat="1" ht="25.5" customHeight="1" thickBot="1" x14ac:dyDescent="0.45">
      <c r="A9" s="241" t="s">
        <v>7</v>
      </c>
      <c r="B9" s="242"/>
      <c r="C9" s="242"/>
      <c r="D9" s="242"/>
      <c r="E9" s="243"/>
      <c r="F9" s="236"/>
      <c r="G9" s="237"/>
      <c r="H9" s="237"/>
      <c r="I9" s="237"/>
      <c r="J9" s="237"/>
      <c r="K9" s="237"/>
      <c r="L9" s="237"/>
      <c r="M9" s="237"/>
      <c r="N9" s="237"/>
      <c r="O9" s="237"/>
      <c r="P9" s="237"/>
      <c r="Q9" s="237"/>
      <c r="R9" s="237"/>
      <c r="S9" s="220" t="s">
        <v>8</v>
      </c>
      <c r="T9" s="220"/>
      <c r="U9" s="220"/>
      <c r="V9" s="220"/>
      <c r="W9" s="220"/>
      <c r="X9" s="229"/>
      <c r="Y9" s="229"/>
      <c r="Z9" s="229"/>
      <c r="AA9" s="229"/>
      <c r="AB9" s="229"/>
      <c r="AC9" s="229"/>
      <c r="AD9" s="230"/>
    </row>
    <row r="10" spans="1:35" s="19" customFormat="1" ht="30.75" customHeight="1" x14ac:dyDescent="0.4">
      <c r="A10" s="176" t="s">
        <v>109</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8"/>
    </row>
    <row r="11" spans="1:35" s="22" customFormat="1" ht="7.5" customHeight="1" x14ac:dyDescent="0.4">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59"/>
    </row>
    <row r="12" spans="1:35" s="19" customFormat="1" ht="19.5" customHeight="1" x14ac:dyDescent="0.4">
      <c r="A12" s="23"/>
      <c r="B12" s="24">
        <v>1</v>
      </c>
      <c r="C12" s="25" t="s">
        <v>84</v>
      </c>
      <c r="D12" s="43"/>
      <c r="E12" s="25" t="s">
        <v>86</v>
      </c>
      <c r="F12" s="26" t="s">
        <v>87</v>
      </c>
      <c r="G12" s="27"/>
      <c r="H12" s="27"/>
      <c r="I12" s="27"/>
      <c r="J12" s="18"/>
      <c r="K12" s="18"/>
      <c r="L12" s="18"/>
      <c r="M12" s="18"/>
      <c r="N12" s="18"/>
      <c r="O12" s="18"/>
      <c r="P12" s="18"/>
      <c r="Q12" s="18"/>
      <c r="R12" s="18"/>
      <c r="S12" s="18"/>
      <c r="T12" s="18"/>
      <c r="U12" s="18"/>
      <c r="V12" s="18"/>
      <c r="W12" s="18"/>
      <c r="X12" s="18"/>
      <c r="Y12" s="18"/>
      <c r="Z12" s="18"/>
      <c r="AA12" s="18"/>
      <c r="AB12" s="18"/>
      <c r="AC12" s="18"/>
      <c r="AD12" s="60"/>
    </row>
    <row r="13" spans="1:35" s="19" customFormat="1" ht="19.5" customHeight="1" x14ac:dyDescent="0.4">
      <c r="A13" s="28"/>
      <c r="B13" s="29">
        <v>2</v>
      </c>
      <c r="C13" s="29" t="s">
        <v>84</v>
      </c>
      <c r="D13" s="43"/>
      <c r="E13" s="29" t="s">
        <v>85</v>
      </c>
      <c r="F13" s="30" t="s">
        <v>121</v>
      </c>
      <c r="G13" s="31"/>
      <c r="H13" s="31"/>
      <c r="I13" s="31"/>
      <c r="J13" s="32"/>
      <c r="K13" s="32"/>
      <c r="L13" s="32"/>
      <c r="M13" s="32"/>
      <c r="N13" s="32"/>
      <c r="O13" s="32"/>
      <c r="P13" s="32"/>
      <c r="Q13" s="32"/>
      <c r="R13" s="32"/>
      <c r="S13" s="32"/>
      <c r="T13" s="32"/>
      <c r="U13" s="32"/>
      <c r="V13" s="32"/>
      <c r="W13" s="32"/>
      <c r="X13" s="32"/>
      <c r="Y13" s="32"/>
      <c r="Z13" s="32"/>
      <c r="AA13" s="32"/>
      <c r="AB13" s="32"/>
      <c r="AC13" s="32"/>
      <c r="AD13" s="61"/>
    </row>
    <row r="14" spans="1:35" s="19" customFormat="1" ht="19.5" customHeight="1" x14ac:dyDescent="0.4">
      <c r="A14" s="28"/>
      <c r="B14" s="29">
        <v>3</v>
      </c>
      <c r="C14" s="29" t="s">
        <v>88</v>
      </c>
      <c r="D14" s="43"/>
      <c r="E14" s="29" t="s">
        <v>89</v>
      </c>
      <c r="F14" s="30" t="s">
        <v>90</v>
      </c>
      <c r="G14" s="31"/>
      <c r="H14" s="31"/>
      <c r="I14" s="31"/>
      <c r="J14" s="32"/>
      <c r="K14" s="32"/>
      <c r="L14" s="32"/>
      <c r="M14" s="32"/>
      <c r="N14" s="32"/>
      <c r="O14" s="32"/>
      <c r="P14" s="32"/>
      <c r="Q14" s="32"/>
      <c r="R14" s="32"/>
      <c r="S14" s="32"/>
      <c r="T14" s="32"/>
      <c r="U14" s="32"/>
      <c r="V14" s="32"/>
      <c r="W14" s="32"/>
      <c r="X14" s="32"/>
      <c r="Y14" s="32"/>
      <c r="Z14" s="32"/>
      <c r="AA14" s="32"/>
      <c r="AB14" s="32"/>
      <c r="AC14" s="32"/>
      <c r="AD14" s="61"/>
    </row>
    <row r="15" spans="1:35" s="19" customFormat="1" ht="19.5" customHeight="1" x14ac:dyDescent="0.4">
      <c r="A15" s="28"/>
      <c r="B15" s="29">
        <v>4</v>
      </c>
      <c r="C15" s="29" t="s">
        <v>91</v>
      </c>
      <c r="D15" s="43"/>
      <c r="E15" s="29" t="s">
        <v>92</v>
      </c>
      <c r="F15" s="30" t="s">
        <v>93</v>
      </c>
      <c r="G15" s="31"/>
      <c r="H15" s="31"/>
      <c r="I15" s="31"/>
      <c r="J15" s="32"/>
      <c r="K15" s="32"/>
      <c r="L15" s="32"/>
      <c r="M15" s="32"/>
      <c r="N15" s="32"/>
      <c r="O15" s="32"/>
      <c r="P15" s="32"/>
      <c r="Q15" s="32"/>
      <c r="R15" s="32"/>
      <c r="S15" s="32"/>
      <c r="T15" s="32"/>
      <c r="U15" s="32"/>
      <c r="V15" s="32"/>
      <c r="W15" s="32"/>
      <c r="X15" s="32"/>
      <c r="Y15" s="32"/>
      <c r="Z15" s="32"/>
      <c r="AA15" s="32"/>
      <c r="AB15" s="32"/>
      <c r="AC15" s="32"/>
      <c r="AD15" s="61"/>
    </row>
    <row r="16" spans="1:35" s="19" customFormat="1" ht="19.5" customHeight="1" x14ac:dyDescent="0.4">
      <c r="A16" s="28"/>
      <c r="B16" s="29">
        <v>5</v>
      </c>
      <c r="C16" s="29" t="s">
        <v>94</v>
      </c>
      <c r="D16" s="43"/>
      <c r="E16" s="29" t="s">
        <v>95</v>
      </c>
      <c r="F16" s="30" t="s">
        <v>96</v>
      </c>
      <c r="G16" s="31"/>
      <c r="H16" s="31"/>
      <c r="I16" s="31"/>
      <c r="J16" s="32"/>
      <c r="K16" s="32"/>
      <c r="L16" s="32"/>
      <c r="M16" s="32"/>
      <c r="N16" s="32"/>
      <c r="O16" s="32"/>
      <c r="P16" s="32"/>
      <c r="Q16" s="32"/>
      <c r="R16" s="32"/>
      <c r="S16" s="32"/>
      <c r="T16" s="32"/>
      <c r="U16" s="32"/>
      <c r="V16" s="32"/>
      <c r="W16" s="32"/>
      <c r="X16" s="32"/>
      <c r="Y16" s="32"/>
      <c r="Z16" s="32"/>
      <c r="AA16" s="32"/>
      <c r="AB16" s="32"/>
      <c r="AC16" s="32"/>
      <c r="AD16" s="61"/>
    </row>
    <row r="17" spans="1:30" s="19" customFormat="1" ht="19.5" customHeight="1" x14ac:dyDescent="0.4">
      <c r="A17" s="28"/>
      <c r="B17" s="29">
        <v>6</v>
      </c>
      <c r="C17" s="29" t="s">
        <v>97</v>
      </c>
      <c r="D17" s="43"/>
      <c r="E17" s="29" t="s">
        <v>98</v>
      </c>
      <c r="F17" s="30" t="s">
        <v>99</v>
      </c>
      <c r="G17" s="31"/>
      <c r="H17" s="31"/>
      <c r="I17" s="31"/>
      <c r="J17" s="32"/>
      <c r="K17" s="32"/>
      <c r="L17" s="32"/>
      <c r="M17" s="32"/>
      <c r="N17" s="32"/>
      <c r="O17" s="32"/>
      <c r="P17" s="32"/>
      <c r="Q17" s="32"/>
      <c r="R17" s="32"/>
      <c r="S17" s="32"/>
      <c r="T17" s="32"/>
      <c r="U17" s="32"/>
      <c r="V17" s="32"/>
      <c r="W17" s="32"/>
      <c r="X17" s="32"/>
      <c r="Y17" s="32"/>
      <c r="Z17" s="32"/>
      <c r="AA17" s="32"/>
      <c r="AB17" s="32"/>
      <c r="AC17" s="32"/>
      <c r="AD17" s="61"/>
    </row>
    <row r="18" spans="1:30" s="19" customFormat="1" ht="19.5" customHeight="1" x14ac:dyDescent="0.4">
      <c r="A18" s="33"/>
      <c r="B18" s="34">
        <v>7</v>
      </c>
      <c r="C18" s="25" t="s">
        <v>88</v>
      </c>
      <c r="D18" s="43"/>
      <c r="E18" s="25" t="s">
        <v>92</v>
      </c>
      <c r="F18" s="26" t="s">
        <v>122</v>
      </c>
      <c r="G18" s="27"/>
      <c r="H18" s="27"/>
      <c r="I18" s="27"/>
      <c r="J18" s="18"/>
      <c r="K18" s="18"/>
      <c r="L18" s="18"/>
      <c r="M18" s="18"/>
      <c r="N18" s="18"/>
      <c r="O18" s="18"/>
      <c r="P18" s="18"/>
      <c r="Q18" s="18"/>
      <c r="R18" s="18"/>
      <c r="S18" s="18"/>
      <c r="T18" s="18"/>
      <c r="U18" s="18"/>
      <c r="V18" s="18"/>
      <c r="W18" s="18"/>
      <c r="X18" s="18"/>
      <c r="Y18" s="18"/>
      <c r="Z18" s="18"/>
      <c r="AA18" s="18"/>
      <c r="AB18" s="18"/>
      <c r="AC18" s="18"/>
      <c r="AD18" s="60"/>
    </row>
    <row r="19" spans="1:30" s="19" customFormat="1" ht="7.5" customHeight="1" x14ac:dyDescent="0.4">
      <c r="A19" s="35"/>
      <c r="B19" s="18"/>
      <c r="C19" s="26"/>
      <c r="D19" s="26"/>
      <c r="E19" s="26"/>
      <c r="F19" s="26"/>
      <c r="G19" s="27"/>
      <c r="H19" s="27"/>
      <c r="I19" s="27"/>
      <c r="J19" s="18"/>
      <c r="K19" s="18"/>
      <c r="L19" s="18"/>
      <c r="M19" s="18"/>
      <c r="N19" s="18"/>
      <c r="O19" s="18"/>
      <c r="P19" s="18"/>
      <c r="Q19" s="18"/>
      <c r="R19" s="18"/>
      <c r="S19" s="18"/>
      <c r="T19" s="18"/>
      <c r="U19" s="18"/>
      <c r="V19" s="18"/>
      <c r="W19" s="18"/>
      <c r="X19" s="18"/>
      <c r="Y19" s="18"/>
      <c r="Z19" s="18"/>
      <c r="AA19" s="18"/>
      <c r="AB19" s="18"/>
      <c r="AC19" s="18"/>
      <c r="AD19" s="60"/>
    </row>
    <row r="20" spans="1:30" s="19" customFormat="1" ht="21.2" customHeight="1" x14ac:dyDescent="0.4">
      <c r="A20" s="179" t="s">
        <v>110</v>
      </c>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1"/>
    </row>
    <row r="21" spans="1:30" s="19" customFormat="1" ht="15" customHeight="1" x14ac:dyDescent="0.4">
      <c r="A21" s="182" t="s">
        <v>123</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4"/>
    </row>
    <row r="22" spans="1:30" s="22" customFormat="1" ht="7.5" customHeight="1" x14ac:dyDescent="0.4">
      <c r="A22" s="20"/>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59"/>
    </row>
    <row r="23" spans="1:30" s="19" customFormat="1" ht="19.5" customHeight="1" x14ac:dyDescent="0.4">
      <c r="A23" s="36"/>
      <c r="B23" s="25">
        <v>1</v>
      </c>
      <c r="C23" s="25" t="s">
        <v>94</v>
      </c>
      <c r="D23" s="44"/>
      <c r="E23" s="25" t="s">
        <v>100</v>
      </c>
      <c r="F23" s="27" t="s">
        <v>101</v>
      </c>
      <c r="G23" s="27"/>
      <c r="H23" s="27"/>
      <c r="I23" s="27">
        <v>2</v>
      </c>
      <c r="J23" s="25" t="s">
        <v>84</v>
      </c>
      <c r="K23" s="44"/>
      <c r="L23" s="25" t="s">
        <v>102</v>
      </c>
      <c r="M23" s="18" t="s">
        <v>103</v>
      </c>
      <c r="N23" s="50"/>
      <c r="O23" s="74">
        <v>3</v>
      </c>
      <c r="P23" s="25" t="s">
        <v>104</v>
      </c>
      <c r="Q23" s="44"/>
      <c r="R23" s="25" t="s">
        <v>95</v>
      </c>
      <c r="S23" s="37" t="s">
        <v>105</v>
      </c>
      <c r="T23" s="50"/>
      <c r="U23" s="50"/>
      <c r="V23" s="38">
        <v>4</v>
      </c>
      <c r="W23" s="25" t="s">
        <v>106</v>
      </c>
      <c r="X23" s="44"/>
      <c r="Y23" s="25" t="s">
        <v>107</v>
      </c>
      <c r="Z23" s="39" t="s">
        <v>108</v>
      </c>
      <c r="AA23" s="50"/>
      <c r="AB23" s="50"/>
      <c r="AC23" s="50"/>
      <c r="AD23" s="62"/>
    </row>
    <row r="24" spans="1:30" s="19" customFormat="1" ht="7.5" customHeight="1" x14ac:dyDescent="0.4">
      <c r="A24" s="65"/>
      <c r="B24" s="41"/>
      <c r="C24" s="40"/>
      <c r="D24" s="40"/>
      <c r="E24" s="40"/>
      <c r="F24" s="41"/>
      <c r="G24" s="42"/>
      <c r="H24" s="42"/>
      <c r="I24" s="42"/>
      <c r="J24" s="42"/>
      <c r="K24" s="42"/>
      <c r="L24" s="42"/>
      <c r="M24" s="42"/>
      <c r="N24" s="42"/>
      <c r="O24" s="42"/>
      <c r="P24" s="42"/>
      <c r="Q24" s="42"/>
      <c r="R24" s="42"/>
      <c r="S24" s="42"/>
      <c r="T24" s="42"/>
      <c r="U24" s="42"/>
      <c r="V24" s="42"/>
      <c r="W24" s="42"/>
      <c r="X24" s="42"/>
      <c r="Y24" s="42"/>
      <c r="Z24" s="42"/>
      <c r="AA24" s="42"/>
      <c r="AB24" s="42"/>
      <c r="AC24" s="42"/>
      <c r="AD24" s="63"/>
    </row>
    <row r="25" spans="1:30" s="19" customFormat="1" ht="19.5" customHeight="1" x14ac:dyDescent="0.4">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2"/>
    </row>
    <row r="26" spans="1:30" s="19" customFormat="1" ht="19.5" customHeight="1" x14ac:dyDescent="0.4">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2"/>
    </row>
    <row r="27" spans="1:30" s="19" customFormat="1" ht="19.5" customHeight="1" x14ac:dyDescent="0.4">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2"/>
    </row>
    <row r="28" spans="1:30" s="19" customFormat="1" ht="19.5" customHeight="1" x14ac:dyDescent="0.4">
      <c r="A28" s="193"/>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5"/>
    </row>
    <row r="29" spans="1:30" s="19" customFormat="1" ht="25.5" customHeight="1" x14ac:dyDescent="0.4">
      <c r="A29" s="187" t="s">
        <v>111</v>
      </c>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9"/>
    </row>
    <row r="30" spans="1:30" s="19" customFormat="1" ht="19.5" customHeight="1" x14ac:dyDescent="0.4">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2"/>
    </row>
    <row r="31" spans="1:30" s="19" customFormat="1" ht="19.5" customHeight="1" x14ac:dyDescent="0.4">
      <c r="A31" s="190"/>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2"/>
    </row>
    <row r="32" spans="1:30" s="19" customFormat="1" ht="19.5" customHeight="1" x14ac:dyDescent="0.4">
      <c r="A32" s="190"/>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2"/>
    </row>
    <row r="33" spans="1:36" s="19" customFormat="1" ht="19.5" customHeight="1" x14ac:dyDescent="0.4">
      <c r="A33" s="193"/>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5"/>
    </row>
    <row r="34" spans="1:36" s="19" customFormat="1" ht="25.5" customHeight="1" x14ac:dyDescent="0.4">
      <c r="A34" s="187" t="s">
        <v>112</v>
      </c>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9"/>
    </row>
    <row r="35" spans="1:36" s="19" customFormat="1" ht="19.5" customHeight="1" x14ac:dyDescent="0.4">
      <c r="A35" s="190"/>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2"/>
    </row>
    <row r="36" spans="1:36" s="19" customFormat="1" ht="19.5" customHeight="1" x14ac:dyDescent="0.4">
      <c r="A36" s="190"/>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2"/>
      <c r="AF36" s="137"/>
      <c r="AG36" s="137"/>
      <c r="AH36" s="137"/>
      <c r="AI36" s="50"/>
      <c r="AJ36" s="50"/>
    </row>
    <row r="37" spans="1:36" s="19" customFormat="1" ht="19.5" customHeight="1" thickBot="1" x14ac:dyDescent="0.45">
      <c r="A37" s="190"/>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2"/>
      <c r="AF37" s="137"/>
      <c r="AG37" s="137"/>
      <c r="AH37" s="137"/>
      <c r="AI37" s="50"/>
      <c r="AJ37" s="50"/>
    </row>
    <row r="38" spans="1:36" s="4" customFormat="1" ht="26.45" customHeight="1" x14ac:dyDescent="0.4">
      <c r="A38" s="210" t="s">
        <v>9</v>
      </c>
      <c r="B38" s="211"/>
      <c r="C38" s="211"/>
      <c r="D38" s="211"/>
      <c r="E38" s="211"/>
      <c r="F38" s="212"/>
      <c r="G38" s="139" t="s">
        <v>10</v>
      </c>
      <c r="H38" s="140"/>
      <c r="I38" s="140"/>
      <c r="J38" s="140"/>
      <c r="K38" s="140"/>
      <c r="L38" s="140"/>
      <c r="M38" s="140"/>
      <c r="N38" s="140"/>
      <c r="O38" s="140"/>
      <c r="P38" s="140"/>
      <c r="Q38" s="140"/>
      <c r="R38" s="140"/>
      <c r="S38" s="140"/>
      <c r="T38" s="140"/>
      <c r="U38" s="140"/>
      <c r="V38" s="140"/>
      <c r="W38" s="140"/>
      <c r="X38" s="140"/>
      <c r="Y38" s="140"/>
      <c r="Z38" s="140"/>
      <c r="AA38" s="140"/>
      <c r="AB38" s="140"/>
      <c r="AC38" s="140"/>
      <c r="AD38" s="141"/>
      <c r="AF38" s="137"/>
      <c r="AG38" s="137"/>
      <c r="AH38" s="137"/>
      <c r="AI38" s="18"/>
      <c r="AJ38" s="18"/>
    </row>
    <row r="39" spans="1:36" s="6" customFormat="1" ht="18" customHeight="1" x14ac:dyDescent="0.4">
      <c r="A39" s="196" t="s">
        <v>139</v>
      </c>
      <c r="B39" s="197"/>
      <c r="C39" s="197"/>
      <c r="D39" s="198"/>
      <c r="E39" s="205" t="s">
        <v>140</v>
      </c>
      <c r="F39" s="206"/>
      <c r="G39" s="142" t="s">
        <v>143</v>
      </c>
      <c r="H39" s="143"/>
      <c r="I39" s="142" t="s">
        <v>144</v>
      </c>
      <c r="J39" s="143"/>
      <c r="K39" s="142" t="s">
        <v>145</v>
      </c>
      <c r="L39" s="143"/>
      <c r="M39" s="142" t="s">
        <v>146</v>
      </c>
      <c r="N39" s="143"/>
      <c r="O39" s="142" t="s">
        <v>147</v>
      </c>
      <c r="P39" s="143"/>
      <c r="Q39" s="142" t="s">
        <v>148</v>
      </c>
      <c r="R39" s="143"/>
      <c r="S39" s="142" t="s">
        <v>149</v>
      </c>
      <c r="T39" s="143"/>
      <c r="U39" s="185" t="s">
        <v>150</v>
      </c>
      <c r="V39" s="143"/>
      <c r="W39" s="142" t="s">
        <v>151</v>
      </c>
      <c r="X39" s="143"/>
      <c r="Y39" s="142" t="s">
        <v>152</v>
      </c>
      <c r="Z39" s="143"/>
      <c r="AA39" s="142" t="s">
        <v>153</v>
      </c>
      <c r="AB39" s="143"/>
      <c r="AC39" s="185" t="s">
        <v>154</v>
      </c>
      <c r="AD39" s="186"/>
      <c r="AF39" s="137"/>
      <c r="AG39" s="137"/>
      <c r="AH39" s="137"/>
      <c r="AI39" s="27"/>
      <c r="AJ39" s="27"/>
    </row>
    <row r="40" spans="1:36" s="6" customFormat="1" ht="18" customHeight="1" x14ac:dyDescent="0.4">
      <c r="A40" s="199"/>
      <c r="B40" s="200"/>
      <c r="C40" s="200"/>
      <c r="D40" s="201"/>
      <c r="E40" s="207" t="s">
        <v>141</v>
      </c>
      <c r="F40" s="198"/>
      <c r="G40" s="319" t="str">
        <f>IF(E60="","",E60)</f>
        <v/>
      </c>
      <c r="H40" s="320"/>
      <c r="I40" s="319" t="str">
        <f>IF(E65="","",E65)</f>
        <v/>
      </c>
      <c r="J40" s="320"/>
      <c r="K40" s="319" t="str">
        <f>IF(E70="","",E70)</f>
        <v/>
      </c>
      <c r="L40" s="320"/>
      <c r="M40" s="319" t="str">
        <f>IF(E75="","",E75)</f>
        <v/>
      </c>
      <c r="N40" s="320"/>
      <c r="O40" s="319" t="str">
        <f>IF(E80="","",E80)</f>
        <v/>
      </c>
      <c r="P40" s="320"/>
      <c r="Q40" s="319" t="str">
        <f>IF(E85="","",E85)</f>
        <v/>
      </c>
      <c r="R40" s="320"/>
      <c r="S40" s="319" t="str">
        <f>IF(E92="","",E92)</f>
        <v/>
      </c>
      <c r="T40" s="320"/>
      <c r="U40" s="319" t="str">
        <f>IF(E97="","",E97)</f>
        <v/>
      </c>
      <c r="V40" s="320"/>
      <c r="W40" s="319" t="str">
        <f>IF(E102="","",E102)</f>
        <v/>
      </c>
      <c r="X40" s="320"/>
      <c r="Y40" s="319" t="str">
        <f>IF(E107="","",E107)</f>
        <v/>
      </c>
      <c r="Z40" s="320"/>
      <c r="AA40" s="319" t="str">
        <f>IF(E112="","",E112)</f>
        <v/>
      </c>
      <c r="AB40" s="320"/>
      <c r="AC40" s="319" t="str">
        <f>IF(E117="","",E117)</f>
        <v/>
      </c>
      <c r="AD40" s="321"/>
      <c r="AF40" s="27"/>
      <c r="AG40" s="25"/>
      <c r="AH40" s="25"/>
      <c r="AI40" s="27"/>
      <c r="AJ40" s="27"/>
    </row>
    <row r="41" spans="1:36" s="4" customFormat="1" ht="19.5" customHeight="1" x14ac:dyDescent="0.4">
      <c r="A41" s="202"/>
      <c r="B41" s="203"/>
      <c r="C41" s="203"/>
      <c r="D41" s="204"/>
      <c r="E41" s="208" t="s">
        <v>142</v>
      </c>
      <c r="F41" s="209"/>
      <c r="G41" s="87">
        <f>IF(AA60&gt;=150,3,IF(AND(AA60&lt;150,AA60&gt;=90),2,IF(AA60="",0,1)))</f>
        <v>0</v>
      </c>
      <c r="H41" s="88"/>
      <c r="I41" s="87">
        <f>IF(AA65&gt;=150,3,IF(AND(AA65&lt;150,AA65&gt;=90),2,IF(AA65="",0,1)))</f>
        <v>0</v>
      </c>
      <c r="J41" s="88"/>
      <c r="K41" s="87">
        <f>IF(AA70&gt;=150,3,IF(AND(AA70&lt;150,AA70&gt;=90),2,IF(AA70="",0,1)))</f>
        <v>0</v>
      </c>
      <c r="L41" s="88"/>
      <c r="M41" s="87">
        <f>IF(AA75&gt;=150,3,IF(AND(AA75&lt;150,AA75&gt;=90),2,IF(AA75="",0,1)))</f>
        <v>0</v>
      </c>
      <c r="N41" s="88"/>
      <c r="O41" s="87">
        <f>IF(AA80&gt;=150,3,IF(AND(AA80&lt;150,AA80&gt;=90),2,IF(AA80="",0,1)))</f>
        <v>0</v>
      </c>
      <c r="P41" s="88"/>
      <c r="Q41" s="87">
        <f>IF(AA85&gt;=150,3,IF(AND(AA85&lt;150,AA85&gt;=90),2,IF(AA85="",0,1)))</f>
        <v>0</v>
      </c>
      <c r="R41" s="88"/>
      <c r="S41" s="87">
        <f>IF(AA92&gt;=150,3,IF(AND(AA92&lt;150,AA92&gt;=90),2,IF(AA92="",0,1)))</f>
        <v>0</v>
      </c>
      <c r="T41" s="88"/>
      <c r="U41" s="87">
        <f>IF(AA97&gt;=150,3,IF(AND(AA97&lt;150,AA97&gt;=90),2,IF(AA97="",0,1)))</f>
        <v>0</v>
      </c>
      <c r="V41" s="88"/>
      <c r="W41" s="87">
        <f>IF(AA102&gt;=150,3,IF(AND(AA102&lt;150,AA102&gt;=90),2,IF(AA102="",0,1)))</f>
        <v>0</v>
      </c>
      <c r="X41" s="88"/>
      <c r="Y41" s="87">
        <f>IF(AA107&gt;=150,3,IF(AND(AA107&lt;150,AA107&gt;=90),2,IF(AA107="",0,1)))</f>
        <v>0</v>
      </c>
      <c r="Z41" s="88"/>
      <c r="AA41" s="87">
        <f>IF(AA112&gt;=150,3,IF(AND(AA112&lt;150,AA112&gt;=90),2,IF(AA112="",0,1)))</f>
        <v>0</v>
      </c>
      <c r="AB41" s="88"/>
      <c r="AC41" s="87">
        <f>IF(AA117&gt;=150,3,IF(AND(AA117&lt;150,AA117&gt;=90),2,IF(AA117="",0,1)))</f>
        <v>0</v>
      </c>
      <c r="AD41" s="138"/>
      <c r="AE41" s="25"/>
      <c r="AF41" s="25"/>
      <c r="AG41" s="25"/>
      <c r="AH41" s="25"/>
      <c r="AI41" s="18"/>
      <c r="AJ41" s="18"/>
    </row>
    <row r="42" spans="1:36" s="4" customFormat="1" ht="19.5" customHeight="1" x14ac:dyDescent="0.4">
      <c r="A42" s="78" t="s">
        <v>155</v>
      </c>
      <c r="B42" s="168"/>
      <c r="C42" s="169"/>
      <c r="D42" s="169"/>
      <c r="E42" s="169"/>
      <c r="F42" s="170"/>
      <c r="G42" s="157"/>
      <c r="H42" s="158"/>
      <c r="I42" s="157"/>
      <c r="J42" s="158"/>
      <c r="K42" s="157"/>
      <c r="L42" s="158"/>
      <c r="M42" s="157"/>
      <c r="N42" s="158"/>
      <c r="O42" s="157"/>
      <c r="P42" s="158"/>
      <c r="Q42" s="157"/>
      <c r="R42" s="158"/>
      <c r="S42" s="157"/>
      <c r="T42" s="158"/>
      <c r="U42" s="157"/>
      <c r="V42" s="158"/>
      <c r="W42" s="157"/>
      <c r="X42" s="158"/>
      <c r="Y42" s="157"/>
      <c r="Z42" s="158"/>
      <c r="AA42" s="157"/>
      <c r="AB42" s="158"/>
      <c r="AC42" s="157"/>
      <c r="AD42" s="159"/>
      <c r="AE42" s="18"/>
      <c r="AF42" s="66"/>
      <c r="AG42" s="66"/>
      <c r="AH42" s="66"/>
      <c r="AI42" s="18"/>
      <c r="AJ42" s="18"/>
    </row>
    <row r="43" spans="1:36" s="4" customFormat="1" ht="19.5" customHeight="1" x14ac:dyDescent="0.4">
      <c r="A43" s="79" t="s">
        <v>156</v>
      </c>
      <c r="B43" s="168"/>
      <c r="C43" s="169"/>
      <c r="D43" s="169"/>
      <c r="E43" s="169"/>
      <c r="F43" s="170"/>
      <c r="G43" s="157"/>
      <c r="H43" s="158"/>
      <c r="I43" s="157"/>
      <c r="J43" s="158"/>
      <c r="K43" s="157"/>
      <c r="L43" s="158"/>
      <c r="M43" s="157"/>
      <c r="N43" s="158"/>
      <c r="O43" s="157"/>
      <c r="P43" s="158"/>
      <c r="Q43" s="157"/>
      <c r="R43" s="158"/>
      <c r="S43" s="157"/>
      <c r="T43" s="158"/>
      <c r="U43" s="157"/>
      <c r="V43" s="158"/>
      <c r="W43" s="157"/>
      <c r="X43" s="158"/>
      <c r="Y43" s="157"/>
      <c r="Z43" s="158"/>
      <c r="AA43" s="157"/>
      <c r="AB43" s="158"/>
      <c r="AC43" s="157"/>
      <c r="AD43" s="159"/>
      <c r="AE43" s="18"/>
      <c r="AF43" s="66"/>
      <c r="AG43" s="66"/>
      <c r="AH43" s="66"/>
      <c r="AI43" s="18"/>
      <c r="AJ43" s="18"/>
    </row>
    <row r="44" spans="1:36" s="4" customFormat="1" ht="19.5" customHeight="1" x14ac:dyDescent="0.4">
      <c r="A44" s="79" t="s">
        <v>157</v>
      </c>
      <c r="B44" s="168"/>
      <c r="C44" s="169"/>
      <c r="D44" s="169"/>
      <c r="E44" s="169"/>
      <c r="F44" s="170"/>
      <c r="G44" s="157"/>
      <c r="H44" s="158"/>
      <c r="I44" s="157"/>
      <c r="J44" s="158"/>
      <c r="K44" s="157"/>
      <c r="L44" s="158"/>
      <c r="M44" s="157"/>
      <c r="N44" s="158"/>
      <c r="O44" s="157"/>
      <c r="P44" s="158"/>
      <c r="Q44" s="157"/>
      <c r="R44" s="158"/>
      <c r="S44" s="157"/>
      <c r="T44" s="158"/>
      <c r="U44" s="157"/>
      <c r="V44" s="158"/>
      <c r="W44" s="157"/>
      <c r="X44" s="158"/>
      <c r="Y44" s="157"/>
      <c r="Z44" s="158"/>
      <c r="AA44" s="157"/>
      <c r="AB44" s="158"/>
      <c r="AC44" s="157"/>
      <c r="AD44" s="159"/>
      <c r="AE44" s="18"/>
      <c r="AF44" s="66"/>
      <c r="AG44" s="66"/>
      <c r="AH44" s="66"/>
      <c r="AI44" s="18"/>
      <c r="AJ44" s="18"/>
    </row>
    <row r="45" spans="1:36" s="4" customFormat="1" ht="19.5" customHeight="1" x14ac:dyDescent="0.4">
      <c r="A45" s="79" t="s">
        <v>158</v>
      </c>
      <c r="B45" s="168"/>
      <c r="C45" s="169"/>
      <c r="D45" s="169"/>
      <c r="E45" s="169"/>
      <c r="F45" s="170"/>
      <c r="G45" s="157"/>
      <c r="H45" s="158"/>
      <c r="I45" s="157"/>
      <c r="J45" s="158"/>
      <c r="K45" s="157"/>
      <c r="L45" s="158"/>
      <c r="M45" s="157"/>
      <c r="N45" s="158"/>
      <c r="O45" s="157"/>
      <c r="P45" s="158"/>
      <c r="Q45" s="157"/>
      <c r="R45" s="158"/>
      <c r="S45" s="157"/>
      <c r="T45" s="158"/>
      <c r="U45" s="157"/>
      <c r="V45" s="158"/>
      <c r="W45" s="157"/>
      <c r="X45" s="158"/>
      <c r="Y45" s="157"/>
      <c r="Z45" s="158"/>
      <c r="AA45" s="157"/>
      <c r="AB45" s="158"/>
      <c r="AC45" s="157"/>
      <c r="AD45" s="159"/>
      <c r="AE45" s="18"/>
      <c r="AF45" s="66"/>
      <c r="AG45" s="66"/>
      <c r="AH45" s="66"/>
      <c r="AI45" s="18"/>
      <c r="AJ45" s="18"/>
    </row>
    <row r="46" spans="1:36" s="4" customFormat="1" ht="19.5" customHeight="1" x14ac:dyDescent="0.4">
      <c r="A46" s="79" t="s">
        <v>159</v>
      </c>
      <c r="B46" s="168"/>
      <c r="C46" s="169"/>
      <c r="D46" s="169"/>
      <c r="E46" s="169"/>
      <c r="F46" s="170"/>
      <c r="G46" s="157"/>
      <c r="H46" s="158"/>
      <c r="I46" s="157"/>
      <c r="J46" s="158"/>
      <c r="K46" s="157"/>
      <c r="L46" s="158"/>
      <c r="M46" s="157"/>
      <c r="N46" s="158"/>
      <c r="O46" s="157"/>
      <c r="P46" s="158"/>
      <c r="Q46" s="157"/>
      <c r="R46" s="158"/>
      <c r="S46" s="157"/>
      <c r="T46" s="158"/>
      <c r="U46" s="157"/>
      <c r="V46" s="158"/>
      <c r="W46" s="157"/>
      <c r="X46" s="158"/>
      <c r="Y46" s="157"/>
      <c r="Z46" s="158"/>
      <c r="AA46" s="157"/>
      <c r="AB46" s="158"/>
      <c r="AC46" s="157"/>
      <c r="AD46" s="159"/>
      <c r="AE46" s="18"/>
      <c r="AF46" s="66"/>
      <c r="AG46" s="66"/>
      <c r="AH46" s="66"/>
      <c r="AI46" s="18"/>
      <c r="AJ46" s="18"/>
    </row>
    <row r="47" spans="1:36" s="4" customFormat="1" ht="19.5" customHeight="1" x14ac:dyDescent="0.4">
      <c r="A47" s="79" t="s">
        <v>160</v>
      </c>
      <c r="B47" s="168"/>
      <c r="C47" s="169"/>
      <c r="D47" s="169"/>
      <c r="E47" s="169"/>
      <c r="F47" s="170"/>
      <c r="G47" s="157"/>
      <c r="H47" s="158"/>
      <c r="I47" s="157"/>
      <c r="J47" s="158"/>
      <c r="K47" s="157"/>
      <c r="L47" s="158"/>
      <c r="M47" s="157"/>
      <c r="N47" s="158"/>
      <c r="O47" s="157"/>
      <c r="P47" s="158"/>
      <c r="Q47" s="157"/>
      <c r="R47" s="158"/>
      <c r="S47" s="157"/>
      <c r="T47" s="158"/>
      <c r="U47" s="157"/>
      <c r="V47" s="158"/>
      <c r="W47" s="157"/>
      <c r="X47" s="158"/>
      <c r="Y47" s="157"/>
      <c r="Z47" s="158"/>
      <c r="AA47" s="157"/>
      <c r="AB47" s="158"/>
      <c r="AC47" s="157"/>
      <c r="AD47" s="159"/>
      <c r="AE47" s="18"/>
      <c r="AF47" s="66"/>
      <c r="AG47" s="66"/>
      <c r="AH47" s="66"/>
      <c r="AI47" s="18"/>
      <c r="AJ47" s="18"/>
    </row>
    <row r="48" spans="1:36" s="4" customFormat="1" ht="19.5" customHeight="1" x14ac:dyDescent="0.4">
      <c r="A48" s="79" t="s">
        <v>161</v>
      </c>
      <c r="B48" s="168"/>
      <c r="C48" s="169"/>
      <c r="D48" s="169"/>
      <c r="E48" s="169"/>
      <c r="F48" s="170"/>
      <c r="G48" s="157"/>
      <c r="H48" s="158"/>
      <c r="I48" s="157"/>
      <c r="J48" s="158"/>
      <c r="K48" s="157"/>
      <c r="L48" s="158"/>
      <c r="M48" s="157"/>
      <c r="N48" s="158"/>
      <c r="O48" s="157"/>
      <c r="P48" s="158"/>
      <c r="Q48" s="157"/>
      <c r="R48" s="158"/>
      <c r="S48" s="157"/>
      <c r="T48" s="158"/>
      <c r="U48" s="157"/>
      <c r="V48" s="158"/>
      <c r="W48" s="157"/>
      <c r="X48" s="158"/>
      <c r="Y48" s="157"/>
      <c r="Z48" s="158"/>
      <c r="AA48" s="157"/>
      <c r="AB48" s="158"/>
      <c r="AC48" s="157"/>
      <c r="AD48" s="159"/>
      <c r="AE48" s="18"/>
      <c r="AF48" s="66"/>
      <c r="AG48" s="66"/>
      <c r="AH48" s="66"/>
      <c r="AI48" s="18"/>
      <c r="AJ48" s="18"/>
    </row>
    <row r="49" spans="1:36" s="4" customFormat="1" ht="19.5" customHeight="1" thickBot="1" x14ac:dyDescent="0.45">
      <c r="A49" s="64" t="s">
        <v>162</v>
      </c>
      <c r="B49" s="165"/>
      <c r="C49" s="166"/>
      <c r="D49" s="166"/>
      <c r="E49" s="166"/>
      <c r="F49" s="167"/>
      <c r="G49" s="160"/>
      <c r="H49" s="161"/>
      <c r="I49" s="160"/>
      <c r="J49" s="161"/>
      <c r="K49" s="160"/>
      <c r="L49" s="161"/>
      <c r="M49" s="160"/>
      <c r="N49" s="161"/>
      <c r="O49" s="160"/>
      <c r="P49" s="161"/>
      <c r="Q49" s="160"/>
      <c r="R49" s="161"/>
      <c r="S49" s="160"/>
      <c r="T49" s="161"/>
      <c r="U49" s="160"/>
      <c r="V49" s="161"/>
      <c r="W49" s="160"/>
      <c r="X49" s="161"/>
      <c r="Y49" s="160"/>
      <c r="Z49" s="161"/>
      <c r="AA49" s="160"/>
      <c r="AB49" s="161"/>
      <c r="AC49" s="160"/>
      <c r="AD49" s="162"/>
      <c r="AE49" s="18"/>
      <c r="AF49" s="66"/>
      <c r="AG49" s="66"/>
      <c r="AH49" s="66"/>
      <c r="AI49" s="18"/>
      <c r="AJ49" s="18"/>
    </row>
    <row r="50" spans="1:36" s="4" customFormat="1" ht="19.5" hidden="1" customHeight="1" outlineLevel="1" x14ac:dyDescent="0.4">
      <c r="A50" s="80" t="s">
        <v>163</v>
      </c>
      <c r="B50" s="171"/>
      <c r="C50" s="172"/>
      <c r="D50" s="172"/>
      <c r="E50" s="172"/>
      <c r="F50" s="173"/>
      <c r="G50" s="163"/>
      <c r="H50" s="164"/>
      <c r="I50" s="163"/>
      <c r="J50" s="164"/>
      <c r="K50" s="163"/>
      <c r="L50" s="164"/>
      <c r="M50" s="163"/>
      <c r="N50" s="164"/>
      <c r="O50" s="163"/>
      <c r="P50" s="164"/>
      <c r="Q50" s="163"/>
      <c r="R50" s="164"/>
      <c r="S50" s="163"/>
      <c r="T50" s="164"/>
      <c r="U50" s="163"/>
      <c r="V50" s="164"/>
      <c r="W50" s="163"/>
      <c r="X50" s="164"/>
      <c r="Y50" s="163"/>
      <c r="Z50" s="164"/>
      <c r="AA50" s="163"/>
      <c r="AB50" s="164"/>
      <c r="AC50" s="163"/>
      <c r="AD50" s="174"/>
      <c r="AE50" s="18"/>
      <c r="AF50" s="66"/>
      <c r="AG50" s="66"/>
      <c r="AH50" s="66"/>
      <c r="AI50" s="18"/>
      <c r="AJ50" s="18"/>
    </row>
    <row r="51" spans="1:36" s="4" customFormat="1" ht="19.5" hidden="1" customHeight="1" outlineLevel="1" x14ac:dyDescent="0.4">
      <c r="A51" s="80" t="s">
        <v>164</v>
      </c>
      <c r="B51" s="168"/>
      <c r="C51" s="169"/>
      <c r="D51" s="169"/>
      <c r="E51" s="169"/>
      <c r="F51" s="170"/>
      <c r="G51" s="157"/>
      <c r="H51" s="158"/>
      <c r="I51" s="157"/>
      <c r="J51" s="158"/>
      <c r="K51" s="157"/>
      <c r="L51" s="158"/>
      <c r="M51" s="157"/>
      <c r="N51" s="158"/>
      <c r="O51" s="157"/>
      <c r="P51" s="158"/>
      <c r="Q51" s="157"/>
      <c r="R51" s="158"/>
      <c r="S51" s="157"/>
      <c r="T51" s="158"/>
      <c r="U51" s="157"/>
      <c r="V51" s="158"/>
      <c r="W51" s="157"/>
      <c r="X51" s="158"/>
      <c r="Y51" s="157"/>
      <c r="Z51" s="158"/>
      <c r="AA51" s="157"/>
      <c r="AB51" s="158"/>
      <c r="AC51" s="157"/>
      <c r="AD51" s="159"/>
      <c r="AE51" s="18"/>
      <c r="AF51" s="66"/>
      <c r="AG51" s="66"/>
      <c r="AH51" s="66"/>
      <c r="AI51" s="18"/>
      <c r="AJ51" s="18"/>
    </row>
    <row r="52" spans="1:36" s="4" customFormat="1" ht="19.5" hidden="1" customHeight="1" outlineLevel="1" x14ac:dyDescent="0.4">
      <c r="A52" s="80" t="s">
        <v>165</v>
      </c>
      <c r="B52" s="168"/>
      <c r="C52" s="169"/>
      <c r="D52" s="169"/>
      <c r="E52" s="169"/>
      <c r="F52" s="170"/>
      <c r="G52" s="157"/>
      <c r="H52" s="158"/>
      <c r="I52" s="157"/>
      <c r="J52" s="158"/>
      <c r="K52" s="157"/>
      <c r="L52" s="158"/>
      <c r="M52" s="157"/>
      <c r="N52" s="158"/>
      <c r="O52" s="157"/>
      <c r="P52" s="158"/>
      <c r="Q52" s="157"/>
      <c r="R52" s="158"/>
      <c r="S52" s="157"/>
      <c r="T52" s="158"/>
      <c r="U52" s="157"/>
      <c r="V52" s="158"/>
      <c r="W52" s="157"/>
      <c r="X52" s="158"/>
      <c r="Y52" s="157"/>
      <c r="Z52" s="158"/>
      <c r="AA52" s="157"/>
      <c r="AB52" s="158"/>
      <c r="AC52" s="157"/>
      <c r="AD52" s="159"/>
      <c r="AE52" s="18"/>
      <c r="AF52" s="66"/>
      <c r="AG52" s="66"/>
      <c r="AH52" s="66"/>
      <c r="AI52" s="18"/>
      <c r="AJ52" s="18"/>
    </row>
    <row r="53" spans="1:36" s="4" customFormat="1" ht="19.5" hidden="1" customHeight="1" outlineLevel="1" x14ac:dyDescent="0.4">
      <c r="A53" s="80" t="s">
        <v>166</v>
      </c>
      <c r="B53" s="168"/>
      <c r="C53" s="169"/>
      <c r="D53" s="169"/>
      <c r="E53" s="169"/>
      <c r="F53" s="170"/>
      <c r="G53" s="157"/>
      <c r="H53" s="158"/>
      <c r="I53" s="157"/>
      <c r="J53" s="158"/>
      <c r="K53" s="157"/>
      <c r="L53" s="158"/>
      <c r="M53" s="157"/>
      <c r="N53" s="158"/>
      <c r="O53" s="157"/>
      <c r="P53" s="158"/>
      <c r="Q53" s="157"/>
      <c r="R53" s="158"/>
      <c r="S53" s="157"/>
      <c r="T53" s="158"/>
      <c r="U53" s="157"/>
      <c r="V53" s="158"/>
      <c r="W53" s="157"/>
      <c r="X53" s="158"/>
      <c r="Y53" s="157"/>
      <c r="Z53" s="158"/>
      <c r="AA53" s="157"/>
      <c r="AB53" s="158"/>
      <c r="AC53" s="157"/>
      <c r="AD53" s="159"/>
      <c r="AE53" s="18"/>
      <c r="AF53" s="66"/>
      <c r="AG53" s="66"/>
      <c r="AH53" s="66"/>
      <c r="AI53" s="18"/>
      <c r="AJ53" s="18"/>
    </row>
    <row r="54" spans="1:36" s="4" customFormat="1" ht="19.5" hidden="1" customHeight="1" outlineLevel="1" x14ac:dyDescent="0.4">
      <c r="A54" s="80" t="s">
        <v>167</v>
      </c>
      <c r="B54" s="168"/>
      <c r="C54" s="169"/>
      <c r="D54" s="169"/>
      <c r="E54" s="169"/>
      <c r="F54" s="170"/>
      <c r="G54" s="157"/>
      <c r="H54" s="158"/>
      <c r="I54" s="157"/>
      <c r="J54" s="158"/>
      <c r="K54" s="157"/>
      <c r="L54" s="158"/>
      <c r="M54" s="157"/>
      <c r="N54" s="158"/>
      <c r="O54" s="157"/>
      <c r="P54" s="158"/>
      <c r="Q54" s="157"/>
      <c r="R54" s="158"/>
      <c r="S54" s="157"/>
      <c r="T54" s="158"/>
      <c r="U54" s="157"/>
      <c r="V54" s="158"/>
      <c r="W54" s="157"/>
      <c r="X54" s="158"/>
      <c r="Y54" s="157"/>
      <c r="Z54" s="158"/>
      <c r="AA54" s="157"/>
      <c r="AB54" s="158"/>
      <c r="AC54" s="157"/>
      <c r="AD54" s="159"/>
      <c r="AE54" s="18"/>
      <c r="AF54" s="66"/>
      <c r="AG54" s="66"/>
      <c r="AH54" s="66"/>
      <c r="AI54" s="18"/>
      <c r="AJ54" s="18"/>
    </row>
    <row r="55" spans="1:36" s="4" customFormat="1" ht="19.5" hidden="1" customHeight="1" outlineLevel="1" x14ac:dyDescent="0.4">
      <c r="A55" s="80" t="s">
        <v>168</v>
      </c>
      <c r="B55" s="168"/>
      <c r="C55" s="169"/>
      <c r="D55" s="169"/>
      <c r="E55" s="169"/>
      <c r="F55" s="170"/>
      <c r="G55" s="157"/>
      <c r="H55" s="158"/>
      <c r="I55" s="157"/>
      <c r="J55" s="158"/>
      <c r="K55" s="157"/>
      <c r="L55" s="158"/>
      <c r="M55" s="157"/>
      <c r="N55" s="158"/>
      <c r="O55" s="157"/>
      <c r="P55" s="158"/>
      <c r="Q55" s="157"/>
      <c r="R55" s="158"/>
      <c r="S55" s="157"/>
      <c r="T55" s="158"/>
      <c r="U55" s="157"/>
      <c r="V55" s="158"/>
      <c r="W55" s="157"/>
      <c r="X55" s="158"/>
      <c r="Y55" s="157"/>
      <c r="Z55" s="158"/>
      <c r="AA55" s="157"/>
      <c r="AB55" s="158"/>
      <c r="AC55" s="157"/>
      <c r="AD55" s="159"/>
      <c r="AE55" s="18"/>
      <c r="AF55" s="66"/>
      <c r="AG55" s="66"/>
      <c r="AH55" s="66"/>
      <c r="AI55" s="18"/>
      <c r="AJ55" s="18"/>
    </row>
    <row r="56" spans="1:36" s="4" customFormat="1" ht="19.5" hidden="1" customHeight="1" outlineLevel="1" thickBot="1" x14ac:dyDescent="0.45">
      <c r="A56" s="64" t="s">
        <v>169</v>
      </c>
      <c r="B56" s="165"/>
      <c r="C56" s="166"/>
      <c r="D56" s="166"/>
      <c r="E56" s="166"/>
      <c r="F56" s="167"/>
      <c r="G56" s="160"/>
      <c r="H56" s="161"/>
      <c r="I56" s="160"/>
      <c r="J56" s="161"/>
      <c r="K56" s="160"/>
      <c r="L56" s="161"/>
      <c r="M56" s="160"/>
      <c r="N56" s="161"/>
      <c r="O56" s="160"/>
      <c r="P56" s="161"/>
      <c r="Q56" s="160"/>
      <c r="R56" s="161"/>
      <c r="S56" s="160"/>
      <c r="T56" s="161"/>
      <c r="U56" s="160"/>
      <c r="V56" s="161"/>
      <c r="W56" s="160"/>
      <c r="X56" s="161"/>
      <c r="Y56" s="160"/>
      <c r="Z56" s="161"/>
      <c r="AA56" s="160"/>
      <c r="AB56" s="161"/>
      <c r="AC56" s="160"/>
      <c r="AD56" s="162"/>
      <c r="AE56" s="18"/>
      <c r="AF56" s="66"/>
      <c r="AG56" s="66"/>
      <c r="AH56" s="66"/>
      <c r="AI56" s="18"/>
      <c r="AJ56" s="18"/>
    </row>
    <row r="57" spans="1:36" s="4" customFormat="1" ht="19.5" customHeight="1" collapsed="1" x14ac:dyDescent="0.4">
      <c r="A57" s="84"/>
      <c r="B57" s="82"/>
      <c r="C57" s="82"/>
      <c r="D57" s="82"/>
      <c r="E57" s="82"/>
      <c r="F57" s="82"/>
      <c r="G57" s="83"/>
      <c r="H57" s="83"/>
      <c r="I57" s="83"/>
      <c r="J57" s="83"/>
      <c r="K57" s="83"/>
      <c r="L57" s="83"/>
      <c r="M57" s="83"/>
      <c r="N57" s="83"/>
      <c r="O57" s="83"/>
      <c r="P57" s="83"/>
      <c r="Q57" s="83"/>
      <c r="R57" s="83"/>
      <c r="S57" s="83"/>
      <c r="T57" s="83"/>
      <c r="U57" s="83"/>
      <c r="V57" s="83"/>
      <c r="W57" s="83"/>
      <c r="X57" s="83"/>
      <c r="Y57" s="83"/>
      <c r="Z57" s="83"/>
      <c r="AA57" s="83"/>
      <c r="AB57" s="83"/>
      <c r="AC57" s="83"/>
      <c r="AD57" s="83"/>
      <c r="AE57" s="18"/>
      <c r="AF57" s="66"/>
      <c r="AG57" s="66"/>
      <c r="AH57" s="66"/>
      <c r="AI57" s="18"/>
      <c r="AJ57" s="18"/>
    </row>
    <row r="58" spans="1:36" s="19" customFormat="1" ht="24" customHeight="1" x14ac:dyDescent="0.4">
      <c r="A58" s="85" t="s">
        <v>191</v>
      </c>
      <c r="B58" s="85"/>
      <c r="C58" s="85"/>
      <c r="D58" s="85"/>
      <c r="E58" s="85"/>
      <c r="F58" s="85"/>
      <c r="G58" s="85"/>
      <c r="Z58" s="86" t="s">
        <v>204</v>
      </c>
      <c r="AA58" s="86"/>
      <c r="AB58" s="86"/>
      <c r="AC58" s="86"/>
      <c r="AD58" s="86"/>
      <c r="AF58" s="50"/>
      <c r="AG58" s="50"/>
      <c r="AH58" s="50"/>
      <c r="AI58" s="50"/>
      <c r="AJ58" s="50"/>
    </row>
    <row r="59" spans="1:36" s="7" customFormat="1" ht="22.7" customHeight="1" thickBot="1" x14ac:dyDescent="0.2">
      <c r="A59" s="154" t="s">
        <v>12</v>
      </c>
      <c r="B59" s="154"/>
      <c r="C59" s="154"/>
      <c r="D59" s="154"/>
      <c r="E59" s="154"/>
      <c r="F59" s="154"/>
      <c r="G59" s="154"/>
      <c r="H59" s="155" t="str">
        <f>IF(X5="","",X5)</f>
        <v/>
      </c>
      <c r="I59" s="155"/>
      <c r="J59" s="155"/>
      <c r="K59" s="155"/>
      <c r="L59" s="155"/>
      <c r="M59" s="155"/>
      <c r="N59" s="155"/>
      <c r="O59" s="156" t="s">
        <v>3</v>
      </c>
      <c r="P59" s="156"/>
      <c r="Q59" s="156"/>
      <c r="R59" s="156"/>
      <c r="S59" s="156"/>
      <c r="T59" s="155" t="str">
        <f>IF(F6="","",F6)</f>
        <v/>
      </c>
      <c r="U59" s="155"/>
      <c r="V59" s="155"/>
      <c r="W59" s="155"/>
      <c r="X59" s="155"/>
      <c r="Y59" s="155"/>
      <c r="Z59" s="155"/>
      <c r="AA59" s="155"/>
      <c r="AB59" s="155"/>
      <c r="AC59" s="155"/>
      <c r="AD59" s="155"/>
      <c r="AF59" s="8"/>
      <c r="AH59" s="47"/>
    </row>
    <row r="60" spans="1:36" s="51" customFormat="1" ht="32.25" customHeight="1" x14ac:dyDescent="0.4">
      <c r="A60" s="128" t="s">
        <v>170</v>
      </c>
      <c r="B60" s="144" t="s">
        <v>171</v>
      </c>
      <c r="C60" s="145"/>
      <c r="D60" s="146"/>
      <c r="E60" s="147"/>
      <c r="F60" s="148"/>
      <c r="G60" s="148"/>
      <c r="H60" s="148"/>
      <c r="I60" s="148"/>
      <c r="J60" s="148"/>
      <c r="K60" s="148"/>
      <c r="L60" s="148"/>
      <c r="M60" s="148"/>
      <c r="N60" s="148"/>
      <c r="O60" s="149"/>
      <c r="P60" s="150" t="s">
        <v>172</v>
      </c>
      <c r="Q60" s="151"/>
      <c r="R60" s="152"/>
      <c r="S60" s="131"/>
      <c r="T60" s="132"/>
      <c r="U60" s="132"/>
      <c r="V60" s="132"/>
      <c r="W60" s="132"/>
      <c r="X60" s="133"/>
      <c r="Y60" s="134" t="s">
        <v>173</v>
      </c>
      <c r="Z60" s="135"/>
      <c r="AA60" s="136"/>
      <c r="AB60" s="136"/>
      <c r="AC60" s="89" t="s">
        <v>11</v>
      </c>
      <c r="AD60" s="90"/>
    </row>
    <row r="61" spans="1:36" s="52" customFormat="1" ht="36.75" customHeight="1" x14ac:dyDescent="0.4">
      <c r="A61" s="129"/>
      <c r="B61" s="91" t="s">
        <v>174</v>
      </c>
      <c r="C61" s="92"/>
      <c r="D61" s="93"/>
      <c r="E61" s="94"/>
      <c r="F61" s="95"/>
      <c r="G61" s="95"/>
      <c r="H61" s="95"/>
      <c r="I61" s="95"/>
      <c r="J61" s="95"/>
      <c r="K61" s="95"/>
      <c r="L61" s="95"/>
      <c r="M61" s="95"/>
      <c r="N61" s="95"/>
      <c r="O61" s="96"/>
      <c r="P61" s="97" t="str">
        <f>IFERROR(VLOOKUP(E61,[2]選択肢!$Y$2:$Z$6,2,FALSE),"")</f>
        <v/>
      </c>
      <c r="Q61" s="98"/>
      <c r="R61" s="99"/>
      <c r="S61" s="94"/>
      <c r="T61" s="95"/>
      <c r="U61" s="95"/>
      <c r="V61" s="95"/>
      <c r="W61" s="95"/>
      <c r="X61" s="95"/>
      <c r="Y61" s="95"/>
      <c r="Z61" s="95"/>
      <c r="AA61" s="95"/>
      <c r="AB61" s="95"/>
      <c r="AC61" s="95"/>
      <c r="AD61" s="100"/>
    </row>
    <row r="62" spans="1:36" s="52" customFormat="1" ht="23.25" customHeight="1" x14ac:dyDescent="0.4">
      <c r="A62" s="129"/>
      <c r="B62" s="101" t="s">
        <v>175</v>
      </c>
      <c r="C62" s="102"/>
      <c r="D62" s="103"/>
      <c r="E62" s="107" t="s">
        <v>136</v>
      </c>
      <c r="F62" s="108"/>
      <c r="G62" s="111"/>
      <c r="H62" s="111"/>
      <c r="I62" s="111"/>
      <c r="J62" s="113" t="s">
        <v>176</v>
      </c>
      <c r="K62" s="114"/>
      <c r="L62" s="101" t="s">
        <v>177</v>
      </c>
      <c r="M62" s="102"/>
      <c r="N62" s="102"/>
      <c r="O62" s="103"/>
      <c r="P62" s="117"/>
      <c r="Q62" s="118"/>
      <c r="R62" s="118"/>
      <c r="S62" s="118"/>
      <c r="T62" s="118"/>
      <c r="U62" s="118"/>
      <c r="V62" s="118"/>
      <c r="W62" s="118"/>
      <c r="X62" s="118"/>
      <c r="Y62" s="118"/>
      <c r="Z62" s="118"/>
      <c r="AA62" s="118"/>
      <c r="AB62" s="118"/>
      <c r="AC62" s="118"/>
      <c r="AD62" s="119"/>
      <c r="AE62" s="53"/>
    </row>
    <row r="63" spans="1:36" s="52" customFormat="1" ht="23.25" customHeight="1" x14ac:dyDescent="0.4">
      <c r="A63" s="129"/>
      <c r="B63" s="104"/>
      <c r="C63" s="105"/>
      <c r="D63" s="106"/>
      <c r="E63" s="109"/>
      <c r="F63" s="110"/>
      <c r="G63" s="112"/>
      <c r="H63" s="112"/>
      <c r="I63" s="112"/>
      <c r="J63" s="115"/>
      <c r="K63" s="116"/>
      <c r="L63" s="104"/>
      <c r="M63" s="105"/>
      <c r="N63" s="105"/>
      <c r="O63" s="106"/>
      <c r="P63" s="120" t="str">
        <f>IFERROR(VLOOKUP(P62,[2]選択肢!$AE$3:$AF$5,2,FALSE),"")</f>
        <v/>
      </c>
      <c r="Q63" s="121"/>
      <c r="R63" s="121"/>
      <c r="S63" s="122"/>
      <c r="T63" s="122"/>
      <c r="U63" s="122"/>
      <c r="V63" s="122"/>
      <c r="W63" s="122"/>
      <c r="X63" s="122"/>
      <c r="Y63" s="122"/>
      <c r="Z63" s="122"/>
      <c r="AA63" s="122"/>
      <c r="AB63" s="122"/>
      <c r="AC63" s="122"/>
      <c r="AD63" s="123"/>
      <c r="AE63" s="53"/>
    </row>
    <row r="64" spans="1:36" s="51" customFormat="1" ht="52.5" customHeight="1" thickBot="1" x14ac:dyDescent="0.45">
      <c r="A64" s="130"/>
      <c r="B64" s="124" t="s">
        <v>189</v>
      </c>
      <c r="C64" s="125"/>
      <c r="D64" s="125"/>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7"/>
    </row>
    <row r="65" spans="1:31" s="51" customFormat="1" ht="32.25" customHeight="1" x14ac:dyDescent="0.4">
      <c r="A65" s="128" t="s">
        <v>178</v>
      </c>
      <c r="B65" s="144" t="s">
        <v>171</v>
      </c>
      <c r="C65" s="145"/>
      <c r="D65" s="146"/>
      <c r="E65" s="147"/>
      <c r="F65" s="148"/>
      <c r="G65" s="148"/>
      <c r="H65" s="148"/>
      <c r="I65" s="148"/>
      <c r="J65" s="148"/>
      <c r="K65" s="148"/>
      <c r="L65" s="148"/>
      <c r="M65" s="148"/>
      <c r="N65" s="148"/>
      <c r="O65" s="149"/>
      <c r="P65" s="150" t="s">
        <v>172</v>
      </c>
      <c r="Q65" s="151"/>
      <c r="R65" s="152"/>
      <c r="S65" s="131"/>
      <c r="T65" s="132"/>
      <c r="U65" s="132"/>
      <c r="V65" s="132"/>
      <c r="W65" s="132"/>
      <c r="X65" s="133"/>
      <c r="Y65" s="134" t="s">
        <v>173</v>
      </c>
      <c r="Z65" s="135"/>
      <c r="AA65" s="136"/>
      <c r="AB65" s="136"/>
      <c r="AC65" s="89" t="s">
        <v>11</v>
      </c>
      <c r="AD65" s="90"/>
    </row>
    <row r="66" spans="1:31" s="52" customFormat="1" ht="36.75" customHeight="1" x14ac:dyDescent="0.4">
      <c r="A66" s="129"/>
      <c r="B66" s="91" t="s">
        <v>174</v>
      </c>
      <c r="C66" s="92"/>
      <c r="D66" s="93"/>
      <c r="E66" s="94"/>
      <c r="F66" s="95"/>
      <c r="G66" s="95"/>
      <c r="H66" s="95"/>
      <c r="I66" s="95"/>
      <c r="J66" s="95"/>
      <c r="K66" s="95"/>
      <c r="L66" s="95"/>
      <c r="M66" s="95"/>
      <c r="N66" s="95"/>
      <c r="O66" s="96"/>
      <c r="P66" s="97" t="str">
        <f>IFERROR(VLOOKUP(E66,[2]選択肢!$Y$2:$Z$6,2,FALSE),"")</f>
        <v/>
      </c>
      <c r="Q66" s="98"/>
      <c r="R66" s="99"/>
      <c r="S66" s="94"/>
      <c r="T66" s="95"/>
      <c r="U66" s="95"/>
      <c r="V66" s="95"/>
      <c r="W66" s="95"/>
      <c r="X66" s="95"/>
      <c r="Y66" s="95"/>
      <c r="Z66" s="95"/>
      <c r="AA66" s="95"/>
      <c r="AB66" s="95"/>
      <c r="AC66" s="95"/>
      <c r="AD66" s="100"/>
    </row>
    <row r="67" spans="1:31" s="52" customFormat="1" ht="23.25" customHeight="1" x14ac:dyDescent="0.4">
      <c r="A67" s="129"/>
      <c r="B67" s="101" t="s">
        <v>175</v>
      </c>
      <c r="C67" s="102"/>
      <c r="D67" s="103"/>
      <c r="E67" s="107" t="s">
        <v>136</v>
      </c>
      <c r="F67" s="108"/>
      <c r="G67" s="111"/>
      <c r="H67" s="111"/>
      <c r="I67" s="111"/>
      <c r="J67" s="113" t="s">
        <v>176</v>
      </c>
      <c r="K67" s="114"/>
      <c r="L67" s="101" t="s">
        <v>177</v>
      </c>
      <c r="M67" s="102"/>
      <c r="N67" s="102"/>
      <c r="O67" s="103"/>
      <c r="P67" s="117"/>
      <c r="Q67" s="118"/>
      <c r="R67" s="118"/>
      <c r="S67" s="118"/>
      <c r="T67" s="118"/>
      <c r="U67" s="118"/>
      <c r="V67" s="118"/>
      <c r="W67" s="118"/>
      <c r="X67" s="118"/>
      <c r="Y67" s="118"/>
      <c r="Z67" s="118"/>
      <c r="AA67" s="118"/>
      <c r="AB67" s="118"/>
      <c r="AC67" s="118"/>
      <c r="AD67" s="119"/>
      <c r="AE67" s="53"/>
    </row>
    <row r="68" spans="1:31" s="52" customFormat="1" ht="23.25" customHeight="1" x14ac:dyDescent="0.4">
      <c r="A68" s="129"/>
      <c r="B68" s="104"/>
      <c r="C68" s="105"/>
      <c r="D68" s="106"/>
      <c r="E68" s="109"/>
      <c r="F68" s="110"/>
      <c r="G68" s="112"/>
      <c r="H68" s="112"/>
      <c r="I68" s="112"/>
      <c r="J68" s="115"/>
      <c r="K68" s="116"/>
      <c r="L68" s="104"/>
      <c r="M68" s="105"/>
      <c r="N68" s="105"/>
      <c r="O68" s="106"/>
      <c r="P68" s="120" t="str">
        <f>IFERROR(VLOOKUP(P67,[2]選択肢!$AE$3:$AF$5,2,FALSE),"")</f>
        <v/>
      </c>
      <c r="Q68" s="121"/>
      <c r="R68" s="121"/>
      <c r="S68" s="122"/>
      <c r="T68" s="122"/>
      <c r="U68" s="122"/>
      <c r="V68" s="122"/>
      <c r="W68" s="122"/>
      <c r="X68" s="122"/>
      <c r="Y68" s="122"/>
      <c r="Z68" s="122"/>
      <c r="AA68" s="122"/>
      <c r="AB68" s="122"/>
      <c r="AC68" s="122"/>
      <c r="AD68" s="123"/>
      <c r="AE68" s="53"/>
    </row>
    <row r="69" spans="1:31" s="51" customFormat="1" ht="52.5" customHeight="1" thickBot="1" x14ac:dyDescent="0.45">
      <c r="A69" s="130"/>
      <c r="B69" s="124" t="s">
        <v>189</v>
      </c>
      <c r="C69" s="125"/>
      <c r="D69" s="125"/>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7"/>
    </row>
    <row r="70" spans="1:31" s="51" customFormat="1" ht="32.25" customHeight="1" x14ac:dyDescent="0.4">
      <c r="A70" s="128" t="s">
        <v>179</v>
      </c>
      <c r="B70" s="144" t="s">
        <v>171</v>
      </c>
      <c r="C70" s="145"/>
      <c r="D70" s="146"/>
      <c r="E70" s="147"/>
      <c r="F70" s="148"/>
      <c r="G70" s="148"/>
      <c r="H70" s="148"/>
      <c r="I70" s="148"/>
      <c r="J70" s="148"/>
      <c r="K70" s="148"/>
      <c r="L70" s="148"/>
      <c r="M70" s="148"/>
      <c r="N70" s="148"/>
      <c r="O70" s="149"/>
      <c r="P70" s="150" t="s">
        <v>172</v>
      </c>
      <c r="Q70" s="151"/>
      <c r="R70" s="152"/>
      <c r="S70" s="131"/>
      <c r="T70" s="132"/>
      <c r="U70" s="132"/>
      <c r="V70" s="132"/>
      <c r="W70" s="132"/>
      <c r="X70" s="133"/>
      <c r="Y70" s="134" t="s">
        <v>173</v>
      </c>
      <c r="Z70" s="135"/>
      <c r="AA70" s="136"/>
      <c r="AB70" s="136"/>
      <c r="AC70" s="89" t="s">
        <v>11</v>
      </c>
      <c r="AD70" s="90"/>
    </row>
    <row r="71" spans="1:31" s="52" customFormat="1" ht="36.75" customHeight="1" x14ac:dyDescent="0.4">
      <c r="A71" s="129"/>
      <c r="B71" s="91" t="s">
        <v>174</v>
      </c>
      <c r="C71" s="92"/>
      <c r="D71" s="93"/>
      <c r="E71" s="94"/>
      <c r="F71" s="95"/>
      <c r="G71" s="95"/>
      <c r="H71" s="95"/>
      <c r="I71" s="95"/>
      <c r="J71" s="95"/>
      <c r="K71" s="95"/>
      <c r="L71" s="95"/>
      <c r="M71" s="95"/>
      <c r="N71" s="95"/>
      <c r="O71" s="96"/>
      <c r="P71" s="97" t="str">
        <f>IFERROR(VLOOKUP(E71,[2]選択肢!$Y$2:$Z$6,2,FALSE),"")</f>
        <v/>
      </c>
      <c r="Q71" s="98"/>
      <c r="R71" s="99"/>
      <c r="S71" s="94"/>
      <c r="T71" s="95"/>
      <c r="U71" s="95"/>
      <c r="V71" s="95"/>
      <c r="W71" s="95"/>
      <c r="X71" s="95"/>
      <c r="Y71" s="95"/>
      <c r="Z71" s="95"/>
      <c r="AA71" s="95"/>
      <c r="AB71" s="95"/>
      <c r="AC71" s="95"/>
      <c r="AD71" s="100"/>
    </row>
    <row r="72" spans="1:31" s="52" customFormat="1" ht="23.25" customHeight="1" x14ac:dyDescent="0.4">
      <c r="A72" s="129"/>
      <c r="B72" s="101" t="s">
        <v>175</v>
      </c>
      <c r="C72" s="102"/>
      <c r="D72" s="103"/>
      <c r="E72" s="107" t="s">
        <v>136</v>
      </c>
      <c r="F72" s="108"/>
      <c r="G72" s="111"/>
      <c r="H72" s="111"/>
      <c r="I72" s="111"/>
      <c r="J72" s="113" t="s">
        <v>176</v>
      </c>
      <c r="K72" s="114"/>
      <c r="L72" s="101" t="s">
        <v>177</v>
      </c>
      <c r="M72" s="102"/>
      <c r="N72" s="102"/>
      <c r="O72" s="103"/>
      <c r="P72" s="117"/>
      <c r="Q72" s="118"/>
      <c r="R72" s="118"/>
      <c r="S72" s="118"/>
      <c r="T72" s="118"/>
      <c r="U72" s="118"/>
      <c r="V72" s="118"/>
      <c r="W72" s="118"/>
      <c r="X72" s="118"/>
      <c r="Y72" s="118"/>
      <c r="Z72" s="118"/>
      <c r="AA72" s="118"/>
      <c r="AB72" s="118"/>
      <c r="AC72" s="118"/>
      <c r="AD72" s="119"/>
      <c r="AE72" s="53"/>
    </row>
    <row r="73" spans="1:31" s="52" customFormat="1" ht="23.25" customHeight="1" x14ac:dyDescent="0.4">
      <c r="A73" s="129"/>
      <c r="B73" s="104"/>
      <c r="C73" s="105"/>
      <c r="D73" s="106"/>
      <c r="E73" s="109"/>
      <c r="F73" s="110"/>
      <c r="G73" s="112"/>
      <c r="H73" s="112"/>
      <c r="I73" s="112"/>
      <c r="J73" s="115"/>
      <c r="K73" s="116"/>
      <c r="L73" s="104"/>
      <c r="M73" s="105"/>
      <c r="N73" s="105"/>
      <c r="O73" s="106"/>
      <c r="P73" s="120" t="str">
        <f>IFERROR(VLOOKUP(P72,[2]選択肢!$AE$3:$AF$5,2,FALSE),"")</f>
        <v/>
      </c>
      <c r="Q73" s="121"/>
      <c r="R73" s="121"/>
      <c r="S73" s="122"/>
      <c r="T73" s="122"/>
      <c r="U73" s="122"/>
      <c r="V73" s="122"/>
      <c r="W73" s="122"/>
      <c r="X73" s="122"/>
      <c r="Y73" s="122"/>
      <c r="Z73" s="122"/>
      <c r="AA73" s="122"/>
      <c r="AB73" s="122"/>
      <c r="AC73" s="122"/>
      <c r="AD73" s="123"/>
      <c r="AE73" s="53"/>
    </row>
    <row r="74" spans="1:31" s="51" customFormat="1" ht="52.5" customHeight="1" thickBot="1" x14ac:dyDescent="0.45">
      <c r="A74" s="130"/>
      <c r="B74" s="124" t="s">
        <v>189</v>
      </c>
      <c r="C74" s="125"/>
      <c r="D74" s="125"/>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7"/>
    </row>
    <row r="75" spans="1:31" s="51" customFormat="1" ht="32.25" customHeight="1" x14ac:dyDescent="0.4">
      <c r="A75" s="128" t="s">
        <v>180</v>
      </c>
      <c r="B75" s="144" t="s">
        <v>171</v>
      </c>
      <c r="C75" s="145"/>
      <c r="D75" s="146"/>
      <c r="E75" s="147"/>
      <c r="F75" s="148"/>
      <c r="G75" s="148"/>
      <c r="H75" s="148"/>
      <c r="I75" s="148"/>
      <c r="J75" s="148"/>
      <c r="K75" s="148"/>
      <c r="L75" s="148"/>
      <c r="M75" s="148"/>
      <c r="N75" s="148"/>
      <c r="O75" s="149"/>
      <c r="P75" s="150" t="s">
        <v>172</v>
      </c>
      <c r="Q75" s="151"/>
      <c r="R75" s="152"/>
      <c r="S75" s="131"/>
      <c r="T75" s="132"/>
      <c r="U75" s="132"/>
      <c r="V75" s="132"/>
      <c r="W75" s="132"/>
      <c r="X75" s="133"/>
      <c r="Y75" s="134" t="s">
        <v>173</v>
      </c>
      <c r="Z75" s="135"/>
      <c r="AA75" s="136"/>
      <c r="AB75" s="136"/>
      <c r="AC75" s="89" t="s">
        <v>11</v>
      </c>
      <c r="AD75" s="90"/>
    </row>
    <row r="76" spans="1:31" s="52" customFormat="1" ht="36.75" customHeight="1" x14ac:dyDescent="0.4">
      <c r="A76" s="129"/>
      <c r="B76" s="91" t="s">
        <v>174</v>
      </c>
      <c r="C76" s="92"/>
      <c r="D76" s="93"/>
      <c r="E76" s="94"/>
      <c r="F76" s="95"/>
      <c r="G76" s="95"/>
      <c r="H76" s="95"/>
      <c r="I76" s="95"/>
      <c r="J76" s="95"/>
      <c r="K76" s="95"/>
      <c r="L76" s="95"/>
      <c r="M76" s="95"/>
      <c r="N76" s="95"/>
      <c r="O76" s="96"/>
      <c r="P76" s="97" t="str">
        <f>IFERROR(VLOOKUP(E76,[2]選択肢!$Y$2:$Z$6,2,FALSE),"")</f>
        <v/>
      </c>
      <c r="Q76" s="98"/>
      <c r="R76" s="99"/>
      <c r="S76" s="94"/>
      <c r="T76" s="95"/>
      <c r="U76" s="95"/>
      <c r="V76" s="95"/>
      <c r="W76" s="95"/>
      <c r="X76" s="95"/>
      <c r="Y76" s="95"/>
      <c r="Z76" s="95"/>
      <c r="AA76" s="95"/>
      <c r="AB76" s="95"/>
      <c r="AC76" s="95"/>
      <c r="AD76" s="100"/>
    </row>
    <row r="77" spans="1:31" s="52" customFormat="1" ht="23.25" customHeight="1" x14ac:dyDescent="0.4">
      <c r="A77" s="129"/>
      <c r="B77" s="101" t="s">
        <v>175</v>
      </c>
      <c r="C77" s="102"/>
      <c r="D77" s="103"/>
      <c r="E77" s="107" t="s">
        <v>136</v>
      </c>
      <c r="F77" s="108"/>
      <c r="G77" s="111"/>
      <c r="H77" s="111"/>
      <c r="I77" s="111"/>
      <c r="J77" s="113" t="s">
        <v>176</v>
      </c>
      <c r="K77" s="114"/>
      <c r="L77" s="101" t="s">
        <v>177</v>
      </c>
      <c r="M77" s="102"/>
      <c r="N77" s="102"/>
      <c r="O77" s="103"/>
      <c r="P77" s="117"/>
      <c r="Q77" s="118"/>
      <c r="R77" s="118"/>
      <c r="S77" s="118"/>
      <c r="T77" s="118"/>
      <c r="U77" s="118"/>
      <c r="V77" s="118"/>
      <c r="W77" s="118"/>
      <c r="X77" s="118"/>
      <c r="Y77" s="118"/>
      <c r="Z77" s="118"/>
      <c r="AA77" s="118"/>
      <c r="AB77" s="118"/>
      <c r="AC77" s="118"/>
      <c r="AD77" s="119"/>
      <c r="AE77" s="53"/>
    </row>
    <row r="78" spans="1:31" s="52" customFormat="1" ht="23.25" customHeight="1" x14ac:dyDescent="0.4">
      <c r="A78" s="129"/>
      <c r="B78" s="104"/>
      <c r="C78" s="105"/>
      <c r="D78" s="106"/>
      <c r="E78" s="109"/>
      <c r="F78" s="110"/>
      <c r="G78" s="112"/>
      <c r="H78" s="112"/>
      <c r="I78" s="112"/>
      <c r="J78" s="115"/>
      <c r="K78" s="116"/>
      <c r="L78" s="104"/>
      <c r="M78" s="105"/>
      <c r="N78" s="105"/>
      <c r="O78" s="106"/>
      <c r="P78" s="120" t="str">
        <f>IFERROR(VLOOKUP(P77,[2]選択肢!$AE$3:$AF$5,2,FALSE),"")</f>
        <v/>
      </c>
      <c r="Q78" s="121"/>
      <c r="R78" s="121"/>
      <c r="S78" s="122"/>
      <c r="T78" s="122"/>
      <c r="U78" s="122"/>
      <c r="V78" s="122"/>
      <c r="W78" s="122"/>
      <c r="X78" s="122"/>
      <c r="Y78" s="122"/>
      <c r="Z78" s="122"/>
      <c r="AA78" s="122"/>
      <c r="AB78" s="122"/>
      <c r="AC78" s="122"/>
      <c r="AD78" s="123"/>
      <c r="AE78" s="53"/>
    </row>
    <row r="79" spans="1:31" s="51" customFormat="1" ht="52.5" customHeight="1" thickBot="1" x14ac:dyDescent="0.45">
      <c r="A79" s="130"/>
      <c r="B79" s="124" t="s">
        <v>189</v>
      </c>
      <c r="C79" s="125"/>
      <c r="D79" s="125"/>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7"/>
    </row>
    <row r="80" spans="1:31" s="51" customFormat="1" ht="32.25" customHeight="1" x14ac:dyDescent="0.4">
      <c r="A80" s="128" t="s">
        <v>181</v>
      </c>
      <c r="B80" s="144" t="s">
        <v>171</v>
      </c>
      <c r="C80" s="145"/>
      <c r="D80" s="146"/>
      <c r="E80" s="147"/>
      <c r="F80" s="148"/>
      <c r="G80" s="148"/>
      <c r="H80" s="148"/>
      <c r="I80" s="148"/>
      <c r="J80" s="148"/>
      <c r="K80" s="148"/>
      <c r="L80" s="148"/>
      <c r="M80" s="148"/>
      <c r="N80" s="148"/>
      <c r="O80" s="149"/>
      <c r="P80" s="150" t="s">
        <v>172</v>
      </c>
      <c r="Q80" s="151"/>
      <c r="R80" s="152"/>
      <c r="S80" s="131"/>
      <c r="T80" s="132"/>
      <c r="U80" s="132"/>
      <c r="V80" s="132"/>
      <c r="W80" s="132"/>
      <c r="X80" s="133"/>
      <c r="Y80" s="134" t="s">
        <v>173</v>
      </c>
      <c r="Z80" s="135"/>
      <c r="AA80" s="136"/>
      <c r="AB80" s="136"/>
      <c r="AC80" s="89" t="s">
        <v>11</v>
      </c>
      <c r="AD80" s="90"/>
    </row>
    <row r="81" spans="1:32" s="52" customFormat="1" ht="36.75" customHeight="1" x14ac:dyDescent="0.4">
      <c r="A81" s="129"/>
      <c r="B81" s="91" t="s">
        <v>174</v>
      </c>
      <c r="C81" s="92"/>
      <c r="D81" s="93"/>
      <c r="E81" s="94"/>
      <c r="F81" s="95"/>
      <c r="G81" s="95"/>
      <c r="H81" s="95"/>
      <c r="I81" s="95"/>
      <c r="J81" s="95"/>
      <c r="K81" s="95"/>
      <c r="L81" s="95"/>
      <c r="M81" s="95"/>
      <c r="N81" s="95"/>
      <c r="O81" s="96"/>
      <c r="P81" s="97" t="str">
        <f>IFERROR(VLOOKUP(E81,[2]選択肢!$Y$2:$Z$6,2,FALSE),"")</f>
        <v/>
      </c>
      <c r="Q81" s="98"/>
      <c r="R81" s="99"/>
      <c r="S81" s="94"/>
      <c r="T81" s="95"/>
      <c r="U81" s="95"/>
      <c r="V81" s="95"/>
      <c r="W81" s="95"/>
      <c r="X81" s="95"/>
      <c r="Y81" s="95"/>
      <c r="Z81" s="95"/>
      <c r="AA81" s="95"/>
      <c r="AB81" s="95"/>
      <c r="AC81" s="95"/>
      <c r="AD81" s="100"/>
    </row>
    <row r="82" spans="1:32" s="52" customFormat="1" ht="23.25" customHeight="1" x14ac:dyDescent="0.4">
      <c r="A82" s="129"/>
      <c r="B82" s="101" t="s">
        <v>175</v>
      </c>
      <c r="C82" s="102"/>
      <c r="D82" s="103"/>
      <c r="E82" s="107" t="s">
        <v>136</v>
      </c>
      <c r="F82" s="108"/>
      <c r="G82" s="111"/>
      <c r="H82" s="111"/>
      <c r="I82" s="111"/>
      <c r="J82" s="113" t="s">
        <v>176</v>
      </c>
      <c r="K82" s="114"/>
      <c r="L82" s="101" t="s">
        <v>177</v>
      </c>
      <c r="M82" s="102"/>
      <c r="N82" s="102"/>
      <c r="O82" s="103"/>
      <c r="P82" s="117"/>
      <c r="Q82" s="118"/>
      <c r="R82" s="118"/>
      <c r="S82" s="118"/>
      <c r="T82" s="118"/>
      <c r="U82" s="118"/>
      <c r="V82" s="118"/>
      <c r="W82" s="118"/>
      <c r="X82" s="118"/>
      <c r="Y82" s="118"/>
      <c r="Z82" s="118"/>
      <c r="AA82" s="118"/>
      <c r="AB82" s="118"/>
      <c r="AC82" s="118"/>
      <c r="AD82" s="119"/>
      <c r="AE82" s="53"/>
    </row>
    <row r="83" spans="1:32" s="52" customFormat="1" ht="23.25" customHeight="1" x14ac:dyDescent="0.4">
      <c r="A83" s="129"/>
      <c r="B83" s="104"/>
      <c r="C83" s="105"/>
      <c r="D83" s="106"/>
      <c r="E83" s="109"/>
      <c r="F83" s="110"/>
      <c r="G83" s="112"/>
      <c r="H83" s="112"/>
      <c r="I83" s="112"/>
      <c r="J83" s="115"/>
      <c r="K83" s="116"/>
      <c r="L83" s="104"/>
      <c r="M83" s="105"/>
      <c r="N83" s="105"/>
      <c r="O83" s="106"/>
      <c r="P83" s="120" t="str">
        <f>IFERROR(VLOOKUP(P82,[2]選択肢!$AE$3:$AF$5,2,FALSE),"")</f>
        <v/>
      </c>
      <c r="Q83" s="121"/>
      <c r="R83" s="121"/>
      <c r="S83" s="122"/>
      <c r="T83" s="122"/>
      <c r="U83" s="122"/>
      <c r="V83" s="122"/>
      <c r="W83" s="122"/>
      <c r="X83" s="122"/>
      <c r="Y83" s="122"/>
      <c r="Z83" s="122"/>
      <c r="AA83" s="122"/>
      <c r="AB83" s="122"/>
      <c r="AC83" s="122"/>
      <c r="AD83" s="123"/>
      <c r="AE83" s="53"/>
    </row>
    <row r="84" spans="1:32" s="51" customFormat="1" ht="52.5" customHeight="1" thickBot="1" x14ac:dyDescent="0.45">
      <c r="A84" s="130"/>
      <c r="B84" s="124" t="s">
        <v>189</v>
      </c>
      <c r="C84" s="125"/>
      <c r="D84" s="125"/>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7"/>
    </row>
    <row r="85" spans="1:32" s="51" customFormat="1" ht="32.25" customHeight="1" x14ac:dyDescent="0.4">
      <c r="A85" s="128" t="s">
        <v>182</v>
      </c>
      <c r="B85" s="144" t="s">
        <v>171</v>
      </c>
      <c r="C85" s="145"/>
      <c r="D85" s="146"/>
      <c r="E85" s="147"/>
      <c r="F85" s="148"/>
      <c r="G85" s="148"/>
      <c r="H85" s="148"/>
      <c r="I85" s="148"/>
      <c r="J85" s="148"/>
      <c r="K85" s="148"/>
      <c r="L85" s="148"/>
      <c r="M85" s="148"/>
      <c r="N85" s="148"/>
      <c r="O85" s="149"/>
      <c r="P85" s="150" t="s">
        <v>172</v>
      </c>
      <c r="Q85" s="151"/>
      <c r="R85" s="152"/>
      <c r="S85" s="131"/>
      <c r="T85" s="132"/>
      <c r="U85" s="132"/>
      <c r="V85" s="132"/>
      <c r="W85" s="132"/>
      <c r="X85" s="133"/>
      <c r="Y85" s="134" t="s">
        <v>173</v>
      </c>
      <c r="Z85" s="135"/>
      <c r="AA85" s="136"/>
      <c r="AB85" s="136"/>
      <c r="AC85" s="89" t="s">
        <v>11</v>
      </c>
      <c r="AD85" s="90"/>
    </row>
    <row r="86" spans="1:32" s="52" customFormat="1" ht="36.75" customHeight="1" x14ac:dyDescent="0.4">
      <c r="A86" s="129"/>
      <c r="B86" s="91" t="s">
        <v>174</v>
      </c>
      <c r="C86" s="92"/>
      <c r="D86" s="93"/>
      <c r="E86" s="94"/>
      <c r="F86" s="95"/>
      <c r="G86" s="95"/>
      <c r="H86" s="95"/>
      <c r="I86" s="95"/>
      <c r="J86" s="95"/>
      <c r="K86" s="95"/>
      <c r="L86" s="95"/>
      <c r="M86" s="95"/>
      <c r="N86" s="95"/>
      <c r="O86" s="96"/>
      <c r="P86" s="97" t="str">
        <f>IFERROR(VLOOKUP(E86,[2]選択肢!$Y$2:$Z$6,2,FALSE),"")</f>
        <v/>
      </c>
      <c r="Q86" s="98"/>
      <c r="R86" s="99"/>
      <c r="S86" s="94"/>
      <c r="T86" s="95"/>
      <c r="U86" s="95"/>
      <c r="V86" s="95"/>
      <c r="W86" s="95"/>
      <c r="X86" s="95"/>
      <c r="Y86" s="95"/>
      <c r="Z86" s="95"/>
      <c r="AA86" s="95"/>
      <c r="AB86" s="95"/>
      <c r="AC86" s="95"/>
      <c r="AD86" s="100"/>
    </row>
    <row r="87" spans="1:32" s="52" customFormat="1" ht="23.25" customHeight="1" x14ac:dyDescent="0.4">
      <c r="A87" s="129"/>
      <c r="B87" s="101" t="s">
        <v>175</v>
      </c>
      <c r="C87" s="102"/>
      <c r="D87" s="103"/>
      <c r="E87" s="107" t="s">
        <v>136</v>
      </c>
      <c r="F87" s="108"/>
      <c r="G87" s="111"/>
      <c r="H87" s="111"/>
      <c r="I87" s="111"/>
      <c r="J87" s="113" t="s">
        <v>176</v>
      </c>
      <c r="K87" s="114"/>
      <c r="L87" s="101" t="s">
        <v>177</v>
      </c>
      <c r="M87" s="102"/>
      <c r="N87" s="102"/>
      <c r="O87" s="103"/>
      <c r="P87" s="117"/>
      <c r="Q87" s="118"/>
      <c r="R87" s="118"/>
      <c r="S87" s="118"/>
      <c r="T87" s="118"/>
      <c r="U87" s="118"/>
      <c r="V87" s="118"/>
      <c r="W87" s="118"/>
      <c r="X87" s="118"/>
      <c r="Y87" s="118"/>
      <c r="Z87" s="118"/>
      <c r="AA87" s="118"/>
      <c r="AB87" s="118"/>
      <c r="AC87" s="118"/>
      <c r="AD87" s="119"/>
      <c r="AE87" s="53"/>
    </row>
    <row r="88" spans="1:32" s="52" customFormat="1" ht="23.25" customHeight="1" x14ac:dyDescent="0.4">
      <c r="A88" s="129"/>
      <c r="B88" s="104"/>
      <c r="C88" s="105"/>
      <c r="D88" s="106"/>
      <c r="E88" s="109"/>
      <c r="F88" s="110"/>
      <c r="G88" s="112"/>
      <c r="H88" s="112"/>
      <c r="I88" s="112"/>
      <c r="J88" s="115"/>
      <c r="K88" s="116"/>
      <c r="L88" s="104"/>
      <c r="M88" s="105"/>
      <c r="N88" s="105"/>
      <c r="O88" s="106"/>
      <c r="P88" s="120" t="str">
        <f>IFERROR(VLOOKUP(P87,[2]選択肢!$AE$3:$AF$5,2,FALSE),"")</f>
        <v/>
      </c>
      <c r="Q88" s="121"/>
      <c r="R88" s="121"/>
      <c r="S88" s="122"/>
      <c r="T88" s="122"/>
      <c r="U88" s="122"/>
      <c r="V88" s="122"/>
      <c r="W88" s="122"/>
      <c r="X88" s="122"/>
      <c r="Y88" s="122"/>
      <c r="Z88" s="122"/>
      <c r="AA88" s="122"/>
      <c r="AB88" s="122"/>
      <c r="AC88" s="122"/>
      <c r="AD88" s="123"/>
      <c r="AE88" s="53"/>
    </row>
    <row r="89" spans="1:32" s="51" customFormat="1" ht="52.5" customHeight="1" thickBot="1" x14ac:dyDescent="0.45">
      <c r="A89" s="130"/>
      <c r="B89" s="124" t="s">
        <v>189</v>
      </c>
      <c r="C89" s="125"/>
      <c r="D89" s="125"/>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7"/>
    </row>
    <row r="90" spans="1:32" s="19" customFormat="1" ht="24" customHeight="1" x14ac:dyDescent="0.4">
      <c r="A90" s="153" t="s">
        <v>191</v>
      </c>
      <c r="B90" s="153"/>
      <c r="C90" s="153"/>
      <c r="D90" s="153"/>
      <c r="E90" s="153"/>
      <c r="F90" s="153"/>
      <c r="G90" s="153"/>
      <c r="H90" s="50"/>
      <c r="I90" s="50"/>
      <c r="J90" s="50"/>
      <c r="K90" s="50"/>
      <c r="L90" s="50"/>
      <c r="M90" s="50"/>
      <c r="N90" s="50"/>
      <c r="O90" s="50"/>
      <c r="P90" s="50"/>
      <c r="Q90" s="50"/>
      <c r="R90" s="50"/>
      <c r="S90" s="50"/>
      <c r="T90" s="50"/>
      <c r="U90" s="50"/>
      <c r="V90" s="50"/>
      <c r="W90" s="50"/>
      <c r="X90" s="50"/>
      <c r="Y90" s="50"/>
      <c r="Z90" s="86" t="s">
        <v>205</v>
      </c>
      <c r="AA90" s="86"/>
      <c r="AB90" s="86"/>
      <c r="AC90" s="86"/>
      <c r="AD90" s="86"/>
    </row>
    <row r="91" spans="1:32" s="7" customFormat="1" ht="22.7" customHeight="1" thickBot="1" x14ac:dyDescent="0.2">
      <c r="A91" s="154" t="s">
        <v>12</v>
      </c>
      <c r="B91" s="154"/>
      <c r="C91" s="154"/>
      <c r="D91" s="154"/>
      <c r="E91" s="154"/>
      <c r="F91" s="154"/>
      <c r="G91" s="154"/>
      <c r="H91" s="155" t="str">
        <f>IF(X5="","",X5)</f>
        <v/>
      </c>
      <c r="I91" s="155"/>
      <c r="J91" s="155"/>
      <c r="K91" s="155"/>
      <c r="L91" s="155"/>
      <c r="M91" s="155"/>
      <c r="N91" s="155"/>
      <c r="O91" s="156" t="s">
        <v>3</v>
      </c>
      <c r="P91" s="156"/>
      <c r="Q91" s="156"/>
      <c r="R91" s="156"/>
      <c r="S91" s="156"/>
      <c r="T91" s="155" t="str">
        <f>IF(F6="","",F6)</f>
        <v/>
      </c>
      <c r="U91" s="155"/>
      <c r="V91" s="155"/>
      <c r="W91" s="155"/>
      <c r="X91" s="155"/>
      <c r="Y91" s="155"/>
      <c r="Z91" s="155"/>
      <c r="AA91" s="155"/>
      <c r="AB91" s="155"/>
      <c r="AC91" s="155"/>
      <c r="AD91" s="155"/>
      <c r="AF91" s="8"/>
    </row>
    <row r="92" spans="1:32" s="51" customFormat="1" ht="32.25" customHeight="1" x14ac:dyDescent="0.4">
      <c r="A92" s="128" t="s">
        <v>183</v>
      </c>
      <c r="B92" s="144" t="s">
        <v>171</v>
      </c>
      <c r="C92" s="145"/>
      <c r="D92" s="146"/>
      <c r="E92" s="147"/>
      <c r="F92" s="148"/>
      <c r="G92" s="148"/>
      <c r="H92" s="148"/>
      <c r="I92" s="148"/>
      <c r="J92" s="148"/>
      <c r="K92" s="148"/>
      <c r="L92" s="148"/>
      <c r="M92" s="148"/>
      <c r="N92" s="148"/>
      <c r="O92" s="149"/>
      <c r="P92" s="150" t="s">
        <v>172</v>
      </c>
      <c r="Q92" s="151"/>
      <c r="R92" s="152"/>
      <c r="S92" s="131"/>
      <c r="T92" s="132"/>
      <c r="U92" s="132"/>
      <c r="V92" s="132"/>
      <c r="W92" s="132"/>
      <c r="X92" s="133"/>
      <c r="Y92" s="134" t="s">
        <v>173</v>
      </c>
      <c r="Z92" s="135"/>
      <c r="AA92" s="136"/>
      <c r="AB92" s="136"/>
      <c r="AC92" s="89" t="s">
        <v>11</v>
      </c>
      <c r="AD92" s="90"/>
    </row>
    <row r="93" spans="1:32" s="52" customFormat="1" ht="36.75" customHeight="1" x14ac:dyDescent="0.4">
      <c r="A93" s="129"/>
      <c r="B93" s="91" t="s">
        <v>174</v>
      </c>
      <c r="C93" s="92"/>
      <c r="D93" s="93"/>
      <c r="E93" s="94"/>
      <c r="F93" s="95"/>
      <c r="G93" s="95"/>
      <c r="H93" s="95"/>
      <c r="I93" s="95"/>
      <c r="J93" s="95"/>
      <c r="K93" s="95"/>
      <c r="L93" s="95"/>
      <c r="M93" s="95"/>
      <c r="N93" s="95"/>
      <c r="O93" s="96"/>
      <c r="P93" s="97" t="str">
        <f>IFERROR(VLOOKUP(E93,[2]選択肢!$Y$2:$Z$6,2,FALSE),"")</f>
        <v/>
      </c>
      <c r="Q93" s="98"/>
      <c r="R93" s="99"/>
      <c r="S93" s="94"/>
      <c r="T93" s="95"/>
      <c r="U93" s="95"/>
      <c r="V93" s="95"/>
      <c r="W93" s="95"/>
      <c r="X93" s="95"/>
      <c r="Y93" s="95"/>
      <c r="Z93" s="95"/>
      <c r="AA93" s="95"/>
      <c r="AB93" s="95"/>
      <c r="AC93" s="95"/>
      <c r="AD93" s="100"/>
    </row>
    <row r="94" spans="1:32" s="52" customFormat="1" ht="23.25" customHeight="1" x14ac:dyDescent="0.4">
      <c r="A94" s="129"/>
      <c r="B94" s="101" t="s">
        <v>175</v>
      </c>
      <c r="C94" s="102"/>
      <c r="D94" s="103"/>
      <c r="E94" s="107" t="s">
        <v>136</v>
      </c>
      <c r="F94" s="108"/>
      <c r="G94" s="111"/>
      <c r="H94" s="111"/>
      <c r="I94" s="111"/>
      <c r="J94" s="113" t="s">
        <v>176</v>
      </c>
      <c r="K94" s="114"/>
      <c r="L94" s="101" t="s">
        <v>177</v>
      </c>
      <c r="M94" s="102"/>
      <c r="N94" s="102"/>
      <c r="O94" s="103"/>
      <c r="P94" s="117"/>
      <c r="Q94" s="118"/>
      <c r="R94" s="118"/>
      <c r="S94" s="118"/>
      <c r="T94" s="118"/>
      <c r="U94" s="118"/>
      <c r="V94" s="118"/>
      <c r="W94" s="118"/>
      <c r="X94" s="118"/>
      <c r="Y94" s="118"/>
      <c r="Z94" s="118"/>
      <c r="AA94" s="118"/>
      <c r="AB94" s="118"/>
      <c r="AC94" s="118"/>
      <c r="AD94" s="119"/>
      <c r="AE94" s="53"/>
    </row>
    <row r="95" spans="1:32" s="52" customFormat="1" ht="23.25" customHeight="1" x14ac:dyDescent="0.4">
      <c r="A95" s="129"/>
      <c r="B95" s="104"/>
      <c r="C95" s="105"/>
      <c r="D95" s="106"/>
      <c r="E95" s="109"/>
      <c r="F95" s="110"/>
      <c r="G95" s="112"/>
      <c r="H95" s="112"/>
      <c r="I95" s="112"/>
      <c r="J95" s="115"/>
      <c r="K95" s="116"/>
      <c r="L95" s="104"/>
      <c r="M95" s="105"/>
      <c r="N95" s="105"/>
      <c r="O95" s="106"/>
      <c r="P95" s="120" t="str">
        <f>IFERROR(VLOOKUP(P94,[2]選択肢!$AE$3:$AF$5,2,FALSE),"")</f>
        <v/>
      </c>
      <c r="Q95" s="121"/>
      <c r="R95" s="121"/>
      <c r="S95" s="122"/>
      <c r="T95" s="122"/>
      <c r="U95" s="122"/>
      <c r="V95" s="122"/>
      <c r="W95" s="122"/>
      <c r="X95" s="122"/>
      <c r="Y95" s="122"/>
      <c r="Z95" s="122"/>
      <c r="AA95" s="122"/>
      <c r="AB95" s="122"/>
      <c r="AC95" s="122"/>
      <c r="AD95" s="123"/>
      <c r="AE95" s="53"/>
    </row>
    <row r="96" spans="1:32" s="51" customFormat="1" ht="52.5" customHeight="1" thickBot="1" x14ac:dyDescent="0.45">
      <c r="A96" s="130"/>
      <c r="B96" s="124" t="s">
        <v>189</v>
      </c>
      <c r="C96" s="125"/>
      <c r="D96" s="125"/>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7"/>
    </row>
    <row r="97" spans="1:31" s="51" customFormat="1" ht="32.25" customHeight="1" x14ac:dyDescent="0.4">
      <c r="A97" s="128" t="s">
        <v>184</v>
      </c>
      <c r="B97" s="144" t="s">
        <v>171</v>
      </c>
      <c r="C97" s="145"/>
      <c r="D97" s="146"/>
      <c r="E97" s="147"/>
      <c r="F97" s="148"/>
      <c r="G97" s="148"/>
      <c r="H97" s="148"/>
      <c r="I97" s="148"/>
      <c r="J97" s="148"/>
      <c r="K97" s="148"/>
      <c r="L97" s="148"/>
      <c r="M97" s="148"/>
      <c r="N97" s="148"/>
      <c r="O97" s="149"/>
      <c r="P97" s="150" t="s">
        <v>172</v>
      </c>
      <c r="Q97" s="151"/>
      <c r="R97" s="152"/>
      <c r="S97" s="131"/>
      <c r="T97" s="132"/>
      <c r="U97" s="132"/>
      <c r="V97" s="132"/>
      <c r="W97" s="132"/>
      <c r="X97" s="133"/>
      <c r="Y97" s="134" t="s">
        <v>173</v>
      </c>
      <c r="Z97" s="135"/>
      <c r="AA97" s="136"/>
      <c r="AB97" s="136"/>
      <c r="AC97" s="89" t="s">
        <v>11</v>
      </c>
      <c r="AD97" s="90"/>
    </row>
    <row r="98" spans="1:31" s="52" customFormat="1" ht="36.75" customHeight="1" x14ac:dyDescent="0.4">
      <c r="A98" s="129"/>
      <c r="B98" s="91" t="s">
        <v>174</v>
      </c>
      <c r="C98" s="92"/>
      <c r="D98" s="93"/>
      <c r="E98" s="94"/>
      <c r="F98" s="95"/>
      <c r="G98" s="95"/>
      <c r="H98" s="95"/>
      <c r="I98" s="95"/>
      <c r="J98" s="95"/>
      <c r="K98" s="95"/>
      <c r="L98" s="95"/>
      <c r="M98" s="95"/>
      <c r="N98" s="95"/>
      <c r="O98" s="96"/>
      <c r="P98" s="97" t="str">
        <f>IFERROR(VLOOKUP(E98,[2]選択肢!$Y$2:$Z$6,2,FALSE),"")</f>
        <v/>
      </c>
      <c r="Q98" s="98"/>
      <c r="R98" s="99"/>
      <c r="S98" s="94"/>
      <c r="T98" s="95"/>
      <c r="U98" s="95"/>
      <c r="V98" s="95"/>
      <c r="W98" s="95"/>
      <c r="X98" s="95"/>
      <c r="Y98" s="95"/>
      <c r="Z98" s="95"/>
      <c r="AA98" s="95"/>
      <c r="AB98" s="95"/>
      <c r="AC98" s="95"/>
      <c r="AD98" s="100"/>
    </row>
    <row r="99" spans="1:31" s="52" customFormat="1" ht="23.25" customHeight="1" x14ac:dyDescent="0.4">
      <c r="A99" s="129"/>
      <c r="B99" s="101" t="s">
        <v>175</v>
      </c>
      <c r="C99" s="102"/>
      <c r="D99" s="103"/>
      <c r="E99" s="107" t="s">
        <v>136</v>
      </c>
      <c r="F99" s="108"/>
      <c r="G99" s="111"/>
      <c r="H99" s="111"/>
      <c r="I99" s="111"/>
      <c r="J99" s="113" t="s">
        <v>176</v>
      </c>
      <c r="K99" s="114"/>
      <c r="L99" s="101" t="s">
        <v>177</v>
      </c>
      <c r="M99" s="102"/>
      <c r="N99" s="102"/>
      <c r="O99" s="103"/>
      <c r="P99" s="117"/>
      <c r="Q99" s="118"/>
      <c r="R99" s="118"/>
      <c r="S99" s="118"/>
      <c r="T99" s="118"/>
      <c r="U99" s="118"/>
      <c r="V99" s="118"/>
      <c r="W99" s="118"/>
      <c r="X99" s="118"/>
      <c r="Y99" s="118"/>
      <c r="Z99" s="118"/>
      <c r="AA99" s="118"/>
      <c r="AB99" s="118"/>
      <c r="AC99" s="118"/>
      <c r="AD99" s="119"/>
      <c r="AE99" s="53"/>
    </row>
    <row r="100" spans="1:31" s="52" customFormat="1" ht="23.25" customHeight="1" x14ac:dyDescent="0.4">
      <c r="A100" s="129"/>
      <c r="B100" s="104"/>
      <c r="C100" s="105"/>
      <c r="D100" s="106"/>
      <c r="E100" s="109"/>
      <c r="F100" s="110"/>
      <c r="G100" s="112"/>
      <c r="H100" s="112"/>
      <c r="I100" s="112"/>
      <c r="J100" s="115"/>
      <c r="K100" s="116"/>
      <c r="L100" s="104"/>
      <c r="M100" s="105"/>
      <c r="N100" s="105"/>
      <c r="O100" s="106"/>
      <c r="P100" s="120" t="str">
        <f>IFERROR(VLOOKUP(P99,[2]選択肢!$AE$3:$AF$5,2,FALSE),"")</f>
        <v/>
      </c>
      <c r="Q100" s="121"/>
      <c r="R100" s="121"/>
      <c r="S100" s="122"/>
      <c r="T100" s="122"/>
      <c r="U100" s="122"/>
      <c r="V100" s="122"/>
      <c r="W100" s="122"/>
      <c r="X100" s="122"/>
      <c r="Y100" s="122"/>
      <c r="Z100" s="122"/>
      <c r="AA100" s="122"/>
      <c r="AB100" s="122"/>
      <c r="AC100" s="122"/>
      <c r="AD100" s="123"/>
      <c r="AE100" s="53"/>
    </row>
    <row r="101" spans="1:31" s="51" customFormat="1" ht="52.5" customHeight="1" thickBot="1" x14ac:dyDescent="0.45">
      <c r="A101" s="130"/>
      <c r="B101" s="124" t="s">
        <v>189</v>
      </c>
      <c r="C101" s="125"/>
      <c r="D101" s="125"/>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7"/>
    </row>
    <row r="102" spans="1:31" s="51" customFormat="1" ht="32.25" customHeight="1" x14ac:dyDescent="0.4">
      <c r="A102" s="128" t="s">
        <v>185</v>
      </c>
      <c r="B102" s="144" t="s">
        <v>171</v>
      </c>
      <c r="C102" s="145"/>
      <c r="D102" s="146"/>
      <c r="E102" s="147"/>
      <c r="F102" s="148"/>
      <c r="G102" s="148"/>
      <c r="H102" s="148"/>
      <c r="I102" s="148"/>
      <c r="J102" s="148"/>
      <c r="K102" s="148"/>
      <c r="L102" s="148"/>
      <c r="M102" s="148"/>
      <c r="N102" s="148"/>
      <c r="O102" s="149"/>
      <c r="P102" s="150" t="s">
        <v>172</v>
      </c>
      <c r="Q102" s="151"/>
      <c r="R102" s="152"/>
      <c r="S102" s="131"/>
      <c r="T102" s="132"/>
      <c r="U102" s="132"/>
      <c r="V102" s="132"/>
      <c r="W102" s="132"/>
      <c r="X102" s="133"/>
      <c r="Y102" s="134" t="s">
        <v>173</v>
      </c>
      <c r="Z102" s="135"/>
      <c r="AA102" s="136"/>
      <c r="AB102" s="136"/>
      <c r="AC102" s="89" t="s">
        <v>11</v>
      </c>
      <c r="AD102" s="90"/>
    </row>
    <row r="103" spans="1:31" s="52" customFormat="1" ht="36.75" customHeight="1" x14ac:dyDescent="0.4">
      <c r="A103" s="129"/>
      <c r="B103" s="91" t="s">
        <v>174</v>
      </c>
      <c r="C103" s="92"/>
      <c r="D103" s="93"/>
      <c r="E103" s="94"/>
      <c r="F103" s="95"/>
      <c r="G103" s="95"/>
      <c r="H103" s="95"/>
      <c r="I103" s="95"/>
      <c r="J103" s="95"/>
      <c r="K103" s="95"/>
      <c r="L103" s="95"/>
      <c r="M103" s="95"/>
      <c r="N103" s="95"/>
      <c r="O103" s="96"/>
      <c r="P103" s="97" t="str">
        <f>IFERROR(VLOOKUP(E103,[2]選択肢!$Y$2:$Z$6,2,FALSE),"")</f>
        <v/>
      </c>
      <c r="Q103" s="98"/>
      <c r="R103" s="99"/>
      <c r="S103" s="94"/>
      <c r="T103" s="95"/>
      <c r="U103" s="95"/>
      <c r="V103" s="95"/>
      <c r="W103" s="95"/>
      <c r="X103" s="95"/>
      <c r="Y103" s="95"/>
      <c r="Z103" s="95"/>
      <c r="AA103" s="95"/>
      <c r="AB103" s="95"/>
      <c r="AC103" s="95"/>
      <c r="AD103" s="100"/>
    </row>
    <row r="104" spans="1:31" s="52" customFormat="1" ht="23.25" customHeight="1" x14ac:dyDescent="0.4">
      <c r="A104" s="129"/>
      <c r="B104" s="101" t="s">
        <v>175</v>
      </c>
      <c r="C104" s="102"/>
      <c r="D104" s="103"/>
      <c r="E104" s="107" t="s">
        <v>136</v>
      </c>
      <c r="F104" s="108"/>
      <c r="G104" s="111"/>
      <c r="H104" s="111"/>
      <c r="I104" s="111"/>
      <c r="J104" s="113" t="s">
        <v>176</v>
      </c>
      <c r="K104" s="114"/>
      <c r="L104" s="101" t="s">
        <v>177</v>
      </c>
      <c r="M104" s="102"/>
      <c r="N104" s="102"/>
      <c r="O104" s="103"/>
      <c r="P104" s="117"/>
      <c r="Q104" s="118"/>
      <c r="R104" s="118"/>
      <c r="S104" s="118"/>
      <c r="T104" s="118"/>
      <c r="U104" s="118"/>
      <c r="V104" s="118"/>
      <c r="W104" s="118"/>
      <c r="X104" s="118"/>
      <c r="Y104" s="118"/>
      <c r="Z104" s="118"/>
      <c r="AA104" s="118"/>
      <c r="AB104" s="118"/>
      <c r="AC104" s="118"/>
      <c r="AD104" s="119"/>
      <c r="AE104" s="53"/>
    </row>
    <row r="105" spans="1:31" s="52" customFormat="1" ht="23.25" customHeight="1" x14ac:dyDescent="0.4">
      <c r="A105" s="129"/>
      <c r="B105" s="104"/>
      <c r="C105" s="105"/>
      <c r="D105" s="106"/>
      <c r="E105" s="109"/>
      <c r="F105" s="110"/>
      <c r="G105" s="112"/>
      <c r="H105" s="112"/>
      <c r="I105" s="112"/>
      <c r="J105" s="115"/>
      <c r="K105" s="116"/>
      <c r="L105" s="104"/>
      <c r="M105" s="105"/>
      <c r="N105" s="105"/>
      <c r="O105" s="106"/>
      <c r="P105" s="120" t="str">
        <f>IFERROR(VLOOKUP(P104,[2]選択肢!$AE$3:$AF$5,2,FALSE),"")</f>
        <v/>
      </c>
      <c r="Q105" s="121"/>
      <c r="R105" s="121"/>
      <c r="S105" s="122"/>
      <c r="T105" s="122"/>
      <c r="U105" s="122"/>
      <c r="V105" s="122"/>
      <c r="W105" s="122"/>
      <c r="X105" s="122"/>
      <c r="Y105" s="122"/>
      <c r="Z105" s="122"/>
      <c r="AA105" s="122"/>
      <c r="AB105" s="122"/>
      <c r="AC105" s="122"/>
      <c r="AD105" s="123"/>
      <c r="AE105" s="53"/>
    </row>
    <row r="106" spans="1:31" s="51" customFormat="1" ht="52.5" customHeight="1" thickBot="1" x14ac:dyDescent="0.45">
      <c r="A106" s="130"/>
      <c r="B106" s="124" t="s">
        <v>189</v>
      </c>
      <c r="C106" s="125"/>
      <c r="D106" s="125"/>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7"/>
    </row>
    <row r="107" spans="1:31" s="51" customFormat="1" ht="32.25" customHeight="1" x14ac:dyDescent="0.4">
      <c r="A107" s="128" t="s">
        <v>186</v>
      </c>
      <c r="B107" s="144" t="s">
        <v>171</v>
      </c>
      <c r="C107" s="145"/>
      <c r="D107" s="146"/>
      <c r="E107" s="147"/>
      <c r="F107" s="148"/>
      <c r="G107" s="148"/>
      <c r="H107" s="148"/>
      <c r="I107" s="148"/>
      <c r="J107" s="148"/>
      <c r="K107" s="148"/>
      <c r="L107" s="148"/>
      <c r="M107" s="148"/>
      <c r="N107" s="148"/>
      <c r="O107" s="149"/>
      <c r="P107" s="150" t="s">
        <v>172</v>
      </c>
      <c r="Q107" s="151"/>
      <c r="R107" s="152"/>
      <c r="S107" s="131"/>
      <c r="T107" s="132"/>
      <c r="U107" s="132"/>
      <c r="V107" s="132"/>
      <c r="W107" s="132"/>
      <c r="X107" s="133"/>
      <c r="Y107" s="134" t="s">
        <v>173</v>
      </c>
      <c r="Z107" s="135"/>
      <c r="AA107" s="136"/>
      <c r="AB107" s="136"/>
      <c r="AC107" s="89" t="s">
        <v>11</v>
      </c>
      <c r="AD107" s="90"/>
    </row>
    <row r="108" spans="1:31" s="52" customFormat="1" ht="36.75" customHeight="1" x14ac:dyDescent="0.4">
      <c r="A108" s="129"/>
      <c r="B108" s="91" t="s">
        <v>174</v>
      </c>
      <c r="C108" s="92"/>
      <c r="D108" s="93"/>
      <c r="E108" s="94"/>
      <c r="F108" s="95"/>
      <c r="G108" s="95"/>
      <c r="H108" s="95"/>
      <c r="I108" s="95"/>
      <c r="J108" s="95"/>
      <c r="K108" s="95"/>
      <c r="L108" s="95"/>
      <c r="M108" s="95"/>
      <c r="N108" s="95"/>
      <c r="O108" s="96"/>
      <c r="P108" s="97" t="str">
        <f>IFERROR(VLOOKUP(E108,[2]選択肢!$Y$2:$Z$6,2,FALSE),"")</f>
        <v/>
      </c>
      <c r="Q108" s="98"/>
      <c r="R108" s="99"/>
      <c r="S108" s="94"/>
      <c r="T108" s="95"/>
      <c r="U108" s="95"/>
      <c r="V108" s="95"/>
      <c r="W108" s="95"/>
      <c r="X108" s="95"/>
      <c r="Y108" s="95"/>
      <c r="Z108" s="95"/>
      <c r="AA108" s="95"/>
      <c r="AB108" s="95"/>
      <c r="AC108" s="95"/>
      <c r="AD108" s="100"/>
    </row>
    <row r="109" spans="1:31" s="52" customFormat="1" ht="23.25" customHeight="1" x14ac:dyDescent="0.4">
      <c r="A109" s="129"/>
      <c r="B109" s="101" t="s">
        <v>175</v>
      </c>
      <c r="C109" s="102"/>
      <c r="D109" s="103"/>
      <c r="E109" s="107" t="s">
        <v>136</v>
      </c>
      <c r="F109" s="108"/>
      <c r="G109" s="111"/>
      <c r="H109" s="111"/>
      <c r="I109" s="111"/>
      <c r="J109" s="113" t="s">
        <v>176</v>
      </c>
      <c r="K109" s="114"/>
      <c r="L109" s="101" t="s">
        <v>177</v>
      </c>
      <c r="M109" s="102"/>
      <c r="N109" s="102"/>
      <c r="O109" s="103"/>
      <c r="P109" s="117"/>
      <c r="Q109" s="118"/>
      <c r="R109" s="118"/>
      <c r="S109" s="118"/>
      <c r="T109" s="118"/>
      <c r="U109" s="118"/>
      <c r="V109" s="118"/>
      <c r="W109" s="118"/>
      <c r="X109" s="118"/>
      <c r="Y109" s="118"/>
      <c r="Z109" s="118"/>
      <c r="AA109" s="118"/>
      <c r="AB109" s="118"/>
      <c r="AC109" s="118"/>
      <c r="AD109" s="119"/>
      <c r="AE109" s="53"/>
    </row>
    <row r="110" spans="1:31" s="52" customFormat="1" ht="23.25" customHeight="1" x14ac:dyDescent="0.4">
      <c r="A110" s="129"/>
      <c r="B110" s="104"/>
      <c r="C110" s="105"/>
      <c r="D110" s="106"/>
      <c r="E110" s="109"/>
      <c r="F110" s="110"/>
      <c r="G110" s="112"/>
      <c r="H110" s="112"/>
      <c r="I110" s="112"/>
      <c r="J110" s="115"/>
      <c r="K110" s="116"/>
      <c r="L110" s="104"/>
      <c r="M110" s="105"/>
      <c r="N110" s="105"/>
      <c r="O110" s="106"/>
      <c r="P110" s="120" t="str">
        <f>IFERROR(VLOOKUP(P109,[2]選択肢!$AE$3:$AF$5,2,FALSE),"")</f>
        <v/>
      </c>
      <c r="Q110" s="121"/>
      <c r="R110" s="121"/>
      <c r="S110" s="122"/>
      <c r="T110" s="122"/>
      <c r="U110" s="122"/>
      <c r="V110" s="122"/>
      <c r="W110" s="122"/>
      <c r="X110" s="122"/>
      <c r="Y110" s="122"/>
      <c r="Z110" s="122"/>
      <c r="AA110" s="122"/>
      <c r="AB110" s="122"/>
      <c r="AC110" s="122"/>
      <c r="AD110" s="123"/>
      <c r="AE110" s="53"/>
    </row>
    <row r="111" spans="1:31" s="51" customFormat="1" ht="52.5" customHeight="1" thickBot="1" x14ac:dyDescent="0.45">
      <c r="A111" s="130"/>
      <c r="B111" s="124" t="s">
        <v>189</v>
      </c>
      <c r="C111" s="125"/>
      <c r="D111" s="125"/>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7"/>
    </row>
    <row r="112" spans="1:31" s="51" customFormat="1" ht="32.25" customHeight="1" x14ac:dyDescent="0.4">
      <c r="A112" s="128" t="s">
        <v>187</v>
      </c>
      <c r="B112" s="144" t="s">
        <v>171</v>
      </c>
      <c r="C112" s="145"/>
      <c r="D112" s="146"/>
      <c r="E112" s="147"/>
      <c r="F112" s="148"/>
      <c r="G112" s="148"/>
      <c r="H112" s="148"/>
      <c r="I112" s="148"/>
      <c r="J112" s="148"/>
      <c r="K112" s="148"/>
      <c r="L112" s="148"/>
      <c r="M112" s="148"/>
      <c r="N112" s="148"/>
      <c r="O112" s="149"/>
      <c r="P112" s="150" t="s">
        <v>172</v>
      </c>
      <c r="Q112" s="151"/>
      <c r="R112" s="152"/>
      <c r="S112" s="131"/>
      <c r="T112" s="132"/>
      <c r="U112" s="132"/>
      <c r="V112" s="132"/>
      <c r="W112" s="132"/>
      <c r="X112" s="133"/>
      <c r="Y112" s="134" t="s">
        <v>173</v>
      </c>
      <c r="Z112" s="135"/>
      <c r="AA112" s="136"/>
      <c r="AB112" s="136"/>
      <c r="AC112" s="89" t="s">
        <v>11</v>
      </c>
      <c r="AD112" s="90"/>
    </row>
    <row r="113" spans="1:31" s="52" customFormat="1" ht="36.75" customHeight="1" x14ac:dyDescent="0.4">
      <c r="A113" s="129"/>
      <c r="B113" s="91" t="s">
        <v>174</v>
      </c>
      <c r="C113" s="92"/>
      <c r="D113" s="93"/>
      <c r="E113" s="94"/>
      <c r="F113" s="95"/>
      <c r="G113" s="95"/>
      <c r="H113" s="95"/>
      <c r="I113" s="95"/>
      <c r="J113" s="95"/>
      <c r="K113" s="95"/>
      <c r="L113" s="95"/>
      <c r="M113" s="95"/>
      <c r="N113" s="95"/>
      <c r="O113" s="96"/>
      <c r="P113" s="97" t="str">
        <f>IFERROR(VLOOKUP(E113,[2]選択肢!$Y$2:$Z$6,2,FALSE),"")</f>
        <v/>
      </c>
      <c r="Q113" s="98"/>
      <c r="R113" s="99"/>
      <c r="S113" s="94"/>
      <c r="T113" s="95"/>
      <c r="U113" s="95"/>
      <c r="V113" s="95"/>
      <c r="W113" s="95"/>
      <c r="X113" s="95"/>
      <c r="Y113" s="95"/>
      <c r="Z113" s="95"/>
      <c r="AA113" s="95"/>
      <c r="AB113" s="95"/>
      <c r="AC113" s="95"/>
      <c r="AD113" s="100"/>
    </row>
    <row r="114" spans="1:31" s="52" customFormat="1" ht="23.25" customHeight="1" x14ac:dyDescent="0.4">
      <c r="A114" s="129"/>
      <c r="B114" s="101" t="s">
        <v>175</v>
      </c>
      <c r="C114" s="102"/>
      <c r="D114" s="103"/>
      <c r="E114" s="107" t="s">
        <v>136</v>
      </c>
      <c r="F114" s="108"/>
      <c r="G114" s="111"/>
      <c r="H114" s="111"/>
      <c r="I114" s="111"/>
      <c r="J114" s="113" t="s">
        <v>176</v>
      </c>
      <c r="K114" s="114"/>
      <c r="L114" s="101" t="s">
        <v>177</v>
      </c>
      <c r="M114" s="102"/>
      <c r="N114" s="102"/>
      <c r="O114" s="103"/>
      <c r="P114" s="117"/>
      <c r="Q114" s="118"/>
      <c r="R114" s="118"/>
      <c r="S114" s="118"/>
      <c r="T114" s="118"/>
      <c r="U114" s="118"/>
      <c r="V114" s="118"/>
      <c r="W114" s="118"/>
      <c r="X114" s="118"/>
      <c r="Y114" s="118"/>
      <c r="Z114" s="118"/>
      <c r="AA114" s="118"/>
      <c r="AB114" s="118"/>
      <c r="AC114" s="118"/>
      <c r="AD114" s="119"/>
      <c r="AE114" s="53"/>
    </row>
    <row r="115" spans="1:31" s="52" customFormat="1" ht="23.25" customHeight="1" x14ac:dyDescent="0.4">
      <c r="A115" s="129"/>
      <c r="B115" s="104"/>
      <c r="C115" s="105"/>
      <c r="D115" s="106"/>
      <c r="E115" s="109"/>
      <c r="F115" s="110"/>
      <c r="G115" s="112"/>
      <c r="H115" s="112"/>
      <c r="I115" s="112"/>
      <c r="J115" s="115"/>
      <c r="K115" s="116"/>
      <c r="L115" s="104"/>
      <c r="M115" s="105"/>
      <c r="N115" s="105"/>
      <c r="O115" s="106"/>
      <c r="P115" s="120" t="str">
        <f>IFERROR(VLOOKUP(P114,[2]選択肢!$AE$3:$AF$5,2,FALSE),"")</f>
        <v/>
      </c>
      <c r="Q115" s="121"/>
      <c r="R115" s="121"/>
      <c r="S115" s="122"/>
      <c r="T115" s="122"/>
      <c r="U115" s="122"/>
      <c r="V115" s="122"/>
      <c r="W115" s="122"/>
      <c r="X115" s="122"/>
      <c r="Y115" s="122"/>
      <c r="Z115" s="122"/>
      <c r="AA115" s="122"/>
      <c r="AB115" s="122"/>
      <c r="AC115" s="122"/>
      <c r="AD115" s="123"/>
      <c r="AE115" s="53"/>
    </row>
    <row r="116" spans="1:31" s="51" customFormat="1" ht="52.5" customHeight="1" thickBot="1" x14ac:dyDescent="0.45">
      <c r="A116" s="130"/>
      <c r="B116" s="124" t="s">
        <v>189</v>
      </c>
      <c r="C116" s="125"/>
      <c r="D116" s="125"/>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7"/>
    </row>
    <row r="117" spans="1:31" s="51" customFormat="1" ht="32.25" customHeight="1" x14ac:dyDescent="0.4">
      <c r="A117" s="128" t="s">
        <v>188</v>
      </c>
      <c r="B117" s="144" t="s">
        <v>171</v>
      </c>
      <c r="C117" s="145"/>
      <c r="D117" s="146"/>
      <c r="E117" s="147"/>
      <c r="F117" s="148"/>
      <c r="G117" s="148"/>
      <c r="H117" s="148"/>
      <c r="I117" s="148"/>
      <c r="J117" s="148"/>
      <c r="K117" s="148"/>
      <c r="L117" s="148"/>
      <c r="M117" s="148"/>
      <c r="N117" s="148"/>
      <c r="O117" s="149"/>
      <c r="P117" s="150" t="s">
        <v>172</v>
      </c>
      <c r="Q117" s="151"/>
      <c r="R117" s="152"/>
      <c r="S117" s="131"/>
      <c r="T117" s="132"/>
      <c r="U117" s="132"/>
      <c r="V117" s="132"/>
      <c r="W117" s="132"/>
      <c r="X117" s="133"/>
      <c r="Y117" s="134" t="s">
        <v>173</v>
      </c>
      <c r="Z117" s="135"/>
      <c r="AA117" s="136"/>
      <c r="AB117" s="136"/>
      <c r="AC117" s="89" t="s">
        <v>11</v>
      </c>
      <c r="AD117" s="90"/>
    </row>
    <row r="118" spans="1:31" s="52" customFormat="1" ht="36.75" customHeight="1" x14ac:dyDescent="0.4">
      <c r="A118" s="129"/>
      <c r="B118" s="91" t="s">
        <v>174</v>
      </c>
      <c r="C118" s="92"/>
      <c r="D118" s="93"/>
      <c r="E118" s="94"/>
      <c r="F118" s="95"/>
      <c r="G118" s="95"/>
      <c r="H118" s="95"/>
      <c r="I118" s="95"/>
      <c r="J118" s="95"/>
      <c r="K118" s="95"/>
      <c r="L118" s="95"/>
      <c r="M118" s="95"/>
      <c r="N118" s="95"/>
      <c r="O118" s="96"/>
      <c r="P118" s="97" t="str">
        <f>IFERROR(VLOOKUP(E118,[2]選択肢!$Y$2:$Z$6,2,FALSE),"")</f>
        <v/>
      </c>
      <c r="Q118" s="98"/>
      <c r="R118" s="99"/>
      <c r="S118" s="94"/>
      <c r="T118" s="95"/>
      <c r="U118" s="95"/>
      <c r="V118" s="95"/>
      <c r="W118" s="95"/>
      <c r="X118" s="95"/>
      <c r="Y118" s="95"/>
      <c r="Z118" s="95"/>
      <c r="AA118" s="95"/>
      <c r="AB118" s="95"/>
      <c r="AC118" s="95"/>
      <c r="AD118" s="100"/>
    </row>
    <row r="119" spans="1:31" s="52" customFormat="1" ht="23.25" customHeight="1" x14ac:dyDescent="0.4">
      <c r="A119" s="129"/>
      <c r="B119" s="101" t="s">
        <v>175</v>
      </c>
      <c r="C119" s="102"/>
      <c r="D119" s="103"/>
      <c r="E119" s="107" t="s">
        <v>136</v>
      </c>
      <c r="F119" s="108"/>
      <c r="G119" s="111"/>
      <c r="H119" s="111"/>
      <c r="I119" s="111"/>
      <c r="J119" s="113" t="s">
        <v>176</v>
      </c>
      <c r="K119" s="114"/>
      <c r="L119" s="101" t="s">
        <v>177</v>
      </c>
      <c r="M119" s="102"/>
      <c r="N119" s="102"/>
      <c r="O119" s="103"/>
      <c r="P119" s="117"/>
      <c r="Q119" s="118"/>
      <c r="R119" s="118"/>
      <c r="S119" s="118"/>
      <c r="T119" s="118"/>
      <c r="U119" s="118"/>
      <c r="V119" s="118"/>
      <c r="W119" s="118"/>
      <c r="X119" s="118"/>
      <c r="Y119" s="118"/>
      <c r="Z119" s="118"/>
      <c r="AA119" s="118"/>
      <c r="AB119" s="118"/>
      <c r="AC119" s="118"/>
      <c r="AD119" s="119"/>
      <c r="AE119" s="53"/>
    </row>
    <row r="120" spans="1:31" s="52" customFormat="1" ht="23.25" customHeight="1" x14ac:dyDescent="0.4">
      <c r="A120" s="129"/>
      <c r="B120" s="104"/>
      <c r="C120" s="105"/>
      <c r="D120" s="106"/>
      <c r="E120" s="109"/>
      <c r="F120" s="110"/>
      <c r="G120" s="112"/>
      <c r="H120" s="112"/>
      <c r="I120" s="112"/>
      <c r="J120" s="115"/>
      <c r="K120" s="116"/>
      <c r="L120" s="104"/>
      <c r="M120" s="105"/>
      <c r="N120" s="105"/>
      <c r="O120" s="106"/>
      <c r="P120" s="120" t="str">
        <f>IFERROR(VLOOKUP(P119,[2]選択肢!$AE$3:$AF$5,2,FALSE),"")</f>
        <v/>
      </c>
      <c r="Q120" s="121"/>
      <c r="R120" s="121"/>
      <c r="S120" s="122"/>
      <c r="T120" s="122"/>
      <c r="U120" s="122"/>
      <c r="V120" s="122"/>
      <c r="W120" s="122"/>
      <c r="X120" s="122"/>
      <c r="Y120" s="122"/>
      <c r="Z120" s="122"/>
      <c r="AA120" s="122"/>
      <c r="AB120" s="122"/>
      <c r="AC120" s="122"/>
      <c r="AD120" s="123"/>
      <c r="AE120" s="53"/>
    </row>
    <row r="121" spans="1:31" s="51" customFormat="1" ht="52.5" customHeight="1" thickBot="1" x14ac:dyDescent="0.45">
      <c r="A121" s="130"/>
      <c r="B121" s="124" t="s">
        <v>189</v>
      </c>
      <c r="C121" s="125"/>
      <c r="D121" s="125"/>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7"/>
    </row>
  </sheetData>
  <mergeCells count="549">
    <mergeCell ref="H4:Y4"/>
    <mergeCell ref="A97:A101"/>
    <mergeCell ref="B97:D97"/>
    <mergeCell ref="E97:O97"/>
    <mergeCell ref="P97:R97"/>
    <mergeCell ref="S97:X97"/>
    <mergeCell ref="Y97:Z97"/>
    <mergeCell ref="AA97:AB97"/>
    <mergeCell ref="AC97:AD97"/>
    <mergeCell ref="B98:D98"/>
    <mergeCell ref="E98:O98"/>
    <mergeCell ref="P98:R98"/>
    <mergeCell ref="S98:AD98"/>
    <mergeCell ref="B99:D100"/>
    <mergeCell ref="E99:F100"/>
    <mergeCell ref="G99:I100"/>
    <mergeCell ref="J99:K100"/>
    <mergeCell ref="L99:O100"/>
    <mergeCell ref="P99:AD99"/>
    <mergeCell ref="P100:R100"/>
    <mergeCell ref="S100:AD100"/>
    <mergeCell ref="B96:D96"/>
    <mergeCell ref="E96:AD96"/>
    <mergeCell ref="A85:A89"/>
    <mergeCell ref="S83:AD83"/>
    <mergeCell ref="B85:D85"/>
    <mergeCell ref="E85:O85"/>
    <mergeCell ref="P85:R85"/>
    <mergeCell ref="S85:X85"/>
    <mergeCell ref="Y85:Z85"/>
    <mergeCell ref="AA85:AB85"/>
    <mergeCell ref="E92:O92"/>
    <mergeCell ref="P92:R92"/>
    <mergeCell ref="S92:X92"/>
    <mergeCell ref="Y92:Z92"/>
    <mergeCell ref="AA92:AB92"/>
    <mergeCell ref="S78:AD78"/>
    <mergeCell ref="AC92:AD92"/>
    <mergeCell ref="B93:D93"/>
    <mergeCell ref="E93:O93"/>
    <mergeCell ref="P93:R93"/>
    <mergeCell ref="A80:A84"/>
    <mergeCell ref="B80:D80"/>
    <mergeCell ref="E80:O80"/>
    <mergeCell ref="P80:R80"/>
    <mergeCell ref="S80:X80"/>
    <mergeCell ref="Y80:Z80"/>
    <mergeCell ref="AA80:AB80"/>
    <mergeCell ref="AC80:AD80"/>
    <mergeCell ref="B81:D81"/>
    <mergeCell ref="E81:O81"/>
    <mergeCell ref="P81:R81"/>
    <mergeCell ref="S81:AD81"/>
    <mergeCell ref="B82:D83"/>
    <mergeCell ref="E82:F83"/>
    <mergeCell ref="G82:I83"/>
    <mergeCell ref="J82:K83"/>
    <mergeCell ref="L82:O83"/>
    <mergeCell ref="P82:AD82"/>
    <mergeCell ref="P83:R83"/>
    <mergeCell ref="S73:AD73"/>
    <mergeCell ref="B84:D84"/>
    <mergeCell ref="E84:AD84"/>
    <mergeCell ref="A75:A79"/>
    <mergeCell ref="B75:D75"/>
    <mergeCell ref="E75:O75"/>
    <mergeCell ref="P75:R75"/>
    <mergeCell ref="S75:X75"/>
    <mergeCell ref="Y75:Z75"/>
    <mergeCell ref="AA75:AB75"/>
    <mergeCell ref="AC75:AD75"/>
    <mergeCell ref="B76:D76"/>
    <mergeCell ref="B79:D79"/>
    <mergeCell ref="E79:AD79"/>
    <mergeCell ref="E76:O76"/>
    <mergeCell ref="P76:R76"/>
    <mergeCell ref="S76:AD76"/>
    <mergeCell ref="B77:D78"/>
    <mergeCell ref="E77:F78"/>
    <mergeCell ref="G77:I78"/>
    <mergeCell ref="J77:K78"/>
    <mergeCell ref="L77:O78"/>
    <mergeCell ref="P77:AD77"/>
    <mergeCell ref="P78:R78"/>
    <mergeCell ref="P62:AD62"/>
    <mergeCell ref="P63:R63"/>
    <mergeCell ref="S63:AD63"/>
    <mergeCell ref="A70:A74"/>
    <mergeCell ref="B70:D70"/>
    <mergeCell ref="E70:O70"/>
    <mergeCell ref="P70:R70"/>
    <mergeCell ref="S70:X70"/>
    <mergeCell ref="Y70:Z70"/>
    <mergeCell ref="AA70:AB70"/>
    <mergeCell ref="AC70:AD70"/>
    <mergeCell ref="B71:D71"/>
    <mergeCell ref="E71:O71"/>
    <mergeCell ref="P71:R71"/>
    <mergeCell ref="B74:D74"/>
    <mergeCell ref="E74:AD74"/>
    <mergeCell ref="S71:AD71"/>
    <mergeCell ref="B72:D73"/>
    <mergeCell ref="E72:F73"/>
    <mergeCell ref="G72:I73"/>
    <mergeCell ref="J72:K73"/>
    <mergeCell ref="L72:O73"/>
    <mergeCell ref="P72:AD72"/>
    <mergeCell ref="P73:R73"/>
    <mergeCell ref="AA46:AB46"/>
    <mergeCell ref="AC46:AD46"/>
    <mergeCell ref="Q47:R47"/>
    <mergeCell ref="A59:G59"/>
    <mergeCell ref="H59:N59"/>
    <mergeCell ref="O59:S59"/>
    <mergeCell ref="T59:AD59"/>
    <mergeCell ref="A60:A64"/>
    <mergeCell ref="B60:D60"/>
    <mergeCell ref="E60:O60"/>
    <mergeCell ref="P60:R60"/>
    <mergeCell ref="S60:X60"/>
    <mergeCell ref="Y60:Z60"/>
    <mergeCell ref="AA60:AB60"/>
    <mergeCell ref="AC60:AD60"/>
    <mergeCell ref="B61:D61"/>
    <mergeCell ref="E61:O61"/>
    <mergeCell ref="P61:R61"/>
    <mergeCell ref="S61:AD61"/>
    <mergeCell ref="B62:D63"/>
    <mergeCell ref="E62:F63"/>
    <mergeCell ref="G62:I63"/>
    <mergeCell ref="J62:K63"/>
    <mergeCell ref="L62:O63"/>
    <mergeCell ref="F7:O7"/>
    <mergeCell ref="A8:E8"/>
    <mergeCell ref="S8:W8"/>
    <mergeCell ref="Y52:Z52"/>
    <mergeCell ref="AA52:AB52"/>
    <mergeCell ref="AC52:AD52"/>
    <mergeCell ref="G46:H46"/>
    <mergeCell ref="I46:J46"/>
    <mergeCell ref="K46:L46"/>
    <mergeCell ref="M46:N46"/>
    <mergeCell ref="O46:P46"/>
    <mergeCell ref="Y48:Z48"/>
    <mergeCell ref="AA48:AB48"/>
    <mergeCell ref="AC48:AD48"/>
    <mergeCell ref="Q46:R46"/>
    <mergeCell ref="S46:T46"/>
    <mergeCell ref="U46:V46"/>
    <mergeCell ref="W46:X46"/>
    <mergeCell ref="G47:H47"/>
    <mergeCell ref="I47:J47"/>
    <mergeCell ref="K47:L47"/>
    <mergeCell ref="M47:N47"/>
    <mergeCell ref="O47:P47"/>
    <mergeCell ref="Y46:Z46"/>
    <mergeCell ref="S39:T39"/>
    <mergeCell ref="U39:V39"/>
    <mergeCell ref="W39:X39"/>
    <mergeCell ref="A2:AD2"/>
    <mergeCell ref="A3:AD3"/>
    <mergeCell ref="A6:E6"/>
    <mergeCell ref="A5:E5"/>
    <mergeCell ref="S9:W9"/>
    <mergeCell ref="X5:AD5"/>
    <mergeCell ref="X6:AD6"/>
    <mergeCell ref="X7:AD7"/>
    <mergeCell ref="A25:AD28"/>
    <mergeCell ref="X8:AD8"/>
    <mergeCell ref="X9:AD9"/>
    <mergeCell ref="F5:R5"/>
    <mergeCell ref="F6:R6"/>
    <mergeCell ref="P7:R7"/>
    <mergeCell ref="I8:R8"/>
    <mergeCell ref="F9:R9"/>
    <mergeCell ref="S5:W5"/>
    <mergeCell ref="S6:W6"/>
    <mergeCell ref="S7:W7"/>
    <mergeCell ref="A7:E7"/>
    <mergeCell ref="A9:E9"/>
    <mergeCell ref="F8:H8"/>
    <mergeCell ref="A10:AD10"/>
    <mergeCell ref="A20:AD20"/>
    <mergeCell ref="A21:AD21"/>
    <mergeCell ref="S43:T43"/>
    <mergeCell ref="U43:V43"/>
    <mergeCell ref="W43:X43"/>
    <mergeCell ref="Y43:Z43"/>
    <mergeCell ref="AA39:AB39"/>
    <mergeCell ref="AC39:AD39"/>
    <mergeCell ref="A29:AD29"/>
    <mergeCell ref="A30:AD33"/>
    <mergeCell ref="A34:AD34"/>
    <mergeCell ref="A35:AD37"/>
    <mergeCell ref="Y40:Z40"/>
    <mergeCell ref="Y39:Z39"/>
    <mergeCell ref="G40:H40"/>
    <mergeCell ref="G39:H39"/>
    <mergeCell ref="A39:D41"/>
    <mergeCell ref="E39:F39"/>
    <mergeCell ref="E40:F40"/>
    <mergeCell ref="E41:F41"/>
    <mergeCell ref="A38:F38"/>
    <mergeCell ref="I40:J40"/>
    <mergeCell ref="B42:F42"/>
    <mergeCell ref="B43:F43"/>
    <mergeCell ref="Y45:Z45"/>
    <mergeCell ref="AA45:AB45"/>
    <mergeCell ref="AC45:AD45"/>
    <mergeCell ref="W45:X45"/>
    <mergeCell ref="Y51:Z51"/>
    <mergeCell ref="AA51:AB51"/>
    <mergeCell ref="AC51:AD51"/>
    <mergeCell ref="Y50:Z50"/>
    <mergeCell ref="AA50:AB50"/>
    <mergeCell ref="AC50:AD50"/>
    <mergeCell ref="Y49:Z49"/>
    <mergeCell ref="AA49:AB49"/>
    <mergeCell ref="AC49:AD49"/>
    <mergeCell ref="B49:F49"/>
    <mergeCell ref="B48:F48"/>
    <mergeCell ref="B47:F47"/>
    <mergeCell ref="B46:F46"/>
    <mergeCell ref="B45:F45"/>
    <mergeCell ref="B44:F44"/>
    <mergeCell ref="AC42:AD42"/>
    <mergeCell ref="AA42:AB42"/>
    <mergeCell ref="Y42:Z42"/>
    <mergeCell ref="B56:F56"/>
    <mergeCell ref="B55:F55"/>
    <mergeCell ref="B54:F54"/>
    <mergeCell ref="B53:F53"/>
    <mergeCell ref="B52:F52"/>
    <mergeCell ref="B51:F51"/>
    <mergeCell ref="B50:F50"/>
    <mergeCell ref="W44:X44"/>
    <mergeCell ref="G42:H42"/>
    <mergeCell ref="I42:J42"/>
    <mergeCell ref="K42:L42"/>
    <mergeCell ref="O42:P42"/>
    <mergeCell ref="M42:N42"/>
    <mergeCell ref="S42:T42"/>
    <mergeCell ref="Q42:R42"/>
    <mergeCell ref="W42:X42"/>
    <mergeCell ref="U42:V42"/>
    <mergeCell ref="G45:H45"/>
    <mergeCell ref="I45:J45"/>
    <mergeCell ref="K45:L45"/>
    <mergeCell ref="M45:N45"/>
    <mergeCell ref="O45:P45"/>
    <mergeCell ref="Q45:R45"/>
    <mergeCell ref="S45:T45"/>
    <mergeCell ref="AA43:AB43"/>
    <mergeCell ref="AC43:AD43"/>
    <mergeCell ref="Y44:Z44"/>
    <mergeCell ref="AA44:AB44"/>
    <mergeCell ref="AC44:AD44"/>
    <mergeCell ref="G43:H43"/>
    <mergeCell ref="I43:J43"/>
    <mergeCell ref="K43:L43"/>
    <mergeCell ref="M43:N43"/>
    <mergeCell ref="O43:P43"/>
    <mergeCell ref="Q43:R43"/>
    <mergeCell ref="U45:V45"/>
    <mergeCell ref="G44:H44"/>
    <mergeCell ref="I44:J44"/>
    <mergeCell ref="K44:L44"/>
    <mergeCell ref="M44:N44"/>
    <mergeCell ref="O44:P44"/>
    <mergeCell ref="Q44:R44"/>
    <mergeCell ref="S44:T44"/>
    <mergeCell ref="U44:V44"/>
    <mergeCell ref="S47:T47"/>
    <mergeCell ref="U47:V47"/>
    <mergeCell ref="W47:X47"/>
    <mergeCell ref="Y47:Z47"/>
    <mergeCell ref="AA47:AB47"/>
    <mergeCell ref="AC47:AD47"/>
    <mergeCell ref="G48:H48"/>
    <mergeCell ref="I48:J48"/>
    <mergeCell ref="K48:L48"/>
    <mergeCell ref="M48:N48"/>
    <mergeCell ref="O48:P48"/>
    <mergeCell ref="Q48:R48"/>
    <mergeCell ref="S48:T48"/>
    <mergeCell ref="U48:V48"/>
    <mergeCell ref="W48:X48"/>
    <mergeCell ref="G49:H49"/>
    <mergeCell ref="I49:J49"/>
    <mergeCell ref="K49:L49"/>
    <mergeCell ref="M49:N49"/>
    <mergeCell ref="O49:P49"/>
    <mergeCell ref="Q49:R49"/>
    <mergeCell ref="S49:T49"/>
    <mergeCell ref="U49:V49"/>
    <mergeCell ref="W49:X49"/>
    <mergeCell ref="G50:H50"/>
    <mergeCell ref="I50:J50"/>
    <mergeCell ref="K50:L50"/>
    <mergeCell ref="M50:N50"/>
    <mergeCell ref="O50:P50"/>
    <mergeCell ref="Q50:R50"/>
    <mergeCell ref="S50:T50"/>
    <mergeCell ref="U50:V50"/>
    <mergeCell ref="W50:X50"/>
    <mergeCell ref="G51:H51"/>
    <mergeCell ref="I51:J51"/>
    <mergeCell ref="K51:L51"/>
    <mergeCell ref="M51:N51"/>
    <mergeCell ref="O51:P51"/>
    <mergeCell ref="Q51:R51"/>
    <mergeCell ref="S51:T51"/>
    <mergeCell ref="U51:V51"/>
    <mergeCell ref="W51:X51"/>
    <mergeCell ref="G52:H52"/>
    <mergeCell ref="I52:J52"/>
    <mergeCell ref="K52:L52"/>
    <mergeCell ref="M52:N52"/>
    <mergeCell ref="O52:P52"/>
    <mergeCell ref="Q52:R52"/>
    <mergeCell ref="S52:T52"/>
    <mergeCell ref="U52:V52"/>
    <mergeCell ref="W52:X52"/>
    <mergeCell ref="Y53:Z53"/>
    <mergeCell ref="AA53:AB53"/>
    <mergeCell ref="AC53:AD53"/>
    <mergeCell ref="G54:H54"/>
    <mergeCell ref="I54:J54"/>
    <mergeCell ref="K54:L54"/>
    <mergeCell ref="M54:N54"/>
    <mergeCell ref="O54:P54"/>
    <mergeCell ref="Q54:R54"/>
    <mergeCell ref="S54:T54"/>
    <mergeCell ref="U54:V54"/>
    <mergeCell ref="W54:X54"/>
    <mergeCell ref="Y54:Z54"/>
    <mergeCell ref="AA54:AB54"/>
    <mergeCell ref="AC54:AD54"/>
    <mergeCell ref="G53:H53"/>
    <mergeCell ref="I53:J53"/>
    <mergeCell ref="K53:L53"/>
    <mergeCell ref="M53:N53"/>
    <mergeCell ref="O53:P53"/>
    <mergeCell ref="Q53:R53"/>
    <mergeCell ref="S53:T53"/>
    <mergeCell ref="U53:V53"/>
    <mergeCell ref="W53:X53"/>
    <mergeCell ref="Y55:Z55"/>
    <mergeCell ref="AA55:AB55"/>
    <mergeCell ref="AC55:AD55"/>
    <mergeCell ref="G56:H56"/>
    <mergeCell ref="I56:J56"/>
    <mergeCell ref="K56:L56"/>
    <mergeCell ref="M56:N56"/>
    <mergeCell ref="O56:P56"/>
    <mergeCell ref="Q56:R56"/>
    <mergeCell ref="S56:T56"/>
    <mergeCell ref="U56:V56"/>
    <mergeCell ref="W56:X56"/>
    <mergeCell ref="Y56:Z56"/>
    <mergeCell ref="AA56:AB56"/>
    <mergeCell ref="AC56:AD56"/>
    <mergeCell ref="G55:H55"/>
    <mergeCell ref="I55:J55"/>
    <mergeCell ref="K55:L55"/>
    <mergeCell ref="M55:N55"/>
    <mergeCell ref="O55:P55"/>
    <mergeCell ref="Q55:R55"/>
    <mergeCell ref="S55:T55"/>
    <mergeCell ref="U55:V55"/>
    <mergeCell ref="W55:X55"/>
    <mergeCell ref="A65:A69"/>
    <mergeCell ref="B65:D65"/>
    <mergeCell ref="E65:O65"/>
    <mergeCell ref="P65:R65"/>
    <mergeCell ref="S65:X65"/>
    <mergeCell ref="Y65:Z65"/>
    <mergeCell ref="AA65:AB65"/>
    <mergeCell ref="AC65:AD65"/>
    <mergeCell ref="B66:D66"/>
    <mergeCell ref="E66:O66"/>
    <mergeCell ref="P66:R66"/>
    <mergeCell ref="S66:AD66"/>
    <mergeCell ref="B67:D68"/>
    <mergeCell ref="E67:F68"/>
    <mergeCell ref="G67:I68"/>
    <mergeCell ref="J67:K68"/>
    <mergeCell ref="L67:O68"/>
    <mergeCell ref="P67:AD67"/>
    <mergeCell ref="P68:R68"/>
    <mergeCell ref="S68:AD68"/>
    <mergeCell ref="B69:D69"/>
    <mergeCell ref="E69:AD69"/>
    <mergeCell ref="B101:D101"/>
    <mergeCell ref="E101:AD101"/>
    <mergeCell ref="B106:D106"/>
    <mergeCell ref="B107:D107"/>
    <mergeCell ref="E107:O107"/>
    <mergeCell ref="P107:R107"/>
    <mergeCell ref="B89:D89"/>
    <mergeCell ref="E89:AD89"/>
    <mergeCell ref="S93:AD93"/>
    <mergeCell ref="B94:D95"/>
    <mergeCell ref="E94:F95"/>
    <mergeCell ref="G94:I95"/>
    <mergeCell ref="J94:K95"/>
    <mergeCell ref="L94:O95"/>
    <mergeCell ref="P94:AD94"/>
    <mergeCell ref="P95:R95"/>
    <mergeCell ref="S95:AD95"/>
    <mergeCell ref="A90:G90"/>
    <mergeCell ref="A91:G91"/>
    <mergeCell ref="H91:N91"/>
    <mergeCell ref="O91:S91"/>
    <mergeCell ref="T91:AD91"/>
    <mergeCell ref="A92:A96"/>
    <mergeCell ref="B92:D92"/>
    <mergeCell ref="A102:A106"/>
    <mergeCell ref="B102:D102"/>
    <mergeCell ref="E102:O102"/>
    <mergeCell ref="P102:R102"/>
    <mergeCell ref="S102:X102"/>
    <mergeCell ref="Y102:Z102"/>
    <mergeCell ref="AA102:AB102"/>
    <mergeCell ref="AC102:AD102"/>
    <mergeCell ref="B103:D103"/>
    <mergeCell ref="E103:O103"/>
    <mergeCell ref="P103:R103"/>
    <mergeCell ref="S103:AD103"/>
    <mergeCell ref="B104:D105"/>
    <mergeCell ref="E104:F105"/>
    <mergeCell ref="G104:I105"/>
    <mergeCell ref="J104:K105"/>
    <mergeCell ref="L104:O105"/>
    <mergeCell ref="P104:AD104"/>
    <mergeCell ref="P105:R105"/>
    <mergeCell ref="S105:AD105"/>
    <mergeCell ref="E106:AD106"/>
    <mergeCell ref="A112:A116"/>
    <mergeCell ref="B112:D112"/>
    <mergeCell ref="E112:O112"/>
    <mergeCell ref="P112:R112"/>
    <mergeCell ref="S112:X112"/>
    <mergeCell ref="Y112:Z112"/>
    <mergeCell ref="AA112:AB112"/>
    <mergeCell ref="AC112:AD112"/>
    <mergeCell ref="B113:D113"/>
    <mergeCell ref="E113:O113"/>
    <mergeCell ref="P113:R113"/>
    <mergeCell ref="S113:AD113"/>
    <mergeCell ref="B114:D115"/>
    <mergeCell ref="E114:F115"/>
    <mergeCell ref="G114:I115"/>
    <mergeCell ref="J114:K115"/>
    <mergeCell ref="L114:O115"/>
    <mergeCell ref="P114:AD114"/>
    <mergeCell ref="P115:R115"/>
    <mergeCell ref="S115:AD115"/>
    <mergeCell ref="B116:D116"/>
    <mergeCell ref="E116:AD116"/>
    <mergeCell ref="A117:A121"/>
    <mergeCell ref="B117:D117"/>
    <mergeCell ref="E117:O117"/>
    <mergeCell ref="P117:R117"/>
    <mergeCell ref="S117:X117"/>
    <mergeCell ref="Y117:Z117"/>
    <mergeCell ref="AA117:AB117"/>
    <mergeCell ref="AC117:AD117"/>
    <mergeCell ref="B118:D118"/>
    <mergeCell ref="E118:O118"/>
    <mergeCell ref="P118:R118"/>
    <mergeCell ref="S118:AD118"/>
    <mergeCell ref="B119:D120"/>
    <mergeCell ref="E119:F120"/>
    <mergeCell ref="G119:I120"/>
    <mergeCell ref="J119:K120"/>
    <mergeCell ref="L119:O120"/>
    <mergeCell ref="P119:AD119"/>
    <mergeCell ref="P120:R120"/>
    <mergeCell ref="S120:AD120"/>
    <mergeCell ref="B121:D121"/>
    <mergeCell ref="E121:AD121"/>
    <mergeCell ref="AF36:AH39"/>
    <mergeCell ref="AC41:AD41"/>
    <mergeCell ref="AA41:AB41"/>
    <mergeCell ref="Y41:Z41"/>
    <mergeCell ref="W41:X41"/>
    <mergeCell ref="U41:V41"/>
    <mergeCell ref="S41:T41"/>
    <mergeCell ref="Q41:R41"/>
    <mergeCell ref="O41:P41"/>
    <mergeCell ref="AA40:AB40"/>
    <mergeCell ref="AC40:AD40"/>
    <mergeCell ref="G38:AD38"/>
    <mergeCell ref="K40:L40"/>
    <mergeCell ref="M40:N40"/>
    <mergeCell ref="O40:P40"/>
    <mergeCell ref="Q40:R40"/>
    <mergeCell ref="S40:T40"/>
    <mergeCell ref="U40:V40"/>
    <mergeCell ref="W40:X40"/>
    <mergeCell ref="I39:J39"/>
    <mergeCell ref="K39:L39"/>
    <mergeCell ref="M39:N39"/>
    <mergeCell ref="O39:P39"/>
    <mergeCell ref="Q39:R39"/>
    <mergeCell ref="A107:A111"/>
    <mergeCell ref="S107:X107"/>
    <mergeCell ref="Y107:Z107"/>
    <mergeCell ref="AA107:AB107"/>
    <mergeCell ref="AC107:AD107"/>
    <mergeCell ref="B108:D108"/>
    <mergeCell ref="E108:O108"/>
    <mergeCell ref="P108:R108"/>
    <mergeCell ref="S108:AD108"/>
    <mergeCell ref="B109:D110"/>
    <mergeCell ref="E109:F110"/>
    <mergeCell ref="G109:I110"/>
    <mergeCell ref="J109:K110"/>
    <mergeCell ref="L109:O110"/>
    <mergeCell ref="P109:AD109"/>
    <mergeCell ref="P110:R110"/>
    <mergeCell ref="S110:AD110"/>
    <mergeCell ref="B111:D111"/>
    <mergeCell ref="E111:AD111"/>
    <mergeCell ref="A1:G1"/>
    <mergeCell ref="A58:G58"/>
    <mergeCell ref="Z58:AD58"/>
    <mergeCell ref="Z1:AD1"/>
    <mergeCell ref="Z90:AD90"/>
    <mergeCell ref="K41:L41"/>
    <mergeCell ref="I41:J41"/>
    <mergeCell ref="G41:H41"/>
    <mergeCell ref="M41:N41"/>
    <mergeCell ref="AC85:AD85"/>
    <mergeCell ref="B86:D86"/>
    <mergeCell ref="E86:O86"/>
    <mergeCell ref="P86:R86"/>
    <mergeCell ref="S86:AD86"/>
    <mergeCell ref="B87:D88"/>
    <mergeCell ref="E87:F88"/>
    <mergeCell ref="G87:I88"/>
    <mergeCell ref="J87:K88"/>
    <mergeCell ref="L87:O88"/>
    <mergeCell ref="P87:AD87"/>
    <mergeCell ref="P88:R88"/>
    <mergeCell ref="S88:AD88"/>
    <mergeCell ref="B64:D64"/>
    <mergeCell ref="E64:AD64"/>
  </mergeCells>
  <phoneticPr fontId="3"/>
  <conditionalFormatting sqref="F9">
    <cfRule type="expression" dxfId="300" priority="158">
      <formula>ISBLANK(F9)</formula>
    </cfRule>
  </conditionalFormatting>
  <conditionalFormatting sqref="F7 D12:D18 D23 Q23 X23">
    <cfRule type="expression" dxfId="299" priority="157">
      <formula>ISBLANK(D7)</formula>
    </cfRule>
  </conditionalFormatting>
  <conditionalFormatting sqref="A25 A30 A35">
    <cfRule type="expression" dxfId="298" priority="151">
      <formula>ISBLANK(A25)</formula>
    </cfRule>
  </conditionalFormatting>
  <conditionalFormatting sqref="F8:I8">
    <cfRule type="expression" dxfId="297" priority="149">
      <formula>ISBLANK(F8)</formula>
    </cfRule>
  </conditionalFormatting>
  <conditionalFormatting sqref="F5">
    <cfRule type="expression" dxfId="296" priority="147">
      <formula>ISBLANK(F5)</formula>
    </cfRule>
  </conditionalFormatting>
  <conditionalFormatting sqref="F6">
    <cfRule type="cellIs" dxfId="295" priority="109" operator="equal">
      <formula>""</formula>
    </cfRule>
  </conditionalFormatting>
  <conditionalFormatting sqref="X5">
    <cfRule type="cellIs" dxfId="294" priority="108" operator="equal">
      <formula>""</formula>
    </cfRule>
  </conditionalFormatting>
  <conditionalFormatting sqref="X6">
    <cfRule type="cellIs" dxfId="293" priority="107" operator="equal">
      <formula>""</formula>
    </cfRule>
  </conditionalFormatting>
  <conditionalFormatting sqref="X8">
    <cfRule type="expression" dxfId="292" priority="106">
      <formula>ISBLANK(X8)</formula>
    </cfRule>
  </conditionalFormatting>
  <conditionalFormatting sqref="X7">
    <cfRule type="expression" dxfId="291" priority="105">
      <formula>ISBLANK(X7)</formula>
    </cfRule>
  </conditionalFormatting>
  <conditionalFormatting sqref="X9">
    <cfRule type="expression" dxfId="290" priority="104">
      <formula>ISBLANK(X9)</formula>
    </cfRule>
  </conditionalFormatting>
  <conditionalFormatting sqref="K23">
    <cfRule type="expression" dxfId="289" priority="103">
      <formula>ISBLANK(K23)</formula>
    </cfRule>
  </conditionalFormatting>
  <conditionalFormatting sqref="P62:AD62">
    <cfRule type="containsBlanks" dxfId="288" priority="101">
      <formula>LEN(TRIM(P62))=0</formula>
    </cfRule>
  </conditionalFormatting>
  <conditionalFormatting sqref="E60:O60 AA60:AB60 S61:AD61 S63:AD63 G62:I63 E64:AD64">
    <cfRule type="containsBlanks" dxfId="287" priority="100">
      <formula>LEN(TRIM(E60))=0</formula>
    </cfRule>
  </conditionalFormatting>
  <conditionalFormatting sqref="P61 S61:AD61">
    <cfRule type="expression" dxfId="286" priority="99">
      <formula>OR($E61="",$E61="道徳",$E61="総合的な学習の時間")</formula>
    </cfRule>
  </conditionalFormatting>
  <conditionalFormatting sqref="P63:AD63 P88:AD88">
    <cfRule type="expression" dxfId="285" priority="98">
      <formula>OR($P62="",$P62="全校児童/生徒")</formula>
    </cfRule>
  </conditionalFormatting>
  <conditionalFormatting sqref="P67:AD67">
    <cfRule type="containsBlanks" dxfId="284" priority="96">
      <formula>LEN(TRIM(P67))=0</formula>
    </cfRule>
  </conditionalFormatting>
  <conditionalFormatting sqref="AA65:AB65 S66:AD66 S68:AD68 G67:I68 E69:AD69">
    <cfRule type="containsBlanks" dxfId="283" priority="95">
      <formula>LEN(TRIM(E65))=0</formula>
    </cfRule>
  </conditionalFormatting>
  <conditionalFormatting sqref="P66 S66:AD66">
    <cfRule type="expression" dxfId="282" priority="94">
      <formula>OR($E66="",$E66="道徳",$E66="総合的な学習の時間")</formula>
    </cfRule>
  </conditionalFormatting>
  <conditionalFormatting sqref="P68:AD68">
    <cfRule type="expression" dxfId="281" priority="93">
      <formula>OR($P67="",$P67="全校児童/生徒")</formula>
    </cfRule>
  </conditionalFormatting>
  <conditionalFormatting sqref="P72:AD72">
    <cfRule type="containsBlanks" dxfId="280" priority="91">
      <formula>LEN(TRIM(P72))=0</formula>
    </cfRule>
  </conditionalFormatting>
  <conditionalFormatting sqref="AA70:AB70 S71:AD71 S73:AD73 G72:I73 E74:AD74">
    <cfRule type="containsBlanks" dxfId="279" priority="90">
      <formula>LEN(TRIM(E70))=0</formula>
    </cfRule>
  </conditionalFormatting>
  <conditionalFormatting sqref="P71 S71:AD71">
    <cfRule type="expression" dxfId="278" priority="89">
      <formula>OR($E71="",$E71="道徳",$E71="総合的な学習の時間")</formula>
    </cfRule>
  </conditionalFormatting>
  <conditionalFormatting sqref="P73:AD73">
    <cfRule type="expression" dxfId="277" priority="88">
      <formula>OR($P72="",$P72="全校児童/生徒")</formula>
    </cfRule>
  </conditionalFormatting>
  <conditionalFormatting sqref="P77:AD77">
    <cfRule type="containsBlanks" dxfId="276" priority="86">
      <formula>LEN(TRIM(P77))=0</formula>
    </cfRule>
  </conditionalFormatting>
  <conditionalFormatting sqref="AA75:AB75 S76:AD76 S78:AD78 G77:I78 E79:AD79">
    <cfRule type="containsBlanks" dxfId="275" priority="85">
      <formula>LEN(TRIM(E75))=0</formula>
    </cfRule>
  </conditionalFormatting>
  <conditionalFormatting sqref="P76 S76:AD76">
    <cfRule type="expression" dxfId="274" priority="84">
      <formula>OR($E76="",$E76="道徳",$E76="総合的な学習の時間")</formula>
    </cfRule>
  </conditionalFormatting>
  <conditionalFormatting sqref="P78:AD78">
    <cfRule type="expression" dxfId="273" priority="83">
      <formula>OR($P77="",$P77="全校児童/生徒")</formula>
    </cfRule>
  </conditionalFormatting>
  <conditionalFormatting sqref="P82:AD82">
    <cfRule type="containsBlanks" dxfId="272" priority="81">
      <formula>LEN(TRIM(P82))=0</formula>
    </cfRule>
  </conditionalFormatting>
  <conditionalFormatting sqref="AA80:AB80 S83:AD83 G82:I83 E84:AD84 S81:AD81">
    <cfRule type="containsBlanks" dxfId="271" priority="80">
      <formula>LEN(TRIM(E80))=0</formula>
    </cfRule>
  </conditionalFormatting>
  <conditionalFormatting sqref="P81 S81:AD81">
    <cfRule type="expression" dxfId="270" priority="79">
      <formula>OR($E81="",$E81="道徳",$E81="総合的な学習の時間")</formula>
    </cfRule>
  </conditionalFormatting>
  <conditionalFormatting sqref="P83:AD83">
    <cfRule type="expression" dxfId="269" priority="78">
      <formula>OR($P82="",$P82="全校児童/生徒")</formula>
    </cfRule>
  </conditionalFormatting>
  <conditionalFormatting sqref="P87:AD87">
    <cfRule type="containsBlanks" dxfId="268" priority="76">
      <formula>LEN(TRIM(P87))=0</formula>
    </cfRule>
  </conditionalFormatting>
  <conditionalFormatting sqref="AA85:AB85 S88:AD88 G87:I88 E89:AD89">
    <cfRule type="containsBlanks" dxfId="267" priority="75">
      <formula>LEN(TRIM(E85))=0</formula>
    </cfRule>
  </conditionalFormatting>
  <conditionalFormatting sqref="P94:AD94">
    <cfRule type="containsBlanks" dxfId="266" priority="71">
      <formula>LEN(TRIM(P94))=0</formula>
    </cfRule>
  </conditionalFormatting>
  <conditionalFormatting sqref="AA92:AB92 S93:AD93 S95:AD95 G94:I95 E96:AD96">
    <cfRule type="containsBlanks" dxfId="265" priority="70">
      <formula>LEN(TRIM(E92))=0</formula>
    </cfRule>
  </conditionalFormatting>
  <conditionalFormatting sqref="P93 S93:AD93">
    <cfRule type="expression" dxfId="264" priority="69">
      <formula>OR($E93="",$E93="道徳",$E93="総合的な学習の時間")</formula>
    </cfRule>
  </conditionalFormatting>
  <conditionalFormatting sqref="P95:AD95">
    <cfRule type="expression" dxfId="263" priority="68">
      <formula>OR($P94="",$P94="全校児童/生徒")</formula>
    </cfRule>
  </conditionalFormatting>
  <conditionalFormatting sqref="P99:AD99">
    <cfRule type="containsBlanks" dxfId="262" priority="66">
      <formula>LEN(TRIM(P99))=0</formula>
    </cfRule>
  </conditionalFormatting>
  <conditionalFormatting sqref="AA97:AB97 S98:AD98 S100:AD100 G99:I100 E101:AD101">
    <cfRule type="containsBlanks" dxfId="261" priority="65">
      <formula>LEN(TRIM(E97))=0</formula>
    </cfRule>
  </conditionalFormatting>
  <conditionalFormatting sqref="P98 S98:AD98">
    <cfRule type="expression" dxfId="260" priority="64">
      <formula>OR($E98="",$E98="道徳",$E98="総合的な学習の時間")</formula>
    </cfRule>
  </conditionalFormatting>
  <conditionalFormatting sqref="P100:AD100">
    <cfRule type="expression" dxfId="259" priority="63">
      <formula>OR($P99="",$P99="全校児童/生徒")</formula>
    </cfRule>
  </conditionalFormatting>
  <conditionalFormatting sqref="E102:O102">
    <cfRule type="containsBlanks" dxfId="258" priority="32">
      <formula>LEN(TRIM(E102))=0</formula>
    </cfRule>
  </conditionalFormatting>
  <conditionalFormatting sqref="P104:AD104">
    <cfRule type="containsBlanks" dxfId="257" priority="61">
      <formula>LEN(TRIM(P104))=0</formula>
    </cfRule>
  </conditionalFormatting>
  <conditionalFormatting sqref="AA102:AB102 S103:AD103 S105:AD105 G104:I105 E106:AD106">
    <cfRule type="containsBlanks" dxfId="256" priority="60">
      <formula>LEN(TRIM(E102))=0</formula>
    </cfRule>
  </conditionalFormatting>
  <conditionalFormatting sqref="P103 S103:AD103">
    <cfRule type="expression" dxfId="255" priority="59">
      <formula>OR($E103="",$E103="道徳",$E103="総合的な学習の時間")</formula>
    </cfRule>
  </conditionalFormatting>
  <conditionalFormatting sqref="P105:AD105">
    <cfRule type="expression" dxfId="254" priority="58">
      <formula>OR($P104="",$P104="全校児童/生徒")</formula>
    </cfRule>
  </conditionalFormatting>
  <conditionalFormatting sqref="P109:AD109">
    <cfRule type="containsBlanks" dxfId="253" priority="56">
      <formula>LEN(TRIM(P109))=0</formula>
    </cfRule>
  </conditionalFormatting>
  <conditionalFormatting sqref="AA107:AB107 S108:AD108 S110:AD110 G109:I110 E111:AD111">
    <cfRule type="containsBlanks" dxfId="252" priority="55">
      <formula>LEN(TRIM(E107))=0</formula>
    </cfRule>
  </conditionalFormatting>
  <conditionalFormatting sqref="P108 S108:AD108">
    <cfRule type="expression" dxfId="251" priority="54">
      <formula>OR($E108="",$E108="道徳",$E108="総合的な学習の時間")</formula>
    </cfRule>
  </conditionalFormatting>
  <conditionalFormatting sqref="P110:AD110">
    <cfRule type="expression" dxfId="250" priority="53">
      <formula>OR($P109="",$P109="全校児童/生徒")</formula>
    </cfRule>
  </conditionalFormatting>
  <conditionalFormatting sqref="S112:X112">
    <cfRule type="containsBlanks" dxfId="249" priority="52">
      <formula>LEN(TRIM(S112))=0</formula>
    </cfRule>
  </conditionalFormatting>
  <conditionalFormatting sqref="P114:AD114">
    <cfRule type="containsBlanks" dxfId="248" priority="51">
      <formula>LEN(TRIM(P114))=0</formula>
    </cfRule>
  </conditionalFormatting>
  <conditionalFormatting sqref="AA112:AB112 S113:AD113 S115:AD115 G114:I115 E116:AD116">
    <cfRule type="containsBlanks" dxfId="247" priority="50">
      <formula>LEN(TRIM(E112))=0</formula>
    </cfRule>
  </conditionalFormatting>
  <conditionalFormatting sqref="P113 S113:AD113">
    <cfRule type="expression" dxfId="246" priority="49">
      <formula>OR($E113="",$E113="道徳",$E113="総合的な学習の時間")</formula>
    </cfRule>
  </conditionalFormatting>
  <conditionalFormatting sqref="P115:AD115">
    <cfRule type="expression" dxfId="245" priority="48">
      <formula>OR($P114="",$P114="全校児童/生徒")</formula>
    </cfRule>
  </conditionalFormatting>
  <conditionalFormatting sqref="P119:AD119">
    <cfRule type="containsBlanks" dxfId="244" priority="46">
      <formula>LEN(TRIM(P119))=0</formula>
    </cfRule>
  </conditionalFormatting>
  <conditionalFormatting sqref="AA117:AB117 S118:AD118 S120:AD120 G119:I120 E121:AD121">
    <cfRule type="containsBlanks" dxfId="243" priority="45">
      <formula>LEN(TRIM(E117))=0</formula>
    </cfRule>
  </conditionalFormatting>
  <conditionalFormatting sqref="P118 S118:AD118">
    <cfRule type="expression" dxfId="242" priority="44">
      <formula>OR($E118="",$E118="道徳",$E118="総合的な学習の時間")</formula>
    </cfRule>
  </conditionalFormatting>
  <conditionalFormatting sqref="P120:AD120">
    <cfRule type="expression" dxfId="241" priority="43">
      <formula>OR($P119="",$P119="全校児童/生徒")</formula>
    </cfRule>
  </conditionalFormatting>
  <conditionalFormatting sqref="E65:O65">
    <cfRule type="containsBlanks" dxfId="240" priority="42">
      <formula>LEN(TRIM(E65))=0</formula>
    </cfRule>
  </conditionalFormatting>
  <conditionalFormatting sqref="E70:O70">
    <cfRule type="containsBlanks" dxfId="239" priority="41">
      <formula>LEN(TRIM(E70))=0</formula>
    </cfRule>
  </conditionalFormatting>
  <conditionalFormatting sqref="E75:O75">
    <cfRule type="containsBlanks" dxfId="238" priority="40">
      <formula>LEN(TRIM(E75))=0</formula>
    </cfRule>
  </conditionalFormatting>
  <conditionalFormatting sqref="E80:O80">
    <cfRule type="containsBlanks" dxfId="237" priority="39">
      <formula>LEN(TRIM(E80))=0</formula>
    </cfRule>
  </conditionalFormatting>
  <conditionalFormatting sqref="E92:O92">
    <cfRule type="containsBlanks" dxfId="236" priority="38">
      <formula>LEN(TRIM(E92))=0</formula>
    </cfRule>
  </conditionalFormatting>
  <conditionalFormatting sqref="E97:O97">
    <cfRule type="containsBlanks" dxfId="235" priority="37">
      <formula>LEN(TRIM(E97))=0</formula>
    </cfRule>
  </conditionalFormatting>
  <conditionalFormatting sqref="E107:O107">
    <cfRule type="containsBlanks" dxfId="234" priority="36">
      <formula>LEN(TRIM(E107))=0</formula>
    </cfRule>
  </conditionalFormatting>
  <conditionalFormatting sqref="E117:O117">
    <cfRule type="containsBlanks" dxfId="233" priority="35">
      <formula>LEN(TRIM(E117))=0</formula>
    </cfRule>
  </conditionalFormatting>
  <conditionalFormatting sqref="E112:O112">
    <cfRule type="containsBlanks" dxfId="232" priority="34">
      <formula>LEN(TRIM(E112))=0</formula>
    </cfRule>
  </conditionalFormatting>
  <conditionalFormatting sqref="E85:O85">
    <cfRule type="containsBlanks" dxfId="231" priority="33">
      <formula>LEN(TRIM(E85))=0</formula>
    </cfRule>
  </conditionalFormatting>
  <conditionalFormatting sqref="B42:F56">
    <cfRule type="cellIs" dxfId="230" priority="31" operator="equal">
      <formula>""</formula>
    </cfRule>
  </conditionalFormatting>
  <conditionalFormatting sqref="G42:AD56">
    <cfRule type="cellIs" dxfId="229" priority="28" operator="equal">
      <formula>""</formula>
    </cfRule>
    <cfRule type="colorScale" priority="29">
      <colorScale>
        <cfvo type="min"/>
        <cfvo type="max"/>
        <color rgb="FFFF7128"/>
        <color rgb="FFFFEF9C"/>
      </colorScale>
    </cfRule>
    <cfRule type="cellIs" dxfId="228" priority="30" operator="equal">
      <formula>""</formula>
    </cfRule>
  </conditionalFormatting>
  <conditionalFormatting sqref="E61:O61">
    <cfRule type="containsBlanks" dxfId="227" priority="27">
      <formula>LEN(TRIM(E61))=0</formula>
    </cfRule>
  </conditionalFormatting>
  <conditionalFormatting sqref="E66:O66">
    <cfRule type="containsBlanks" dxfId="226" priority="26">
      <formula>LEN(TRIM(E66))=0</formula>
    </cfRule>
  </conditionalFormatting>
  <conditionalFormatting sqref="E71:O71">
    <cfRule type="containsBlanks" dxfId="225" priority="25">
      <formula>LEN(TRIM(E71))=0</formula>
    </cfRule>
  </conditionalFormatting>
  <conditionalFormatting sqref="E76:O76">
    <cfRule type="containsBlanks" dxfId="224" priority="23">
      <formula>LEN(TRIM(E76))=0</formula>
    </cfRule>
  </conditionalFormatting>
  <conditionalFormatting sqref="E81:O81">
    <cfRule type="containsBlanks" dxfId="223" priority="22">
      <formula>LEN(TRIM(E81))=0</formula>
    </cfRule>
  </conditionalFormatting>
  <conditionalFormatting sqref="E86:O86">
    <cfRule type="containsBlanks" dxfId="222" priority="21">
      <formula>LEN(TRIM(E86))=0</formula>
    </cfRule>
  </conditionalFormatting>
  <conditionalFormatting sqref="E93:O93">
    <cfRule type="containsBlanks" dxfId="221" priority="20">
      <formula>LEN(TRIM(E93))=0</formula>
    </cfRule>
  </conditionalFormatting>
  <conditionalFormatting sqref="E98:O98">
    <cfRule type="containsBlanks" dxfId="220" priority="19">
      <formula>LEN(TRIM(E98))=0</formula>
    </cfRule>
  </conditionalFormatting>
  <conditionalFormatting sqref="E103:O103">
    <cfRule type="containsBlanks" dxfId="219" priority="18">
      <formula>LEN(TRIM(E103))=0</formula>
    </cfRule>
  </conditionalFormatting>
  <conditionalFormatting sqref="E108:O108">
    <cfRule type="containsBlanks" dxfId="218" priority="17">
      <formula>LEN(TRIM(E108))=0</formula>
    </cfRule>
  </conditionalFormatting>
  <conditionalFormatting sqref="E113:O113">
    <cfRule type="containsBlanks" dxfId="217" priority="16">
      <formula>LEN(TRIM(E113))=0</formula>
    </cfRule>
  </conditionalFormatting>
  <conditionalFormatting sqref="E118:O118">
    <cfRule type="containsBlanks" dxfId="216" priority="15">
      <formula>LEN(TRIM(E118))=0</formula>
    </cfRule>
  </conditionalFormatting>
  <conditionalFormatting sqref="S117:X117">
    <cfRule type="containsBlanks" dxfId="215" priority="14">
      <formula>LEN(TRIM(S117))=0</formula>
    </cfRule>
  </conditionalFormatting>
  <conditionalFormatting sqref="S107:X107">
    <cfRule type="containsBlanks" dxfId="214" priority="13">
      <formula>LEN(TRIM(S107))=0</formula>
    </cfRule>
  </conditionalFormatting>
  <conditionalFormatting sqref="S102:X102">
    <cfRule type="containsBlanks" dxfId="213" priority="12">
      <formula>LEN(TRIM(S102))=0</formula>
    </cfRule>
  </conditionalFormatting>
  <conditionalFormatting sqref="S97:X97">
    <cfRule type="containsBlanks" dxfId="212" priority="11">
      <formula>LEN(TRIM(S97))=0</formula>
    </cfRule>
  </conditionalFormatting>
  <conditionalFormatting sqref="S92:X92">
    <cfRule type="containsBlanks" dxfId="211" priority="10">
      <formula>LEN(TRIM(S92))=0</formula>
    </cfRule>
  </conditionalFormatting>
  <conditionalFormatting sqref="S85:X85">
    <cfRule type="containsBlanks" dxfId="210" priority="9">
      <formula>LEN(TRIM(S85))=0</formula>
    </cfRule>
  </conditionalFormatting>
  <conditionalFormatting sqref="S80:X80">
    <cfRule type="containsBlanks" dxfId="209" priority="8">
      <formula>LEN(TRIM(S80))=0</formula>
    </cfRule>
  </conditionalFormatting>
  <conditionalFormatting sqref="S75:X75">
    <cfRule type="containsBlanks" dxfId="208" priority="7">
      <formula>LEN(TRIM(S75))=0</formula>
    </cfRule>
  </conditionalFormatting>
  <conditionalFormatting sqref="S70:X70">
    <cfRule type="containsBlanks" dxfId="207" priority="6">
      <formula>LEN(TRIM(S70))=0</formula>
    </cfRule>
  </conditionalFormatting>
  <conditionalFormatting sqref="S65:X65">
    <cfRule type="containsBlanks" dxfId="206" priority="5">
      <formula>LEN(TRIM(S65))=0</formula>
    </cfRule>
  </conditionalFormatting>
  <conditionalFormatting sqref="S60:X60">
    <cfRule type="containsBlanks" dxfId="205" priority="4">
      <formula>LEN(TRIM(S60))=0</formula>
    </cfRule>
  </conditionalFormatting>
  <conditionalFormatting sqref="A25:AD28">
    <cfRule type="cellIs" dxfId="204" priority="3" operator="equal">
      <formula>""</formula>
    </cfRule>
  </conditionalFormatting>
  <conditionalFormatting sqref="S86:AD86">
    <cfRule type="containsBlanks" dxfId="203" priority="2">
      <formula>LEN(TRIM(S86))=0</formula>
    </cfRule>
  </conditionalFormatting>
  <conditionalFormatting sqref="P86 S86:AD86">
    <cfRule type="expression" dxfId="202" priority="1">
      <formula>OR($E86="",$E86="道徳",$E86="総合的な学習の時間")</formula>
    </cfRule>
  </conditionalFormatting>
  <dataValidations xWindow="274" yWindow="530" count="14">
    <dataValidation type="list" allowBlank="1" showInputMessage="1" showErrorMessage="1" sqref="L65580:AD65591 L131116:AD131127 L196652:AD196663 L262188:AD262199 L327724:AD327735 L393260:AD393271 L458796:AD458807 L524332:AD524343 L589868:AD589879 L655404:AD655415 L720940:AD720951 L786476:AD786487 L852012:AD852023 L917548:AD917559 L983084:AD983095 G42:AD56">
      <formula1>"講師,実技,単労"</formula1>
    </dataValidation>
    <dataValidation type="list" allowBlank="1" showInputMessage="1" showErrorMessage="1" errorTitle="確認" error="実施回数を確認してください" sqref="F7">
      <formula1>"3,4,5,6,7,8,9,10,11,12"</formula1>
    </dataValidation>
    <dataValidation type="list" allowBlank="1" showInputMessage="1" showErrorMessage="1" sqref="D12:D18">
      <formula1>"A,B,C,D,E"</formula1>
    </dataValidation>
    <dataValidation type="list" allowBlank="1" showInputMessage="1" showErrorMessage="1" sqref="Q23 D23 X23 K23">
      <formula1>"○"</formula1>
    </dataValidation>
    <dataValidation type="textLength" operator="lessThanOrEqual" allowBlank="1" showInputMessage="1" showErrorMessage="1" errorTitle="確認" error="文字数250文字以下で入力してください" sqref="A35:AD37">
      <formula1>250</formula1>
    </dataValidation>
    <dataValidation type="whole" imeMode="halfAlpha" allowBlank="1" showInputMessage="1" showErrorMessage="1" errorTitle="実施時間合計" error="30分～300分の間で設定してください" sqref="AA60:AB60 AA65:AB65 AA70:AB70 AA75:AB75 AA80:AB80 AA85:AB85 AA92:AB92 AA97:AB97 AA102:AB102 AA107:AB107 AA112:AB112 AA117:AB117">
      <formula1>30</formula1>
      <formula2>300</formula2>
    </dataValidation>
    <dataValidation type="list" allowBlank="1" showInputMessage="1" showErrorMessage="1" promptTitle="参加児童/生徒　　　　　　　　　　　　　　　　　　　　　　　　　" prompt="※「学年単位」「学級単位」「その他」を選択する場合は、必ず下段に内訳を記入してください。_x000a__x000a_※他校と合同で実施する場合は、参加児童生徒単位欄で「その他」を選択し、下段内に他校の参加人数を記入してください" sqref="P62:AD62 P67:AD67 P72:AD72 P77:AD77 P82:AD82 P87:AD87 P94:AD94 P99:AD99 P104:AD104 P109:AD109 P114:AD114 P119:AD119">
      <formula1>"全校児童/生徒,学年単位,学級単位,その他"</formula1>
    </dataValidation>
    <dataValidation imeMode="halfAlpha" allowBlank="1" showInputMessage="1" showErrorMessage="1" sqref="G62:I63 G67:I68 G72:I73 G77:I78 G82:I83 G87:I88 G94:I95 G99:I100 G104:I105 G109:I110 G114:I115 G119:I120"/>
    <dataValidation type="date" errorStyle="warning" allowBlank="1" showInputMessage="1" showErrorMessage="1" error="「2022/6/1～2023/1/20」の期間内で入力してください。" promptTitle="実施日時" prompt="「2023/～（1月以降に実施希望の場合は「2024/～」）」から入力してください。" sqref="E60:O60 E107:O107 E65:O65 E70:O70 E75:O75 E112:O112 E80:O80 E92:O92 E85:O85 E97:O97 E117:O117 E102:O102">
      <formula1>45078</formula1>
      <formula2>45310</formula2>
    </dataValidation>
    <dataValidation type="list" showErrorMessage="1" sqref="E61:O61 E66:O66 E71:O71 E76:O76 E81:O81 E86:O86 E93:O93 E98:O98 E103:O103 E108:O108 E113:O113 E118:O118">
      <formula1>"教科,道徳,総合的な学習の時間,特別活動,その他"</formula1>
    </dataValidation>
    <dataValidation type="list" allowBlank="1" showErrorMessage="1" sqref="S112:X112 S117:X117 S107:X107 S102:X102 S97:X97 S92:X92 S85:X85 S80:X80 S75:X75 S70:X70 S65:X65 S60:X60">
      <formula1>"午前,午後,午前と午後"</formula1>
    </dataValidation>
    <dataValidation type="textLength" operator="lessThanOrEqual" allowBlank="1" showInputMessage="1" showErrorMessage="1" errorTitle="確認" error="文字数250文字以下で入力してください" promptTitle="【エピソード】" prompt="250文字以内で記入してください" sqref="A25:AD28">
      <formula1>250</formula1>
    </dataValidation>
    <dataValidation type="textLength" operator="lessThanOrEqual" allowBlank="1" showInputMessage="1" showErrorMessage="1" errorTitle="確認" error="文字数250文字以下で入力してください" promptTitle="【コミュニケーション能力向上事業を実施する魅力】" prompt="250文字以内で記入してください" sqref="A30:AD33">
      <formula1>250</formula1>
    </dataValidation>
    <dataValidation allowBlank="1" showInputMessage="1" showErrorMessage="1" prompt="合同開催ありの場合：学校名を入力してください_x000a_合同開催なしの場合：「なし」と入力してください" sqref="I8:R8"/>
  </dataValidations>
  <printOptions horizontalCentered="1"/>
  <pageMargins left="0.23622047244094491" right="0.23622047244094491" top="0.55118110236220474" bottom="0.27559055118110237" header="0.15748031496062992" footer="0.15748031496062992"/>
  <pageSetup paperSize="9" scale="75" fitToWidth="0" fitToHeight="4" orientation="portrait" horizontalDpi="300" verticalDpi="300" r:id="rId1"/>
  <rowBreaks count="2" manualBreakCount="2">
    <brk id="49" max="29" man="1"/>
    <brk id="89"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I123"/>
  <sheetViews>
    <sheetView showGridLines="0" zoomScaleNormal="100" zoomScaleSheetLayoutView="85" workbookViewId="0">
      <selection activeCell="C4" sqref="C4"/>
    </sheetView>
  </sheetViews>
  <sheetFormatPr defaultColWidth="2.75" defaultRowHeight="18.75" customHeight="1" outlineLevelRow="1" x14ac:dyDescent="0.4"/>
  <cols>
    <col min="1" max="30" width="3.625" style="9" customWidth="1"/>
    <col min="31" max="31" width="2.75" style="9" customWidth="1"/>
    <col min="32" max="32" width="10" style="10" customWidth="1"/>
    <col min="33" max="34" width="10" style="9" customWidth="1"/>
    <col min="35" max="16384" width="2.75" style="9"/>
  </cols>
  <sheetData>
    <row r="1" spans="1:35" s="1" customFormat="1" ht="25.5" customHeight="1" x14ac:dyDescent="0.4">
      <c r="A1" s="308" t="s">
        <v>191</v>
      </c>
      <c r="B1" s="309"/>
      <c r="C1" s="309"/>
      <c r="D1" s="309"/>
      <c r="E1" s="309"/>
      <c r="F1" s="309"/>
      <c r="G1" s="309"/>
      <c r="H1" s="57"/>
      <c r="I1" s="57"/>
      <c r="J1" s="57"/>
      <c r="K1" s="57"/>
      <c r="L1" s="57"/>
      <c r="M1" s="57"/>
      <c r="N1" s="57"/>
      <c r="O1" s="57"/>
      <c r="P1" s="57"/>
      <c r="Q1" s="57"/>
      <c r="R1" s="57"/>
      <c r="S1" s="57"/>
      <c r="T1" s="57"/>
      <c r="U1" s="57"/>
      <c r="V1" s="57"/>
      <c r="W1" s="57"/>
      <c r="X1" s="57"/>
      <c r="Y1" s="57"/>
      <c r="Z1" s="272" t="s">
        <v>203</v>
      </c>
      <c r="AA1" s="272"/>
      <c r="AB1" s="272"/>
      <c r="AC1" s="272"/>
      <c r="AD1" s="310"/>
      <c r="AF1" s="48"/>
    </row>
    <row r="2" spans="1:35" s="1" customFormat="1" ht="25.5" customHeight="1" x14ac:dyDescent="0.4">
      <c r="A2" s="311" t="s">
        <v>138</v>
      </c>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3"/>
      <c r="AF2" s="48"/>
    </row>
    <row r="3" spans="1:35" s="1" customFormat="1" ht="25.5" customHeight="1" x14ac:dyDescent="0.4">
      <c r="A3" s="311" t="s">
        <v>1</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3"/>
      <c r="AF3" s="48"/>
    </row>
    <row r="4" spans="1:35" s="4" customFormat="1" ht="63" customHeight="1" thickBot="1" x14ac:dyDescent="0.45">
      <c r="A4" s="77"/>
      <c r="B4" s="76"/>
      <c r="C4" s="76"/>
      <c r="D4" s="76"/>
      <c r="F4" s="75"/>
      <c r="G4" s="75"/>
      <c r="H4" s="245" t="s">
        <v>190</v>
      </c>
      <c r="I4" s="245"/>
      <c r="J4" s="245"/>
      <c r="K4" s="245"/>
      <c r="L4" s="245"/>
      <c r="M4" s="245"/>
      <c r="N4" s="245"/>
      <c r="O4" s="245"/>
      <c r="P4" s="245"/>
      <c r="Q4" s="245"/>
      <c r="R4" s="245"/>
      <c r="S4" s="245"/>
      <c r="T4" s="245"/>
      <c r="U4" s="245"/>
      <c r="V4" s="245"/>
      <c r="W4" s="245"/>
      <c r="X4" s="245"/>
      <c r="Y4" s="245"/>
      <c r="Z4" s="75"/>
      <c r="AA4" s="75"/>
      <c r="AB4" s="54"/>
      <c r="AC4" s="54"/>
      <c r="AD4" s="58"/>
      <c r="AF4" s="2"/>
    </row>
    <row r="5" spans="1:35" s="4" customFormat="1" ht="25.5" customHeight="1" x14ac:dyDescent="0.4">
      <c r="A5" s="217" t="s">
        <v>201</v>
      </c>
      <c r="B5" s="218"/>
      <c r="C5" s="218"/>
      <c r="D5" s="218"/>
      <c r="E5" s="219"/>
      <c r="F5" s="314" t="s">
        <v>202</v>
      </c>
      <c r="G5" s="315"/>
      <c r="H5" s="315"/>
      <c r="I5" s="315"/>
      <c r="J5" s="315"/>
      <c r="K5" s="315"/>
      <c r="L5" s="315"/>
      <c r="M5" s="315"/>
      <c r="N5" s="315"/>
      <c r="O5" s="315"/>
      <c r="P5" s="315"/>
      <c r="Q5" s="315"/>
      <c r="R5" s="315"/>
      <c r="S5" s="211" t="s">
        <v>2</v>
      </c>
      <c r="T5" s="211"/>
      <c r="U5" s="211"/>
      <c r="V5" s="211"/>
      <c r="W5" s="211"/>
      <c r="X5" s="316" t="s">
        <v>137</v>
      </c>
      <c r="Y5" s="316"/>
      <c r="Z5" s="316"/>
      <c r="AA5" s="316"/>
      <c r="AB5" s="316"/>
      <c r="AC5" s="316"/>
      <c r="AD5" s="317"/>
      <c r="AF5" s="49"/>
    </row>
    <row r="6" spans="1:35" s="4" customFormat="1" ht="25.5" customHeight="1" x14ac:dyDescent="0.4">
      <c r="A6" s="214" t="s">
        <v>3</v>
      </c>
      <c r="B6" s="215"/>
      <c r="C6" s="215"/>
      <c r="D6" s="215"/>
      <c r="E6" s="216"/>
      <c r="F6" s="301" t="s">
        <v>137</v>
      </c>
      <c r="G6" s="302"/>
      <c r="H6" s="302"/>
      <c r="I6" s="302"/>
      <c r="J6" s="302"/>
      <c r="K6" s="302"/>
      <c r="L6" s="302"/>
      <c r="M6" s="302"/>
      <c r="N6" s="302"/>
      <c r="O6" s="302"/>
      <c r="P6" s="302"/>
      <c r="Q6" s="302"/>
      <c r="R6" s="302"/>
      <c r="S6" s="238" t="s">
        <v>4</v>
      </c>
      <c r="T6" s="238"/>
      <c r="U6" s="238"/>
      <c r="V6" s="238"/>
      <c r="W6" s="238"/>
      <c r="X6" s="303" t="s">
        <v>137</v>
      </c>
      <c r="Y6" s="303"/>
      <c r="Z6" s="303"/>
      <c r="AA6" s="303"/>
      <c r="AB6" s="303"/>
      <c r="AC6" s="303"/>
      <c r="AD6" s="304"/>
      <c r="AF6" s="5"/>
      <c r="AG6" s="5"/>
      <c r="AH6" s="5"/>
    </row>
    <row r="7" spans="1:35" s="4" customFormat="1" ht="25.5" customHeight="1" x14ac:dyDescent="0.4">
      <c r="A7" s="239" t="s">
        <v>5</v>
      </c>
      <c r="B7" s="240"/>
      <c r="C7" s="240"/>
      <c r="D7" s="240"/>
      <c r="E7" s="206"/>
      <c r="F7" s="305">
        <v>5</v>
      </c>
      <c r="G7" s="294"/>
      <c r="H7" s="294"/>
      <c r="I7" s="294"/>
      <c r="J7" s="294"/>
      <c r="K7" s="294"/>
      <c r="L7" s="294"/>
      <c r="M7" s="294"/>
      <c r="N7" s="294"/>
      <c r="O7" s="294"/>
      <c r="P7" s="234" t="s">
        <v>140</v>
      </c>
      <c r="Q7" s="234"/>
      <c r="R7" s="234"/>
      <c r="S7" s="238" t="s">
        <v>6</v>
      </c>
      <c r="T7" s="238"/>
      <c r="U7" s="238"/>
      <c r="V7" s="238"/>
      <c r="W7" s="238"/>
      <c r="X7" s="306" t="s">
        <v>129</v>
      </c>
      <c r="Y7" s="306"/>
      <c r="Z7" s="306"/>
      <c r="AA7" s="306"/>
      <c r="AB7" s="306"/>
      <c r="AC7" s="306"/>
      <c r="AD7" s="307"/>
    </row>
    <row r="8" spans="1:35" s="19" customFormat="1" ht="25.5" customHeight="1" x14ac:dyDescent="0.4">
      <c r="A8" s="239" t="s">
        <v>113</v>
      </c>
      <c r="B8" s="240"/>
      <c r="C8" s="240"/>
      <c r="D8" s="240"/>
      <c r="E8" s="206"/>
      <c r="F8" s="175" t="s">
        <v>114</v>
      </c>
      <c r="G8" s="175"/>
      <c r="H8" s="175"/>
      <c r="I8" s="294" t="s">
        <v>128</v>
      </c>
      <c r="J8" s="294"/>
      <c r="K8" s="294"/>
      <c r="L8" s="294"/>
      <c r="M8" s="294"/>
      <c r="N8" s="294"/>
      <c r="O8" s="294"/>
      <c r="P8" s="294"/>
      <c r="Q8" s="294"/>
      <c r="R8" s="294"/>
      <c r="S8" s="238" t="s">
        <v>116</v>
      </c>
      <c r="T8" s="238"/>
      <c r="U8" s="238"/>
      <c r="V8" s="238"/>
      <c r="W8" s="238"/>
      <c r="X8" s="295" t="s">
        <v>130</v>
      </c>
      <c r="Y8" s="295"/>
      <c r="Z8" s="295"/>
      <c r="AA8" s="295"/>
      <c r="AB8" s="295"/>
      <c r="AC8" s="295"/>
      <c r="AD8" s="296"/>
      <c r="AH8" s="50"/>
      <c r="AI8" s="50"/>
    </row>
    <row r="9" spans="1:35" s="4" customFormat="1" ht="25.5" customHeight="1" thickBot="1" x14ac:dyDescent="0.45">
      <c r="A9" s="241" t="s">
        <v>7</v>
      </c>
      <c r="B9" s="242"/>
      <c r="C9" s="242"/>
      <c r="D9" s="242"/>
      <c r="E9" s="243"/>
      <c r="F9" s="297" t="s">
        <v>132</v>
      </c>
      <c r="G9" s="298"/>
      <c r="H9" s="298"/>
      <c r="I9" s="298"/>
      <c r="J9" s="298"/>
      <c r="K9" s="298"/>
      <c r="L9" s="298"/>
      <c r="M9" s="298"/>
      <c r="N9" s="298"/>
      <c r="O9" s="298"/>
      <c r="P9" s="298"/>
      <c r="Q9" s="298"/>
      <c r="R9" s="298"/>
      <c r="S9" s="220" t="s">
        <v>8</v>
      </c>
      <c r="T9" s="220"/>
      <c r="U9" s="220"/>
      <c r="V9" s="220"/>
      <c r="W9" s="220"/>
      <c r="X9" s="299" t="s">
        <v>131</v>
      </c>
      <c r="Y9" s="299"/>
      <c r="Z9" s="299"/>
      <c r="AA9" s="299"/>
      <c r="AB9" s="299"/>
      <c r="AC9" s="299"/>
      <c r="AD9" s="300"/>
    </row>
    <row r="10" spans="1:35" s="19" customFormat="1" ht="30.75" customHeight="1" x14ac:dyDescent="0.4">
      <c r="A10" s="176" t="s">
        <v>109</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8"/>
    </row>
    <row r="11" spans="1:35" s="22" customFormat="1" ht="7.5" customHeight="1" x14ac:dyDescent="0.4">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59"/>
    </row>
    <row r="12" spans="1:35" s="19" customFormat="1" ht="19.5" customHeight="1" x14ac:dyDescent="0.4">
      <c r="A12" s="23"/>
      <c r="B12" s="24">
        <v>1</v>
      </c>
      <c r="C12" s="25" t="s">
        <v>84</v>
      </c>
      <c r="D12" s="45" t="s">
        <v>117</v>
      </c>
      <c r="E12" s="25" t="s">
        <v>85</v>
      </c>
      <c r="F12" s="26" t="s">
        <v>87</v>
      </c>
      <c r="G12" s="27"/>
      <c r="H12" s="27"/>
      <c r="I12" s="27"/>
      <c r="J12" s="18"/>
      <c r="K12" s="18"/>
      <c r="L12" s="18"/>
      <c r="M12" s="18"/>
      <c r="N12" s="18"/>
      <c r="O12" s="18"/>
      <c r="P12" s="18"/>
      <c r="Q12" s="18"/>
      <c r="R12" s="18"/>
      <c r="S12" s="18"/>
      <c r="T12" s="18"/>
      <c r="U12" s="18"/>
      <c r="V12" s="18"/>
      <c r="W12" s="18"/>
      <c r="X12" s="18"/>
      <c r="Y12" s="18"/>
      <c r="Z12" s="18"/>
      <c r="AA12" s="18"/>
      <c r="AB12" s="18"/>
      <c r="AC12" s="18"/>
      <c r="AD12" s="60"/>
    </row>
    <row r="13" spans="1:35" s="19" customFormat="1" ht="19.5" customHeight="1" x14ac:dyDescent="0.4">
      <c r="A13" s="28"/>
      <c r="B13" s="29">
        <v>2</v>
      </c>
      <c r="C13" s="29" t="s">
        <v>84</v>
      </c>
      <c r="D13" s="45" t="s">
        <v>117</v>
      </c>
      <c r="E13" s="29" t="s">
        <v>85</v>
      </c>
      <c r="F13" s="30" t="s">
        <v>121</v>
      </c>
      <c r="G13" s="31"/>
      <c r="H13" s="31"/>
      <c r="I13" s="31"/>
      <c r="J13" s="32"/>
      <c r="K13" s="32"/>
      <c r="L13" s="32"/>
      <c r="M13" s="32"/>
      <c r="N13" s="32"/>
      <c r="O13" s="32"/>
      <c r="P13" s="32"/>
      <c r="Q13" s="32"/>
      <c r="R13" s="32"/>
      <c r="S13" s="32"/>
      <c r="T13" s="32"/>
      <c r="U13" s="32"/>
      <c r="V13" s="32"/>
      <c r="W13" s="32"/>
      <c r="X13" s="32"/>
      <c r="Y13" s="32"/>
      <c r="Z13" s="32"/>
      <c r="AA13" s="32"/>
      <c r="AB13" s="32"/>
      <c r="AC13" s="32"/>
      <c r="AD13" s="61"/>
    </row>
    <row r="14" spans="1:35" s="19" customFormat="1" ht="19.5" customHeight="1" x14ac:dyDescent="0.4">
      <c r="A14" s="28"/>
      <c r="B14" s="29">
        <v>3</v>
      </c>
      <c r="C14" s="29" t="s">
        <v>84</v>
      </c>
      <c r="D14" s="45" t="s">
        <v>117</v>
      </c>
      <c r="E14" s="29" t="s">
        <v>85</v>
      </c>
      <c r="F14" s="30" t="s">
        <v>90</v>
      </c>
      <c r="G14" s="31"/>
      <c r="H14" s="31"/>
      <c r="I14" s="31"/>
      <c r="J14" s="32"/>
      <c r="K14" s="32"/>
      <c r="L14" s="32"/>
      <c r="M14" s="32"/>
      <c r="N14" s="32"/>
      <c r="O14" s="32"/>
      <c r="P14" s="32"/>
      <c r="Q14" s="32"/>
      <c r="R14" s="32"/>
      <c r="S14" s="32"/>
      <c r="T14" s="32"/>
      <c r="U14" s="32"/>
      <c r="V14" s="32"/>
      <c r="W14" s="32"/>
      <c r="X14" s="32"/>
      <c r="Y14" s="32"/>
      <c r="Z14" s="32"/>
      <c r="AA14" s="32"/>
      <c r="AB14" s="32"/>
      <c r="AC14" s="32"/>
      <c r="AD14" s="61"/>
    </row>
    <row r="15" spans="1:35" s="19" customFormat="1" ht="19.5" customHeight="1" x14ac:dyDescent="0.4">
      <c r="A15" s="28"/>
      <c r="B15" s="29">
        <v>4</v>
      </c>
      <c r="C15" s="29" t="s">
        <v>84</v>
      </c>
      <c r="D15" s="45" t="s">
        <v>118</v>
      </c>
      <c r="E15" s="29" t="s">
        <v>85</v>
      </c>
      <c r="F15" s="30" t="s">
        <v>93</v>
      </c>
      <c r="G15" s="31"/>
      <c r="H15" s="31"/>
      <c r="I15" s="31"/>
      <c r="J15" s="32"/>
      <c r="K15" s="32"/>
      <c r="L15" s="32"/>
      <c r="M15" s="32"/>
      <c r="N15" s="32"/>
      <c r="O15" s="32"/>
      <c r="P15" s="32"/>
      <c r="Q15" s="32"/>
      <c r="R15" s="32"/>
      <c r="S15" s="32"/>
      <c r="T15" s="32"/>
      <c r="U15" s="32"/>
      <c r="V15" s="32"/>
      <c r="W15" s="32"/>
      <c r="X15" s="32"/>
      <c r="Y15" s="32"/>
      <c r="Z15" s="32"/>
      <c r="AA15" s="32"/>
      <c r="AB15" s="32"/>
      <c r="AC15" s="32"/>
      <c r="AD15" s="61"/>
    </row>
    <row r="16" spans="1:35" s="19" customFormat="1" ht="19.5" customHeight="1" x14ac:dyDescent="0.4">
      <c r="A16" s="28"/>
      <c r="B16" s="29">
        <v>5</v>
      </c>
      <c r="C16" s="29" t="s">
        <v>84</v>
      </c>
      <c r="D16" s="45" t="s">
        <v>117</v>
      </c>
      <c r="E16" s="29" t="s">
        <v>85</v>
      </c>
      <c r="F16" s="30" t="s">
        <v>96</v>
      </c>
      <c r="G16" s="31"/>
      <c r="H16" s="31"/>
      <c r="I16" s="31"/>
      <c r="J16" s="32"/>
      <c r="K16" s="32"/>
      <c r="L16" s="32"/>
      <c r="M16" s="32"/>
      <c r="N16" s="32"/>
      <c r="O16" s="32"/>
      <c r="P16" s="32"/>
      <c r="Q16" s="32"/>
      <c r="R16" s="32"/>
      <c r="S16" s="32"/>
      <c r="T16" s="32"/>
      <c r="U16" s="32"/>
      <c r="V16" s="32"/>
      <c r="W16" s="32"/>
      <c r="X16" s="32"/>
      <c r="Y16" s="32"/>
      <c r="Z16" s="32"/>
      <c r="AA16" s="32"/>
      <c r="AB16" s="32"/>
      <c r="AC16" s="32"/>
      <c r="AD16" s="61"/>
    </row>
    <row r="17" spans="1:30" s="19" customFormat="1" ht="19.5" customHeight="1" x14ac:dyDescent="0.4">
      <c r="A17" s="28"/>
      <c r="B17" s="29">
        <v>6</v>
      </c>
      <c r="C17" s="29" t="s">
        <v>84</v>
      </c>
      <c r="D17" s="45" t="s">
        <v>119</v>
      </c>
      <c r="E17" s="29" t="s">
        <v>85</v>
      </c>
      <c r="F17" s="30" t="s">
        <v>99</v>
      </c>
      <c r="G17" s="31"/>
      <c r="H17" s="31"/>
      <c r="I17" s="31"/>
      <c r="J17" s="32"/>
      <c r="K17" s="32"/>
      <c r="L17" s="32"/>
      <c r="M17" s="32"/>
      <c r="N17" s="32"/>
      <c r="O17" s="32"/>
      <c r="P17" s="32"/>
      <c r="Q17" s="32"/>
      <c r="R17" s="32"/>
      <c r="S17" s="32"/>
      <c r="T17" s="32"/>
      <c r="U17" s="32"/>
      <c r="V17" s="32"/>
      <c r="W17" s="32"/>
      <c r="X17" s="32"/>
      <c r="Y17" s="32"/>
      <c r="Z17" s="32"/>
      <c r="AA17" s="32"/>
      <c r="AB17" s="32"/>
      <c r="AC17" s="32"/>
      <c r="AD17" s="61"/>
    </row>
    <row r="18" spans="1:30" s="19" customFormat="1" ht="19.5" customHeight="1" x14ac:dyDescent="0.4">
      <c r="A18" s="33"/>
      <c r="B18" s="34">
        <v>7</v>
      </c>
      <c r="C18" s="25" t="s">
        <v>84</v>
      </c>
      <c r="D18" s="45" t="s">
        <v>117</v>
      </c>
      <c r="E18" s="25" t="s">
        <v>85</v>
      </c>
      <c r="F18" s="26" t="s">
        <v>122</v>
      </c>
      <c r="G18" s="27"/>
      <c r="H18" s="27"/>
      <c r="I18" s="27"/>
      <c r="J18" s="18"/>
      <c r="K18" s="18"/>
      <c r="L18" s="18"/>
      <c r="M18" s="18"/>
      <c r="N18" s="18"/>
      <c r="O18" s="18"/>
      <c r="P18" s="18"/>
      <c r="Q18" s="18"/>
      <c r="R18" s="18"/>
      <c r="S18" s="18"/>
      <c r="T18" s="18"/>
      <c r="U18" s="18"/>
      <c r="V18" s="18"/>
      <c r="W18" s="18"/>
      <c r="X18" s="18"/>
      <c r="Y18" s="18"/>
      <c r="Z18" s="18"/>
      <c r="AA18" s="18"/>
      <c r="AB18" s="18"/>
      <c r="AC18" s="18"/>
      <c r="AD18" s="60"/>
    </row>
    <row r="19" spans="1:30" s="19" customFormat="1" ht="7.5" customHeight="1" x14ac:dyDescent="0.4">
      <c r="A19" s="35"/>
      <c r="B19" s="18"/>
      <c r="C19" s="26"/>
      <c r="D19" s="26"/>
      <c r="E19" s="26"/>
      <c r="F19" s="26"/>
      <c r="G19" s="27"/>
      <c r="H19" s="27"/>
      <c r="I19" s="27"/>
      <c r="J19" s="18"/>
      <c r="K19" s="18"/>
      <c r="L19" s="18"/>
      <c r="M19" s="18"/>
      <c r="N19" s="18"/>
      <c r="O19" s="18"/>
      <c r="P19" s="18"/>
      <c r="Q19" s="18"/>
      <c r="R19" s="18"/>
      <c r="S19" s="18"/>
      <c r="T19" s="18"/>
      <c r="U19" s="18"/>
      <c r="V19" s="18"/>
      <c r="W19" s="18"/>
      <c r="X19" s="18"/>
      <c r="Y19" s="18"/>
      <c r="Z19" s="18"/>
      <c r="AA19" s="18"/>
      <c r="AB19" s="18"/>
      <c r="AC19" s="18"/>
      <c r="AD19" s="60"/>
    </row>
    <row r="20" spans="1:30" s="19" customFormat="1" ht="21.2" customHeight="1" x14ac:dyDescent="0.4">
      <c r="A20" s="179" t="s">
        <v>110</v>
      </c>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1"/>
    </row>
    <row r="21" spans="1:30" s="19" customFormat="1" ht="15" customHeight="1" x14ac:dyDescent="0.4">
      <c r="A21" s="182" t="s">
        <v>123</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4"/>
    </row>
    <row r="22" spans="1:30" s="22" customFormat="1" ht="7.5" customHeight="1" x14ac:dyDescent="0.4">
      <c r="A22" s="20"/>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59"/>
    </row>
    <row r="23" spans="1:30" s="19" customFormat="1" ht="19.5" customHeight="1" x14ac:dyDescent="0.4">
      <c r="A23" s="36"/>
      <c r="B23" s="25">
        <v>1</v>
      </c>
      <c r="C23" s="25" t="s">
        <v>84</v>
      </c>
      <c r="D23" s="46" t="s">
        <v>120</v>
      </c>
      <c r="E23" s="25" t="s">
        <v>85</v>
      </c>
      <c r="F23" s="27" t="s">
        <v>101</v>
      </c>
      <c r="G23" s="27"/>
      <c r="H23" s="27"/>
      <c r="I23" s="27">
        <v>2</v>
      </c>
      <c r="J23" s="25" t="s">
        <v>84</v>
      </c>
      <c r="K23" s="46" t="s">
        <v>120</v>
      </c>
      <c r="L23" s="25" t="s">
        <v>85</v>
      </c>
      <c r="M23" s="18" t="s">
        <v>103</v>
      </c>
      <c r="N23" s="50"/>
      <c r="O23" s="56">
        <v>3</v>
      </c>
      <c r="P23" s="25" t="s">
        <v>84</v>
      </c>
      <c r="Q23" s="44"/>
      <c r="R23" s="25" t="s">
        <v>85</v>
      </c>
      <c r="S23" s="37" t="s">
        <v>105</v>
      </c>
      <c r="T23" s="50"/>
      <c r="U23" s="50"/>
      <c r="V23" s="38">
        <v>4</v>
      </c>
      <c r="W23" s="25" t="s">
        <v>84</v>
      </c>
      <c r="X23" s="44"/>
      <c r="Y23" s="25" t="s">
        <v>85</v>
      </c>
      <c r="Z23" s="39" t="s">
        <v>108</v>
      </c>
      <c r="AA23" s="50"/>
      <c r="AB23" s="50"/>
      <c r="AC23" s="50"/>
      <c r="AD23" s="62"/>
    </row>
    <row r="24" spans="1:30" s="19" customFormat="1" ht="7.5" customHeight="1" x14ac:dyDescent="0.4">
      <c r="A24" s="65"/>
      <c r="B24" s="40"/>
      <c r="C24" s="40"/>
      <c r="D24" s="40"/>
      <c r="E24" s="40"/>
      <c r="F24" s="41"/>
      <c r="G24" s="42"/>
      <c r="H24" s="42"/>
      <c r="I24" s="42"/>
      <c r="J24" s="42"/>
      <c r="K24" s="42"/>
      <c r="L24" s="42"/>
      <c r="M24" s="42"/>
      <c r="N24" s="42"/>
      <c r="O24" s="42"/>
      <c r="P24" s="42"/>
      <c r="Q24" s="42"/>
      <c r="R24" s="42"/>
      <c r="S24" s="42"/>
      <c r="T24" s="42"/>
      <c r="U24" s="42"/>
      <c r="V24" s="42"/>
      <c r="W24" s="42"/>
      <c r="X24" s="42"/>
      <c r="Y24" s="42"/>
      <c r="Z24" s="42"/>
      <c r="AA24" s="42"/>
      <c r="AB24" s="42"/>
      <c r="AC24" s="42"/>
      <c r="AD24" s="63"/>
    </row>
    <row r="25" spans="1:30" s="19" customFormat="1" ht="19.5" hidden="1" customHeight="1" x14ac:dyDescent="0.4">
      <c r="A25" s="288" t="s">
        <v>83</v>
      </c>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90"/>
    </row>
    <row r="26" spans="1:30" s="19" customFormat="1" ht="19.5" customHeight="1" x14ac:dyDescent="0.4">
      <c r="A26" s="288"/>
      <c r="B26" s="289"/>
      <c r="C26" s="289"/>
      <c r="D26" s="289"/>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89"/>
      <c r="AC26" s="289"/>
      <c r="AD26" s="290"/>
    </row>
    <row r="27" spans="1:30" s="19" customFormat="1" ht="19.5" customHeight="1" x14ac:dyDescent="0.4">
      <c r="A27" s="288"/>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90"/>
    </row>
    <row r="28" spans="1:30" s="19" customFormat="1" ht="19.5" hidden="1" customHeight="1" x14ac:dyDescent="0.4">
      <c r="A28" s="291"/>
      <c r="B28" s="292"/>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3"/>
    </row>
    <row r="29" spans="1:30" s="19" customFormat="1" ht="25.5" customHeight="1" x14ac:dyDescent="0.4">
      <c r="A29" s="187" t="s">
        <v>111</v>
      </c>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9"/>
    </row>
    <row r="30" spans="1:30" s="19" customFormat="1" ht="19.5" hidden="1" customHeight="1" x14ac:dyDescent="0.4">
      <c r="A30" s="288" t="s">
        <v>83</v>
      </c>
      <c r="B30" s="289"/>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90"/>
    </row>
    <row r="31" spans="1:30" s="19" customFormat="1" ht="19.5" customHeight="1" x14ac:dyDescent="0.4">
      <c r="A31" s="288"/>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90"/>
    </row>
    <row r="32" spans="1:30" s="19" customFormat="1" ht="19.5" customHeight="1" x14ac:dyDescent="0.4">
      <c r="A32" s="288"/>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90"/>
    </row>
    <row r="33" spans="1:34" s="19" customFormat="1" ht="19.5" hidden="1" customHeight="1" x14ac:dyDescent="0.4">
      <c r="A33" s="291"/>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3"/>
    </row>
    <row r="34" spans="1:34" s="19" customFormat="1" ht="25.5" customHeight="1" x14ac:dyDescent="0.4">
      <c r="A34" s="187" t="s">
        <v>112</v>
      </c>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9"/>
      <c r="AF34" s="50"/>
      <c r="AG34" s="50"/>
      <c r="AH34" s="50"/>
    </row>
    <row r="35" spans="1:34" s="19" customFormat="1" ht="19.5" hidden="1" customHeight="1" x14ac:dyDescent="0.4">
      <c r="A35" s="288" t="s">
        <v>115</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90"/>
      <c r="AF35" s="50"/>
      <c r="AG35" s="50"/>
      <c r="AH35" s="50"/>
    </row>
    <row r="36" spans="1:34" s="19" customFormat="1" ht="19.5" customHeight="1" thickBot="1" x14ac:dyDescent="0.45">
      <c r="A36" s="288"/>
      <c r="B36" s="289"/>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90"/>
      <c r="AF36" s="137"/>
      <c r="AG36" s="137"/>
      <c r="AH36" s="137"/>
    </row>
    <row r="37" spans="1:34" s="19" customFormat="1" ht="19.5" hidden="1" customHeight="1" thickBot="1" x14ac:dyDescent="0.45">
      <c r="A37" s="288"/>
      <c r="B37" s="289"/>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90"/>
      <c r="AF37" s="137"/>
      <c r="AG37" s="137"/>
      <c r="AH37" s="137"/>
    </row>
    <row r="38" spans="1:34" s="4" customFormat="1" ht="26.45" customHeight="1" x14ac:dyDescent="0.4">
      <c r="A38" s="210" t="s">
        <v>9</v>
      </c>
      <c r="B38" s="211"/>
      <c r="C38" s="211"/>
      <c r="D38" s="211"/>
      <c r="E38" s="211"/>
      <c r="F38" s="212"/>
      <c r="G38" s="139" t="s">
        <v>10</v>
      </c>
      <c r="H38" s="140"/>
      <c r="I38" s="140"/>
      <c r="J38" s="140"/>
      <c r="K38" s="140"/>
      <c r="L38" s="140"/>
      <c r="M38" s="140"/>
      <c r="N38" s="140"/>
      <c r="O38" s="140"/>
      <c r="P38" s="140"/>
      <c r="Q38" s="140"/>
      <c r="R38" s="140"/>
      <c r="S38" s="140"/>
      <c r="T38" s="140"/>
      <c r="U38" s="140"/>
      <c r="V38" s="140"/>
      <c r="W38" s="140"/>
      <c r="X38" s="140"/>
      <c r="Y38" s="140"/>
      <c r="Z38" s="140"/>
      <c r="AA38" s="140"/>
      <c r="AB38" s="140"/>
      <c r="AC38" s="140"/>
      <c r="AD38" s="141"/>
      <c r="AF38" s="137"/>
      <c r="AG38" s="137"/>
      <c r="AH38" s="137"/>
    </row>
    <row r="39" spans="1:34" s="6" customFormat="1" ht="18" customHeight="1" x14ac:dyDescent="0.4">
      <c r="A39" s="196" t="s">
        <v>139</v>
      </c>
      <c r="B39" s="197"/>
      <c r="C39" s="197"/>
      <c r="D39" s="198"/>
      <c r="E39" s="205" t="s">
        <v>140</v>
      </c>
      <c r="F39" s="206"/>
      <c r="G39" s="142" t="s">
        <v>143</v>
      </c>
      <c r="H39" s="143"/>
      <c r="I39" s="142" t="s">
        <v>144</v>
      </c>
      <c r="J39" s="143"/>
      <c r="K39" s="142" t="s">
        <v>145</v>
      </c>
      <c r="L39" s="143"/>
      <c r="M39" s="142" t="s">
        <v>146</v>
      </c>
      <c r="N39" s="143"/>
      <c r="O39" s="142" t="s">
        <v>147</v>
      </c>
      <c r="P39" s="143"/>
      <c r="Q39" s="142" t="s">
        <v>148</v>
      </c>
      <c r="R39" s="143"/>
      <c r="S39" s="142" t="s">
        <v>149</v>
      </c>
      <c r="T39" s="143"/>
      <c r="U39" s="185" t="s">
        <v>150</v>
      </c>
      <c r="V39" s="143"/>
      <c r="W39" s="142" t="s">
        <v>151</v>
      </c>
      <c r="X39" s="143"/>
      <c r="Y39" s="142" t="s">
        <v>152</v>
      </c>
      <c r="Z39" s="143"/>
      <c r="AA39" s="142" t="s">
        <v>153</v>
      </c>
      <c r="AB39" s="143"/>
      <c r="AC39" s="185" t="s">
        <v>154</v>
      </c>
      <c r="AD39" s="186"/>
      <c r="AF39" s="137"/>
      <c r="AG39" s="137"/>
      <c r="AH39" s="137"/>
    </row>
    <row r="40" spans="1:34" s="6" customFormat="1" ht="18" customHeight="1" x14ac:dyDescent="0.4">
      <c r="A40" s="199"/>
      <c r="B40" s="200"/>
      <c r="C40" s="200"/>
      <c r="D40" s="201"/>
      <c r="E40" s="207" t="s">
        <v>141</v>
      </c>
      <c r="F40" s="198"/>
      <c r="G40" s="319">
        <f>IF(E60="","",E60)</f>
        <v>45170</v>
      </c>
      <c r="H40" s="320"/>
      <c r="I40" s="319">
        <f>IF(E65="","",E65)</f>
        <v>45173</v>
      </c>
      <c r="J40" s="320"/>
      <c r="K40" s="319">
        <f>IF(E70="","",E70)</f>
        <v>45174</v>
      </c>
      <c r="L40" s="320"/>
      <c r="M40" s="319">
        <f>IF(E75="","",E75)</f>
        <v>45175</v>
      </c>
      <c r="N40" s="320"/>
      <c r="O40" s="319">
        <f>IF(E80="","",E80)</f>
        <v>45176</v>
      </c>
      <c r="P40" s="320"/>
      <c r="Q40" s="319" t="str">
        <f>IF(E85="","",E85)</f>
        <v/>
      </c>
      <c r="R40" s="320"/>
      <c r="S40" s="319" t="str">
        <f>IF(E92="","",E92)</f>
        <v/>
      </c>
      <c r="T40" s="320"/>
      <c r="U40" s="319" t="str">
        <f>IF(E97="","",E97)</f>
        <v/>
      </c>
      <c r="V40" s="320"/>
      <c r="W40" s="319" t="str">
        <f>IF(E102="","",E102)</f>
        <v/>
      </c>
      <c r="X40" s="320"/>
      <c r="Y40" s="319" t="str">
        <f>IF(E107="","",E107)</f>
        <v/>
      </c>
      <c r="Z40" s="320"/>
      <c r="AA40" s="319" t="str">
        <f>IF(E112="","",E112)</f>
        <v/>
      </c>
      <c r="AB40" s="320"/>
      <c r="AC40" s="319" t="str">
        <f>IF(E117="","",E117)</f>
        <v/>
      </c>
      <c r="AD40" s="321"/>
      <c r="AE40" s="27"/>
      <c r="AF40" s="26"/>
      <c r="AG40" s="25"/>
      <c r="AH40" s="25"/>
    </row>
    <row r="41" spans="1:34" s="4" customFormat="1" ht="19.5" customHeight="1" x14ac:dyDescent="0.4">
      <c r="A41" s="202"/>
      <c r="B41" s="203"/>
      <c r="C41" s="203"/>
      <c r="D41" s="204"/>
      <c r="E41" s="208" t="s">
        <v>142</v>
      </c>
      <c r="F41" s="209"/>
      <c r="G41" s="87">
        <f>IF(AA60&gt;=150,3,IF(AND(AA60&lt;150,AA60&gt;=90),2,IF(AA60="",0,1)))</f>
        <v>1</v>
      </c>
      <c r="H41" s="88"/>
      <c r="I41" s="87">
        <f>IF(AA65&gt;=150,3,IF(AND(AA65&lt;150,AA65&gt;=90),2,IF(AA65="",0,1)))</f>
        <v>1</v>
      </c>
      <c r="J41" s="88"/>
      <c r="K41" s="87">
        <f>IF(AA70&gt;=150,3,IF(AND(AA70&lt;150,AA70&gt;=90),2,IF(AA70="",0,1)))</f>
        <v>2</v>
      </c>
      <c r="L41" s="88"/>
      <c r="M41" s="87">
        <f>IF(AA75&gt;=150,3,IF(AND(AA75&lt;150,AA75&gt;=90),2,IF(AA75="",0,1)))</f>
        <v>2</v>
      </c>
      <c r="N41" s="88"/>
      <c r="O41" s="87">
        <f>IF(AA80&gt;=150,3,IF(AND(AA80&lt;150,AA80&gt;=90),2,IF(AA80="",0,1)))</f>
        <v>3</v>
      </c>
      <c r="P41" s="88"/>
      <c r="Q41" s="87">
        <f>IF(AA85&gt;=150,3,IF(AND(AA85&lt;150,AA85&gt;=90),2,IF(AA85="",0,1)))</f>
        <v>0</v>
      </c>
      <c r="R41" s="88"/>
      <c r="S41" s="87">
        <f>IF(AA92&gt;=150,3,IF(AND(AA92&lt;150,AA92&gt;=90),2,IF(AA92="",0,1)))</f>
        <v>0</v>
      </c>
      <c r="T41" s="88"/>
      <c r="U41" s="87">
        <f>IF(AA97&gt;=150,3,IF(AND(AA97&lt;150,AA97&gt;=90),2,IF(AA97="",0,1)))</f>
        <v>0</v>
      </c>
      <c r="V41" s="88"/>
      <c r="W41" s="87">
        <f>IF(AA102&gt;=150,3,IF(AND(AA102&lt;150,AA102&gt;=90),2,IF(AA102="",0,1)))</f>
        <v>0</v>
      </c>
      <c r="X41" s="88"/>
      <c r="Y41" s="87">
        <f>IF(AA107&gt;=150,3,IF(AND(AA107&lt;150,AA107&gt;=90),2,IF(AA107="",0,1)))</f>
        <v>0</v>
      </c>
      <c r="Z41" s="88"/>
      <c r="AA41" s="87">
        <f>IF(AA112&gt;=150,3,IF(AND(AA112&lt;150,AA112&gt;=90),2,IF(AA112="",0,1)))</f>
        <v>0</v>
      </c>
      <c r="AB41" s="88"/>
      <c r="AC41" s="87">
        <f>IF(AA117&gt;=150,3,IF(AND(AA117&lt;150,AA117&gt;=90),2,IF(AA117="",0,1)))</f>
        <v>0</v>
      </c>
      <c r="AD41" s="138"/>
      <c r="AE41" s="18"/>
      <c r="AF41" s="25"/>
      <c r="AG41" s="25"/>
      <c r="AH41" s="25"/>
    </row>
    <row r="42" spans="1:34" s="4" customFormat="1" ht="19.5" customHeight="1" x14ac:dyDescent="0.4">
      <c r="A42" s="78" t="s">
        <v>155</v>
      </c>
      <c r="B42" s="283" t="s">
        <v>135</v>
      </c>
      <c r="C42" s="284"/>
      <c r="D42" s="284"/>
      <c r="E42" s="284"/>
      <c r="F42" s="285"/>
      <c r="G42" s="286" t="s">
        <v>81</v>
      </c>
      <c r="H42" s="287"/>
      <c r="I42" s="286" t="s">
        <v>81</v>
      </c>
      <c r="J42" s="287"/>
      <c r="K42" s="286" t="s">
        <v>81</v>
      </c>
      <c r="L42" s="287"/>
      <c r="M42" s="286" t="s">
        <v>81</v>
      </c>
      <c r="N42" s="287"/>
      <c r="O42" s="286" t="s">
        <v>81</v>
      </c>
      <c r="P42" s="287"/>
      <c r="Q42" s="157"/>
      <c r="R42" s="158"/>
      <c r="S42" s="157"/>
      <c r="T42" s="158"/>
      <c r="U42" s="157"/>
      <c r="V42" s="158"/>
      <c r="W42" s="157"/>
      <c r="X42" s="158"/>
      <c r="Y42" s="157"/>
      <c r="Z42" s="158"/>
      <c r="AA42" s="157"/>
      <c r="AB42" s="158"/>
      <c r="AC42" s="157"/>
      <c r="AD42" s="159"/>
      <c r="AE42" s="18"/>
      <c r="AF42" s="66"/>
      <c r="AG42" s="66"/>
      <c r="AH42" s="66"/>
    </row>
    <row r="43" spans="1:34" s="4" customFormat="1" ht="19.5" customHeight="1" x14ac:dyDescent="0.4">
      <c r="A43" s="79" t="s">
        <v>156</v>
      </c>
      <c r="B43" s="283" t="s">
        <v>125</v>
      </c>
      <c r="C43" s="284"/>
      <c r="D43" s="284"/>
      <c r="E43" s="284"/>
      <c r="F43" s="285"/>
      <c r="G43" s="286" t="s">
        <v>82</v>
      </c>
      <c r="H43" s="287"/>
      <c r="I43" s="286" t="s">
        <v>82</v>
      </c>
      <c r="J43" s="287"/>
      <c r="K43" s="157"/>
      <c r="L43" s="158"/>
      <c r="M43" s="157"/>
      <c r="N43" s="158"/>
      <c r="O43" s="286" t="s">
        <v>82</v>
      </c>
      <c r="P43" s="287"/>
      <c r="Q43" s="157"/>
      <c r="R43" s="158"/>
      <c r="S43" s="157"/>
      <c r="T43" s="158"/>
      <c r="U43" s="157"/>
      <c r="V43" s="158"/>
      <c r="W43" s="157"/>
      <c r="X43" s="158"/>
      <c r="Y43" s="157"/>
      <c r="Z43" s="158"/>
      <c r="AA43" s="157"/>
      <c r="AB43" s="158"/>
      <c r="AC43" s="157"/>
      <c r="AD43" s="159"/>
      <c r="AE43" s="18"/>
      <c r="AF43" s="66"/>
      <c r="AG43" s="66"/>
      <c r="AH43" s="66"/>
    </row>
    <row r="44" spans="1:34" s="4" customFormat="1" ht="19.5" customHeight="1" x14ac:dyDescent="0.4">
      <c r="A44" s="79" t="s">
        <v>157</v>
      </c>
      <c r="B44" s="283" t="s">
        <v>194</v>
      </c>
      <c r="C44" s="284"/>
      <c r="D44" s="284"/>
      <c r="E44" s="284"/>
      <c r="F44" s="285"/>
      <c r="G44" s="286" t="s">
        <v>82</v>
      </c>
      <c r="H44" s="287"/>
      <c r="I44" s="157"/>
      <c r="J44" s="158"/>
      <c r="K44" s="286" t="s">
        <v>82</v>
      </c>
      <c r="L44" s="287"/>
      <c r="M44" s="286" t="s">
        <v>82</v>
      </c>
      <c r="N44" s="287"/>
      <c r="O44" s="157"/>
      <c r="P44" s="158"/>
      <c r="Q44" s="157"/>
      <c r="R44" s="158"/>
      <c r="S44" s="157"/>
      <c r="T44" s="158"/>
      <c r="U44" s="157"/>
      <c r="V44" s="158"/>
      <c r="W44" s="157"/>
      <c r="X44" s="158"/>
      <c r="Y44" s="157"/>
      <c r="Z44" s="158"/>
      <c r="AA44" s="157"/>
      <c r="AB44" s="158"/>
      <c r="AC44" s="157"/>
      <c r="AD44" s="159"/>
      <c r="AE44" s="18"/>
      <c r="AF44" s="66"/>
      <c r="AG44" s="66"/>
      <c r="AH44" s="66"/>
    </row>
    <row r="45" spans="1:34" s="4" customFormat="1" ht="19.5" customHeight="1" x14ac:dyDescent="0.4">
      <c r="A45" s="79" t="s">
        <v>158</v>
      </c>
      <c r="B45" s="283" t="s">
        <v>195</v>
      </c>
      <c r="C45" s="284"/>
      <c r="D45" s="284"/>
      <c r="E45" s="284"/>
      <c r="F45" s="285"/>
      <c r="G45" s="157"/>
      <c r="H45" s="158"/>
      <c r="I45" s="286" t="s">
        <v>82</v>
      </c>
      <c r="J45" s="287"/>
      <c r="K45" s="157"/>
      <c r="L45" s="158"/>
      <c r="M45" s="157"/>
      <c r="N45" s="158"/>
      <c r="O45" s="286" t="s">
        <v>82</v>
      </c>
      <c r="P45" s="287"/>
      <c r="Q45" s="157"/>
      <c r="R45" s="158"/>
      <c r="S45" s="157"/>
      <c r="T45" s="158"/>
      <c r="U45" s="157"/>
      <c r="V45" s="158"/>
      <c r="W45" s="157"/>
      <c r="X45" s="158"/>
      <c r="Y45" s="157"/>
      <c r="Z45" s="158"/>
      <c r="AA45" s="157"/>
      <c r="AB45" s="158"/>
      <c r="AC45" s="157"/>
      <c r="AD45" s="159"/>
      <c r="AE45" s="18"/>
      <c r="AF45" s="66"/>
      <c r="AG45" s="66"/>
      <c r="AH45" s="66"/>
    </row>
    <row r="46" spans="1:34" s="4" customFormat="1" ht="19.5" customHeight="1" x14ac:dyDescent="0.4">
      <c r="A46" s="79" t="s">
        <v>159</v>
      </c>
      <c r="B46" s="283" t="s">
        <v>196</v>
      </c>
      <c r="C46" s="284"/>
      <c r="D46" s="284"/>
      <c r="E46" s="284"/>
      <c r="F46" s="285"/>
      <c r="G46" s="157"/>
      <c r="H46" s="158"/>
      <c r="I46" s="157"/>
      <c r="J46" s="158"/>
      <c r="K46" s="286" t="s">
        <v>82</v>
      </c>
      <c r="L46" s="287"/>
      <c r="M46" s="286" t="s">
        <v>82</v>
      </c>
      <c r="N46" s="287"/>
      <c r="O46" s="157"/>
      <c r="P46" s="158"/>
      <c r="Q46" s="157"/>
      <c r="R46" s="158"/>
      <c r="S46" s="157"/>
      <c r="T46" s="158"/>
      <c r="U46" s="157"/>
      <c r="V46" s="158"/>
      <c r="W46" s="157"/>
      <c r="X46" s="158"/>
      <c r="Y46" s="157"/>
      <c r="Z46" s="158"/>
      <c r="AA46" s="157"/>
      <c r="AB46" s="158"/>
      <c r="AC46" s="157"/>
      <c r="AD46" s="159"/>
      <c r="AE46" s="18"/>
      <c r="AF46" s="66"/>
      <c r="AG46" s="66"/>
      <c r="AH46" s="66"/>
    </row>
    <row r="47" spans="1:34" s="4" customFormat="1" ht="19.5" customHeight="1" x14ac:dyDescent="0.4">
      <c r="A47" s="79" t="s">
        <v>160</v>
      </c>
      <c r="B47" s="168"/>
      <c r="C47" s="169"/>
      <c r="D47" s="169"/>
      <c r="E47" s="169"/>
      <c r="F47" s="170"/>
      <c r="G47" s="157"/>
      <c r="H47" s="158"/>
      <c r="I47" s="157"/>
      <c r="J47" s="158"/>
      <c r="K47" s="157"/>
      <c r="L47" s="158"/>
      <c r="M47" s="157"/>
      <c r="N47" s="158"/>
      <c r="O47" s="157"/>
      <c r="P47" s="158"/>
      <c r="Q47" s="157"/>
      <c r="R47" s="158"/>
      <c r="S47" s="157"/>
      <c r="T47" s="158"/>
      <c r="U47" s="157"/>
      <c r="V47" s="158"/>
      <c r="W47" s="157"/>
      <c r="X47" s="158"/>
      <c r="Y47" s="157"/>
      <c r="Z47" s="158"/>
      <c r="AA47" s="157"/>
      <c r="AB47" s="158"/>
      <c r="AC47" s="157"/>
      <c r="AD47" s="159"/>
      <c r="AE47" s="18"/>
      <c r="AF47" s="66"/>
      <c r="AG47" s="66"/>
      <c r="AH47" s="66"/>
    </row>
    <row r="48" spans="1:34" s="4" customFormat="1" ht="19.5" customHeight="1" x14ac:dyDescent="0.4">
      <c r="A48" s="79" t="s">
        <v>161</v>
      </c>
      <c r="B48" s="171"/>
      <c r="C48" s="172"/>
      <c r="D48" s="172"/>
      <c r="E48" s="172"/>
      <c r="F48" s="173"/>
      <c r="G48" s="163"/>
      <c r="H48" s="164"/>
      <c r="I48" s="163"/>
      <c r="J48" s="164"/>
      <c r="K48" s="163"/>
      <c r="L48" s="164"/>
      <c r="M48" s="163"/>
      <c r="N48" s="164"/>
      <c r="O48" s="163"/>
      <c r="P48" s="164"/>
      <c r="Q48" s="163"/>
      <c r="R48" s="164"/>
      <c r="S48" s="163"/>
      <c r="T48" s="164"/>
      <c r="U48" s="163"/>
      <c r="V48" s="164"/>
      <c r="W48" s="163"/>
      <c r="X48" s="164"/>
      <c r="Y48" s="163"/>
      <c r="Z48" s="164"/>
      <c r="AA48" s="163"/>
      <c r="AB48" s="164"/>
      <c r="AC48" s="163"/>
      <c r="AD48" s="174"/>
      <c r="AE48" s="18"/>
      <c r="AF48" s="66"/>
      <c r="AG48" s="66"/>
      <c r="AH48" s="66"/>
    </row>
    <row r="49" spans="1:34" s="4" customFormat="1" ht="19.5" customHeight="1" x14ac:dyDescent="0.4">
      <c r="A49" s="79" t="s">
        <v>162</v>
      </c>
      <c r="B49" s="168"/>
      <c r="C49" s="169"/>
      <c r="D49" s="169"/>
      <c r="E49" s="169"/>
      <c r="F49" s="170"/>
      <c r="G49" s="157"/>
      <c r="H49" s="158"/>
      <c r="I49" s="157"/>
      <c r="J49" s="158"/>
      <c r="K49" s="157"/>
      <c r="L49" s="158"/>
      <c r="M49" s="157"/>
      <c r="N49" s="158"/>
      <c r="O49" s="157"/>
      <c r="P49" s="158"/>
      <c r="Q49" s="157"/>
      <c r="R49" s="158"/>
      <c r="S49" s="157"/>
      <c r="T49" s="158"/>
      <c r="U49" s="157"/>
      <c r="V49" s="158"/>
      <c r="W49" s="157"/>
      <c r="X49" s="158"/>
      <c r="Y49" s="157"/>
      <c r="Z49" s="158"/>
      <c r="AA49" s="157"/>
      <c r="AB49" s="158"/>
      <c r="AC49" s="157"/>
      <c r="AD49" s="159"/>
      <c r="AE49" s="18"/>
      <c r="AF49" s="66"/>
      <c r="AG49" s="66"/>
      <c r="AH49" s="66"/>
    </row>
    <row r="50" spans="1:34" s="4" customFormat="1" ht="19.5" hidden="1" customHeight="1" outlineLevel="1" x14ac:dyDescent="0.4">
      <c r="A50" s="79" t="s">
        <v>163</v>
      </c>
      <c r="B50" s="168"/>
      <c r="C50" s="169"/>
      <c r="D50" s="169"/>
      <c r="E50" s="169"/>
      <c r="F50" s="170"/>
      <c r="G50" s="157"/>
      <c r="H50" s="158"/>
      <c r="I50" s="157"/>
      <c r="J50" s="158"/>
      <c r="K50" s="157"/>
      <c r="L50" s="158"/>
      <c r="M50" s="157"/>
      <c r="N50" s="158"/>
      <c r="O50" s="157"/>
      <c r="P50" s="158"/>
      <c r="Q50" s="157"/>
      <c r="R50" s="158"/>
      <c r="S50" s="157"/>
      <c r="T50" s="158"/>
      <c r="U50" s="157"/>
      <c r="V50" s="158"/>
      <c r="W50" s="157"/>
      <c r="X50" s="158"/>
      <c r="Y50" s="157"/>
      <c r="Z50" s="158"/>
      <c r="AA50" s="157"/>
      <c r="AB50" s="158"/>
      <c r="AC50" s="157"/>
      <c r="AD50" s="159"/>
      <c r="AE50" s="18"/>
      <c r="AF50" s="66"/>
      <c r="AG50" s="66"/>
      <c r="AH50" s="66"/>
    </row>
    <row r="51" spans="1:34" s="4" customFormat="1" ht="19.5" hidden="1" customHeight="1" outlineLevel="1" x14ac:dyDescent="0.4">
      <c r="A51" s="79" t="s">
        <v>164</v>
      </c>
      <c r="B51" s="168"/>
      <c r="C51" s="169"/>
      <c r="D51" s="169"/>
      <c r="E51" s="169"/>
      <c r="F51" s="170"/>
      <c r="G51" s="157"/>
      <c r="H51" s="158"/>
      <c r="I51" s="157"/>
      <c r="J51" s="158"/>
      <c r="K51" s="157"/>
      <c r="L51" s="158"/>
      <c r="M51" s="157"/>
      <c r="N51" s="158"/>
      <c r="O51" s="157"/>
      <c r="P51" s="158"/>
      <c r="Q51" s="157"/>
      <c r="R51" s="158"/>
      <c r="S51" s="157"/>
      <c r="T51" s="158"/>
      <c r="U51" s="157"/>
      <c r="V51" s="158"/>
      <c r="W51" s="157"/>
      <c r="X51" s="158"/>
      <c r="Y51" s="157"/>
      <c r="Z51" s="158"/>
      <c r="AA51" s="157"/>
      <c r="AB51" s="158"/>
      <c r="AC51" s="157"/>
      <c r="AD51" s="159"/>
      <c r="AE51" s="18"/>
      <c r="AF51" s="66"/>
      <c r="AG51" s="66"/>
      <c r="AH51" s="66"/>
    </row>
    <row r="52" spans="1:34" s="4" customFormat="1" ht="19.5" hidden="1" customHeight="1" outlineLevel="1" x14ac:dyDescent="0.4">
      <c r="A52" s="79" t="s">
        <v>165</v>
      </c>
      <c r="B52" s="168"/>
      <c r="C52" s="169"/>
      <c r="D52" s="169"/>
      <c r="E52" s="169"/>
      <c r="F52" s="170"/>
      <c r="G52" s="157"/>
      <c r="H52" s="158"/>
      <c r="I52" s="157"/>
      <c r="J52" s="158"/>
      <c r="K52" s="157"/>
      <c r="L52" s="158"/>
      <c r="M52" s="157"/>
      <c r="N52" s="158"/>
      <c r="O52" s="157"/>
      <c r="P52" s="158"/>
      <c r="Q52" s="157"/>
      <c r="R52" s="158"/>
      <c r="S52" s="157"/>
      <c r="T52" s="158"/>
      <c r="U52" s="157"/>
      <c r="V52" s="158"/>
      <c r="W52" s="157"/>
      <c r="X52" s="158"/>
      <c r="Y52" s="157"/>
      <c r="Z52" s="158"/>
      <c r="AA52" s="157"/>
      <c r="AB52" s="158"/>
      <c r="AC52" s="157"/>
      <c r="AD52" s="159"/>
      <c r="AE52" s="18"/>
      <c r="AF52" s="66"/>
      <c r="AG52" s="66"/>
      <c r="AH52" s="66"/>
    </row>
    <row r="53" spans="1:34" s="4" customFormat="1" ht="19.5" hidden="1" customHeight="1" outlineLevel="1" x14ac:dyDescent="0.4">
      <c r="A53" s="79" t="s">
        <v>166</v>
      </c>
      <c r="B53" s="168"/>
      <c r="C53" s="169"/>
      <c r="D53" s="169"/>
      <c r="E53" s="169"/>
      <c r="F53" s="170"/>
      <c r="G53" s="157"/>
      <c r="H53" s="158"/>
      <c r="I53" s="157"/>
      <c r="J53" s="158"/>
      <c r="K53" s="157"/>
      <c r="L53" s="158"/>
      <c r="M53" s="157"/>
      <c r="N53" s="158"/>
      <c r="O53" s="157"/>
      <c r="P53" s="158"/>
      <c r="Q53" s="157"/>
      <c r="R53" s="158"/>
      <c r="S53" s="157"/>
      <c r="T53" s="158"/>
      <c r="U53" s="157"/>
      <c r="V53" s="158"/>
      <c r="W53" s="157"/>
      <c r="X53" s="158"/>
      <c r="Y53" s="157"/>
      <c r="Z53" s="158"/>
      <c r="AA53" s="157"/>
      <c r="AB53" s="158"/>
      <c r="AC53" s="157"/>
      <c r="AD53" s="159"/>
      <c r="AE53" s="18"/>
      <c r="AF53" s="66"/>
      <c r="AG53" s="66"/>
      <c r="AH53" s="66"/>
    </row>
    <row r="54" spans="1:34" s="4" customFormat="1" ht="19.5" hidden="1" customHeight="1" outlineLevel="1" x14ac:dyDescent="0.4">
      <c r="A54" s="79" t="s">
        <v>167</v>
      </c>
      <c r="B54" s="168"/>
      <c r="C54" s="169"/>
      <c r="D54" s="169"/>
      <c r="E54" s="169"/>
      <c r="F54" s="170"/>
      <c r="G54" s="157"/>
      <c r="H54" s="158"/>
      <c r="I54" s="157"/>
      <c r="J54" s="158"/>
      <c r="K54" s="157"/>
      <c r="L54" s="158"/>
      <c r="M54" s="157"/>
      <c r="N54" s="158"/>
      <c r="O54" s="157"/>
      <c r="P54" s="158"/>
      <c r="Q54" s="157"/>
      <c r="R54" s="158"/>
      <c r="S54" s="157"/>
      <c r="T54" s="158"/>
      <c r="U54" s="157"/>
      <c r="V54" s="158"/>
      <c r="W54" s="157"/>
      <c r="X54" s="158"/>
      <c r="Y54" s="157"/>
      <c r="Z54" s="158"/>
      <c r="AA54" s="157"/>
      <c r="AB54" s="158"/>
      <c r="AC54" s="157"/>
      <c r="AD54" s="159"/>
      <c r="AE54" s="18"/>
      <c r="AF54" s="66"/>
      <c r="AG54" s="66"/>
      <c r="AH54" s="66"/>
    </row>
    <row r="55" spans="1:34" s="4" customFormat="1" ht="19.5" hidden="1" customHeight="1" outlineLevel="1" x14ac:dyDescent="0.4">
      <c r="A55" s="79" t="s">
        <v>168</v>
      </c>
      <c r="B55" s="168"/>
      <c r="C55" s="169"/>
      <c r="D55" s="169"/>
      <c r="E55" s="169"/>
      <c r="F55" s="170"/>
      <c r="G55" s="157"/>
      <c r="H55" s="158"/>
      <c r="I55" s="157"/>
      <c r="J55" s="158"/>
      <c r="K55" s="157"/>
      <c r="L55" s="158"/>
      <c r="M55" s="157"/>
      <c r="N55" s="158"/>
      <c r="O55" s="157"/>
      <c r="P55" s="158"/>
      <c r="Q55" s="157"/>
      <c r="R55" s="158"/>
      <c r="S55" s="157"/>
      <c r="T55" s="158"/>
      <c r="U55" s="157"/>
      <c r="V55" s="158"/>
      <c r="W55" s="157"/>
      <c r="X55" s="158"/>
      <c r="Y55" s="157"/>
      <c r="Z55" s="158"/>
      <c r="AA55" s="157"/>
      <c r="AB55" s="158"/>
      <c r="AC55" s="157"/>
      <c r="AD55" s="159"/>
      <c r="AE55" s="18"/>
      <c r="AF55" s="66"/>
      <c r="AG55" s="66"/>
      <c r="AH55" s="66"/>
    </row>
    <row r="56" spans="1:34" s="4" customFormat="1" ht="19.5" hidden="1" customHeight="1" outlineLevel="1" thickBot="1" x14ac:dyDescent="0.45">
      <c r="A56" s="318" t="s">
        <v>169</v>
      </c>
      <c r="B56" s="165"/>
      <c r="C56" s="166"/>
      <c r="D56" s="166"/>
      <c r="E56" s="166"/>
      <c r="F56" s="167"/>
      <c r="G56" s="160"/>
      <c r="H56" s="161"/>
      <c r="I56" s="160"/>
      <c r="J56" s="161"/>
      <c r="K56" s="160"/>
      <c r="L56" s="161"/>
      <c r="M56" s="160"/>
      <c r="N56" s="161"/>
      <c r="O56" s="160"/>
      <c r="P56" s="161"/>
      <c r="Q56" s="160"/>
      <c r="R56" s="161"/>
      <c r="S56" s="160"/>
      <c r="T56" s="161"/>
      <c r="U56" s="160"/>
      <c r="V56" s="161"/>
      <c r="W56" s="160"/>
      <c r="X56" s="161"/>
      <c r="Y56" s="160"/>
      <c r="Z56" s="161"/>
      <c r="AA56" s="160"/>
      <c r="AB56" s="161"/>
      <c r="AC56" s="160"/>
      <c r="AD56" s="162"/>
      <c r="AE56" s="18"/>
      <c r="AF56" s="66"/>
      <c r="AG56" s="66"/>
      <c r="AH56" s="66"/>
    </row>
    <row r="57" spans="1:34" s="4" customFormat="1" ht="19.5" customHeight="1" collapsed="1" x14ac:dyDescent="0.4">
      <c r="A57" s="84"/>
      <c r="B57" s="82"/>
      <c r="C57" s="82"/>
      <c r="D57" s="82"/>
      <c r="E57" s="82"/>
      <c r="F57" s="82"/>
      <c r="G57" s="83"/>
      <c r="H57" s="83"/>
      <c r="I57" s="83"/>
      <c r="J57" s="83"/>
      <c r="K57" s="83"/>
      <c r="L57" s="83"/>
      <c r="M57" s="83"/>
      <c r="N57" s="83"/>
      <c r="O57" s="83"/>
      <c r="P57" s="83"/>
      <c r="Q57" s="83"/>
      <c r="R57" s="83"/>
      <c r="S57" s="83"/>
      <c r="T57" s="83"/>
      <c r="U57" s="83"/>
      <c r="V57" s="83"/>
      <c r="W57" s="83"/>
      <c r="X57" s="83"/>
      <c r="Y57" s="83"/>
      <c r="Z57" s="83"/>
      <c r="AA57" s="83"/>
      <c r="AB57" s="83"/>
      <c r="AC57" s="83"/>
      <c r="AD57" s="83"/>
      <c r="AE57" s="18"/>
      <c r="AF57" s="66"/>
      <c r="AG57" s="66"/>
      <c r="AH57" s="66"/>
    </row>
    <row r="58" spans="1:34" s="19" customFormat="1" ht="24" customHeight="1" x14ac:dyDescent="0.4">
      <c r="A58" s="85" t="s">
        <v>191</v>
      </c>
      <c r="B58" s="85"/>
      <c r="C58" s="85"/>
      <c r="D58" s="85"/>
      <c r="E58" s="85"/>
      <c r="F58" s="85"/>
      <c r="G58" s="85"/>
      <c r="Z58" s="86" t="s">
        <v>204</v>
      </c>
      <c r="AA58" s="86"/>
      <c r="AB58" s="86"/>
      <c r="AC58" s="86"/>
      <c r="AD58" s="86"/>
      <c r="AE58" s="50"/>
      <c r="AF58" s="50"/>
      <c r="AG58" s="50"/>
      <c r="AH58" s="50"/>
    </row>
    <row r="59" spans="1:34" s="7" customFormat="1" ht="22.7" customHeight="1" thickBot="1" x14ac:dyDescent="0.2">
      <c r="A59" s="154" t="s">
        <v>12</v>
      </c>
      <c r="B59" s="154"/>
      <c r="C59" s="154"/>
      <c r="D59" s="154"/>
      <c r="E59" s="154"/>
      <c r="F59" s="154"/>
      <c r="G59" s="154"/>
      <c r="H59" s="273" t="str">
        <f>IF(X5="","",X5)</f>
        <v>□□□□</v>
      </c>
      <c r="I59" s="273"/>
      <c r="J59" s="273"/>
      <c r="K59" s="273"/>
      <c r="L59" s="273"/>
      <c r="M59" s="273"/>
      <c r="N59" s="273"/>
      <c r="O59" s="156" t="s">
        <v>3</v>
      </c>
      <c r="P59" s="156"/>
      <c r="Q59" s="156"/>
      <c r="R59" s="156"/>
      <c r="S59" s="156"/>
      <c r="T59" s="273" t="str">
        <f>IF(F6="","",F6)</f>
        <v>□□□□</v>
      </c>
      <c r="U59" s="273"/>
      <c r="V59" s="273"/>
      <c r="W59" s="273"/>
      <c r="X59" s="273"/>
      <c r="Y59" s="273"/>
      <c r="Z59" s="273"/>
      <c r="AA59" s="273"/>
      <c r="AB59" s="273"/>
      <c r="AC59" s="273"/>
      <c r="AD59" s="273"/>
      <c r="AF59" s="67"/>
      <c r="AG59" s="68"/>
      <c r="AH59" s="69"/>
    </row>
    <row r="60" spans="1:34" s="51" customFormat="1" ht="32.25" customHeight="1" x14ac:dyDescent="0.4">
      <c r="A60" s="128" t="s">
        <v>170</v>
      </c>
      <c r="B60" s="144" t="s">
        <v>171</v>
      </c>
      <c r="C60" s="145"/>
      <c r="D60" s="146"/>
      <c r="E60" s="264">
        <v>45170</v>
      </c>
      <c r="F60" s="265"/>
      <c r="G60" s="265"/>
      <c r="H60" s="265"/>
      <c r="I60" s="265"/>
      <c r="J60" s="265"/>
      <c r="K60" s="265"/>
      <c r="L60" s="265"/>
      <c r="M60" s="265"/>
      <c r="N60" s="265"/>
      <c r="O60" s="266"/>
      <c r="P60" s="150" t="s">
        <v>172</v>
      </c>
      <c r="Q60" s="151"/>
      <c r="R60" s="152"/>
      <c r="S60" s="267" t="s">
        <v>124</v>
      </c>
      <c r="T60" s="268"/>
      <c r="U60" s="268"/>
      <c r="V60" s="268"/>
      <c r="W60" s="268"/>
      <c r="X60" s="269"/>
      <c r="Y60" s="134" t="s">
        <v>173</v>
      </c>
      <c r="Z60" s="135"/>
      <c r="AA60" s="281">
        <v>60</v>
      </c>
      <c r="AB60" s="281"/>
      <c r="AC60" s="89" t="s">
        <v>11</v>
      </c>
      <c r="AD60" s="90"/>
      <c r="AF60" s="70"/>
      <c r="AG60" s="70"/>
      <c r="AH60" s="70"/>
    </row>
    <row r="61" spans="1:34" s="52" customFormat="1" ht="36.75" customHeight="1" x14ac:dyDescent="0.4">
      <c r="A61" s="129"/>
      <c r="B61" s="91" t="s">
        <v>174</v>
      </c>
      <c r="C61" s="92"/>
      <c r="D61" s="93"/>
      <c r="E61" s="261" t="s">
        <v>134</v>
      </c>
      <c r="F61" s="262"/>
      <c r="G61" s="262"/>
      <c r="H61" s="262"/>
      <c r="I61" s="262"/>
      <c r="J61" s="262"/>
      <c r="K61" s="262"/>
      <c r="L61" s="262"/>
      <c r="M61" s="262"/>
      <c r="N61" s="262"/>
      <c r="O61" s="263"/>
      <c r="P61" s="97" t="str">
        <f>IFERROR(VLOOKUP(E61,[2]選択肢!$Y$2:$Z$6,2,FALSE),"")</f>
        <v>教科名</v>
      </c>
      <c r="Q61" s="98"/>
      <c r="R61" s="99"/>
      <c r="S61" s="261" t="s">
        <v>197</v>
      </c>
      <c r="T61" s="262"/>
      <c r="U61" s="262"/>
      <c r="V61" s="262"/>
      <c r="W61" s="262"/>
      <c r="X61" s="262"/>
      <c r="Y61" s="262"/>
      <c r="Z61" s="262"/>
      <c r="AA61" s="262"/>
      <c r="AB61" s="262"/>
      <c r="AC61" s="262"/>
      <c r="AD61" s="282"/>
      <c r="AF61" s="71"/>
      <c r="AG61" s="71"/>
      <c r="AH61" s="71"/>
    </row>
    <row r="62" spans="1:34" s="52" customFormat="1" ht="23.25" customHeight="1" x14ac:dyDescent="0.4">
      <c r="A62" s="129"/>
      <c r="B62" s="101" t="s">
        <v>175</v>
      </c>
      <c r="C62" s="102"/>
      <c r="D62" s="103"/>
      <c r="E62" s="107" t="s">
        <v>136</v>
      </c>
      <c r="F62" s="108"/>
      <c r="G62" s="274">
        <v>20</v>
      </c>
      <c r="H62" s="274"/>
      <c r="I62" s="274"/>
      <c r="J62" s="113" t="s">
        <v>176</v>
      </c>
      <c r="K62" s="114"/>
      <c r="L62" s="101" t="s">
        <v>177</v>
      </c>
      <c r="M62" s="102"/>
      <c r="N62" s="102"/>
      <c r="O62" s="103"/>
      <c r="P62" s="276" t="s">
        <v>193</v>
      </c>
      <c r="Q62" s="277"/>
      <c r="R62" s="277"/>
      <c r="S62" s="277"/>
      <c r="T62" s="277"/>
      <c r="U62" s="277"/>
      <c r="V62" s="277"/>
      <c r="W62" s="277"/>
      <c r="X62" s="277"/>
      <c r="Y62" s="277"/>
      <c r="Z62" s="277"/>
      <c r="AA62" s="277"/>
      <c r="AB62" s="277"/>
      <c r="AC62" s="277"/>
      <c r="AD62" s="278"/>
      <c r="AE62" s="53"/>
      <c r="AF62" s="71"/>
      <c r="AG62" s="71"/>
      <c r="AH62" s="71"/>
    </row>
    <row r="63" spans="1:34" s="52" customFormat="1" ht="23.25" customHeight="1" x14ac:dyDescent="0.4">
      <c r="A63" s="129"/>
      <c r="B63" s="104"/>
      <c r="C63" s="105"/>
      <c r="D63" s="106"/>
      <c r="E63" s="109"/>
      <c r="F63" s="110"/>
      <c r="G63" s="275"/>
      <c r="H63" s="275"/>
      <c r="I63" s="275"/>
      <c r="J63" s="115"/>
      <c r="K63" s="116"/>
      <c r="L63" s="104"/>
      <c r="M63" s="105"/>
      <c r="N63" s="105"/>
      <c r="O63" s="106"/>
      <c r="P63" s="120" t="str">
        <f>IFERROR(VLOOKUP(P62,[2]選択肢!$AE$3:$AF$5,2,FALSE),"")</f>
        <v>内訳</v>
      </c>
      <c r="Q63" s="121"/>
      <c r="R63" s="121"/>
      <c r="S63" s="279" t="s">
        <v>198</v>
      </c>
      <c r="T63" s="279"/>
      <c r="U63" s="279"/>
      <c r="V63" s="279"/>
      <c r="W63" s="279"/>
      <c r="X63" s="279"/>
      <c r="Y63" s="279"/>
      <c r="Z63" s="279"/>
      <c r="AA63" s="279"/>
      <c r="AB63" s="279"/>
      <c r="AC63" s="279"/>
      <c r="AD63" s="280"/>
      <c r="AE63" s="53"/>
      <c r="AF63" s="71"/>
      <c r="AG63" s="71"/>
      <c r="AH63" s="71"/>
    </row>
    <row r="64" spans="1:34" s="51" customFormat="1" ht="52.5" customHeight="1" thickBot="1" x14ac:dyDescent="0.45">
      <c r="A64" s="130"/>
      <c r="B64" s="124" t="s">
        <v>189</v>
      </c>
      <c r="C64" s="125"/>
      <c r="D64" s="125"/>
      <c r="E64" s="270" t="s">
        <v>83</v>
      </c>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1"/>
      <c r="AF64" s="70"/>
      <c r="AG64" s="70"/>
      <c r="AH64" s="70"/>
    </row>
    <row r="65" spans="1:34" s="51" customFormat="1" ht="32.25" customHeight="1" x14ac:dyDescent="0.4">
      <c r="A65" s="128" t="s">
        <v>178</v>
      </c>
      <c r="B65" s="144" t="s">
        <v>171</v>
      </c>
      <c r="C65" s="145"/>
      <c r="D65" s="146"/>
      <c r="E65" s="264">
        <v>45173</v>
      </c>
      <c r="F65" s="265"/>
      <c r="G65" s="265"/>
      <c r="H65" s="265"/>
      <c r="I65" s="265"/>
      <c r="J65" s="265"/>
      <c r="K65" s="265"/>
      <c r="L65" s="265"/>
      <c r="M65" s="265"/>
      <c r="N65" s="265"/>
      <c r="O65" s="266"/>
      <c r="P65" s="150" t="s">
        <v>172</v>
      </c>
      <c r="Q65" s="151"/>
      <c r="R65" s="152"/>
      <c r="S65" s="267" t="s">
        <v>127</v>
      </c>
      <c r="T65" s="268"/>
      <c r="U65" s="268"/>
      <c r="V65" s="268"/>
      <c r="W65" s="268"/>
      <c r="X65" s="269"/>
      <c r="Y65" s="134" t="s">
        <v>173</v>
      </c>
      <c r="Z65" s="135"/>
      <c r="AA65" s="281">
        <v>60</v>
      </c>
      <c r="AB65" s="281"/>
      <c r="AC65" s="89" t="s">
        <v>11</v>
      </c>
      <c r="AD65" s="90"/>
      <c r="AF65" s="70"/>
      <c r="AG65" s="70"/>
      <c r="AH65" s="70"/>
    </row>
    <row r="66" spans="1:34" s="52" customFormat="1" ht="36.75" customHeight="1" x14ac:dyDescent="0.4">
      <c r="A66" s="129"/>
      <c r="B66" s="91" t="s">
        <v>174</v>
      </c>
      <c r="C66" s="92"/>
      <c r="D66" s="93"/>
      <c r="E66" s="261" t="s">
        <v>134</v>
      </c>
      <c r="F66" s="262"/>
      <c r="G66" s="262"/>
      <c r="H66" s="262"/>
      <c r="I66" s="262"/>
      <c r="J66" s="262"/>
      <c r="K66" s="262"/>
      <c r="L66" s="262"/>
      <c r="M66" s="262"/>
      <c r="N66" s="262"/>
      <c r="O66" s="263"/>
      <c r="P66" s="97" t="str">
        <f>IFERROR(VLOOKUP(E66,[2]選択肢!$Y$2:$Z$6,2,FALSE),"")</f>
        <v>教科名</v>
      </c>
      <c r="Q66" s="98"/>
      <c r="R66" s="99"/>
      <c r="S66" s="261" t="s">
        <v>197</v>
      </c>
      <c r="T66" s="262"/>
      <c r="U66" s="262"/>
      <c r="V66" s="262"/>
      <c r="W66" s="262"/>
      <c r="X66" s="262"/>
      <c r="Y66" s="262"/>
      <c r="Z66" s="262"/>
      <c r="AA66" s="262"/>
      <c r="AB66" s="262"/>
      <c r="AC66" s="262"/>
      <c r="AD66" s="282"/>
      <c r="AF66" s="71"/>
      <c r="AG66" s="71"/>
      <c r="AH66" s="71"/>
    </row>
    <row r="67" spans="1:34" s="52" customFormat="1" ht="23.25" customHeight="1" x14ac:dyDescent="0.4">
      <c r="A67" s="129"/>
      <c r="B67" s="101" t="s">
        <v>175</v>
      </c>
      <c r="C67" s="102"/>
      <c r="D67" s="103"/>
      <c r="E67" s="107" t="s">
        <v>136</v>
      </c>
      <c r="F67" s="108"/>
      <c r="G67" s="274">
        <v>21</v>
      </c>
      <c r="H67" s="274"/>
      <c r="I67" s="274"/>
      <c r="J67" s="113" t="s">
        <v>176</v>
      </c>
      <c r="K67" s="114"/>
      <c r="L67" s="101" t="s">
        <v>177</v>
      </c>
      <c r="M67" s="102"/>
      <c r="N67" s="102"/>
      <c r="O67" s="103"/>
      <c r="P67" s="276" t="s">
        <v>193</v>
      </c>
      <c r="Q67" s="277"/>
      <c r="R67" s="277"/>
      <c r="S67" s="277"/>
      <c r="T67" s="277"/>
      <c r="U67" s="277"/>
      <c r="V67" s="277"/>
      <c r="W67" s="277"/>
      <c r="X67" s="277"/>
      <c r="Y67" s="277"/>
      <c r="Z67" s="277"/>
      <c r="AA67" s="277"/>
      <c r="AB67" s="277"/>
      <c r="AC67" s="277"/>
      <c r="AD67" s="278"/>
      <c r="AE67" s="53"/>
      <c r="AF67" s="71"/>
      <c r="AG67" s="71"/>
      <c r="AH67" s="71"/>
    </row>
    <row r="68" spans="1:34" s="52" customFormat="1" ht="23.25" customHeight="1" x14ac:dyDescent="0.4">
      <c r="A68" s="129"/>
      <c r="B68" s="104"/>
      <c r="C68" s="105"/>
      <c r="D68" s="106"/>
      <c r="E68" s="109"/>
      <c r="F68" s="110"/>
      <c r="G68" s="275"/>
      <c r="H68" s="275"/>
      <c r="I68" s="275"/>
      <c r="J68" s="115"/>
      <c r="K68" s="116"/>
      <c r="L68" s="104"/>
      <c r="M68" s="105"/>
      <c r="N68" s="105"/>
      <c r="O68" s="106"/>
      <c r="P68" s="120" t="str">
        <f>IFERROR(VLOOKUP(P67,[2]選択肢!$AE$3:$AF$5,2,FALSE),"")</f>
        <v>内訳</v>
      </c>
      <c r="Q68" s="121"/>
      <c r="R68" s="121"/>
      <c r="S68" s="279" t="s">
        <v>199</v>
      </c>
      <c r="T68" s="279"/>
      <c r="U68" s="279"/>
      <c r="V68" s="279"/>
      <c r="W68" s="279"/>
      <c r="X68" s="279"/>
      <c r="Y68" s="279"/>
      <c r="Z68" s="279"/>
      <c r="AA68" s="279"/>
      <c r="AB68" s="279"/>
      <c r="AC68" s="279"/>
      <c r="AD68" s="280"/>
      <c r="AE68" s="53"/>
      <c r="AF68" s="71"/>
      <c r="AG68" s="71"/>
      <c r="AH68" s="71"/>
    </row>
    <row r="69" spans="1:34" s="51" customFormat="1" ht="52.5" customHeight="1" thickBot="1" x14ac:dyDescent="0.45">
      <c r="A69" s="130"/>
      <c r="B69" s="124" t="s">
        <v>189</v>
      </c>
      <c r="C69" s="125"/>
      <c r="D69" s="125"/>
      <c r="E69" s="270" t="s">
        <v>83</v>
      </c>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1"/>
      <c r="AF69" s="70"/>
      <c r="AG69" s="70"/>
      <c r="AH69" s="70"/>
    </row>
    <row r="70" spans="1:34" s="51" customFormat="1" ht="32.25" customHeight="1" x14ac:dyDescent="0.4">
      <c r="A70" s="128" t="s">
        <v>179</v>
      </c>
      <c r="B70" s="144" t="s">
        <v>171</v>
      </c>
      <c r="C70" s="145"/>
      <c r="D70" s="146"/>
      <c r="E70" s="264">
        <v>45174</v>
      </c>
      <c r="F70" s="265"/>
      <c r="G70" s="265"/>
      <c r="H70" s="265"/>
      <c r="I70" s="265"/>
      <c r="J70" s="265"/>
      <c r="K70" s="265"/>
      <c r="L70" s="265"/>
      <c r="M70" s="265"/>
      <c r="N70" s="265"/>
      <c r="O70" s="266"/>
      <c r="P70" s="150" t="s">
        <v>172</v>
      </c>
      <c r="Q70" s="151"/>
      <c r="R70" s="152"/>
      <c r="S70" s="267" t="s">
        <v>124</v>
      </c>
      <c r="T70" s="268"/>
      <c r="U70" s="268"/>
      <c r="V70" s="268"/>
      <c r="W70" s="268"/>
      <c r="X70" s="269"/>
      <c r="Y70" s="134" t="s">
        <v>173</v>
      </c>
      <c r="Z70" s="135"/>
      <c r="AA70" s="281">
        <v>90</v>
      </c>
      <c r="AB70" s="281"/>
      <c r="AC70" s="89" t="s">
        <v>11</v>
      </c>
      <c r="AD70" s="90"/>
      <c r="AF70" s="70"/>
      <c r="AG70" s="70"/>
      <c r="AH70" s="70"/>
    </row>
    <row r="71" spans="1:34" s="52" customFormat="1" ht="36.75" customHeight="1" x14ac:dyDescent="0.4">
      <c r="A71" s="129"/>
      <c r="B71" s="91" t="s">
        <v>174</v>
      </c>
      <c r="C71" s="92"/>
      <c r="D71" s="93"/>
      <c r="E71" s="261" t="s">
        <v>192</v>
      </c>
      <c r="F71" s="262"/>
      <c r="G71" s="262"/>
      <c r="H71" s="262"/>
      <c r="I71" s="262"/>
      <c r="J71" s="262"/>
      <c r="K71" s="262"/>
      <c r="L71" s="262"/>
      <c r="M71" s="262"/>
      <c r="N71" s="262"/>
      <c r="O71" s="263"/>
      <c r="P71" s="97" t="str">
        <f>IFERROR(VLOOKUP(E71,[2]選択肢!$Y$2:$Z$6,2,FALSE),"")</f>
        <v>　</v>
      </c>
      <c r="Q71" s="98"/>
      <c r="R71" s="99"/>
      <c r="S71" s="248"/>
      <c r="T71" s="249"/>
      <c r="U71" s="249"/>
      <c r="V71" s="249"/>
      <c r="W71" s="249"/>
      <c r="X71" s="249"/>
      <c r="Y71" s="249"/>
      <c r="Z71" s="249"/>
      <c r="AA71" s="249"/>
      <c r="AB71" s="249"/>
      <c r="AC71" s="249"/>
      <c r="AD71" s="251"/>
      <c r="AF71" s="71"/>
      <c r="AG71" s="71"/>
      <c r="AH71" s="71"/>
    </row>
    <row r="72" spans="1:34" s="52" customFormat="1" ht="23.25" customHeight="1" x14ac:dyDescent="0.4">
      <c r="A72" s="129"/>
      <c r="B72" s="101" t="s">
        <v>175</v>
      </c>
      <c r="C72" s="102"/>
      <c r="D72" s="103"/>
      <c r="E72" s="107" t="s">
        <v>136</v>
      </c>
      <c r="F72" s="108"/>
      <c r="G72" s="274">
        <v>20</v>
      </c>
      <c r="H72" s="274"/>
      <c r="I72" s="274"/>
      <c r="J72" s="113" t="s">
        <v>176</v>
      </c>
      <c r="K72" s="114"/>
      <c r="L72" s="101" t="s">
        <v>177</v>
      </c>
      <c r="M72" s="102"/>
      <c r="N72" s="102"/>
      <c r="O72" s="103"/>
      <c r="P72" s="276" t="s">
        <v>193</v>
      </c>
      <c r="Q72" s="277"/>
      <c r="R72" s="277"/>
      <c r="S72" s="277"/>
      <c r="T72" s="277"/>
      <c r="U72" s="277"/>
      <c r="V72" s="277"/>
      <c r="W72" s="277"/>
      <c r="X72" s="277"/>
      <c r="Y72" s="277"/>
      <c r="Z72" s="277"/>
      <c r="AA72" s="277"/>
      <c r="AB72" s="277"/>
      <c r="AC72" s="277"/>
      <c r="AD72" s="278"/>
      <c r="AE72" s="53"/>
      <c r="AF72" s="71"/>
      <c r="AG72" s="71"/>
      <c r="AH72" s="71"/>
    </row>
    <row r="73" spans="1:34" s="52" customFormat="1" ht="23.25" customHeight="1" x14ac:dyDescent="0.4">
      <c r="A73" s="129"/>
      <c r="B73" s="104"/>
      <c r="C73" s="105"/>
      <c r="D73" s="106"/>
      <c r="E73" s="109"/>
      <c r="F73" s="110"/>
      <c r="G73" s="275"/>
      <c r="H73" s="275"/>
      <c r="I73" s="275"/>
      <c r="J73" s="115"/>
      <c r="K73" s="116"/>
      <c r="L73" s="104"/>
      <c r="M73" s="105"/>
      <c r="N73" s="105"/>
      <c r="O73" s="106"/>
      <c r="P73" s="120" t="str">
        <f>IFERROR(VLOOKUP(P72,[2]選択肢!$AE$3:$AF$5,2,FALSE),"")</f>
        <v>内訳</v>
      </c>
      <c r="Q73" s="121"/>
      <c r="R73" s="121"/>
      <c r="S73" s="279" t="s">
        <v>198</v>
      </c>
      <c r="T73" s="279"/>
      <c r="U73" s="279"/>
      <c r="V73" s="279"/>
      <c r="W73" s="279"/>
      <c r="X73" s="279"/>
      <c r="Y73" s="279"/>
      <c r="Z73" s="279"/>
      <c r="AA73" s="279"/>
      <c r="AB73" s="279"/>
      <c r="AC73" s="279"/>
      <c r="AD73" s="280"/>
      <c r="AE73" s="53"/>
      <c r="AF73" s="71"/>
      <c r="AG73" s="71"/>
      <c r="AH73" s="71"/>
    </row>
    <row r="74" spans="1:34" s="51" customFormat="1" ht="52.5" customHeight="1" thickBot="1" x14ac:dyDescent="0.45">
      <c r="A74" s="130"/>
      <c r="B74" s="124" t="s">
        <v>189</v>
      </c>
      <c r="C74" s="125"/>
      <c r="D74" s="125"/>
      <c r="E74" s="270" t="s">
        <v>83</v>
      </c>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1"/>
      <c r="AF74" s="70"/>
      <c r="AG74" s="70"/>
      <c r="AH74" s="70"/>
    </row>
    <row r="75" spans="1:34" s="51" customFormat="1" ht="32.25" customHeight="1" x14ac:dyDescent="0.4">
      <c r="A75" s="128" t="s">
        <v>180</v>
      </c>
      <c r="B75" s="144" t="s">
        <v>171</v>
      </c>
      <c r="C75" s="145"/>
      <c r="D75" s="146"/>
      <c r="E75" s="264">
        <v>45175</v>
      </c>
      <c r="F75" s="265"/>
      <c r="G75" s="265"/>
      <c r="H75" s="265"/>
      <c r="I75" s="265"/>
      <c r="J75" s="265"/>
      <c r="K75" s="265"/>
      <c r="L75" s="265"/>
      <c r="M75" s="265"/>
      <c r="N75" s="265"/>
      <c r="O75" s="266"/>
      <c r="P75" s="150" t="s">
        <v>172</v>
      </c>
      <c r="Q75" s="151"/>
      <c r="R75" s="152"/>
      <c r="S75" s="267" t="s">
        <v>127</v>
      </c>
      <c r="T75" s="268"/>
      <c r="U75" s="268"/>
      <c r="V75" s="268"/>
      <c r="W75" s="268"/>
      <c r="X75" s="269"/>
      <c r="Y75" s="134" t="s">
        <v>173</v>
      </c>
      <c r="Z75" s="135"/>
      <c r="AA75" s="281">
        <v>90</v>
      </c>
      <c r="AB75" s="281"/>
      <c r="AC75" s="89" t="s">
        <v>11</v>
      </c>
      <c r="AD75" s="90"/>
      <c r="AF75" s="70"/>
      <c r="AG75" s="70"/>
      <c r="AH75" s="70"/>
    </row>
    <row r="76" spans="1:34" s="52" customFormat="1" ht="36.75" customHeight="1" x14ac:dyDescent="0.4">
      <c r="A76" s="129"/>
      <c r="B76" s="91" t="s">
        <v>174</v>
      </c>
      <c r="C76" s="92"/>
      <c r="D76" s="93"/>
      <c r="E76" s="261" t="s">
        <v>192</v>
      </c>
      <c r="F76" s="262"/>
      <c r="G76" s="262"/>
      <c r="H76" s="262"/>
      <c r="I76" s="262"/>
      <c r="J76" s="262"/>
      <c r="K76" s="262"/>
      <c r="L76" s="262"/>
      <c r="M76" s="262"/>
      <c r="N76" s="262"/>
      <c r="O76" s="263"/>
      <c r="P76" s="97" t="str">
        <f>IFERROR(VLOOKUP(E76,[2]選択肢!$Y$2:$Z$6,2,FALSE),"")</f>
        <v>　</v>
      </c>
      <c r="Q76" s="98"/>
      <c r="R76" s="99"/>
      <c r="S76" s="248"/>
      <c r="T76" s="249"/>
      <c r="U76" s="249"/>
      <c r="V76" s="249"/>
      <c r="W76" s="249"/>
      <c r="X76" s="249"/>
      <c r="Y76" s="249"/>
      <c r="Z76" s="249"/>
      <c r="AA76" s="249"/>
      <c r="AB76" s="249"/>
      <c r="AC76" s="249"/>
      <c r="AD76" s="251"/>
      <c r="AF76" s="71"/>
      <c r="AG76" s="71"/>
      <c r="AH76" s="71"/>
    </row>
    <row r="77" spans="1:34" s="52" customFormat="1" ht="23.25" customHeight="1" x14ac:dyDescent="0.4">
      <c r="A77" s="129"/>
      <c r="B77" s="101" t="s">
        <v>175</v>
      </c>
      <c r="C77" s="102"/>
      <c r="D77" s="103"/>
      <c r="E77" s="107" t="s">
        <v>136</v>
      </c>
      <c r="F77" s="108"/>
      <c r="G77" s="274">
        <v>21</v>
      </c>
      <c r="H77" s="274"/>
      <c r="I77" s="274"/>
      <c r="J77" s="113" t="s">
        <v>176</v>
      </c>
      <c r="K77" s="114"/>
      <c r="L77" s="101" t="s">
        <v>177</v>
      </c>
      <c r="M77" s="102"/>
      <c r="N77" s="102"/>
      <c r="O77" s="103"/>
      <c r="P77" s="276" t="s">
        <v>193</v>
      </c>
      <c r="Q77" s="277"/>
      <c r="R77" s="277"/>
      <c r="S77" s="277"/>
      <c r="T77" s="277"/>
      <c r="U77" s="277"/>
      <c r="V77" s="277"/>
      <c r="W77" s="277"/>
      <c r="X77" s="277"/>
      <c r="Y77" s="277"/>
      <c r="Z77" s="277"/>
      <c r="AA77" s="277"/>
      <c r="AB77" s="277"/>
      <c r="AC77" s="277"/>
      <c r="AD77" s="278"/>
      <c r="AE77" s="53"/>
      <c r="AF77" s="71"/>
      <c r="AG77" s="71"/>
      <c r="AH77" s="71"/>
    </row>
    <row r="78" spans="1:34" s="52" customFormat="1" ht="23.25" customHeight="1" x14ac:dyDescent="0.4">
      <c r="A78" s="129"/>
      <c r="B78" s="104"/>
      <c r="C78" s="105"/>
      <c r="D78" s="106"/>
      <c r="E78" s="109"/>
      <c r="F78" s="110"/>
      <c r="G78" s="275"/>
      <c r="H78" s="275"/>
      <c r="I78" s="275"/>
      <c r="J78" s="115"/>
      <c r="K78" s="116"/>
      <c r="L78" s="104"/>
      <c r="M78" s="105"/>
      <c r="N78" s="105"/>
      <c r="O78" s="106"/>
      <c r="P78" s="120" t="str">
        <f>IFERROR(VLOOKUP(P77,[2]選択肢!$AE$3:$AF$5,2,FALSE),"")</f>
        <v>内訳</v>
      </c>
      <c r="Q78" s="121"/>
      <c r="R78" s="121"/>
      <c r="S78" s="279" t="s">
        <v>199</v>
      </c>
      <c r="T78" s="279"/>
      <c r="U78" s="279"/>
      <c r="V78" s="279"/>
      <c r="W78" s="279"/>
      <c r="X78" s="279"/>
      <c r="Y78" s="279"/>
      <c r="Z78" s="279"/>
      <c r="AA78" s="279"/>
      <c r="AB78" s="279"/>
      <c r="AC78" s="279"/>
      <c r="AD78" s="280"/>
      <c r="AE78" s="53"/>
      <c r="AF78" s="71"/>
      <c r="AG78" s="71"/>
      <c r="AH78" s="71"/>
    </row>
    <row r="79" spans="1:34" s="51" customFormat="1" ht="52.5" customHeight="1" thickBot="1" x14ac:dyDescent="0.45">
      <c r="A79" s="130"/>
      <c r="B79" s="124" t="s">
        <v>189</v>
      </c>
      <c r="C79" s="125"/>
      <c r="D79" s="125"/>
      <c r="E79" s="270" t="s">
        <v>83</v>
      </c>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1"/>
      <c r="AF79" s="70"/>
      <c r="AG79" s="70"/>
      <c r="AH79" s="70"/>
    </row>
    <row r="80" spans="1:34" s="51" customFormat="1" ht="32.25" customHeight="1" x14ac:dyDescent="0.4">
      <c r="A80" s="128" t="s">
        <v>181</v>
      </c>
      <c r="B80" s="144" t="s">
        <v>171</v>
      </c>
      <c r="C80" s="145"/>
      <c r="D80" s="146"/>
      <c r="E80" s="264">
        <v>45176</v>
      </c>
      <c r="F80" s="265"/>
      <c r="G80" s="265"/>
      <c r="H80" s="265"/>
      <c r="I80" s="265"/>
      <c r="J80" s="265"/>
      <c r="K80" s="265"/>
      <c r="L80" s="265"/>
      <c r="M80" s="265"/>
      <c r="N80" s="265"/>
      <c r="O80" s="266"/>
      <c r="P80" s="150" t="s">
        <v>172</v>
      </c>
      <c r="Q80" s="151"/>
      <c r="R80" s="152"/>
      <c r="S80" s="267" t="s">
        <v>133</v>
      </c>
      <c r="T80" s="268"/>
      <c r="U80" s="268"/>
      <c r="V80" s="268"/>
      <c r="W80" s="268"/>
      <c r="X80" s="269"/>
      <c r="Y80" s="134" t="s">
        <v>173</v>
      </c>
      <c r="Z80" s="135"/>
      <c r="AA80" s="281">
        <v>180</v>
      </c>
      <c r="AB80" s="281"/>
      <c r="AC80" s="89" t="s">
        <v>11</v>
      </c>
      <c r="AD80" s="90"/>
      <c r="AF80" s="70"/>
      <c r="AG80" s="70"/>
      <c r="AH80" s="70"/>
    </row>
    <row r="81" spans="1:34" s="52" customFormat="1" ht="36.75" customHeight="1" x14ac:dyDescent="0.4">
      <c r="A81" s="129"/>
      <c r="B81" s="91" t="s">
        <v>174</v>
      </c>
      <c r="C81" s="92"/>
      <c r="D81" s="93"/>
      <c r="E81" s="261" t="s">
        <v>192</v>
      </c>
      <c r="F81" s="262"/>
      <c r="G81" s="262"/>
      <c r="H81" s="262"/>
      <c r="I81" s="262"/>
      <c r="J81" s="262"/>
      <c r="K81" s="262"/>
      <c r="L81" s="262"/>
      <c r="M81" s="262"/>
      <c r="N81" s="262"/>
      <c r="O81" s="263"/>
      <c r="P81" s="97" t="str">
        <f>IFERROR(VLOOKUP(E81,[2]選択肢!$Y$2:$Z$6,2,FALSE),"")</f>
        <v>　</v>
      </c>
      <c r="Q81" s="98"/>
      <c r="R81" s="99"/>
      <c r="S81" s="248"/>
      <c r="T81" s="249"/>
      <c r="U81" s="249"/>
      <c r="V81" s="249"/>
      <c r="W81" s="249"/>
      <c r="X81" s="249"/>
      <c r="Y81" s="249"/>
      <c r="Z81" s="249"/>
      <c r="AA81" s="249"/>
      <c r="AB81" s="249"/>
      <c r="AC81" s="249"/>
      <c r="AD81" s="251"/>
      <c r="AF81" s="71"/>
      <c r="AG81" s="71"/>
      <c r="AH81" s="71"/>
    </row>
    <row r="82" spans="1:34" s="52" customFormat="1" ht="23.25" customHeight="1" x14ac:dyDescent="0.4">
      <c r="A82" s="129"/>
      <c r="B82" s="101" t="s">
        <v>175</v>
      </c>
      <c r="C82" s="102"/>
      <c r="D82" s="103"/>
      <c r="E82" s="107" t="s">
        <v>136</v>
      </c>
      <c r="F82" s="108"/>
      <c r="G82" s="274">
        <v>41</v>
      </c>
      <c r="H82" s="274"/>
      <c r="I82" s="274"/>
      <c r="J82" s="113" t="s">
        <v>176</v>
      </c>
      <c r="K82" s="114"/>
      <c r="L82" s="101" t="s">
        <v>177</v>
      </c>
      <c r="M82" s="102"/>
      <c r="N82" s="102"/>
      <c r="O82" s="103"/>
      <c r="P82" s="276" t="s">
        <v>126</v>
      </c>
      <c r="Q82" s="277"/>
      <c r="R82" s="277"/>
      <c r="S82" s="277"/>
      <c r="T82" s="277"/>
      <c r="U82" s="277"/>
      <c r="V82" s="277"/>
      <c r="W82" s="277"/>
      <c r="X82" s="277"/>
      <c r="Y82" s="277"/>
      <c r="Z82" s="277"/>
      <c r="AA82" s="277"/>
      <c r="AB82" s="277"/>
      <c r="AC82" s="277"/>
      <c r="AD82" s="278"/>
      <c r="AE82" s="53"/>
      <c r="AF82" s="71"/>
      <c r="AG82" s="71"/>
      <c r="AH82" s="71"/>
    </row>
    <row r="83" spans="1:34" s="52" customFormat="1" ht="23.25" customHeight="1" x14ac:dyDescent="0.4">
      <c r="A83" s="129"/>
      <c r="B83" s="104"/>
      <c r="C83" s="105"/>
      <c r="D83" s="106"/>
      <c r="E83" s="109"/>
      <c r="F83" s="110"/>
      <c r="G83" s="275"/>
      <c r="H83" s="275"/>
      <c r="I83" s="275"/>
      <c r="J83" s="115"/>
      <c r="K83" s="116"/>
      <c r="L83" s="104"/>
      <c r="M83" s="105"/>
      <c r="N83" s="105"/>
      <c r="O83" s="106"/>
      <c r="P83" s="120" t="str">
        <f>IFERROR(VLOOKUP(P82,[2]選択肢!$AE$3:$AF$5,2,FALSE),"")</f>
        <v>内訳</v>
      </c>
      <c r="Q83" s="121"/>
      <c r="R83" s="121"/>
      <c r="S83" s="279" t="s">
        <v>200</v>
      </c>
      <c r="T83" s="279"/>
      <c r="U83" s="279"/>
      <c r="V83" s="279"/>
      <c r="W83" s="279"/>
      <c r="X83" s="279"/>
      <c r="Y83" s="279"/>
      <c r="Z83" s="279"/>
      <c r="AA83" s="279"/>
      <c r="AB83" s="279"/>
      <c r="AC83" s="279"/>
      <c r="AD83" s="280"/>
      <c r="AE83" s="53"/>
      <c r="AF83" s="71"/>
      <c r="AG83" s="71"/>
      <c r="AH83" s="71"/>
    </row>
    <row r="84" spans="1:34" s="51" customFormat="1" ht="52.5" customHeight="1" thickBot="1" x14ac:dyDescent="0.45">
      <c r="A84" s="130"/>
      <c r="B84" s="124" t="s">
        <v>189</v>
      </c>
      <c r="C84" s="125"/>
      <c r="D84" s="125"/>
      <c r="E84" s="270" t="s">
        <v>83</v>
      </c>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1"/>
      <c r="AF84" s="70"/>
      <c r="AG84" s="70"/>
      <c r="AH84" s="70"/>
    </row>
    <row r="85" spans="1:34" s="51" customFormat="1" ht="32.25" hidden="1" customHeight="1" x14ac:dyDescent="0.4">
      <c r="A85" s="128" t="s">
        <v>182</v>
      </c>
      <c r="B85" s="144" t="s">
        <v>171</v>
      </c>
      <c r="C85" s="145"/>
      <c r="D85" s="146"/>
      <c r="E85" s="147"/>
      <c r="F85" s="148"/>
      <c r="G85" s="148"/>
      <c r="H85" s="148"/>
      <c r="I85" s="148"/>
      <c r="J85" s="148"/>
      <c r="K85" s="148"/>
      <c r="L85" s="148"/>
      <c r="M85" s="148"/>
      <c r="N85" s="148"/>
      <c r="O85" s="149"/>
      <c r="P85" s="150" t="s">
        <v>172</v>
      </c>
      <c r="Q85" s="151"/>
      <c r="R85" s="152"/>
      <c r="S85" s="257"/>
      <c r="T85" s="258"/>
      <c r="U85" s="258"/>
      <c r="V85" s="258"/>
      <c r="W85" s="258"/>
      <c r="X85" s="259"/>
      <c r="Y85" s="134" t="s">
        <v>173</v>
      </c>
      <c r="Z85" s="135"/>
      <c r="AA85" s="260"/>
      <c r="AB85" s="260"/>
      <c r="AC85" s="89" t="s">
        <v>11</v>
      </c>
      <c r="AD85" s="90"/>
      <c r="AF85" s="70"/>
      <c r="AG85" s="70"/>
      <c r="AH85" s="70"/>
    </row>
    <row r="86" spans="1:34" s="52" customFormat="1" ht="36.75" hidden="1" customHeight="1" x14ac:dyDescent="0.4">
      <c r="A86" s="129"/>
      <c r="B86" s="91" t="s">
        <v>174</v>
      </c>
      <c r="C86" s="92"/>
      <c r="D86" s="93"/>
      <c r="E86" s="248"/>
      <c r="F86" s="249"/>
      <c r="G86" s="249"/>
      <c r="H86" s="249"/>
      <c r="I86" s="249"/>
      <c r="J86" s="249"/>
      <c r="K86" s="249"/>
      <c r="L86" s="249"/>
      <c r="M86" s="249"/>
      <c r="N86" s="249"/>
      <c r="O86" s="250"/>
      <c r="P86" s="97" t="str">
        <f>IFERROR(VLOOKUP(E86,[2]選択肢!$Y$2:$Z$6,2,FALSE),"")</f>
        <v/>
      </c>
      <c r="Q86" s="98"/>
      <c r="R86" s="99"/>
      <c r="S86" s="248"/>
      <c r="T86" s="249"/>
      <c r="U86" s="249"/>
      <c r="V86" s="249"/>
      <c r="W86" s="249"/>
      <c r="X86" s="249"/>
      <c r="Y86" s="249"/>
      <c r="Z86" s="249"/>
      <c r="AA86" s="249"/>
      <c r="AB86" s="249"/>
      <c r="AC86" s="249"/>
      <c r="AD86" s="251"/>
      <c r="AF86" s="71"/>
      <c r="AG86" s="71"/>
      <c r="AH86" s="71"/>
    </row>
    <row r="87" spans="1:34" s="52" customFormat="1" ht="23.25" hidden="1" customHeight="1" x14ac:dyDescent="0.4">
      <c r="A87" s="129"/>
      <c r="B87" s="101" t="s">
        <v>175</v>
      </c>
      <c r="C87" s="102"/>
      <c r="D87" s="103"/>
      <c r="E87" s="107" t="s">
        <v>136</v>
      </c>
      <c r="F87" s="108"/>
      <c r="G87" s="252"/>
      <c r="H87" s="252"/>
      <c r="I87" s="252"/>
      <c r="J87" s="113" t="s">
        <v>176</v>
      </c>
      <c r="K87" s="114"/>
      <c r="L87" s="101" t="s">
        <v>177</v>
      </c>
      <c r="M87" s="102"/>
      <c r="N87" s="102"/>
      <c r="O87" s="103"/>
      <c r="P87" s="254"/>
      <c r="Q87" s="255"/>
      <c r="R87" s="255"/>
      <c r="S87" s="255"/>
      <c r="T87" s="255"/>
      <c r="U87" s="255"/>
      <c r="V87" s="255"/>
      <c r="W87" s="255"/>
      <c r="X87" s="255"/>
      <c r="Y87" s="255"/>
      <c r="Z87" s="255"/>
      <c r="AA87" s="255"/>
      <c r="AB87" s="255"/>
      <c r="AC87" s="255"/>
      <c r="AD87" s="256"/>
      <c r="AE87" s="53"/>
      <c r="AF87" s="71"/>
      <c r="AG87" s="71"/>
      <c r="AH87" s="71"/>
    </row>
    <row r="88" spans="1:34" s="52" customFormat="1" ht="23.25" hidden="1" customHeight="1" x14ac:dyDescent="0.4">
      <c r="A88" s="129"/>
      <c r="B88" s="104"/>
      <c r="C88" s="105"/>
      <c r="D88" s="106"/>
      <c r="E88" s="109"/>
      <c r="F88" s="110"/>
      <c r="G88" s="253"/>
      <c r="H88" s="253"/>
      <c r="I88" s="253"/>
      <c r="J88" s="115"/>
      <c r="K88" s="116"/>
      <c r="L88" s="104"/>
      <c r="M88" s="105"/>
      <c r="N88" s="105"/>
      <c r="O88" s="106"/>
      <c r="P88" s="120" t="str">
        <f>IFERROR(VLOOKUP(P87,[2]選択肢!$AE$3:$AF$5,2,FALSE),"")</f>
        <v/>
      </c>
      <c r="Q88" s="121"/>
      <c r="R88" s="121"/>
      <c r="S88" s="246"/>
      <c r="T88" s="246"/>
      <c r="U88" s="246"/>
      <c r="V88" s="246"/>
      <c r="W88" s="246"/>
      <c r="X88" s="246"/>
      <c r="Y88" s="246"/>
      <c r="Z88" s="246"/>
      <c r="AA88" s="246"/>
      <c r="AB88" s="246"/>
      <c r="AC88" s="246"/>
      <c r="AD88" s="247"/>
      <c r="AE88" s="53"/>
      <c r="AF88" s="71"/>
      <c r="AG88" s="71"/>
      <c r="AH88" s="71"/>
    </row>
    <row r="89" spans="1:34" s="51" customFormat="1" ht="52.5" hidden="1" customHeight="1" thickBot="1" x14ac:dyDescent="0.45">
      <c r="A89" s="130"/>
      <c r="B89" s="124" t="s">
        <v>189</v>
      </c>
      <c r="C89" s="125"/>
      <c r="D89" s="125"/>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7"/>
      <c r="AF89" s="70"/>
      <c r="AG89" s="70"/>
      <c r="AH89" s="70"/>
    </row>
    <row r="90" spans="1:34" s="19" customFormat="1" ht="24" hidden="1" customHeight="1" x14ac:dyDescent="0.4">
      <c r="A90" s="85" t="s">
        <v>191</v>
      </c>
      <c r="B90" s="85"/>
      <c r="C90" s="85"/>
      <c r="D90" s="85"/>
      <c r="E90" s="85"/>
      <c r="F90" s="85"/>
      <c r="G90" s="85"/>
      <c r="O90" s="55"/>
      <c r="P90" s="55"/>
      <c r="Q90" s="55"/>
      <c r="R90" s="55"/>
      <c r="S90" s="55"/>
      <c r="T90" s="55"/>
      <c r="U90" s="55"/>
      <c r="V90" s="55"/>
      <c r="W90" s="55"/>
      <c r="X90" s="55"/>
      <c r="Y90" s="55"/>
      <c r="Z90" s="272" t="s">
        <v>205</v>
      </c>
      <c r="AA90" s="272"/>
      <c r="AB90" s="272"/>
      <c r="AC90" s="272"/>
      <c r="AD90" s="272"/>
      <c r="AF90" s="50"/>
      <c r="AG90" s="50"/>
      <c r="AH90" s="50"/>
    </row>
    <row r="91" spans="1:34" s="7" customFormat="1" ht="22.7" hidden="1" customHeight="1" thickBot="1" x14ac:dyDescent="0.2">
      <c r="A91" s="154" t="s">
        <v>12</v>
      </c>
      <c r="B91" s="154"/>
      <c r="C91" s="154"/>
      <c r="D91" s="154"/>
      <c r="E91" s="154"/>
      <c r="F91" s="154"/>
      <c r="G91" s="154"/>
      <c r="H91" s="273" t="str">
        <f>IF(X5="","",X5)</f>
        <v>□□□□</v>
      </c>
      <c r="I91" s="273"/>
      <c r="J91" s="273"/>
      <c r="K91" s="273"/>
      <c r="L91" s="273"/>
      <c r="M91" s="273"/>
      <c r="N91" s="273"/>
      <c r="O91" s="156" t="s">
        <v>3</v>
      </c>
      <c r="P91" s="156"/>
      <c r="Q91" s="156"/>
      <c r="R91" s="156"/>
      <c r="S91" s="156"/>
      <c r="T91" s="273" t="str">
        <f>IF(F6="","",F6)</f>
        <v>□□□□</v>
      </c>
      <c r="U91" s="273"/>
      <c r="V91" s="273"/>
      <c r="W91" s="273"/>
      <c r="X91" s="273"/>
      <c r="Y91" s="273"/>
      <c r="Z91" s="273"/>
      <c r="AA91" s="273"/>
      <c r="AB91" s="273"/>
      <c r="AC91" s="273"/>
      <c r="AD91" s="273"/>
      <c r="AF91" s="67"/>
      <c r="AG91" s="68"/>
      <c r="AH91" s="68"/>
    </row>
    <row r="92" spans="1:34" s="51" customFormat="1" ht="32.25" hidden="1" customHeight="1" x14ac:dyDescent="0.4">
      <c r="A92" s="128" t="s">
        <v>183</v>
      </c>
      <c r="B92" s="144" t="s">
        <v>171</v>
      </c>
      <c r="C92" s="145"/>
      <c r="D92" s="146"/>
      <c r="E92" s="147"/>
      <c r="F92" s="148"/>
      <c r="G92" s="148"/>
      <c r="H92" s="148"/>
      <c r="I92" s="148"/>
      <c r="J92" s="148"/>
      <c r="K92" s="148"/>
      <c r="L92" s="148"/>
      <c r="M92" s="148"/>
      <c r="N92" s="148"/>
      <c r="O92" s="149"/>
      <c r="P92" s="150" t="s">
        <v>172</v>
      </c>
      <c r="Q92" s="151"/>
      <c r="R92" s="152"/>
      <c r="S92" s="257"/>
      <c r="T92" s="258"/>
      <c r="U92" s="258"/>
      <c r="V92" s="258"/>
      <c r="W92" s="258"/>
      <c r="X92" s="259"/>
      <c r="Y92" s="134" t="s">
        <v>173</v>
      </c>
      <c r="Z92" s="135"/>
      <c r="AA92" s="260"/>
      <c r="AB92" s="260"/>
      <c r="AC92" s="89" t="s">
        <v>11</v>
      </c>
      <c r="AD92" s="90"/>
      <c r="AF92" s="70"/>
      <c r="AG92" s="70"/>
      <c r="AH92" s="70"/>
    </row>
    <row r="93" spans="1:34" s="52" customFormat="1" ht="36.75" hidden="1" customHeight="1" x14ac:dyDescent="0.4">
      <c r="A93" s="129"/>
      <c r="B93" s="91" t="s">
        <v>174</v>
      </c>
      <c r="C93" s="92"/>
      <c r="D93" s="93"/>
      <c r="E93" s="248"/>
      <c r="F93" s="249"/>
      <c r="G93" s="249"/>
      <c r="H93" s="249"/>
      <c r="I93" s="249"/>
      <c r="J93" s="249"/>
      <c r="K93" s="249"/>
      <c r="L93" s="249"/>
      <c r="M93" s="249"/>
      <c r="N93" s="249"/>
      <c r="O93" s="250"/>
      <c r="P93" s="97" t="str">
        <f>IFERROR(VLOOKUP(E93,[2]選択肢!$Y$2:$Z$6,2,FALSE),"")</f>
        <v/>
      </c>
      <c r="Q93" s="98"/>
      <c r="R93" s="99"/>
      <c r="S93" s="248"/>
      <c r="T93" s="249"/>
      <c r="U93" s="249"/>
      <c r="V93" s="249"/>
      <c r="W93" s="249"/>
      <c r="X93" s="249"/>
      <c r="Y93" s="249"/>
      <c r="Z93" s="249"/>
      <c r="AA93" s="249"/>
      <c r="AB93" s="249"/>
      <c r="AC93" s="249"/>
      <c r="AD93" s="251"/>
      <c r="AF93" s="71"/>
      <c r="AG93" s="71"/>
      <c r="AH93" s="71"/>
    </row>
    <row r="94" spans="1:34" s="52" customFormat="1" ht="23.25" hidden="1" customHeight="1" x14ac:dyDescent="0.4">
      <c r="A94" s="129"/>
      <c r="B94" s="101" t="s">
        <v>175</v>
      </c>
      <c r="C94" s="102"/>
      <c r="D94" s="103"/>
      <c r="E94" s="107" t="s">
        <v>136</v>
      </c>
      <c r="F94" s="108"/>
      <c r="G94" s="252"/>
      <c r="H94" s="252"/>
      <c r="I94" s="252"/>
      <c r="J94" s="113" t="s">
        <v>176</v>
      </c>
      <c r="K94" s="114"/>
      <c r="L94" s="101" t="s">
        <v>177</v>
      </c>
      <c r="M94" s="102"/>
      <c r="N94" s="102"/>
      <c r="O94" s="103"/>
      <c r="P94" s="254"/>
      <c r="Q94" s="255"/>
      <c r="R94" s="255"/>
      <c r="S94" s="255"/>
      <c r="T94" s="255"/>
      <c r="U94" s="255"/>
      <c r="V94" s="255"/>
      <c r="W94" s="255"/>
      <c r="X94" s="255"/>
      <c r="Y94" s="255"/>
      <c r="Z94" s="255"/>
      <c r="AA94" s="255"/>
      <c r="AB94" s="255"/>
      <c r="AC94" s="255"/>
      <c r="AD94" s="256"/>
      <c r="AE94" s="53"/>
      <c r="AF94" s="71"/>
      <c r="AG94" s="71"/>
      <c r="AH94" s="71"/>
    </row>
    <row r="95" spans="1:34" s="52" customFormat="1" ht="23.25" hidden="1" customHeight="1" x14ac:dyDescent="0.4">
      <c r="A95" s="129"/>
      <c r="B95" s="104"/>
      <c r="C95" s="105"/>
      <c r="D95" s="106"/>
      <c r="E95" s="109"/>
      <c r="F95" s="110"/>
      <c r="G95" s="253"/>
      <c r="H95" s="253"/>
      <c r="I95" s="253"/>
      <c r="J95" s="115"/>
      <c r="K95" s="116"/>
      <c r="L95" s="104"/>
      <c r="M95" s="105"/>
      <c r="N95" s="105"/>
      <c r="O95" s="106"/>
      <c r="P95" s="120" t="str">
        <f>IFERROR(VLOOKUP(P94,[2]選択肢!$AE$3:$AF$5,2,FALSE),"")</f>
        <v/>
      </c>
      <c r="Q95" s="121"/>
      <c r="R95" s="121"/>
      <c r="S95" s="246"/>
      <c r="T95" s="246"/>
      <c r="U95" s="246"/>
      <c r="V95" s="246"/>
      <c r="W95" s="246"/>
      <c r="X95" s="246"/>
      <c r="Y95" s="246"/>
      <c r="Z95" s="246"/>
      <c r="AA95" s="246"/>
      <c r="AB95" s="246"/>
      <c r="AC95" s="246"/>
      <c r="AD95" s="247"/>
      <c r="AE95" s="53"/>
      <c r="AF95" s="71"/>
      <c r="AG95" s="71"/>
      <c r="AH95" s="71"/>
    </row>
    <row r="96" spans="1:34" s="51" customFormat="1" ht="52.5" hidden="1" customHeight="1" thickBot="1" x14ac:dyDescent="0.45">
      <c r="A96" s="130"/>
      <c r="B96" s="124" t="s">
        <v>189</v>
      </c>
      <c r="C96" s="125"/>
      <c r="D96" s="125"/>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7"/>
      <c r="AF96" s="70"/>
      <c r="AG96" s="70"/>
      <c r="AH96" s="70"/>
    </row>
    <row r="97" spans="1:34" s="51" customFormat="1" ht="32.25" hidden="1" customHeight="1" x14ac:dyDescent="0.4">
      <c r="A97" s="128" t="s">
        <v>184</v>
      </c>
      <c r="B97" s="144" t="s">
        <v>171</v>
      </c>
      <c r="C97" s="145"/>
      <c r="D97" s="146"/>
      <c r="E97" s="147"/>
      <c r="F97" s="148"/>
      <c r="G97" s="148"/>
      <c r="H97" s="148"/>
      <c r="I97" s="148"/>
      <c r="J97" s="148"/>
      <c r="K97" s="148"/>
      <c r="L97" s="148"/>
      <c r="M97" s="148"/>
      <c r="N97" s="148"/>
      <c r="O97" s="149"/>
      <c r="P97" s="150" t="s">
        <v>172</v>
      </c>
      <c r="Q97" s="151"/>
      <c r="R97" s="152"/>
      <c r="S97" s="257"/>
      <c r="T97" s="258"/>
      <c r="U97" s="258"/>
      <c r="V97" s="258"/>
      <c r="W97" s="258"/>
      <c r="X97" s="259"/>
      <c r="Y97" s="134" t="s">
        <v>173</v>
      </c>
      <c r="Z97" s="135"/>
      <c r="AA97" s="260"/>
      <c r="AB97" s="260"/>
      <c r="AC97" s="89" t="s">
        <v>11</v>
      </c>
      <c r="AD97" s="90"/>
      <c r="AF97" s="70"/>
      <c r="AG97" s="70"/>
      <c r="AH97" s="70"/>
    </row>
    <row r="98" spans="1:34" s="52" customFormat="1" ht="36.75" hidden="1" customHeight="1" x14ac:dyDescent="0.4">
      <c r="A98" s="129"/>
      <c r="B98" s="91" t="s">
        <v>174</v>
      </c>
      <c r="C98" s="92"/>
      <c r="D98" s="93"/>
      <c r="E98" s="248"/>
      <c r="F98" s="249"/>
      <c r="G98" s="249"/>
      <c r="H98" s="249"/>
      <c r="I98" s="249"/>
      <c r="J98" s="249"/>
      <c r="K98" s="249"/>
      <c r="L98" s="249"/>
      <c r="M98" s="249"/>
      <c r="N98" s="249"/>
      <c r="O98" s="250"/>
      <c r="P98" s="97" t="str">
        <f>IFERROR(VLOOKUP(E98,[2]選択肢!$Y$2:$Z$6,2,FALSE),"")</f>
        <v/>
      </c>
      <c r="Q98" s="98"/>
      <c r="R98" s="99"/>
      <c r="S98" s="248"/>
      <c r="T98" s="249"/>
      <c r="U98" s="249"/>
      <c r="V98" s="249"/>
      <c r="W98" s="249"/>
      <c r="X98" s="249"/>
      <c r="Y98" s="249"/>
      <c r="Z98" s="249"/>
      <c r="AA98" s="249"/>
      <c r="AB98" s="249"/>
      <c r="AC98" s="249"/>
      <c r="AD98" s="251"/>
      <c r="AF98" s="71"/>
      <c r="AG98" s="71"/>
      <c r="AH98" s="71"/>
    </row>
    <row r="99" spans="1:34" s="52" customFormat="1" ht="23.25" hidden="1" customHeight="1" x14ac:dyDescent="0.4">
      <c r="A99" s="129"/>
      <c r="B99" s="101" t="s">
        <v>175</v>
      </c>
      <c r="C99" s="102"/>
      <c r="D99" s="103"/>
      <c r="E99" s="107" t="s">
        <v>136</v>
      </c>
      <c r="F99" s="108"/>
      <c r="G99" s="252"/>
      <c r="H99" s="252"/>
      <c r="I99" s="252"/>
      <c r="J99" s="113" t="s">
        <v>176</v>
      </c>
      <c r="K99" s="114"/>
      <c r="L99" s="101" t="s">
        <v>177</v>
      </c>
      <c r="M99" s="102"/>
      <c r="N99" s="102"/>
      <c r="O99" s="103"/>
      <c r="P99" s="254"/>
      <c r="Q99" s="255"/>
      <c r="R99" s="255"/>
      <c r="S99" s="255"/>
      <c r="T99" s="255"/>
      <c r="U99" s="255"/>
      <c r="V99" s="255"/>
      <c r="W99" s="255"/>
      <c r="X99" s="255"/>
      <c r="Y99" s="255"/>
      <c r="Z99" s="255"/>
      <c r="AA99" s="255"/>
      <c r="AB99" s="255"/>
      <c r="AC99" s="255"/>
      <c r="AD99" s="256"/>
      <c r="AE99" s="53"/>
      <c r="AF99" s="71"/>
      <c r="AG99" s="71"/>
      <c r="AH99" s="71"/>
    </row>
    <row r="100" spans="1:34" s="52" customFormat="1" ht="23.25" hidden="1" customHeight="1" x14ac:dyDescent="0.4">
      <c r="A100" s="129"/>
      <c r="B100" s="104"/>
      <c r="C100" s="105"/>
      <c r="D100" s="106"/>
      <c r="E100" s="109"/>
      <c r="F100" s="110"/>
      <c r="G100" s="253"/>
      <c r="H100" s="253"/>
      <c r="I100" s="253"/>
      <c r="J100" s="115"/>
      <c r="K100" s="116"/>
      <c r="L100" s="104"/>
      <c r="M100" s="105"/>
      <c r="N100" s="105"/>
      <c r="O100" s="106"/>
      <c r="P100" s="120" t="str">
        <f>IFERROR(VLOOKUP(P99,[2]選択肢!$AE$3:$AF$5,2,FALSE),"")</f>
        <v/>
      </c>
      <c r="Q100" s="121"/>
      <c r="R100" s="121"/>
      <c r="S100" s="246"/>
      <c r="T100" s="246"/>
      <c r="U100" s="246"/>
      <c r="V100" s="246"/>
      <c r="W100" s="246"/>
      <c r="X100" s="246"/>
      <c r="Y100" s="246"/>
      <c r="Z100" s="246"/>
      <c r="AA100" s="246"/>
      <c r="AB100" s="246"/>
      <c r="AC100" s="246"/>
      <c r="AD100" s="247"/>
      <c r="AE100" s="53"/>
      <c r="AF100" s="71"/>
      <c r="AG100" s="71"/>
      <c r="AH100" s="71"/>
    </row>
    <row r="101" spans="1:34" s="51" customFormat="1" ht="52.5" hidden="1" customHeight="1" thickBot="1" x14ac:dyDescent="0.45">
      <c r="A101" s="130"/>
      <c r="B101" s="124" t="s">
        <v>189</v>
      </c>
      <c r="C101" s="125"/>
      <c r="D101" s="125"/>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7"/>
      <c r="AF101" s="70"/>
      <c r="AG101" s="70"/>
      <c r="AH101" s="70"/>
    </row>
    <row r="102" spans="1:34" s="51" customFormat="1" ht="32.25" hidden="1" customHeight="1" x14ac:dyDescent="0.4">
      <c r="A102" s="128" t="s">
        <v>185</v>
      </c>
      <c r="B102" s="144" t="s">
        <v>171</v>
      </c>
      <c r="C102" s="145"/>
      <c r="D102" s="146"/>
      <c r="E102" s="147"/>
      <c r="F102" s="148"/>
      <c r="G102" s="148"/>
      <c r="H102" s="148"/>
      <c r="I102" s="148"/>
      <c r="J102" s="148"/>
      <c r="K102" s="148"/>
      <c r="L102" s="148"/>
      <c r="M102" s="148"/>
      <c r="N102" s="148"/>
      <c r="O102" s="149"/>
      <c r="P102" s="150" t="s">
        <v>172</v>
      </c>
      <c r="Q102" s="151"/>
      <c r="R102" s="152"/>
      <c r="S102" s="257"/>
      <c r="T102" s="258"/>
      <c r="U102" s="258"/>
      <c r="V102" s="258"/>
      <c r="W102" s="258"/>
      <c r="X102" s="259"/>
      <c r="Y102" s="134" t="s">
        <v>173</v>
      </c>
      <c r="Z102" s="135"/>
      <c r="AA102" s="260"/>
      <c r="AB102" s="260"/>
      <c r="AC102" s="89" t="s">
        <v>11</v>
      </c>
      <c r="AD102" s="90"/>
      <c r="AF102" s="70"/>
      <c r="AG102" s="70"/>
      <c r="AH102" s="70"/>
    </row>
    <row r="103" spans="1:34" s="52" customFormat="1" ht="36.75" hidden="1" customHeight="1" x14ac:dyDescent="0.4">
      <c r="A103" s="129"/>
      <c r="B103" s="91" t="s">
        <v>174</v>
      </c>
      <c r="C103" s="92"/>
      <c r="D103" s="93"/>
      <c r="E103" s="248"/>
      <c r="F103" s="249"/>
      <c r="G103" s="249"/>
      <c r="H103" s="249"/>
      <c r="I103" s="249"/>
      <c r="J103" s="249"/>
      <c r="K103" s="249"/>
      <c r="L103" s="249"/>
      <c r="M103" s="249"/>
      <c r="N103" s="249"/>
      <c r="O103" s="250"/>
      <c r="P103" s="97" t="str">
        <f>IFERROR(VLOOKUP(E103,[2]選択肢!$Y$2:$Z$6,2,FALSE),"")</f>
        <v/>
      </c>
      <c r="Q103" s="98"/>
      <c r="R103" s="99"/>
      <c r="S103" s="248"/>
      <c r="T103" s="249"/>
      <c r="U103" s="249"/>
      <c r="V103" s="249"/>
      <c r="W103" s="249"/>
      <c r="X103" s="249"/>
      <c r="Y103" s="249"/>
      <c r="Z103" s="249"/>
      <c r="AA103" s="249"/>
      <c r="AB103" s="249"/>
      <c r="AC103" s="249"/>
      <c r="AD103" s="251"/>
      <c r="AF103" s="71"/>
      <c r="AG103" s="71"/>
      <c r="AH103" s="71"/>
    </row>
    <row r="104" spans="1:34" s="52" customFormat="1" ht="23.25" hidden="1" customHeight="1" x14ac:dyDescent="0.4">
      <c r="A104" s="129"/>
      <c r="B104" s="101" t="s">
        <v>175</v>
      </c>
      <c r="C104" s="102"/>
      <c r="D104" s="103"/>
      <c r="E104" s="107" t="s">
        <v>136</v>
      </c>
      <c r="F104" s="108"/>
      <c r="G104" s="252"/>
      <c r="H104" s="252"/>
      <c r="I104" s="252"/>
      <c r="J104" s="113" t="s">
        <v>176</v>
      </c>
      <c r="K104" s="114"/>
      <c r="L104" s="101" t="s">
        <v>177</v>
      </c>
      <c r="M104" s="102"/>
      <c r="N104" s="102"/>
      <c r="O104" s="103"/>
      <c r="P104" s="254"/>
      <c r="Q104" s="255"/>
      <c r="R104" s="255"/>
      <c r="S104" s="255"/>
      <c r="T104" s="255"/>
      <c r="U104" s="255"/>
      <c r="V104" s="255"/>
      <c r="W104" s="255"/>
      <c r="X104" s="255"/>
      <c r="Y104" s="255"/>
      <c r="Z104" s="255"/>
      <c r="AA104" s="255"/>
      <c r="AB104" s="255"/>
      <c r="AC104" s="255"/>
      <c r="AD104" s="256"/>
      <c r="AE104" s="53"/>
      <c r="AF104" s="71"/>
      <c r="AG104" s="71"/>
      <c r="AH104" s="71"/>
    </row>
    <row r="105" spans="1:34" s="52" customFormat="1" ht="23.25" hidden="1" customHeight="1" x14ac:dyDescent="0.4">
      <c r="A105" s="129"/>
      <c r="B105" s="104"/>
      <c r="C105" s="105"/>
      <c r="D105" s="106"/>
      <c r="E105" s="109"/>
      <c r="F105" s="110"/>
      <c r="G105" s="253"/>
      <c r="H105" s="253"/>
      <c r="I105" s="253"/>
      <c r="J105" s="115"/>
      <c r="K105" s="116"/>
      <c r="L105" s="104"/>
      <c r="M105" s="105"/>
      <c r="N105" s="105"/>
      <c r="O105" s="106"/>
      <c r="P105" s="120" t="str">
        <f>IFERROR(VLOOKUP(P104,[2]選択肢!$AE$3:$AF$5,2,FALSE),"")</f>
        <v/>
      </c>
      <c r="Q105" s="121"/>
      <c r="R105" s="121"/>
      <c r="S105" s="246"/>
      <c r="T105" s="246"/>
      <c r="U105" s="246"/>
      <c r="V105" s="246"/>
      <c r="W105" s="246"/>
      <c r="X105" s="246"/>
      <c r="Y105" s="246"/>
      <c r="Z105" s="246"/>
      <c r="AA105" s="246"/>
      <c r="AB105" s="246"/>
      <c r="AC105" s="246"/>
      <c r="AD105" s="247"/>
      <c r="AE105" s="53"/>
      <c r="AF105" s="71"/>
      <c r="AG105" s="71"/>
      <c r="AH105" s="71"/>
    </row>
    <row r="106" spans="1:34" s="51" customFormat="1" ht="52.5" hidden="1" customHeight="1" thickBot="1" x14ac:dyDescent="0.45">
      <c r="A106" s="130"/>
      <c r="B106" s="124" t="s">
        <v>189</v>
      </c>
      <c r="C106" s="125"/>
      <c r="D106" s="125"/>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7"/>
      <c r="AF106" s="70"/>
      <c r="AG106" s="70"/>
      <c r="AH106" s="70"/>
    </row>
    <row r="107" spans="1:34" s="51" customFormat="1" ht="32.25" hidden="1" customHeight="1" x14ac:dyDescent="0.4">
      <c r="A107" s="128" t="s">
        <v>186</v>
      </c>
      <c r="B107" s="144" t="s">
        <v>171</v>
      </c>
      <c r="C107" s="145"/>
      <c r="D107" s="146"/>
      <c r="E107" s="147"/>
      <c r="F107" s="148"/>
      <c r="G107" s="148"/>
      <c r="H107" s="148"/>
      <c r="I107" s="148"/>
      <c r="J107" s="148"/>
      <c r="K107" s="148"/>
      <c r="L107" s="148"/>
      <c r="M107" s="148"/>
      <c r="N107" s="148"/>
      <c r="O107" s="149"/>
      <c r="P107" s="150" t="s">
        <v>172</v>
      </c>
      <c r="Q107" s="151"/>
      <c r="R107" s="152"/>
      <c r="S107" s="257"/>
      <c r="T107" s="258"/>
      <c r="U107" s="258"/>
      <c r="V107" s="258"/>
      <c r="W107" s="258"/>
      <c r="X107" s="259"/>
      <c r="Y107" s="134" t="s">
        <v>173</v>
      </c>
      <c r="Z107" s="135"/>
      <c r="AA107" s="260"/>
      <c r="AB107" s="260"/>
      <c r="AC107" s="89" t="s">
        <v>11</v>
      </c>
      <c r="AD107" s="90"/>
      <c r="AF107" s="70"/>
      <c r="AG107" s="70"/>
      <c r="AH107" s="70"/>
    </row>
    <row r="108" spans="1:34" s="52" customFormat="1" ht="36.75" hidden="1" customHeight="1" x14ac:dyDescent="0.4">
      <c r="A108" s="129"/>
      <c r="B108" s="91" t="s">
        <v>174</v>
      </c>
      <c r="C108" s="92"/>
      <c r="D108" s="93"/>
      <c r="E108" s="248"/>
      <c r="F108" s="249"/>
      <c r="G108" s="249"/>
      <c r="H108" s="249"/>
      <c r="I108" s="249"/>
      <c r="J108" s="249"/>
      <c r="K108" s="249"/>
      <c r="L108" s="249"/>
      <c r="M108" s="249"/>
      <c r="N108" s="249"/>
      <c r="O108" s="250"/>
      <c r="P108" s="97" t="str">
        <f>IFERROR(VLOOKUP(E108,[2]選択肢!$Y$2:$Z$6,2,FALSE),"")</f>
        <v/>
      </c>
      <c r="Q108" s="98"/>
      <c r="R108" s="99"/>
      <c r="S108" s="248"/>
      <c r="T108" s="249"/>
      <c r="U108" s="249"/>
      <c r="V108" s="249"/>
      <c r="W108" s="249"/>
      <c r="X108" s="249"/>
      <c r="Y108" s="249"/>
      <c r="Z108" s="249"/>
      <c r="AA108" s="249"/>
      <c r="AB108" s="249"/>
      <c r="AC108" s="249"/>
      <c r="AD108" s="251"/>
      <c r="AF108" s="71"/>
      <c r="AG108" s="71"/>
      <c r="AH108" s="71"/>
    </row>
    <row r="109" spans="1:34" s="52" customFormat="1" ht="23.25" hidden="1" customHeight="1" x14ac:dyDescent="0.4">
      <c r="A109" s="129"/>
      <c r="B109" s="101" t="s">
        <v>175</v>
      </c>
      <c r="C109" s="102"/>
      <c r="D109" s="103"/>
      <c r="E109" s="107" t="s">
        <v>136</v>
      </c>
      <c r="F109" s="108"/>
      <c r="G109" s="252"/>
      <c r="H109" s="252"/>
      <c r="I109" s="252"/>
      <c r="J109" s="113" t="s">
        <v>176</v>
      </c>
      <c r="K109" s="114"/>
      <c r="L109" s="101" t="s">
        <v>177</v>
      </c>
      <c r="M109" s="102"/>
      <c r="N109" s="102"/>
      <c r="O109" s="103"/>
      <c r="P109" s="254"/>
      <c r="Q109" s="255"/>
      <c r="R109" s="255"/>
      <c r="S109" s="255"/>
      <c r="T109" s="255"/>
      <c r="U109" s="255"/>
      <c r="V109" s="255"/>
      <c r="W109" s="255"/>
      <c r="X109" s="255"/>
      <c r="Y109" s="255"/>
      <c r="Z109" s="255"/>
      <c r="AA109" s="255"/>
      <c r="AB109" s="255"/>
      <c r="AC109" s="255"/>
      <c r="AD109" s="256"/>
      <c r="AE109" s="53"/>
      <c r="AF109" s="71"/>
      <c r="AG109" s="71"/>
      <c r="AH109" s="71"/>
    </row>
    <row r="110" spans="1:34" s="52" customFormat="1" ht="23.25" hidden="1" customHeight="1" x14ac:dyDescent="0.4">
      <c r="A110" s="129"/>
      <c r="B110" s="104"/>
      <c r="C110" s="105"/>
      <c r="D110" s="106"/>
      <c r="E110" s="109"/>
      <c r="F110" s="110"/>
      <c r="G110" s="253"/>
      <c r="H110" s="253"/>
      <c r="I110" s="253"/>
      <c r="J110" s="115"/>
      <c r="K110" s="116"/>
      <c r="L110" s="104"/>
      <c r="M110" s="105"/>
      <c r="N110" s="105"/>
      <c r="O110" s="106"/>
      <c r="P110" s="120" t="str">
        <f>IFERROR(VLOOKUP(P109,[2]選択肢!$AE$3:$AF$5,2,FALSE),"")</f>
        <v/>
      </c>
      <c r="Q110" s="121"/>
      <c r="R110" s="121"/>
      <c r="S110" s="246"/>
      <c r="T110" s="246"/>
      <c r="U110" s="246"/>
      <c r="V110" s="246"/>
      <c r="W110" s="246"/>
      <c r="X110" s="246"/>
      <c r="Y110" s="246"/>
      <c r="Z110" s="246"/>
      <c r="AA110" s="246"/>
      <c r="AB110" s="246"/>
      <c r="AC110" s="246"/>
      <c r="AD110" s="247"/>
      <c r="AE110" s="53"/>
      <c r="AF110" s="71"/>
      <c r="AG110" s="71"/>
      <c r="AH110" s="71"/>
    </row>
    <row r="111" spans="1:34" s="51" customFormat="1" ht="52.5" hidden="1" customHeight="1" thickBot="1" x14ac:dyDescent="0.45">
      <c r="A111" s="130"/>
      <c r="B111" s="124" t="s">
        <v>189</v>
      </c>
      <c r="C111" s="125"/>
      <c r="D111" s="125"/>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7"/>
      <c r="AF111" s="70"/>
      <c r="AG111" s="70"/>
      <c r="AH111" s="70"/>
    </row>
    <row r="112" spans="1:34" s="51" customFormat="1" ht="32.25" hidden="1" customHeight="1" x14ac:dyDescent="0.4">
      <c r="A112" s="128" t="s">
        <v>187</v>
      </c>
      <c r="B112" s="144" t="s">
        <v>171</v>
      </c>
      <c r="C112" s="145"/>
      <c r="D112" s="146"/>
      <c r="E112" s="147"/>
      <c r="F112" s="148"/>
      <c r="G112" s="148"/>
      <c r="H112" s="148"/>
      <c r="I112" s="148"/>
      <c r="J112" s="148"/>
      <c r="K112" s="148"/>
      <c r="L112" s="148"/>
      <c r="M112" s="148"/>
      <c r="N112" s="148"/>
      <c r="O112" s="149"/>
      <c r="P112" s="150" t="s">
        <v>172</v>
      </c>
      <c r="Q112" s="151"/>
      <c r="R112" s="152"/>
      <c r="S112" s="257"/>
      <c r="T112" s="258"/>
      <c r="U112" s="258"/>
      <c r="V112" s="258"/>
      <c r="W112" s="258"/>
      <c r="X112" s="259"/>
      <c r="Y112" s="134" t="s">
        <v>173</v>
      </c>
      <c r="Z112" s="135"/>
      <c r="AA112" s="260"/>
      <c r="AB112" s="260"/>
      <c r="AC112" s="89" t="s">
        <v>11</v>
      </c>
      <c r="AD112" s="90"/>
      <c r="AF112" s="70"/>
      <c r="AG112" s="70"/>
      <c r="AH112" s="70"/>
    </row>
    <row r="113" spans="1:34" s="52" customFormat="1" ht="36.75" hidden="1" customHeight="1" x14ac:dyDescent="0.4">
      <c r="A113" s="129"/>
      <c r="B113" s="91" t="s">
        <v>174</v>
      </c>
      <c r="C113" s="92"/>
      <c r="D113" s="93"/>
      <c r="E113" s="248"/>
      <c r="F113" s="249"/>
      <c r="G113" s="249"/>
      <c r="H113" s="249"/>
      <c r="I113" s="249"/>
      <c r="J113" s="249"/>
      <c r="K113" s="249"/>
      <c r="L113" s="249"/>
      <c r="M113" s="249"/>
      <c r="N113" s="249"/>
      <c r="O113" s="250"/>
      <c r="P113" s="97" t="str">
        <f>IFERROR(VLOOKUP(E113,[2]選択肢!$Y$2:$Z$6,2,FALSE),"")</f>
        <v/>
      </c>
      <c r="Q113" s="98"/>
      <c r="R113" s="99"/>
      <c r="S113" s="248"/>
      <c r="T113" s="249"/>
      <c r="U113" s="249"/>
      <c r="V113" s="249"/>
      <c r="W113" s="249"/>
      <c r="X113" s="249"/>
      <c r="Y113" s="249"/>
      <c r="Z113" s="249"/>
      <c r="AA113" s="249"/>
      <c r="AB113" s="249"/>
      <c r="AC113" s="249"/>
      <c r="AD113" s="251"/>
      <c r="AF113" s="71"/>
      <c r="AG113" s="71"/>
      <c r="AH113" s="71"/>
    </row>
    <row r="114" spans="1:34" s="52" customFormat="1" ht="23.25" hidden="1" customHeight="1" x14ac:dyDescent="0.4">
      <c r="A114" s="129"/>
      <c r="B114" s="101" t="s">
        <v>175</v>
      </c>
      <c r="C114" s="102"/>
      <c r="D114" s="103"/>
      <c r="E114" s="107" t="s">
        <v>136</v>
      </c>
      <c r="F114" s="108"/>
      <c r="G114" s="252"/>
      <c r="H114" s="252"/>
      <c r="I114" s="252"/>
      <c r="J114" s="113" t="s">
        <v>176</v>
      </c>
      <c r="K114" s="114"/>
      <c r="L114" s="101" t="s">
        <v>177</v>
      </c>
      <c r="M114" s="102"/>
      <c r="N114" s="102"/>
      <c r="O114" s="103"/>
      <c r="P114" s="254"/>
      <c r="Q114" s="255"/>
      <c r="R114" s="255"/>
      <c r="S114" s="255"/>
      <c r="T114" s="255"/>
      <c r="U114" s="255"/>
      <c r="V114" s="255"/>
      <c r="W114" s="255"/>
      <c r="X114" s="255"/>
      <c r="Y114" s="255"/>
      <c r="Z114" s="255"/>
      <c r="AA114" s="255"/>
      <c r="AB114" s="255"/>
      <c r="AC114" s="255"/>
      <c r="AD114" s="256"/>
      <c r="AE114" s="53"/>
      <c r="AF114" s="71"/>
      <c r="AG114" s="71"/>
      <c r="AH114" s="71"/>
    </row>
    <row r="115" spans="1:34" s="52" customFormat="1" ht="23.25" hidden="1" customHeight="1" x14ac:dyDescent="0.4">
      <c r="A115" s="129"/>
      <c r="B115" s="104"/>
      <c r="C115" s="105"/>
      <c r="D115" s="106"/>
      <c r="E115" s="109"/>
      <c r="F115" s="110"/>
      <c r="G115" s="253"/>
      <c r="H115" s="253"/>
      <c r="I115" s="253"/>
      <c r="J115" s="115"/>
      <c r="K115" s="116"/>
      <c r="L115" s="104"/>
      <c r="M115" s="105"/>
      <c r="N115" s="105"/>
      <c r="O115" s="106"/>
      <c r="P115" s="120" t="str">
        <f>IFERROR(VLOOKUP(P114,[2]選択肢!$AE$3:$AF$5,2,FALSE),"")</f>
        <v/>
      </c>
      <c r="Q115" s="121"/>
      <c r="R115" s="121"/>
      <c r="S115" s="246"/>
      <c r="T115" s="246"/>
      <c r="U115" s="246"/>
      <c r="V115" s="246"/>
      <c r="W115" s="246"/>
      <c r="X115" s="246"/>
      <c r="Y115" s="246"/>
      <c r="Z115" s="246"/>
      <c r="AA115" s="246"/>
      <c r="AB115" s="246"/>
      <c r="AC115" s="246"/>
      <c r="AD115" s="247"/>
      <c r="AE115" s="53"/>
      <c r="AF115" s="71"/>
      <c r="AG115" s="71"/>
      <c r="AH115" s="71"/>
    </row>
    <row r="116" spans="1:34" s="51" customFormat="1" ht="52.5" hidden="1" customHeight="1" thickBot="1" x14ac:dyDescent="0.45">
      <c r="A116" s="130"/>
      <c r="B116" s="124" t="s">
        <v>189</v>
      </c>
      <c r="C116" s="125"/>
      <c r="D116" s="125"/>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7"/>
      <c r="AF116" s="70"/>
      <c r="AG116" s="70"/>
      <c r="AH116" s="70"/>
    </row>
    <row r="117" spans="1:34" s="51" customFormat="1" ht="32.25" customHeight="1" x14ac:dyDescent="0.4">
      <c r="A117" s="128" t="s">
        <v>188</v>
      </c>
      <c r="B117" s="144" t="s">
        <v>171</v>
      </c>
      <c r="C117" s="145"/>
      <c r="D117" s="146"/>
      <c r="E117" s="147"/>
      <c r="F117" s="148"/>
      <c r="G117" s="148"/>
      <c r="H117" s="148"/>
      <c r="I117" s="148"/>
      <c r="J117" s="148"/>
      <c r="K117" s="148"/>
      <c r="L117" s="148"/>
      <c r="M117" s="148"/>
      <c r="N117" s="148"/>
      <c r="O117" s="149"/>
      <c r="P117" s="150" t="s">
        <v>172</v>
      </c>
      <c r="Q117" s="151"/>
      <c r="R117" s="152"/>
      <c r="S117" s="257"/>
      <c r="T117" s="258"/>
      <c r="U117" s="258"/>
      <c r="V117" s="258"/>
      <c r="W117" s="258"/>
      <c r="X117" s="259"/>
      <c r="Y117" s="134" t="s">
        <v>173</v>
      </c>
      <c r="Z117" s="135"/>
      <c r="AA117" s="260"/>
      <c r="AB117" s="260"/>
      <c r="AC117" s="89" t="s">
        <v>11</v>
      </c>
      <c r="AD117" s="90"/>
      <c r="AF117" s="70"/>
      <c r="AG117" s="70"/>
      <c r="AH117" s="70"/>
    </row>
    <row r="118" spans="1:34" s="52" customFormat="1" ht="36.75" customHeight="1" x14ac:dyDescent="0.4">
      <c r="A118" s="129"/>
      <c r="B118" s="91" t="s">
        <v>174</v>
      </c>
      <c r="C118" s="92"/>
      <c r="D118" s="93"/>
      <c r="E118" s="248"/>
      <c r="F118" s="249"/>
      <c r="G118" s="249"/>
      <c r="H118" s="249"/>
      <c r="I118" s="249"/>
      <c r="J118" s="249"/>
      <c r="K118" s="249"/>
      <c r="L118" s="249"/>
      <c r="M118" s="249"/>
      <c r="N118" s="249"/>
      <c r="O118" s="250"/>
      <c r="P118" s="97" t="str">
        <f>IFERROR(VLOOKUP(E118,[2]選択肢!$Y$2:$Z$6,2,FALSE),"")</f>
        <v/>
      </c>
      <c r="Q118" s="98"/>
      <c r="R118" s="99"/>
      <c r="S118" s="248"/>
      <c r="T118" s="249"/>
      <c r="U118" s="249"/>
      <c r="V118" s="249"/>
      <c r="W118" s="249"/>
      <c r="X118" s="249"/>
      <c r="Y118" s="249"/>
      <c r="Z118" s="249"/>
      <c r="AA118" s="249"/>
      <c r="AB118" s="249"/>
      <c r="AC118" s="249"/>
      <c r="AD118" s="251"/>
      <c r="AF118" s="71"/>
      <c r="AG118" s="71"/>
      <c r="AH118" s="71"/>
    </row>
    <row r="119" spans="1:34" s="52" customFormat="1" ht="23.25" customHeight="1" x14ac:dyDescent="0.4">
      <c r="A119" s="129"/>
      <c r="B119" s="101" t="s">
        <v>175</v>
      </c>
      <c r="C119" s="102"/>
      <c r="D119" s="103"/>
      <c r="E119" s="107" t="s">
        <v>136</v>
      </c>
      <c r="F119" s="108"/>
      <c r="G119" s="252"/>
      <c r="H119" s="252"/>
      <c r="I119" s="252"/>
      <c r="J119" s="113" t="s">
        <v>176</v>
      </c>
      <c r="K119" s="114"/>
      <c r="L119" s="101" t="s">
        <v>177</v>
      </c>
      <c r="M119" s="102"/>
      <c r="N119" s="102"/>
      <c r="O119" s="103"/>
      <c r="P119" s="254"/>
      <c r="Q119" s="255"/>
      <c r="R119" s="255"/>
      <c r="S119" s="255"/>
      <c r="T119" s="255"/>
      <c r="U119" s="255"/>
      <c r="V119" s="255"/>
      <c r="W119" s="255"/>
      <c r="X119" s="255"/>
      <c r="Y119" s="255"/>
      <c r="Z119" s="255"/>
      <c r="AA119" s="255"/>
      <c r="AB119" s="255"/>
      <c r="AC119" s="255"/>
      <c r="AD119" s="256"/>
      <c r="AE119" s="53"/>
      <c r="AF119" s="71"/>
      <c r="AG119" s="71"/>
      <c r="AH119" s="71"/>
    </row>
    <row r="120" spans="1:34" s="52" customFormat="1" ht="23.25" customHeight="1" x14ac:dyDescent="0.4">
      <c r="A120" s="129"/>
      <c r="B120" s="104"/>
      <c r="C120" s="105"/>
      <c r="D120" s="106"/>
      <c r="E120" s="109"/>
      <c r="F120" s="110"/>
      <c r="G120" s="253"/>
      <c r="H120" s="253"/>
      <c r="I120" s="253"/>
      <c r="J120" s="115"/>
      <c r="K120" s="116"/>
      <c r="L120" s="104"/>
      <c r="M120" s="105"/>
      <c r="N120" s="105"/>
      <c r="O120" s="106"/>
      <c r="P120" s="120" t="str">
        <f>IFERROR(VLOOKUP(P119,[2]選択肢!$AE$3:$AF$5,2,FALSE),"")</f>
        <v/>
      </c>
      <c r="Q120" s="121"/>
      <c r="R120" s="121"/>
      <c r="S120" s="246"/>
      <c r="T120" s="246"/>
      <c r="U120" s="246"/>
      <c r="V120" s="246"/>
      <c r="W120" s="246"/>
      <c r="X120" s="246"/>
      <c r="Y120" s="246"/>
      <c r="Z120" s="246"/>
      <c r="AA120" s="246"/>
      <c r="AB120" s="246"/>
      <c r="AC120" s="246"/>
      <c r="AD120" s="247"/>
      <c r="AE120" s="53"/>
      <c r="AF120" s="71"/>
      <c r="AG120" s="71"/>
      <c r="AH120" s="71"/>
    </row>
    <row r="121" spans="1:34" s="51" customFormat="1" ht="52.5" customHeight="1" thickBot="1" x14ac:dyDescent="0.45">
      <c r="A121" s="130"/>
      <c r="B121" s="124" t="s">
        <v>189</v>
      </c>
      <c r="C121" s="125"/>
      <c r="D121" s="125"/>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7"/>
      <c r="AF121" s="70"/>
      <c r="AG121" s="70"/>
      <c r="AH121" s="70"/>
    </row>
    <row r="122" spans="1:34" ht="18.75" customHeight="1" x14ac:dyDescent="0.4">
      <c r="AF122" s="72"/>
      <c r="AG122" s="73"/>
      <c r="AH122" s="73"/>
    </row>
    <row r="123" spans="1:34" ht="18.75" customHeight="1" x14ac:dyDescent="0.4">
      <c r="AF123" s="72"/>
      <c r="AG123" s="73"/>
      <c r="AH123" s="73"/>
    </row>
  </sheetData>
  <mergeCells count="549">
    <mergeCell ref="A1:G1"/>
    <mergeCell ref="Z1:AD1"/>
    <mergeCell ref="A2:AD2"/>
    <mergeCell ref="A3:AD3"/>
    <mergeCell ref="A5:E5"/>
    <mergeCell ref="F5:R5"/>
    <mergeCell ref="S5:W5"/>
    <mergeCell ref="X5:AD5"/>
    <mergeCell ref="H4:Y4"/>
    <mergeCell ref="A6:E6"/>
    <mergeCell ref="F6:R6"/>
    <mergeCell ref="S6:W6"/>
    <mergeCell ref="X6:AD6"/>
    <mergeCell ref="A7:E7"/>
    <mergeCell ref="F7:O7"/>
    <mergeCell ref="P7:R7"/>
    <mergeCell ref="S7:W7"/>
    <mergeCell ref="X7:AD7"/>
    <mergeCell ref="A10:AD10"/>
    <mergeCell ref="A20:AD20"/>
    <mergeCell ref="A21:AD21"/>
    <mergeCell ref="A25:AD28"/>
    <mergeCell ref="A29:AD29"/>
    <mergeCell ref="A30:AD33"/>
    <mergeCell ref="A8:E8"/>
    <mergeCell ref="F8:H8"/>
    <mergeCell ref="I8:R8"/>
    <mergeCell ref="S8:W8"/>
    <mergeCell ref="X8:AD8"/>
    <mergeCell ref="A9:E9"/>
    <mergeCell ref="F9:R9"/>
    <mergeCell ref="S9:W9"/>
    <mergeCell ref="X9:AD9"/>
    <mergeCell ref="A34:AD34"/>
    <mergeCell ref="A35:AD37"/>
    <mergeCell ref="AF36:AH39"/>
    <mergeCell ref="A38:F38"/>
    <mergeCell ref="G38:AD38"/>
    <mergeCell ref="A39:D41"/>
    <mergeCell ref="E39:F39"/>
    <mergeCell ref="G39:H39"/>
    <mergeCell ref="I39:J39"/>
    <mergeCell ref="K39:L39"/>
    <mergeCell ref="E40:F40"/>
    <mergeCell ref="G40:H40"/>
    <mergeCell ref="I40:J40"/>
    <mergeCell ref="K40:L40"/>
    <mergeCell ref="M40:N40"/>
    <mergeCell ref="O40:P40"/>
    <mergeCell ref="Q40:R40"/>
    <mergeCell ref="M39:N39"/>
    <mergeCell ref="O39:P39"/>
    <mergeCell ref="Q39:R39"/>
    <mergeCell ref="S40:T40"/>
    <mergeCell ref="U40:V40"/>
    <mergeCell ref="W40:X40"/>
    <mergeCell ref="Y40:Z40"/>
    <mergeCell ref="AA40:AB40"/>
    <mergeCell ref="AC40:AD40"/>
    <mergeCell ref="Y39:Z39"/>
    <mergeCell ref="AA39:AB39"/>
    <mergeCell ref="AC39:AD39"/>
    <mergeCell ref="S39:T39"/>
    <mergeCell ref="U39:V39"/>
    <mergeCell ref="W39:X39"/>
    <mergeCell ref="AC41:AD41"/>
    <mergeCell ref="S41:T41"/>
    <mergeCell ref="U41:V41"/>
    <mergeCell ref="W41:X41"/>
    <mergeCell ref="Y41:Z41"/>
    <mergeCell ref="AA41:AB41"/>
    <mergeCell ref="E41:F41"/>
    <mergeCell ref="G41:H41"/>
    <mergeCell ref="I41:J41"/>
    <mergeCell ref="K41:L41"/>
    <mergeCell ref="M41:N41"/>
    <mergeCell ref="O41:P41"/>
    <mergeCell ref="S44:T44"/>
    <mergeCell ref="U44:V44"/>
    <mergeCell ref="W42:X42"/>
    <mergeCell ref="B43:F43"/>
    <mergeCell ref="G43:H43"/>
    <mergeCell ref="I43:J43"/>
    <mergeCell ref="K43:L43"/>
    <mergeCell ref="M43:N43"/>
    <mergeCell ref="O43:P43"/>
    <mergeCell ref="W44:X44"/>
    <mergeCell ref="O42:P42"/>
    <mergeCell ref="Q42:R42"/>
    <mergeCell ref="S42:T42"/>
    <mergeCell ref="U42:V42"/>
    <mergeCell ref="Q41:R41"/>
    <mergeCell ref="AC43:AD43"/>
    <mergeCell ref="Q43:R43"/>
    <mergeCell ref="S43:T43"/>
    <mergeCell ref="U43:V43"/>
    <mergeCell ref="W43:X43"/>
    <mergeCell ref="Y43:Z43"/>
    <mergeCell ref="AA43:AB43"/>
    <mergeCell ref="B42:F42"/>
    <mergeCell ref="G42:H42"/>
    <mergeCell ref="I42:J42"/>
    <mergeCell ref="K42:L42"/>
    <mergeCell ref="M42:N42"/>
    <mergeCell ref="Y42:Z42"/>
    <mergeCell ref="AA42:AB42"/>
    <mergeCell ref="AC42:AD42"/>
    <mergeCell ref="Y44:Z44"/>
    <mergeCell ref="AA44:AB44"/>
    <mergeCell ref="AC44:AD44"/>
    <mergeCell ref="B45:F45"/>
    <mergeCell ref="G45:H45"/>
    <mergeCell ref="I45:J45"/>
    <mergeCell ref="K45:L45"/>
    <mergeCell ref="M45:N45"/>
    <mergeCell ref="O45:P45"/>
    <mergeCell ref="AC45:AD45"/>
    <mergeCell ref="Q45:R45"/>
    <mergeCell ref="S45:T45"/>
    <mergeCell ref="U45:V45"/>
    <mergeCell ref="W45:X45"/>
    <mergeCell ref="Y45:Z45"/>
    <mergeCell ref="AA45:AB45"/>
    <mergeCell ref="B44:F44"/>
    <mergeCell ref="G44:H44"/>
    <mergeCell ref="I44:J44"/>
    <mergeCell ref="K44:L44"/>
    <mergeCell ref="M44:N44"/>
    <mergeCell ref="O44:P44"/>
    <mergeCell ref="Q44:R44"/>
    <mergeCell ref="AC46:AD46"/>
    <mergeCell ref="B47:F47"/>
    <mergeCell ref="G47:H47"/>
    <mergeCell ref="I47:J47"/>
    <mergeCell ref="K47:L47"/>
    <mergeCell ref="M47:N47"/>
    <mergeCell ref="O47:P47"/>
    <mergeCell ref="AC47:AD47"/>
    <mergeCell ref="Q47:R47"/>
    <mergeCell ref="S47:T47"/>
    <mergeCell ref="U47:V47"/>
    <mergeCell ref="W47:X47"/>
    <mergeCell ref="Y47:Z47"/>
    <mergeCell ref="AA47:AB47"/>
    <mergeCell ref="B46:F46"/>
    <mergeCell ref="G46:H46"/>
    <mergeCell ref="I46:J46"/>
    <mergeCell ref="K46:L46"/>
    <mergeCell ref="M46:N46"/>
    <mergeCell ref="O46:P46"/>
    <mergeCell ref="Q46:R46"/>
    <mergeCell ref="S46:T46"/>
    <mergeCell ref="U46:V46"/>
    <mergeCell ref="K48:L48"/>
    <mergeCell ref="M48:N48"/>
    <mergeCell ref="O48:P48"/>
    <mergeCell ref="Q48:R48"/>
    <mergeCell ref="S48:T48"/>
    <mergeCell ref="U48:V48"/>
    <mergeCell ref="W46:X46"/>
    <mergeCell ref="Y46:Z46"/>
    <mergeCell ref="AA46:AB46"/>
    <mergeCell ref="O50:P50"/>
    <mergeCell ref="Q50:R50"/>
    <mergeCell ref="S50:T50"/>
    <mergeCell ref="U50:V50"/>
    <mergeCell ref="W48:X48"/>
    <mergeCell ref="Y48:Z48"/>
    <mergeCell ref="AA48:AB48"/>
    <mergeCell ref="AC48:AD48"/>
    <mergeCell ref="B49:F49"/>
    <mergeCell ref="G49:H49"/>
    <mergeCell ref="I49:J49"/>
    <mergeCell ref="K49:L49"/>
    <mergeCell ref="M49:N49"/>
    <mergeCell ref="O49:P49"/>
    <mergeCell ref="AC49:AD49"/>
    <mergeCell ref="Q49:R49"/>
    <mergeCell ref="S49:T49"/>
    <mergeCell ref="U49:V49"/>
    <mergeCell ref="W49:X49"/>
    <mergeCell ref="Y49:Z49"/>
    <mergeCell ref="AA49:AB49"/>
    <mergeCell ref="B48:F48"/>
    <mergeCell ref="G48:H48"/>
    <mergeCell ref="I48:J48"/>
    <mergeCell ref="S52:T52"/>
    <mergeCell ref="U52:V52"/>
    <mergeCell ref="W50:X50"/>
    <mergeCell ref="Y50:Z50"/>
    <mergeCell ref="AA50:AB50"/>
    <mergeCell ref="AC50:AD50"/>
    <mergeCell ref="B51:F51"/>
    <mergeCell ref="G51:H51"/>
    <mergeCell ref="I51:J51"/>
    <mergeCell ref="K51:L51"/>
    <mergeCell ref="M51:N51"/>
    <mergeCell ref="O51:P51"/>
    <mergeCell ref="AC51:AD51"/>
    <mergeCell ref="Q51:R51"/>
    <mergeCell ref="S51:T51"/>
    <mergeCell ref="U51:V51"/>
    <mergeCell ref="W51:X51"/>
    <mergeCell ref="Y51:Z51"/>
    <mergeCell ref="AA51:AB51"/>
    <mergeCell ref="B50:F50"/>
    <mergeCell ref="G50:H50"/>
    <mergeCell ref="I50:J50"/>
    <mergeCell ref="K50:L50"/>
    <mergeCell ref="M50:N50"/>
    <mergeCell ref="W52:X52"/>
    <mergeCell ref="Y52:Z52"/>
    <mergeCell ref="AA52:AB52"/>
    <mergeCell ref="AC52:AD52"/>
    <mergeCell ref="B53:F53"/>
    <mergeCell ref="G53:H53"/>
    <mergeCell ref="I53:J53"/>
    <mergeCell ref="K53:L53"/>
    <mergeCell ref="M53:N53"/>
    <mergeCell ref="O53:P53"/>
    <mergeCell ref="AC53:AD53"/>
    <mergeCell ref="Q53:R53"/>
    <mergeCell ref="S53:T53"/>
    <mergeCell ref="U53:V53"/>
    <mergeCell ref="W53:X53"/>
    <mergeCell ref="Y53:Z53"/>
    <mergeCell ref="AA53:AB53"/>
    <mergeCell ref="B52:F52"/>
    <mergeCell ref="G52:H52"/>
    <mergeCell ref="I52:J52"/>
    <mergeCell ref="K52:L52"/>
    <mergeCell ref="M52:N52"/>
    <mergeCell ref="O52:P52"/>
    <mergeCell ref="Q52:R52"/>
    <mergeCell ref="W54:X54"/>
    <mergeCell ref="Y54:Z54"/>
    <mergeCell ref="AA54:AB54"/>
    <mergeCell ref="AC54:AD54"/>
    <mergeCell ref="B55:F55"/>
    <mergeCell ref="G55:H55"/>
    <mergeCell ref="I55:J55"/>
    <mergeCell ref="K55:L55"/>
    <mergeCell ref="M55:N55"/>
    <mergeCell ref="O55:P55"/>
    <mergeCell ref="B54:F54"/>
    <mergeCell ref="G54:H54"/>
    <mergeCell ref="I54:J54"/>
    <mergeCell ref="K54:L54"/>
    <mergeCell ref="M54:N54"/>
    <mergeCell ref="O54:P54"/>
    <mergeCell ref="Q54:R54"/>
    <mergeCell ref="S54:T54"/>
    <mergeCell ref="U54:V54"/>
    <mergeCell ref="W56:X56"/>
    <mergeCell ref="Y56:Z56"/>
    <mergeCell ref="AA56:AB56"/>
    <mergeCell ref="AC56:AD56"/>
    <mergeCell ref="A58:G58"/>
    <mergeCell ref="Z58:AD58"/>
    <mergeCell ref="AC55:AD55"/>
    <mergeCell ref="B56:F56"/>
    <mergeCell ref="G56:H56"/>
    <mergeCell ref="I56:J56"/>
    <mergeCell ref="K56:L56"/>
    <mergeCell ref="M56:N56"/>
    <mergeCell ref="O56:P56"/>
    <mergeCell ref="Q56:R56"/>
    <mergeCell ref="S56:T56"/>
    <mergeCell ref="U56:V56"/>
    <mergeCell ref="Q55:R55"/>
    <mergeCell ref="S55:T55"/>
    <mergeCell ref="U55:V55"/>
    <mergeCell ref="W55:X55"/>
    <mergeCell ref="Y55:Z55"/>
    <mergeCell ref="AA55:AB55"/>
    <mergeCell ref="A59:G59"/>
    <mergeCell ref="H59:N59"/>
    <mergeCell ref="O59:S59"/>
    <mergeCell ref="T59:AD59"/>
    <mergeCell ref="A60:A64"/>
    <mergeCell ref="B60:D60"/>
    <mergeCell ref="E60:O60"/>
    <mergeCell ref="P60:R60"/>
    <mergeCell ref="S60:X60"/>
    <mergeCell ref="Y60:Z60"/>
    <mergeCell ref="B62:D63"/>
    <mergeCell ref="E62:F63"/>
    <mergeCell ref="G62:I63"/>
    <mergeCell ref="J62:K63"/>
    <mergeCell ref="L62:O63"/>
    <mergeCell ref="P62:AD62"/>
    <mergeCell ref="P63:R63"/>
    <mergeCell ref="S63:AD63"/>
    <mergeCell ref="AA60:AB60"/>
    <mergeCell ref="AC60:AD60"/>
    <mergeCell ref="B61:D61"/>
    <mergeCell ref="E61:O61"/>
    <mergeCell ref="P61:R61"/>
    <mergeCell ref="S61:AD61"/>
    <mergeCell ref="B64:D64"/>
    <mergeCell ref="E64:AD64"/>
    <mergeCell ref="A65:A69"/>
    <mergeCell ref="B65:D65"/>
    <mergeCell ref="E65:O65"/>
    <mergeCell ref="P65:R65"/>
    <mergeCell ref="S65:X65"/>
    <mergeCell ref="Y65:Z65"/>
    <mergeCell ref="AA65:AB65"/>
    <mergeCell ref="AC65:AD65"/>
    <mergeCell ref="B66:D66"/>
    <mergeCell ref="E66:O66"/>
    <mergeCell ref="P66:R66"/>
    <mergeCell ref="S66:AD66"/>
    <mergeCell ref="B67:D68"/>
    <mergeCell ref="E67:F68"/>
    <mergeCell ref="G67:I68"/>
    <mergeCell ref="J67:K68"/>
    <mergeCell ref="L67:O68"/>
    <mergeCell ref="P67:AD67"/>
    <mergeCell ref="P68:R68"/>
    <mergeCell ref="S68:AD68"/>
    <mergeCell ref="B69:D69"/>
    <mergeCell ref="E69:AD69"/>
    <mergeCell ref="A70:A74"/>
    <mergeCell ref="B70:D70"/>
    <mergeCell ref="E70:O70"/>
    <mergeCell ref="P70:R70"/>
    <mergeCell ref="S70:X70"/>
    <mergeCell ref="Y70:Z70"/>
    <mergeCell ref="B72:D73"/>
    <mergeCell ref="E72:F73"/>
    <mergeCell ref="G72:I73"/>
    <mergeCell ref="J72:K73"/>
    <mergeCell ref="L72:O73"/>
    <mergeCell ref="P72:AD72"/>
    <mergeCell ref="P73:R73"/>
    <mergeCell ref="S73:AD73"/>
    <mergeCell ref="AA70:AB70"/>
    <mergeCell ref="AC70:AD70"/>
    <mergeCell ref="B71:D71"/>
    <mergeCell ref="E71:O71"/>
    <mergeCell ref="P71:R71"/>
    <mergeCell ref="S71:AD71"/>
    <mergeCell ref="B74:D74"/>
    <mergeCell ref="E74:AD74"/>
    <mergeCell ref="A75:A79"/>
    <mergeCell ref="B75:D75"/>
    <mergeCell ref="E75:O75"/>
    <mergeCell ref="P75:R75"/>
    <mergeCell ref="S75:X75"/>
    <mergeCell ref="Y75:Z75"/>
    <mergeCell ref="AA75:AB75"/>
    <mergeCell ref="AC75:AD75"/>
    <mergeCell ref="B76:D76"/>
    <mergeCell ref="E76:O76"/>
    <mergeCell ref="P76:R76"/>
    <mergeCell ref="S76:AD76"/>
    <mergeCell ref="B77:D78"/>
    <mergeCell ref="E77:F78"/>
    <mergeCell ref="G77:I78"/>
    <mergeCell ref="J77:K78"/>
    <mergeCell ref="L77:O78"/>
    <mergeCell ref="P77:AD77"/>
    <mergeCell ref="P78:R78"/>
    <mergeCell ref="S78:AD78"/>
    <mergeCell ref="B79:D79"/>
    <mergeCell ref="E79:AD79"/>
    <mergeCell ref="B80:D80"/>
    <mergeCell ref="E80:O80"/>
    <mergeCell ref="P80:R80"/>
    <mergeCell ref="S80:X80"/>
    <mergeCell ref="Y80:Z80"/>
    <mergeCell ref="B84:D84"/>
    <mergeCell ref="E84:AD84"/>
    <mergeCell ref="Z90:AD90"/>
    <mergeCell ref="A91:G91"/>
    <mergeCell ref="H91:N91"/>
    <mergeCell ref="O91:S91"/>
    <mergeCell ref="T91:AD91"/>
    <mergeCell ref="B82:D83"/>
    <mergeCell ref="E82:F83"/>
    <mergeCell ref="G82:I83"/>
    <mergeCell ref="J82:K83"/>
    <mergeCell ref="L82:O83"/>
    <mergeCell ref="P82:AD82"/>
    <mergeCell ref="P83:R83"/>
    <mergeCell ref="S83:AD83"/>
    <mergeCell ref="A80:A84"/>
    <mergeCell ref="AA80:AB80"/>
    <mergeCell ref="AC80:AD80"/>
    <mergeCell ref="B81:D81"/>
    <mergeCell ref="E81:O81"/>
    <mergeCell ref="P81:R81"/>
    <mergeCell ref="S81:AD81"/>
    <mergeCell ref="A85:A89"/>
    <mergeCell ref="B85:D85"/>
    <mergeCell ref="E85:O85"/>
    <mergeCell ref="P85:R85"/>
    <mergeCell ref="S85:X85"/>
    <mergeCell ref="Y85:Z85"/>
    <mergeCell ref="B87:D88"/>
    <mergeCell ref="E87:F88"/>
    <mergeCell ref="G87:I88"/>
    <mergeCell ref="J87:K88"/>
    <mergeCell ref="L87:O88"/>
    <mergeCell ref="P87:AD87"/>
    <mergeCell ref="P88:R88"/>
    <mergeCell ref="S88:AD88"/>
    <mergeCell ref="B89:D89"/>
    <mergeCell ref="E89:AD89"/>
    <mergeCell ref="AA85:AB85"/>
    <mergeCell ref="AC85:AD85"/>
    <mergeCell ref="B86:D86"/>
    <mergeCell ref="E86:O86"/>
    <mergeCell ref="P86:R86"/>
    <mergeCell ref="S86:AD86"/>
    <mergeCell ref="A92:A96"/>
    <mergeCell ref="B92:D92"/>
    <mergeCell ref="E92:O92"/>
    <mergeCell ref="P92:R92"/>
    <mergeCell ref="S92:X92"/>
    <mergeCell ref="Y92:Z92"/>
    <mergeCell ref="B94:D95"/>
    <mergeCell ref="E94:F95"/>
    <mergeCell ref="G94:I95"/>
    <mergeCell ref="J94:K95"/>
    <mergeCell ref="L94:O95"/>
    <mergeCell ref="P94:AD94"/>
    <mergeCell ref="P95:R95"/>
    <mergeCell ref="S95:AD95"/>
    <mergeCell ref="B96:D96"/>
    <mergeCell ref="E96:AD96"/>
    <mergeCell ref="AA92:AB92"/>
    <mergeCell ref="AC92:AD92"/>
    <mergeCell ref="B93:D93"/>
    <mergeCell ref="E93:O93"/>
    <mergeCell ref="P93:R93"/>
    <mergeCell ref="S93:AD93"/>
    <mergeCell ref="A97:A101"/>
    <mergeCell ref="B97:D97"/>
    <mergeCell ref="E97:O97"/>
    <mergeCell ref="P97:R97"/>
    <mergeCell ref="S97:X97"/>
    <mergeCell ref="Y97:Z97"/>
    <mergeCell ref="B99:D100"/>
    <mergeCell ref="E99:F100"/>
    <mergeCell ref="G99:I100"/>
    <mergeCell ref="J99:K100"/>
    <mergeCell ref="L99:O100"/>
    <mergeCell ref="P99:AD99"/>
    <mergeCell ref="P100:R100"/>
    <mergeCell ref="S100:AD100"/>
    <mergeCell ref="B101:D101"/>
    <mergeCell ref="E101:AD101"/>
    <mergeCell ref="AA97:AB97"/>
    <mergeCell ref="AC97:AD97"/>
    <mergeCell ref="B98:D98"/>
    <mergeCell ref="E98:O98"/>
    <mergeCell ref="P98:R98"/>
    <mergeCell ref="S98:AD98"/>
    <mergeCell ref="A102:A106"/>
    <mergeCell ref="B102:D102"/>
    <mergeCell ref="E102:O102"/>
    <mergeCell ref="P102:R102"/>
    <mergeCell ref="S102:X102"/>
    <mergeCell ref="Y102:Z102"/>
    <mergeCell ref="B104:D105"/>
    <mergeCell ref="E104:F105"/>
    <mergeCell ref="G104:I105"/>
    <mergeCell ref="J104:K105"/>
    <mergeCell ref="L104:O105"/>
    <mergeCell ref="P104:AD104"/>
    <mergeCell ref="P105:R105"/>
    <mergeCell ref="S105:AD105"/>
    <mergeCell ref="B106:D106"/>
    <mergeCell ref="E106:AD106"/>
    <mergeCell ref="AA102:AB102"/>
    <mergeCell ref="AC102:AD102"/>
    <mergeCell ref="B103:D103"/>
    <mergeCell ref="E103:O103"/>
    <mergeCell ref="P103:R103"/>
    <mergeCell ref="S103:AD103"/>
    <mergeCell ref="A107:A111"/>
    <mergeCell ref="B107:D107"/>
    <mergeCell ref="E107:O107"/>
    <mergeCell ref="P107:R107"/>
    <mergeCell ref="S107:X107"/>
    <mergeCell ref="Y107:Z107"/>
    <mergeCell ref="B109:D110"/>
    <mergeCell ref="E109:F110"/>
    <mergeCell ref="G109:I110"/>
    <mergeCell ref="J109:K110"/>
    <mergeCell ref="L109:O110"/>
    <mergeCell ref="P109:AD109"/>
    <mergeCell ref="P110:R110"/>
    <mergeCell ref="S110:AD110"/>
    <mergeCell ref="B111:D111"/>
    <mergeCell ref="E111:AD111"/>
    <mergeCell ref="AA107:AB107"/>
    <mergeCell ref="AC107:AD107"/>
    <mergeCell ref="B108:D108"/>
    <mergeCell ref="E108:O108"/>
    <mergeCell ref="P108:R108"/>
    <mergeCell ref="S108:AD108"/>
    <mergeCell ref="Y112:Z112"/>
    <mergeCell ref="AA112:AB112"/>
    <mergeCell ref="AC112:AD112"/>
    <mergeCell ref="B113:D113"/>
    <mergeCell ref="E113:O113"/>
    <mergeCell ref="P113:R113"/>
    <mergeCell ref="S113:AD113"/>
    <mergeCell ref="A112:A116"/>
    <mergeCell ref="B112:D112"/>
    <mergeCell ref="E112:O112"/>
    <mergeCell ref="P112:R112"/>
    <mergeCell ref="S112:X112"/>
    <mergeCell ref="AC117:AD117"/>
    <mergeCell ref="B114:D115"/>
    <mergeCell ref="E114:F115"/>
    <mergeCell ref="G114:I115"/>
    <mergeCell ref="J114:K115"/>
    <mergeCell ref="L114:O115"/>
    <mergeCell ref="P114:AD114"/>
    <mergeCell ref="P115:R115"/>
    <mergeCell ref="S115:AD115"/>
    <mergeCell ref="P120:R120"/>
    <mergeCell ref="S120:AD120"/>
    <mergeCell ref="B121:D121"/>
    <mergeCell ref="E121:AD121"/>
    <mergeCell ref="A90:G90"/>
    <mergeCell ref="B118:D118"/>
    <mergeCell ref="E118:O118"/>
    <mergeCell ref="P118:R118"/>
    <mergeCell ref="S118:AD118"/>
    <mergeCell ref="B119:D120"/>
    <mergeCell ref="E119:F120"/>
    <mergeCell ref="G119:I120"/>
    <mergeCell ref="J119:K120"/>
    <mergeCell ref="L119:O120"/>
    <mergeCell ref="P119:AD119"/>
    <mergeCell ref="B116:D116"/>
    <mergeCell ref="E116:AD116"/>
    <mergeCell ref="A117:A121"/>
    <mergeCell ref="B117:D117"/>
    <mergeCell ref="E117:O117"/>
    <mergeCell ref="P117:R117"/>
    <mergeCell ref="S117:X117"/>
    <mergeCell ref="Y117:Z117"/>
    <mergeCell ref="AA117:AB117"/>
  </mergeCells>
  <phoneticPr fontId="3"/>
  <conditionalFormatting sqref="F9">
    <cfRule type="expression" dxfId="201" priority="104">
      <formula>ISBLANK(F9)</formula>
    </cfRule>
  </conditionalFormatting>
  <conditionalFormatting sqref="F7 D12:D18 D23 Q23 X23">
    <cfRule type="expression" dxfId="200" priority="103">
      <formula>ISBLANK(D7)</formula>
    </cfRule>
  </conditionalFormatting>
  <conditionalFormatting sqref="A30 A35">
    <cfRule type="expression" dxfId="199" priority="102">
      <formula>ISBLANK(A30)</formula>
    </cfRule>
  </conditionalFormatting>
  <conditionalFormatting sqref="F8:I8">
    <cfRule type="expression" dxfId="198" priority="101">
      <formula>ISBLANK(F8)</formula>
    </cfRule>
  </conditionalFormatting>
  <conditionalFormatting sqref="F5">
    <cfRule type="expression" dxfId="197" priority="100">
      <formula>ISBLANK(F5)</formula>
    </cfRule>
  </conditionalFormatting>
  <conditionalFormatting sqref="F6">
    <cfRule type="cellIs" dxfId="196" priority="99" operator="equal">
      <formula>""</formula>
    </cfRule>
  </conditionalFormatting>
  <conditionalFormatting sqref="X5">
    <cfRule type="cellIs" dxfId="195" priority="98" operator="equal">
      <formula>""</formula>
    </cfRule>
  </conditionalFormatting>
  <conditionalFormatting sqref="X6">
    <cfRule type="cellIs" dxfId="194" priority="97" operator="equal">
      <formula>""</formula>
    </cfRule>
  </conditionalFormatting>
  <conditionalFormatting sqref="X8">
    <cfRule type="expression" dxfId="193" priority="96">
      <formula>ISBLANK(X8)</formula>
    </cfRule>
  </conditionalFormatting>
  <conditionalFormatting sqref="X7">
    <cfRule type="expression" dxfId="192" priority="95">
      <formula>ISBLANK(X7)</formula>
    </cfRule>
  </conditionalFormatting>
  <conditionalFormatting sqref="X9">
    <cfRule type="expression" dxfId="191" priority="94">
      <formula>ISBLANK(X9)</formula>
    </cfRule>
  </conditionalFormatting>
  <conditionalFormatting sqref="K23">
    <cfRule type="expression" dxfId="190" priority="93">
      <formula>ISBLANK(K23)</formula>
    </cfRule>
  </conditionalFormatting>
  <conditionalFormatting sqref="P62:AD62">
    <cfRule type="containsBlanks" dxfId="189" priority="92">
      <formula>LEN(TRIM(P62))=0</formula>
    </cfRule>
  </conditionalFormatting>
  <conditionalFormatting sqref="E60:O60 AA60:AB60 S61:AD61 S63:AD63 G62:I63 E64:AD64">
    <cfRule type="containsBlanks" dxfId="188" priority="91">
      <formula>LEN(TRIM(E60))=0</formula>
    </cfRule>
  </conditionalFormatting>
  <conditionalFormatting sqref="P61 S61:AD61 P86 S86:AD86">
    <cfRule type="expression" dxfId="187" priority="90">
      <formula>OR($E61="",$E61="道徳",$E61="総合的な学習の時間")</formula>
    </cfRule>
  </conditionalFormatting>
  <conditionalFormatting sqref="P63:AD63 P88:AD88">
    <cfRule type="expression" dxfId="186" priority="89">
      <formula>OR($P62="",$P62="全校児童/生徒")</formula>
    </cfRule>
  </conditionalFormatting>
  <conditionalFormatting sqref="P67:AD67">
    <cfRule type="containsBlanks" dxfId="185" priority="88">
      <formula>LEN(TRIM(P67))=0</formula>
    </cfRule>
  </conditionalFormatting>
  <conditionalFormatting sqref="AA65:AB65 S66:AD66 S68:AD68 G67:I68">
    <cfRule type="containsBlanks" dxfId="184" priority="87">
      <formula>LEN(TRIM(G65))=0</formula>
    </cfRule>
  </conditionalFormatting>
  <conditionalFormatting sqref="P66 S66:AD66">
    <cfRule type="expression" dxfId="183" priority="86">
      <formula>OR($E66="",$E66="道徳",$E66="総合的な学習の時間")</formula>
    </cfRule>
  </conditionalFormatting>
  <conditionalFormatting sqref="P68:AD68">
    <cfRule type="expression" dxfId="182" priority="85">
      <formula>OR($P67="",$P67="全校児童/生徒")</formula>
    </cfRule>
  </conditionalFormatting>
  <conditionalFormatting sqref="P72:AD72">
    <cfRule type="containsBlanks" dxfId="181" priority="84">
      <formula>LEN(TRIM(P72))=0</formula>
    </cfRule>
  </conditionalFormatting>
  <conditionalFormatting sqref="AA70:AB70 S71:AD71 S73:AD73 G72:I73">
    <cfRule type="containsBlanks" dxfId="180" priority="83">
      <formula>LEN(TRIM(G70))=0</formula>
    </cfRule>
  </conditionalFormatting>
  <conditionalFormatting sqref="P71 S71:AD71">
    <cfRule type="expression" dxfId="179" priority="82">
      <formula>OR($E71="",$E71="道徳",$E71="総合的な学習の時間")</formula>
    </cfRule>
  </conditionalFormatting>
  <conditionalFormatting sqref="P73:AD73">
    <cfRule type="expression" dxfId="178" priority="81">
      <formula>OR($P72="",$P72="全校児童/生徒")</formula>
    </cfRule>
  </conditionalFormatting>
  <conditionalFormatting sqref="P77:AD77">
    <cfRule type="containsBlanks" dxfId="177" priority="80">
      <formula>LEN(TRIM(P77))=0</formula>
    </cfRule>
  </conditionalFormatting>
  <conditionalFormatting sqref="AA75:AB75 S76:AD76 S78:AD78 G77:I78">
    <cfRule type="containsBlanks" dxfId="176" priority="79">
      <formula>LEN(TRIM(G75))=0</formula>
    </cfRule>
  </conditionalFormatting>
  <conditionalFormatting sqref="P76 S76:AD76">
    <cfRule type="expression" dxfId="175" priority="78">
      <formula>OR($E76="",$E76="道徳",$E76="総合的な学習の時間")</formula>
    </cfRule>
  </conditionalFormatting>
  <conditionalFormatting sqref="P78:AD78">
    <cfRule type="expression" dxfId="174" priority="77">
      <formula>OR($P77="",$P77="全校児童/生徒")</formula>
    </cfRule>
  </conditionalFormatting>
  <conditionalFormatting sqref="P82:AD82">
    <cfRule type="containsBlanks" dxfId="173" priority="76">
      <formula>LEN(TRIM(P82))=0</formula>
    </cfRule>
  </conditionalFormatting>
  <conditionalFormatting sqref="AA80:AB80 S83:AD83 G82:I83 S81:AD81">
    <cfRule type="containsBlanks" dxfId="172" priority="75">
      <formula>LEN(TRIM(G80))=0</formula>
    </cfRule>
  </conditionalFormatting>
  <conditionalFormatting sqref="P81 S81:AD81">
    <cfRule type="expression" dxfId="171" priority="74">
      <formula>OR($E81="",$E81="道徳",$E81="総合的な学習の時間")</formula>
    </cfRule>
  </conditionalFormatting>
  <conditionalFormatting sqref="P83:AD83">
    <cfRule type="expression" dxfId="170" priority="73">
      <formula>OR($P82="",$P82="全校児童/生徒")</formula>
    </cfRule>
  </conditionalFormatting>
  <conditionalFormatting sqref="P87:AD87">
    <cfRule type="containsBlanks" dxfId="169" priority="72">
      <formula>LEN(TRIM(P87))=0</formula>
    </cfRule>
  </conditionalFormatting>
  <conditionalFormatting sqref="AA85:AB85 S86:AD86 S88:AD88 G87:I88 E89:AD89">
    <cfRule type="containsBlanks" dxfId="168" priority="71">
      <formula>LEN(TRIM(E85))=0</formula>
    </cfRule>
  </conditionalFormatting>
  <conditionalFormatting sqref="P94:AD94">
    <cfRule type="containsBlanks" dxfId="167" priority="68">
      <formula>LEN(TRIM(P94))=0</formula>
    </cfRule>
  </conditionalFormatting>
  <conditionalFormatting sqref="AA92:AB92 S93:AD93 S95:AD95 G94:I95 E96:AD96">
    <cfRule type="containsBlanks" dxfId="166" priority="67">
      <formula>LEN(TRIM(E92))=0</formula>
    </cfRule>
  </conditionalFormatting>
  <conditionalFormatting sqref="P93 S93:AD93">
    <cfRule type="expression" dxfId="165" priority="66">
      <formula>OR($E93="",$E93="道徳",$E93="総合的な学習の時間")</formula>
    </cfRule>
  </conditionalFormatting>
  <conditionalFormatting sqref="P95:AD95">
    <cfRule type="expression" dxfId="164" priority="65">
      <formula>OR($P94="",$P94="全校児童/生徒")</formula>
    </cfRule>
  </conditionalFormatting>
  <conditionalFormatting sqref="P99:AD99">
    <cfRule type="containsBlanks" dxfId="163" priority="64">
      <formula>LEN(TRIM(P99))=0</formula>
    </cfRule>
  </conditionalFormatting>
  <conditionalFormatting sqref="AA97:AB97 S98:AD98 S100:AD100 G99:I100 E101:AD101">
    <cfRule type="containsBlanks" dxfId="162" priority="63">
      <formula>LEN(TRIM(E97))=0</formula>
    </cfRule>
  </conditionalFormatting>
  <conditionalFormatting sqref="P98 S98:AD98">
    <cfRule type="expression" dxfId="161" priority="62">
      <formula>OR($E98="",$E98="道徳",$E98="総合的な学習の時間")</formula>
    </cfRule>
  </conditionalFormatting>
  <conditionalFormatting sqref="P100:AD100">
    <cfRule type="expression" dxfId="160" priority="61">
      <formula>OR($P99="",$P99="全校児童/生徒")</formula>
    </cfRule>
  </conditionalFormatting>
  <conditionalFormatting sqref="E102:O102">
    <cfRule type="containsBlanks" dxfId="159" priority="33">
      <formula>LEN(TRIM(E102))=0</formula>
    </cfRule>
  </conditionalFormatting>
  <conditionalFormatting sqref="P104:AD104">
    <cfRule type="containsBlanks" dxfId="158" priority="60">
      <formula>LEN(TRIM(P104))=0</formula>
    </cfRule>
  </conditionalFormatting>
  <conditionalFormatting sqref="AA102:AB102 S103:AD103 S105:AD105 G104:I105 E106:AD106">
    <cfRule type="containsBlanks" dxfId="157" priority="59">
      <formula>LEN(TRIM(E102))=0</formula>
    </cfRule>
  </conditionalFormatting>
  <conditionalFormatting sqref="P103 S103:AD103">
    <cfRule type="expression" dxfId="156" priority="58">
      <formula>OR($E103="",$E103="道徳",$E103="総合的な学習の時間")</formula>
    </cfRule>
  </conditionalFormatting>
  <conditionalFormatting sqref="P105:AD105">
    <cfRule type="expression" dxfId="155" priority="57">
      <formula>OR($P104="",$P104="全校児童/生徒")</formula>
    </cfRule>
  </conditionalFormatting>
  <conditionalFormatting sqref="P109:AD109">
    <cfRule type="containsBlanks" dxfId="154" priority="56">
      <formula>LEN(TRIM(P109))=0</formula>
    </cfRule>
  </conditionalFormatting>
  <conditionalFormatting sqref="AA107:AB107 S108:AD108 S110:AD110 G109:I110 E111:AD111">
    <cfRule type="containsBlanks" dxfId="153" priority="55">
      <formula>LEN(TRIM(E107))=0</formula>
    </cfRule>
  </conditionalFormatting>
  <conditionalFormatting sqref="P108 S108:AD108">
    <cfRule type="expression" dxfId="152" priority="54">
      <formula>OR($E108="",$E108="道徳",$E108="総合的な学習の時間")</formula>
    </cfRule>
  </conditionalFormatting>
  <conditionalFormatting sqref="P110:AD110">
    <cfRule type="expression" dxfId="151" priority="53">
      <formula>OR($P109="",$P109="全校児童/生徒")</formula>
    </cfRule>
  </conditionalFormatting>
  <conditionalFormatting sqref="S112:X112">
    <cfRule type="containsBlanks" dxfId="150" priority="52">
      <formula>LEN(TRIM(S112))=0</formula>
    </cfRule>
  </conditionalFormatting>
  <conditionalFormatting sqref="P114:AD114">
    <cfRule type="containsBlanks" dxfId="149" priority="51">
      <formula>LEN(TRIM(P114))=0</formula>
    </cfRule>
  </conditionalFormatting>
  <conditionalFormatting sqref="AA112:AB112 S113:AD113 S115:AD115 G114:I115 E116:AD116">
    <cfRule type="containsBlanks" dxfId="148" priority="50">
      <formula>LEN(TRIM(E112))=0</formula>
    </cfRule>
  </conditionalFormatting>
  <conditionalFormatting sqref="P113 S113:AD113">
    <cfRule type="expression" dxfId="147" priority="49">
      <formula>OR($E113="",$E113="道徳",$E113="総合的な学習の時間")</formula>
    </cfRule>
  </conditionalFormatting>
  <conditionalFormatting sqref="P115:AD115">
    <cfRule type="expression" dxfId="146" priority="48">
      <formula>OR($P114="",$P114="全校児童/生徒")</formula>
    </cfRule>
  </conditionalFormatting>
  <conditionalFormatting sqref="P119:AD119">
    <cfRule type="containsBlanks" dxfId="145" priority="47">
      <formula>LEN(TRIM(P119))=0</formula>
    </cfRule>
  </conditionalFormatting>
  <conditionalFormatting sqref="AA117:AB117 S118:AD118 S120:AD120 G119:I120 E121:AD121">
    <cfRule type="containsBlanks" dxfId="144" priority="46">
      <formula>LEN(TRIM(E117))=0</formula>
    </cfRule>
  </conditionalFormatting>
  <conditionalFormatting sqref="P118 S118:AD118">
    <cfRule type="expression" dxfId="143" priority="45">
      <formula>OR($E118="",$E118="道徳",$E118="総合的な学習の時間")</formula>
    </cfRule>
  </conditionalFormatting>
  <conditionalFormatting sqref="P120:AD120">
    <cfRule type="expression" dxfId="142" priority="44">
      <formula>OR($P119="",$P119="全校児童/生徒")</formula>
    </cfRule>
  </conditionalFormatting>
  <conditionalFormatting sqref="E65:O65">
    <cfRule type="containsBlanks" dxfId="141" priority="43">
      <formula>LEN(TRIM(E65))=0</formula>
    </cfRule>
  </conditionalFormatting>
  <conditionalFormatting sqref="E70:O70">
    <cfRule type="containsBlanks" dxfId="140" priority="42">
      <formula>LEN(TRIM(E70))=0</formula>
    </cfRule>
  </conditionalFormatting>
  <conditionalFormatting sqref="E75:O75">
    <cfRule type="containsBlanks" dxfId="139" priority="41">
      <formula>LEN(TRIM(E75))=0</formula>
    </cfRule>
  </conditionalFormatting>
  <conditionalFormatting sqref="E80:O80">
    <cfRule type="containsBlanks" dxfId="138" priority="40">
      <formula>LEN(TRIM(E80))=0</formula>
    </cfRule>
  </conditionalFormatting>
  <conditionalFormatting sqref="E92:O92">
    <cfRule type="containsBlanks" dxfId="137" priority="39">
      <formula>LEN(TRIM(E92))=0</formula>
    </cfRule>
  </conditionalFormatting>
  <conditionalFormatting sqref="E97:O97">
    <cfRule type="containsBlanks" dxfId="136" priority="38">
      <formula>LEN(TRIM(E97))=0</formula>
    </cfRule>
  </conditionalFormatting>
  <conditionalFormatting sqref="E107:O107">
    <cfRule type="containsBlanks" dxfId="135" priority="37">
      <formula>LEN(TRIM(E107))=0</formula>
    </cfRule>
  </conditionalFormatting>
  <conditionalFormatting sqref="E117:O117">
    <cfRule type="containsBlanks" dxfId="134" priority="36">
      <formula>LEN(TRIM(E117))=0</formula>
    </cfRule>
  </conditionalFormatting>
  <conditionalFormatting sqref="E112:O112">
    <cfRule type="containsBlanks" dxfId="133" priority="35">
      <formula>LEN(TRIM(E112))=0</formula>
    </cfRule>
  </conditionalFormatting>
  <conditionalFormatting sqref="E85:O85">
    <cfRule type="containsBlanks" dxfId="132" priority="34">
      <formula>LEN(TRIM(E85))=0</formula>
    </cfRule>
  </conditionalFormatting>
  <conditionalFormatting sqref="B42:F56">
    <cfRule type="cellIs" dxfId="131" priority="32" operator="equal">
      <formula>""</formula>
    </cfRule>
  </conditionalFormatting>
  <conditionalFormatting sqref="G42:AD56">
    <cfRule type="cellIs" dxfId="130" priority="29" operator="equal">
      <formula>""</formula>
    </cfRule>
    <cfRule type="colorScale" priority="30">
      <colorScale>
        <cfvo type="min"/>
        <cfvo type="max"/>
        <color rgb="FFFF7128"/>
        <color rgb="FFFFEF9C"/>
      </colorScale>
    </cfRule>
    <cfRule type="cellIs" dxfId="129" priority="31" operator="equal">
      <formula>""</formula>
    </cfRule>
  </conditionalFormatting>
  <conditionalFormatting sqref="E61:O61">
    <cfRule type="containsBlanks" dxfId="128" priority="28">
      <formula>LEN(TRIM(E61))=0</formula>
    </cfRule>
  </conditionalFormatting>
  <conditionalFormatting sqref="E66:O66">
    <cfRule type="containsBlanks" dxfId="127" priority="27">
      <formula>LEN(TRIM(E66))=0</formula>
    </cfRule>
  </conditionalFormatting>
  <conditionalFormatting sqref="E71:O71">
    <cfRule type="containsBlanks" dxfId="126" priority="26">
      <formula>LEN(TRIM(E71))=0</formula>
    </cfRule>
  </conditionalFormatting>
  <conditionalFormatting sqref="E76:O76">
    <cfRule type="containsBlanks" dxfId="125" priority="25">
      <formula>LEN(TRIM(E76))=0</formula>
    </cfRule>
  </conditionalFormatting>
  <conditionalFormatting sqref="E81:O81">
    <cfRule type="containsBlanks" dxfId="124" priority="24">
      <formula>LEN(TRIM(E81))=0</formula>
    </cfRule>
  </conditionalFormatting>
  <conditionalFormatting sqref="E86:O86">
    <cfRule type="containsBlanks" dxfId="123" priority="23">
      <formula>LEN(TRIM(E86))=0</formula>
    </cfRule>
  </conditionalFormatting>
  <conditionalFormatting sqref="E93:O93">
    <cfRule type="containsBlanks" dxfId="122" priority="22">
      <formula>LEN(TRIM(E93))=0</formula>
    </cfRule>
  </conditionalFormatting>
  <conditionalFormatting sqref="E98:O98">
    <cfRule type="containsBlanks" dxfId="121" priority="21">
      <formula>LEN(TRIM(E98))=0</formula>
    </cfRule>
  </conditionalFormatting>
  <conditionalFormatting sqref="E103:O103">
    <cfRule type="containsBlanks" dxfId="120" priority="20">
      <formula>LEN(TRIM(E103))=0</formula>
    </cfRule>
  </conditionalFormatting>
  <conditionalFormatting sqref="E108:O108">
    <cfRule type="containsBlanks" dxfId="119" priority="19">
      <formula>LEN(TRIM(E108))=0</formula>
    </cfRule>
  </conditionalFormatting>
  <conditionalFormatting sqref="E113:O113">
    <cfRule type="containsBlanks" dxfId="118" priority="18">
      <formula>LEN(TRIM(E113))=0</formula>
    </cfRule>
  </conditionalFormatting>
  <conditionalFormatting sqref="E118:O118">
    <cfRule type="containsBlanks" dxfId="117" priority="17">
      <formula>LEN(TRIM(E118))=0</formula>
    </cfRule>
  </conditionalFormatting>
  <conditionalFormatting sqref="S117:X117">
    <cfRule type="containsBlanks" dxfId="116" priority="16">
      <formula>LEN(TRIM(S117))=0</formula>
    </cfRule>
  </conditionalFormatting>
  <conditionalFormatting sqref="S107:X107">
    <cfRule type="containsBlanks" dxfId="115" priority="15">
      <formula>LEN(TRIM(S107))=0</formula>
    </cfRule>
  </conditionalFormatting>
  <conditionalFormatting sqref="S102:X102">
    <cfRule type="containsBlanks" dxfId="114" priority="14">
      <formula>LEN(TRIM(S102))=0</formula>
    </cfRule>
  </conditionalFormatting>
  <conditionalFormatting sqref="S97:X97">
    <cfRule type="containsBlanks" dxfId="113" priority="13">
      <formula>LEN(TRIM(S97))=0</formula>
    </cfRule>
  </conditionalFormatting>
  <conditionalFormatting sqref="S92:X92">
    <cfRule type="containsBlanks" dxfId="112" priority="12">
      <formula>LEN(TRIM(S92))=0</formula>
    </cfRule>
  </conditionalFormatting>
  <conditionalFormatting sqref="S85:X85">
    <cfRule type="containsBlanks" dxfId="111" priority="11">
      <formula>LEN(TRIM(S85))=0</formula>
    </cfRule>
  </conditionalFormatting>
  <conditionalFormatting sqref="S80:X80">
    <cfRule type="containsBlanks" dxfId="110" priority="10">
      <formula>LEN(TRIM(S80))=0</formula>
    </cfRule>
  </conditionalFormatting>
  <conditionalFormatting sqref="S75:X75">
    <cfRule type="containsBlanks" dxfId="109" priority="9">
      <formula>LEN(TRIM(S75))=0</formula>
    </cfRule>
  </conditionalFormatting>
  <conditionalFormatting sqref="S70:X70">
    <cfRule type="containsBlanks" dxfId="108" priority="8">
      <formula>LEN(TRIM(S70))=0</formula>
    </cfRule>
  </conditionalFormatting>
  <conditionalFormatting sqref="S65:X65">
    <cfRule type="containsBlanks" dxfId="107" priority="7">
      <formula>LEN(TRIM(S65))=0</formula>
    </cfRule>
  </conditionalFormatting>
  <conditionalFormatting sqref="S60:X60">
    <cfRule type="containsBlanks" dxfId="106" priority="6">
      <formula>LEN(TRIM(S60))=0</formula>
    </cfRule>
  </conditionalFormatting>
  <conditionalFormatting sqref="A25:AD28">
    <cfRule type="cellIs" dxfId="105" priority="5" operator="equal">
      <formula>""</formula>
    </cfRule>
  </conditionalFormatting>
  <conditionalFormatting sqref="E69:AD69">
    <cfRule type="containsBlanks" dxfId="104" priority="4">
      <formula>LEN(TRIM(E69))=0</formula>
    </cfRule>
  </conditionalFormatting>
  <conditionalFormatting sqref="E74:AD74">
    <cfRule type="containsBlanks" dxfId="103" priority="3">
      <formula>LEN(TRIM(E74))=0</formula>
    </cfRule>
  </conditionalFormatting>
  <conditionalFormatting sqref="E84:AD84">
    <cfRule type="containsBlanks" dxfId="102" priority="2">
      <formula>LEN(TRIM(E84))=0</formula>
    </cfRule>
  </conditionalFormatting>
  <conditionalFormatting sqref="E79:AD79">
    <cfRule type="containsBlanks" dxfId="101" priority="1">
      <formula>LEN(TRIM(E79))=0</formula>
    </cfRule>
  </conditionalFormatting>
  <dataValidations count="14">
    <dataValidation allowBlank="1" showInputMessage="1" showErrorMessage="1" prompt="合同開催ありの場合：学校名を入力してください_x000a_合同開催なしの場合：「なし」とご記入ください" sqref="I8:R8"/>
    <dataValidation type="textLength" operator="lessThanOrEqual" allowBlank="1" showInputMessage="1" showErrorMessage="1" errorTitle="確認" error="文字数250文字以下で入力してください" promptTitle="【コミュニケーション能力向上事業を実施する魅力】" prompt="250文字以内で記入してください" sqref="A30:AD33">
      <formula1>250</formula1>
    </dataValidation>
    <dataValidation type="textLength" operator="lessThanOrEqual" allowBlank="1" showInputMessage="1" showErrorMessage="1" errorTitle="確認" error="文字数250文字以下で入力してください" promptTitle="【エピソード】" prompt="250文字以内で記入してください" sqref="A25:AD28">
      <formula1>250</formula1>
    </dataValidation>
    <dataValidation type="list" allowBlank="1" showErrorMessage="1" sqref="S112:X112 S117:X117 S107:X107 S102:X102 S97:X97 S92:X92 S85:X85 S80:X80 S75:X75 S70:X70 S65:X65 S60:X60">
      <formula1>"午前,午後,午前と午後"</formula1>
    </dataValidation>
    <dataValidation type="list" showErrorMessage="1" sqref="E61:O61 E66:O66 E71:O71 E76:O76 E81:O81 E86:O86 E93:O93 E98:O98 E103:O103 E108:O108 E113:O113 E118:O118">
      <formula1>"教科,道徳,総合的な学習の時間,特別活動,その他"</formula1>
    </dataValidation>
    <dataValidation type="date" errorStyle="warning" allowBlank="1" showInputMessage="1" showErrorMessage="1" error="「2022/6/1～2023/1/20」の期間内で入力してください。" promptTitle="実施日時" prompt="「2023/～（1月以降に実施希望の場合は「2024/～」）」から入力してください。" sqref="E60:O60 E107:O107 E65:O65 E70:O70 E75:O75 E112:O112 E80:O80 E92:O92 E85:O85 E97:O97 E117:O117 E102:O102">
      <formula1>45078</formula1>
      <formula2>45310</formula2>
    </dataValidation>
    <dataValidation imeMode="halfAlpha" allowBlank="1" showInputMessage="1" showErrorMessage="1" sqref="G62:I63 G67:I68 G72:I73 G77:I78 G82:I83 G87:I88 G94:I95 G99:I100 G104:I105 G109:I110 G114:I115 G119:I120"/>
    <dataValidation type="list" allowBlank="1" showInputMessage="1" showErrorMessage="1" promptTitle="参加児童/生徒　　　　　　　　　　　　　　　　　　　　　　　　　" prompt="※「学年単位」「学級単位」「その他」を選択する場合は、必ず下段に内訳を記入してください。_x000a__x000a_※他校と合同で実施する場合は、参加児童生徒単位欄で「その他」を選択し、下段内に他校の参加人数を記入してください" sqref="P62:AD62 P67:AD67 P72:AD72 P77:AD77 P82:AD82 P87:AD87 P94:AD94 P99:AD99 P104:AD104 P109:AD109 P114:AD114 P119:AD119">
      <formula1>"全校児童/生徒,学年単位,学級単位,その他"</formula1>
    </dataValidation>
    <dataValidation type="whole" imeMode="halfAlpha" allowBlank="1" showInputMessage="1" showErrorMessage="1" errorTitle="実施時間合計" error="30分～300分の間で設定してください" sqref="AA60:AB60 AA65:AB65 AA70:AB70 AA75:AB75 AA80:AB80 AA85:AB85 AA92:AB92 AA97:AB97 AA102:AB102 AA107:AB107 AA112:AB112 AA117:AB117">
      <formula1>30</formula1>
      <formula2>300</formula2>
    </dataValidation>
    <dataValidation type="textLength" operator="lessThanOrEqual" allowBlank="1" showInputMessage="1" showErrorMessage="1" errorTitle="確認" error="文字数250文字以下で入力してください" sqref="A35:AD37">
      <formula1>250</formula1>
    </dataValidation>
    <dataValidation type="list" allowBlank="1" showInputMessage="1" showErrorMessage="1" sqref="Q23 D23 X23 K23">
      <formula1>"○"</formula1>
    </dataValidation>
    <dataValidation type="list" allowBlank="1" showInputMessage="1" showErrorMessage="1" sqref="D12:D18">
      <formula1>"A,B,C,D,E"</formula1>
    </dataValidation>
    <dataValidation type="list" allowBlank="1" showInputMessage="1" showErrorMessage="1" errorTitle="確認" error="実施回数を確認してください" sqref="F7">
      <formula1>"3,4,5,6,7,8,9,10,11,12"</formula1>
    </dataValidation>
    <dataValidation type="list" allowBlank="1" showInputMessage="1" showErrorMessage="1" sqref="L65580:AD65591 L131116:AD131127 L196652:AD196663 L262188:AD262199 L327724:AD327735 L393260:AD393271 L458796:AD458807 L524332:AD524343 L589868:AD589879 L655404:AD655415 L720940:AD720951 L786476:AD786487 L852012:AD852023 L917548:AD917559 L983084:AD983095 G42:AD56">
      <formula1>"講師,実技,単労"</formula1>
    </dataValidation>
  </dataValidations>
  <printOptions horizontalCentered="1"/>
  <pageMargins left="0.23622047244094488" right="0.23622047244094488" top="0.15748031496062992" bottom="0.74803149606299213" header="0.31496062992125984" footer="0.31496062992125984"/>
  <pageSetup paperSize="9" scale="64" orientation="portrait" horizontalDpi="300" verticalDpi="300" r:id="rId1"/>
  <rowBreaks count="3" manualBreakCount="3">
    <brk id="57" max="29" man="1"/>
    <brk id="89" max="29" man="1"/>
    <brk id="121"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topLeftCell="A40" workbookViewId="0">
      <selection activeCell="A2" sqref="A2"/>
    </sheetView>
  </sheetViews>
  <sheetFormatPr defaultColWidth="9" defaultRowHeight="18.75" x14ac:dyDescent="0.15"/>
  <cols>
    <col min="1" max="1" width="10" style="17" bestFit="1" customWidth="1"/>
    <col min="2" max="2" width="6" style="17" customWidth="1"/>
    <col min="3" max="16384" width="9" style="12"/>
  </cols>
  <sheetData>
    <row r="1" spans="1:2" ht="46.5" customHeight="1" x14ac:dyDescent="0.4">
      <c r="A1" s="11" t="s">
        <v>0</v>
      </c>
      <c r="B1" s="11" t="s">
        <v>13</v>
      </c>
    </row>
    <row r="2" spans="1:2" x14ac:dyDescent="0.4">
      <c r="A2" s="13" t="s">
        <v>14</v>
      </c>
      <c r="B2" s="13">
        <v>1</v>
      </c>
    </row>
    <row r="3" spans="1:2" x14ac:dyDescent="0.4">
      <c r="A3" s="13" t="s">
        <v>15</v>
      </c>
      <c r="B3" s="13">
        <v>2</v>
      </c>
    </row>
    <row r="4" spans="1:2" x14ac:dyDescent="0.4">
      <c r="A4" s="13" t="s">
        <v>16</v>
      </c>
      <c r="B4" s="13">
        <v>3</v>
      </c>
    </row>
    <row r="5" spans="1:2" x14ac:dyDescent="0.4">
      <c r="A5" s="13" t="s">
        <v>17</v>
      </c>
      <c r="B5" s="13">
        <v>4</v>
      </c>
    </row>
    <row r="6" spans="1:2" x14ac:dyDescent="0.4">
      <c r="A6" s="13" t="s">
        <v>18</v>
      </c>
      <c r="B6" s="13">
        <v>5</v>
      </c>
    </row>
    <row r="7" spans="1:2" x14ac:dyDescent="0.4">
      <c r="A7" s="13" t="s">
        <v>19</v>
      </c>
      <c r="B7" s="13">
        <v>6</v>
      </c>
    </row>
    <row r="8" spans="1:2" x14ac:dyDescent="0.4">
      <c r="A8" s="13" t="s">
        <v>20</v>
      </c>
      <c r="B8" s="13">
        <v>7</v>
      </c>
    </row>
    <row r="9" spans="1:2" x14ac:dyDescent="0.4">
      <c r="A9" s="13" t="s">
        <v>21</v>
      </c>
      <c r="B9" s="13">
        <v>8</v>
      </c>
    </row>
    <row r="10" spans="1:2" x14ac:dyDescent="0.4">
      <c r="A10" s="13" t="s">
        <v>22</v>
      </c>
      <c r="B10" s="13">
        <v>9</v>
      </c>
    </row>
    <row r="11" spans="1:2" x14ac:dyDescent="0.4">
      <c r="A11" s="13" t="s">
        <v>23</v>
      </c>
      <c r="B11" s="13">
        <v>10</v>
      </c>
    </row>
    <row r="12" spans="1:2" x14ac:dyDescent="0.4">
      <c r="A12" s="13" t="s">
        <v>24</v>
      </c>
      <c r="B12" s="13">
        <v>11</v>
      </c>
    </row>
    <row r="13" spans="1:2" x14ac:dyDescent="0.4">
      <c r="A13" s="13" t="s">
        <v>25</v>
      </c>
      <c r="B13" s="13">
        <v>12</v>
      </c>
    </row>
    <row r="14" spans="1:2" x14ac:dyDescent="0.4">
      <c r="A14" s="13" t="s">
        <v>26</v>
      </c>
      <c r="B14" s="13">
        <v>13</v>
      </c>
    </row>
    <row r="15" spans="1:2" x14ac:dyDescent="0.4">
      <c r="A15" s="13" t="s">
        <v>27</v>
      </c>
      <c r="B15" s="13">
        <v>14</v>
      </c>
    </row>
    <row r="16" spans="1:2" x14ac:dyDescent="0.4">
      <c r="A16" s="13" t="s">
        <v>28</v>
      </c>
      <c r="B16" s="13">
        <v>15</v>
      </c>
    </row>
    <row r="17" spans="1:2" x14ac:dyDescent="0.4">
      <c r="A17" s="13" t="s">
        <v>29</v>
      </c>
      <c r="B17" s="13">
        <v>16</v>
      </c>
    </row>
    <row r="18" spans="1:2" x14ac:dyDescent="0.4">
      <c r="A18" s="13" t="s">
        <v>30</v>
      </c>
      <c r="B18" s="13">
        <v>17</v>
      </c>
    </row>
    <row r="19" spans="1:2" x14ac:dyDescent="0.4">
      <c r="A19" s="13" t="s">
        <v>31</v>
      </c>
      <c r="B19" s="13">
        <v>18</v>
      </c>
    </row>
    <row r="20" spans="1:2" x14ac:dyDescent="0.4">
      <c r="A20" s="13" t="s">
        <v>32</v>
      </c>
      <c r="B20" s="13">
        <v>19</v>
      </c>
    </row>
    <row r="21" spans="1:2" x14ac:dyDescent="0.4">
      <c r="A21" s="13" t="s">
        <v>33</v>
      </c>
      <c r="B21" s="13">
        <v>20</v>
      </c>
    </row>
    <row r="22" spans="1:2" x14ac:dyDescent="0.4">
      <c r="A22" s="13" t="s">
        <v>34</v>
      </c>
      <c r="B22" s="13">
        <v>21</v>
      </c>
    </row>
    <row r="23" spans="1:2" x14ac:dyDescent="0.4">
      <c r="A23" s="13" t="s">
        <v>35</v>
      </c>
      <c r="B23" s="13">
        <v>22</v>
      </c>
    </row>
    <row r="24" spans="1:2" x14ac:dyDescent="0.4">
      <c r="A24" s="13" t="s">
        <v>36</v>
      </c>
      <c r="B24" s="13">
        <v>23</v>
      </c>
    </row>
    <row r="25" spans="1:2" x14ac:dyDescent="0.4">
      <c r="A25" s="13" t="s">
        <v>37</v>
      </c>
      <c r="B25" s="13">
        <v>24</v>
      </c>
    </row>
    <row r="26" spans="1:2" x14ac:dyDescent="0.4">
      <c r="A26" s="13" t="s">
        <v>38</v>
      </c>
      <c r="B26" s="13">
        <v>25</v>
      </c>
    </row>
    <row r="27" spans="1:2" x14ac:dyDescent="0.4">
      <c r="A27" s="13" t="s">
        <v>39</v>
      </c>
      <c r="B27" s="13">
        <v>26</v>
      </c>
    </row>
    <row r="28" spans="1:2" x14ac:dyDescent="0.4">
      <c r="A28" s="13" t="s">
        <v>40</v>
      </c>
      <c r="B28" s="13">
        <v>27</v>
      </c>
    </row>
    <row r="29" spans="1:2" x14ac:dyDescent="0.4">
      <c r="A29" s="13" t="s">
        <v>41</v>
      </c>
      <c r="B29" s="13">
        <v>28</v>
      </c>
    </row>
    <row r="30" spans="1:2" x14ac:dyDescent="0.4">
      <c r="A30" s="13" t="s">
        <v>42</v>
      </c>
      <c r="B30" s="13">
        <v>29</v>
      </c>
    </row>
    <row r="31" spans="1:2" x14ac:dyDescent="0.4">
      <c r="A31" s="13" t="s">
        <v>43</v>
      </c>
      <c r="B31" s="13">
        <v>30</v>
      </c>
    </row>
    <row r="32" spans="1:2" x14ac:dyDescent="0.4">
      <c r="A32" s="13" t="s">
        <v>44</v>
      </c>
      <c r="B32" s="13">
        <v>31</v>
      </c>
    </row>
    <row r="33" spans="1:2" x14ac:dyDescent="0.4">
      <c r="A33" s="13" t="s">
        <v>45</v>
      </c>
      <c r="B33" s="13">
        <v>32</v>
      </c>
    </row>
    <row r="34" spans="1:2" x14ac:dyDescent="0.4">
      <c r="A34" s="13" t="s">
        <v>46</v>
      </c>
      <c r="B34" s="13">
        <v>33</v>
      </c>
    </row>
    <row r="35" spans="1:2" x14ac:dyDescent="0.4">
      <c r="A35" s="13" t="s">
        <v>47</v>
      </c>
      <c r="B35" s="13">
        <v>34</v>
      </c>
    </row>
    <row r="36" spans="1:2" x14ac:dyDescent="0.4">
      <c r="A36" s="13" t="s">
        <v>48</v>
      </c>
      <c r="B36" s="13">
        <v>35</v>
      </c>
    </row>
    <row r="37" spans="1:2" x14ac:dyDescent="0.4">
      <c r="A37" s="13" t="s">
        <v>49</v>
      </c>
      <c r="B37" s="13">
        <v>36</v>
      </c>
    </row>
    <row r="38" spans="1:2" x14ac:dyDescent="0.4">
      <c r="A38" s="13" t="s">
        <v>50</v>
      </c>
      <c r="B38" s="13">
        <v>37</v>
      </c>
    </row>
    <row r="39" spans="1:2" x14ac:dyDescent="0.4">
      <c r="A39" s="13" t="s">
        <v>51</v>
      </c>
      <c r="B39" s="13">
        <v>38</v>
      </c>
    </row>
    <row r="40" spans="1:2" x14ac:dyDescent="0.4">
      <c r="A40" s="13" t="s">
        <v>52</v>
      </c>
      <c r="B40" s="13">
        <v>39</v>
      </c>
    </row>
    <row r="41" spans="1:2" x14ac:dyDescent="0.4">
      <c r="A41" s="13" t="s">
        <v>53</v>
      </c>
      <c r="B41" s="13">
        <v>40</v>
      </c>
    </row>
    <row r="42" spans="1:2" x14ac:dyDescent="0.4">
      <c r="A42" s="13" t="s">
        <v>54</v>
      </c>
      <c r="B42" s="13">
        <v>41</v>
      </c>
    </row>
    <row r="43" spans="1:2" x14ac:dyDescent="0.4">
      <c r="A43" s="13" t="s">
        <v>55</v>
      </c>
      <c r="B43" s="13">
        <v>42</v>
      </c>
    </row>
    <row r="44" spans="1:2" x14ac:dyDescent="0.4">
      <c r="A44" s="13" t="s">
        <v>56</v>
      </c>
      <c r="B44" s="13">
        <v>43</v>
      </c>
    </row>
    <row r="45" spans="1:2" x14ac:dyDescent="0.4">
      <c r="A45" s="13" t="s">
        <v>57</v>
      </c>
      <c r="B45" s="13">
        <v>44</v>
      </c>
    </row>
    <row r="46" spans="1:2" x14ac:dyDescent="0.4">
      <c r="A46" s="13" t="s">
        <v>58</v>
      </c>
      <c r="B46" s="13">
        <v>45</v>
      </c>
    </row>
    <row r="47" spans="1:2" x14ac:dyDescent="0.4">
      <c r="A47" s="13" t="s">
        <v>59</v>
      </c>
      <c r="B47" s="13">
        <v>46</v>
      </c>
    </row>
    <row r="48" spans="1:2" x14ac:dyDescent="0.4">
      <c r="A48" s="13" t="s">
        <v>60</v>
      </c>
      <c r="B48" s="13">
        <v>47</v>
      </c>
    </row>
    <row r="49" spans="1:2" x14ac:dyDescent="0.4">
      <c r="A49" s="14" t="s">
        <v>61</v>
      </c>
      <c r="B49" s="13">
        <v>48</v>
      </c>
    </row>
    <row r="50" spans="1:2" x14ac:dyDescent="0.4">
      <c r="A50" s="14" t="s">
        <v>62</v>
      </c>
      <c r="B50" s="13">
        <v>49</v>
      </c>
    </row>
    <row r="51" spans="1:2" x14ac:dyDescent="0.4">
      <c r="A51" s="14" t="s">
        <v>63</v>
      </c>
      <c r="B51" s="13">
        <v>50</v>
      </c>
    </row>
    <row r="52" spans="1:2" x14ac:dyDescent="0.4">
      <c r="A52" s="14" t="s">
        <v>64</v>
      </c>
      <c r="B52" s="13">
        <v>51</v>
      </c>
    </row>
    <row r="53" spans="1:2" x14ac:dyDescent="0.4">
      <c r="A53" s="14" t="s">
        <v>65</v>
      </c>
      <c r="B53" s="13">
        <v>52</v>
      </c>
    </row>
    <row r="54" spans="1:2" x14ac:dyDescent="0.4">
      <c r="A54" s="14" t="s">
        <v>66</v>
      </c>
      <c r="B54" s="13">
        <v>53</v>
      </c>
    </row>
    <row r="55" spans="1:2" x14ac:dyDescent="0.4">
      <c r="A55" s="14" t="s">
        <v>67</v>
      </c>
      <c r="B55" s="13">
        <v>54</v>
      </c>
    </row>
    <row r="56" spans="1:2" x14ac:dyDescent="0.4">
      <c r="A56" s="14" t="s">
        <v>68</v>
      </c>
      <c r="B56" s="13">
        <v>55</v>
      </c>
    </row>
    <row r="57" spans="1:2" x14ac:dyDescent="0.4">
      <c r="A57" s="14" t="s">
        <v>69</v>
      </c>
      <c r="B57" s="13">
        <v>56</v>
      </c>
    </row>
    <row r="58" spans="1:2" x14ac:dyDescent="0.4">
      <c r="A58" s="14" t="s">
        <v>70</v>
      </c>
      <c r="B58" s="13">
        <v>57</v>
      </c>
    </row>
    <row r="59" spans="1:2" x14ac:dyDescent="0.4">
      <c r="A59" s="14" t="s">
        <v>71</v>
      </c>
      <c r="B59" s="13">
        <v>58</v>
      </c>
    </row>
    <row r="60" spans="1:2" x14ac:dyDescent="0.4">
      <c r="A60" s="14" t="s">
        <v>72</v>
      </c>
      <c r="B60" s="13">
        <v>59</v>
      </c>
    </row>
    <row r="61" spans="1:2" x14ac:dyDescent="0.4">
      <c r="A61" s="14" t="s">
        <v>73</v>
      </c>
      <c r="B61" s="13">
        <v>60</v>
      </c>
    </row>
    <row r="62" spans="1:2" x14ac:dyDescent="0.4">
      <c r="A62" s="14" t="s">
        <v>74</v>
      </c>
      <c r="B62" s="13">
        <v>61</v>
      </c>
    </row>
    <row r="63" spans="1:2" x14ac:dyDescent="0.4">
      <c r="A63" s="14" t="s">
        <v>75</v>
      </c>
      <c r="B63" s="13">
        <v>62</v>
      </c>
    </row>
    <row r="64" spans="1:2" x14ac:dyDescent="0.4">
      <c r="A64" s="14" t="s">
        <v>76</v>
      </c>
      <c r="B64" s="13">
        <v>63</v>
      </c>
    </row>
    <row r="65" spans="1:2" x14ac:dyDescent="0.4">
      <c r="A65" s="14" t="s">
        <v>77</v>
      </c>
      <c r="B65" s="13">
        <v>64</v>
      </c>
    </row>
    <row r="66" spans="1:2" x14ac:dyDescent="0.4">
      <c r="A66" s="14" t="s">
        <v>78</v>
      </c>
      <c r="B66" s="13">
        <v>65</v>
      </c>
    </row>
    <row r="67" spans="1:2" x14ac:dyDescent="0.4">
      <c r="A67" s="14" t="s">
        <v>79</v>
      </c>
      <c r="B67" s="13">
        <v>66</v>
      </c>
    </row>
    <row r="68" spans="1:2" x14ac:dyDescent="0.4">
      <c r="A68" s="14" t="s">
        <v>80</v>
      </c>
      <c r="B68" s="13">
        <v>67</v>
      </c>
    </row>
    <row r="69" spans="1:2" x14ac:dyDescent="0.4">
      <c r="A69" s="15"/>
      <c r="B69" s="16"/>
    </row>
  </sheetData>
  <autoFilter ref="A1:B69"/>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【様式11】実施状況報告書</vt:lpstr>
      <vt:lpstr>【様式11】実施状況報告書 (記入例)</vt:lpstr>
      <vt:lpstr>都道府県リスト</vt:lpstr>
      <vt:lpstr>【様式11】実施状況報告書!Print_Area</vt:lpstr>
      <vt:lpstr>'【様式11】実施状況報告書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kodomo063</cp:lastModifiedBy>
  <cp:lastPrinted>2023-05-26T01:08:51Z</cp:lastPrinted>
  <dcterms:created xsi:type="dcterms:W3CDTF">2018-06-20T04:12:09Z</dcterms:created>
  <dcterms:modified xsi:type="dcterms:W3CDTF">2023-05-26T01:45:18Z</dcterms:modified>
</cp:coreProperties>
</file>