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50" windowHeight="12045" activeTab="0"/>
  </bookViews>
  <sheets>
    <sheet name="様式3 (記入例)" sheetId="1" r:id="rId1"/>
  </sheets>
  <definedNames>
    <definedName name="_xlnm.Print_Area" localSheetId="0">'様式3 (記入例)'!$A$1:$P$78</definedName>
  </definedNames>
  <calcPr fullCalcOnLoad="1"/>
</workbook>
</file>

<file path=xl/sharedStrings.xml><?xml version="1.0" encoding="utf-8"?>
<sst xmlns="http://schemas.openxmlformats.org/spreadsheetml/2006/main" count="119" uniqueCount="81">
  <si>
    <t>支出科目</t>
  </si>
  <si>
    <t>積　　算　　根　　拠</t>
  </si>
  <si>
    <t>金　　額</t>
  </si>
  <si>
    <t>小　　計</t>
  </si>
  <si>
    <t>合　　計</t>
  </si>
  <si>
    <t>事業費</t>
  </si>
  <si>
    <t>（人件費＋事業費）×１０％以内</t>
  </si>
  <si>
    <t>（２）再委託に関する事項及び再委託費の内訳</t>
  </si>
  <si>
    <t>再委託の相手方の住所及び氏名</t>
  </si>
  <si>
    <t>再委託を行う業務の範囲</t>
  </si>
  <si>
    <t>人件費</t>
  </si>
  <si>
    <t>賃金</t>
  </si>
  <si>
    <t>謝金</t>
  </si>
  <si>
    <t>旅費</t>
  </si>
  <si>
    <t>実技指導に係る経費</t>
  </si>
  <si>
    <t>消費税相当額</t>
  </si>
  <si>
    <t>一般管理費</t>
  </si>
  <si>
    <t>（人件費＋事業費）×○○％</t>
  </si>
  <si>
    <t>合　　計</t>
  </si>
  <si>
    <t>　①再委託に関する事項</t>
  </si>
  <si>
    <t>賃金・謝金等の１０％</t>
  </si>
  <si>
    <t>※１）</t>
  </si>
  <si>
    <t>賃金（※１）</t>
  </si>
  <si>
    <t>人件費（※１）</t>
  </si>
  <si>
    <t>謝金（※２）</t>
  </si>
  <si>
    <t>旅費（※３）</t>
  </si>
  <si>
    <t>※２）</t>
  </si>
  <si>
    <t>※３）</t>
  </si>
  <si>
    <t>※４)</t>
  </si>
  <si>
    <t>一般管理費（※４）</t>
  </si>
  <si>
    <t>１０％を上限とする。積算根拠の欄には一般管理費率を記入すること。</t>
  </si>
  <si>
    <t>※５）</t>
  </si>
  <si>
    <t>実技指導に係る経費</t>
  </si>
  <si>
    <t>再委託の必要性</t>
  </si>
  <si>
    <t>再委託金額（単位：円）</t>
  </si>
  <si>
    <t xml:space="preserve">
事業費</t>
  </si>
  <si>
    <t>賃金･謝金等の１０％</t>
  </si>
  <si>
    <t>金　　額</t>
  </si>
  <si>
    <t>積　　算　　根　　拠</t>
  </si>
  <si>
    <t>支　出　科　目</t>
  </si>
  <si>
    <t>②再委託費の内訳　　　　　　　　　　　　　　　　　　　　　　　　　　　　　　　</t>
  </si>
  <si>
    <t>（単位：円）</t>
  </si>
  <si>
    <t>交通機関等による移動時間は、原則として賃金に含めることはできない。また、申請団体から受けている給与等の収入が賃金と重複する場合は計上できない。</t>
  </si>
  <si>
    <t>申請団体が独自に謝金単価を設ける場合は、その規定等を提出すること。</t>
  </si>
  <si>
    <t>旅費はコーディネーター業務に係る旅費か、芸術家への旅費かが分かるように記入すること。</t>
  </si>
  <si>
    <t>※　実施校によって回数等が異なる場合は並列して記載すること。並列して記載した場合、各項目の合計時間がわかるように記載すること。</t>
  </si>
  <si>
    <t>※　業務時間については、受託団体の申請した時間から調整を行う場合がある。</t>
  </si>
  <si>
    <t>※再委託を行う場合には、以下の書類を作成し、提出すること。</t>
  </si>
  <si>
    <r>
      <t xml:space="preserve">再委託を行う場合は、委託予定額を記入し、「（2）再委託に関する事項及び再委託費の内訳」を作成し、提出すること。
</t>
    </r>
    <r>
      <rPr>
        <u val="single"/>
        <sz val="11"/>
        <color indexed="8"/>
        <rFont val="ＭＳ Ｐゴシック"/>
        <family val="3"/>
      </rPr>
      <t>再委託を行わない場合は、「（2）再委託に関する事項及び再委託費の内訳」のページを削除すること。</t>
    </r>
  </si>
  <si>
    <t>単価</t>
  </si>
  <si>
    <t>数量</t>
  </si>
  <si>
    <t>単位</t>
  </si>
  <si>
    <t>対象内容</t>
  </si>
  <si>
    <t>消費税相当額
（10％）</t>
  </si>
  <si>
    <t>（単位：円）</t>
  </si>
  <si>
    <t>対象内容（費目）又は該当地域番号</t>
  </si>
  <si>
    <t>回</t>
  </si>
  <si>
    <t>校</t>
  </si>
  <si>
    <t>時間</t>
  </si>
  <si>
    <t>なし</t>
  </si>
  <si>
    <t>（１）令和５年度経費予定額</t>
  </si>
  <si>
    <t>※1校当たり15万円以内</t>
  </si>
  <si>
    <t>校数</t>
  </si>
  <si>
    <t>時間計</t>
  </si>
  <si>
    <t>業務内容</t>
  </si>
  <si>
    <t>【業務時間総合計】</t>
  </si>
  <si>
    <r>
      <t xml:space="preserve">・会計処理
</t>
    </r>
    <r>
      <rPr>
        <sz val="11"/>
        <color theme="1"/>
        <rFont val="Calibri"/>
        <family val="3"/>
      </rPr>
      <t>　＊１校あたり２～８時間程度</t>
    </r>
  </si>
  <si>
    <t>賃金の対象となる業務の内容について（例）</t>
  </si>
  <si>
    <t>時間</t>
  </si>
  <si>
    <t>◆この「公募要領」の「5．業務内容」のどの部分に対応する経費かが分かるように記載してください。</t>
  </si>
  <si>
    <r>
      <rPr>
        <b/>
        <sz val="11"/>
        <color indexed="8"/>
        <rFont val="ＭＳ Ｐゴシック"/>
        <family val="3"/>
      </rPr>
      <t>・諸方面との連絡・調整</t>
    </r>
    <r>
      <rPr>
        <sz val="11"/>
        <color theme="1"/>
        <rFont val="Calibri"/>
        <family val="3"/>
      </rPr>
      <t xml:space="preserve">
　＊１校あたり１～３時間程度（但し、最大４５時間程度）</t>
    </r>
  </si>
  <si>
    <r>
      <t xml:space="preserve">・実施校の募集・選定（教育委員会との打合せ等含む）
</t>
    </r>
    <r>
      <rPr>
        <sz val="11"/>
        <color theme="1"/>
        <rFont val="Calibri"/>
        <family val="3"/>
      </rPr>
      <t>　＊最大４０時間程度</t>
    </r>
  </si>
  <si>
    <r>
      <t>・芸術家の選定、交渉</t>
    </r>
    <r>
      <rPr>
        <sz val="11"/>
        <color theme="1"/>
        <rFont val="Calibri"/>
        <family val="3"/>
      </rPr>
      <t xml:space="preserve">
　＊１校あたり２～６時間程度</t>
    </r>
  </si>
  <si>
    <r>
      <t xml:space="preserve">・チケット、宿泊等の手配
</t>
    </r>
    <r>
      <rPr>
        <sz val="11"/>
        <color theme="1"/>
        <rFont val="Calibri"/>
        <family val="3"/>
      </rPr>
      <t>　＊１校あたり１～２時間程度</t>
    </r>
  </si>
  <si>
    <r>
      <t xml:space="preserve">・実施打合せ（実施前打合せ、中間打合せ、フォローアップ）
</t>
    </r>
    <r>
      <rPr>
        <sz val="11"/>
        <color theme="1"/>
        <rFont val="Calibri"/>
        <family val="3"/>
      </rPr>
      <t>　＊１校あたり２～６時間程度</t>
    </r>
  </si>
  <si>
    <r>
      <t xml:space="preserve">・ワークショップ等の実施
</t>
    </r>
    <r>
      <rPr>
        <sz val="11"/>
        <color theme="1"/>
        <rFont val="Calibri"/>
        <family val="3"/>
      </rPr>
      <t>　＊１校あたり（実施時間）×（実施回数）</t>
    </r>
  </si>
  <si>
    <r>
      <t xml:space="preserve">・事業完了報告書等の作成
</t>
    </r>
    <r>
      <rPr>
        <sz val="11"/>
        <color theme="1"/>
        <rFont val="Calibri"/>
        <family val="3"/>
      </rPr>
      <t>　＊１校あたり最大２４時間程度</t>
    </r>
  </si>
  <si>
    <t>※　＊で示した標準時間を参考に計画すること。なお、これまでの実績を勘案し、標準時間を超えて計画しても構わない。
　　その場合は、必要に応じて　　理由の提出を求める場合がある。</t>
  </si>
  <si>
    <t>※　原則、上記の項目に合わせて記載すること。但し、必要のない項目を削除したり、別の項目を追加したりしても構わない。
　　項目を追加した場合は、業務内容がわかるように記載すること。</t>
  </si>
  <si>
    <t>（様式３）委託業務見積書</t>
  </si>
  <si>
    <t>※記入に当たっては、10ページ～22ページ「Ⅱ.申請書類記入上の留意事項等について」を参照すること。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</si>
</sst>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eneral&quot;円&quot;"/>
  </numFmts>
  <fonts count="51">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i/>
      <sz val="11"/>
      <color indexed="8"/>
      <name val="ＭＳ Ｐゴシック"/>
      <family val="3"/>
    </font>
    <font>
      <b/>
      <u val="single"/>
      <sz val="11"/>
      <color indexed="8"/>
      <name val="ＭＳ Ｐゴシック"/>
      <family val="3"/>
    </font>
    <font>
      <b/>
      <sz val="14"/>
      <color indexed="8"/>
      <name val="ＭＳ Ｐゴシック"/>
      <family val="3"/>
    </font>
    <font>
      <sz val="10"/>
      <color indexed="8"/>
      <name val="ＭＳ Ｐゴシック"/>
      <family val="3"/>
    </font>
    <font>
      <b/>
      <sz val="12"/>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i/>
      <sz val="11"/>
      <color theme="1"/>
      <name val="Calibri"/>
      <family val="3"/>
    </font>
    <font>
      <b/>
      <sz val="16"/>
      <color theme="1"/>
      <name val="Calibri"/>
      <family val="3"/>
    </font>
    <font>
      <u val="single"/>
      <sz val="11"/>
      <color theme="1"/>
      <name val="Calibri"/>
      <family val="3"/>
    </font>
    <font>
      <sz val="10"/>
      <color theme="1"/>
      <name val="Calibri"/>
      <family val="3"/>
    </font>
    <font>
      <b/>
      <sz val="12"/>
      <color theme="1"/>
      <name val="Calibri"/>
      <family val="3"/>
    </font>
    <font>
      <b/>
      <sz val="14"/>
      <color theme="1"/>
      <name val="Calibri"/>
      <family val="3"/>
    </font>
    <font>
      <b/>
      <u val="single"/>
      <sz val="11"/>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EAEAEA"/>
        <bgColor indexed="64"/>
      </patternFill>
    </fill>
    <fill>
      <patternFill patternType="solid">
        <fgColor rgb="FFDDDDDD"/>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right style="hair"/>
      <top style="thin"/>
      <bottom/>
    </border>
    <border>
      <left style="hair"/>
      <right style="hair"/>
      <top style="thin"/>
      <bottom/>
    </border>
    <border>
      <left style="thin"/>
      <right/>
      <top/>
      <bottom/>
    </border>
    <border>
      <left style="thin"/>
      <right/>
      <top/>
      <bottom style="thin"/>
    </border>
    <border>
      <left style="thin"/>
      <right style="thin"/>
      <top>
        <color indexed="63"/>
      </top>
      <bottom style="double"/>
    </border>
    <border>
      <left>
        <color indexed="63"/>
      </left>
      <right>
        <color indexed="63"/>
      </right>
      <top>
        <color indexed="63"/>
      </top>
      <bottom style="double"/>
    </border>
    <border>
      <left style="hair"/>
      <right>
        <color indexed="63"/>
      </right>
      <top style="thin"/>
      <bottom style="double"/>
    </border>
    <border>
      <left style="hair"/>
      <right style="hair"/>
      <top style="thin"/>
      <bottom style="thin"/>
    </border>
    <border>
      <left style="hair"/>
      <right style="hair"/>
      <top style="thin"/>
      <bottom style="double"/>
    </border>
    <border>
      <left>
        <color indexed="63"/>
      </left>
      <right style="thin"/>
      <top style="thin"/>
      <bottom style="double"/>
    </border>
    <border>
      <left/>
      <right style="thin"/>
      <top style="thin"/>
      <bottom/>
    </border>
    <border>
      <left style="thin"/>
      <right>
        <color indexed="63"/>
      </right>
      <top style="thin"/>
      <bottom style="thin"/>
    </border>
    <border>
      <left/>
      <right/>
      <top style="thin"/>
      <bottom/>
    </border>
    <border>
      <left style="hair"/>
      <right style="thin"/>
      <top style="thin"/>
      <bottom style="thin"/>
    </border>
    <border>
      <left style="hair"/>
      <right style="thin"/>
      <top style="thin"/>
      <bottom style="double"/>
    </border>
    <border>
      <left style="hair"/>
      <right style="thin"/>
      <top style="thin"/>
      <bottom/>
    </border>
    <border>
      <left style="hair"/>
      <right style="thin"/>
      <top style="double"/>
      <bottom style="thin"/>
    </border>
    <border>
      <left>
        <color indexed="63"/>
      </left>
      <right>
        <color indexed="63"/>
      </right>
      <top style="thin"/>
      <bottom style="thin"/>
    </border>
    <border>
      <left/>
      <right/>
      <top style="thin"/>
      <bottom style="double"/>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style="thin"/>
    </border>
    <border>
      <left style="thin"/>
      <right/>
      <top style="thin"/>
      <bottom/>
    </border>
    <border>
      <left>
        <color indexed="63"/>
      </left>
      <right style="hair"/>
      <top style="thin"/>
      <bottom style="thin"/>
    </border>
    <border>
      <left/>
      <right style="thin"/>
      <top/>
      <bottom/>
    </border>
    <border>
      <left style="thin"/>
      <right>
        <color indexed="63"/>
      </right>
      <top>
        <color indexed="63"/>
      </top>
      <bottom style="dotted"/>
    </border>
    <border>
      <left>
        <color indexed="63"/>
      </left>
      <right style="thin"/>
      <top/>
      <bottom style="dotted"/>
    </border>
    <border>
      <left style="thin"/>
      <right>
        <color indexed="63"/>
      </right>
      <top style="dotted"/>
      <bottom style="thin"/>
    </border>
    <border>
      <left/>
      <right style="thin"/>
      <top style="dotted"/>
      <bottom style="thin"/>
    </border>
    <border>
      <left style="hair"/>
      <right>
        <color indexed="63"/>
      </right>
      <top style="thin"/>
      <bottom style="thin"/>
    </border>
    <border>
      <left style="thin"/>
      <right>
        <color indexed="63"/>
      </right>
      <top style="thin"/>
      <bottom style="dotted"/>
    </border>
    <border>
      <left>
        <color indexed="63"/>
      </left>
      <right>
        <color indexed="63"/>
      </right>
      <top style="thin"/>
      <bottom style="dotted"/>
    </border>
    <border>
      <left/>
      <right>
        <color indexed="63"/>
      </right>
      <top style="dotted"/>
      <bottom style="thin"/>
    </border>
    <border>
      <left style="thin"/>
      <right>
        <color indexed="63"/>
      </right>
      <top style="thin"/>
      <bottom style="double"/>
    </border>
    <border>
      <left>
        <color indexed="63"/>
      </left>
      <right style="hair"/>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top style="thin"/>
      <bottom style="hair"/>
    </border>
    <border>
      <left/>
      <right/>
      <top style="thin"/>
      <bottom style="hair"/>
    </border>
    <border>
      <left/>
      <right style="hair"/>
      <top style="thin"/>
      <bottom style="hair"/>
    </border>
    <border>
      <left style="hair"/>
      <right>
        <color indexed="63"/>
      </right>
      <top style="thin"/>
      <bottom style="hair"/>
    </border>
    <border>
      <left style="hair"/>
      <right style="hair"/>
      <top style="thin"/>
      <bottom style="hair"/>
    </border>
    <border>
      <left>
        <color indexed="63"/>
      </left>
      <right style="thin"/>
      <top style="thin"/>
      <bottom style="hair"/>
    </border>
    <border>
      <left style="thin"/>
      <right/>
      <top style="hair"/>
      <bottom style="hair"/>
    </border>
    <border>
      <left>
        <color indexed="63"/>
      </left>
      <right>
        <color indexed="63"/>
      </right>
      <top style="hair"/>
      <bottom style="hair"/>
    </border>
    <border>
      <left/>
      <right style="hair"/>
      <top style="hair"/>
      <bottom style="hair"/>
    </border>
    <border>
      <left style="hair"/>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style="hair"/>
      <bottom style="dashed"/>
    </border>
    <border>
      <left>
        <color indexed="63"/>
      </left>
      <right>
        <color indexed="63"/>
      </right>
      <top style="hair"/>
      <bottom style="dashed"/>
    </border>
    <border>
      <left>
        <color indexed="63"/>
      </left>
      <right style="hair"/>
      <top style="hair"/>
      <bottom style="dashed"/>
    </border>
    <border>
      <left style="hair"/>
      <right>
        <color indexed="63"/>
      </right>
      <top style="hair"/>
      <bottom style="dashed"/>
    </border>
    <border>
      <left style="hair"/>
      <right style="hair"/>
      <top style="hair"/>
      <bottom style="dashed"/>
    </border>
    <border>
      <left>
        <color indexed="63"/>
      </left>
      <right style="thin"/>
      <top style="hair"/>
      <bottom style="dashed"/>
    </border>
    <border>
      <left/>
      <right style="hair"/>
      <top/>
      <bottom style="thin"/>
    </border>
    <border>
      <left style="hair"/>
      <right>
        <color indexed="63"/>
      </right>
      <top/>
      <bottom style="thin"/>
    </border>
    <border>
      <left/>
      <right style="hair"/>
      <top/>
      <bottom/>
    </border>
    <border>
      <left style="hair"/>
      <right style="hair"/>
      <top/>
      <bottom/>
    </border>
    <border>
      <left style="hair"/>
      <right style="hair"/>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hair"/>
      <top style="thin"/>
      <bottom style="dashed"/>
    </border>
    <border>
      <left style="hair"/>
      <right style="hair"/>
      <top style="thin"/>
      <bottom style="dashed"/>
    </border>
    <border>
      <left>
        <color indexed="63"/>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43">
    <xf numFmtId="0" fontId="0" fillId="0" borderId="0" xfId="0" applyFont="1" applyAlignment="1">
      <alignment vertical="center"/>
    </xf>
    <xf numFmtId="0" fontId="0" fillId="0" borderId="0" xfId="0" applyFont="1" applyAlignment="1">
      <alignment horizontal="right" vertical="top"/>
    </xf>
    <xf numFmtId="0" fontId="0" fillId="0" borderId="10" xfId="0" applyBorder="1" applyAlignment="1">
      <alignment vertical="center"/>
    </xf>
    <xf numFmtId="0" fontId="0" fillId="0" borderId="0" xfId="0" applyFont="1" applyAlignment="1">
      <alignment horizontal="right" vertical="center"/>
    </xf>
    <xf numFmtId="0" fontId="0" fillId="0" borderId="0" xfId="0" applyAlignment="1">
      <alignment vertical="center" wrapText="1"/>
    </xf>
    <xf numFmtId="0" fontId="0" fillId="0" borderId="11" xfId="0" applyBorder="1" applyAlignment="1">
      <alignment horizontal="center" vertical="center"/>
    </xf>
    <xf numFmtId="0" fontId="43" fillId="33" borderId="12" xfId="0" applyFont="1" applyFill="1" applyBorder="1" applyAlignment="1">
      <alignment horizontal="center" vertical="center"/>
    </xf>
    <xf numFmtId="0" fontId="43" fillId="6" borderId="12" xfId="0" applyFont="1" applyFill="1" applyBorder="1" applyAlignment="1">
      <alignment horizontal="center" vertical="center"/>
    </xf>
    <xf numFmtId="0" fontId="43" fillId="6" borderId="13" xfId="0" applyFont="1" applyFill="1" applyBorder="1" applyAlignment="1">
      <alignment horizontal="center" vertical="center"/>
    </xf>
    <xf numFmtId="0" fontId="43" fillId="6" borderId="14" xfId="0" applyFont="1" applyFill="1" applyBorder="1" applyAlignment="1">
      <alignment vertical="center"/>
    </xf>
    <xf numFmtId="0" fontId="43" fillId="6" borderId="15" xfId="0" applyFont="1" applyFill="1" applyBorder="1" applyAlignment="1">
      <alignment vertical="center"/>
    </xf>
    <xf numFmtId="0" fontId="43" fillId="6" borderId="16" xfId="0" applyFont="1" applyFill="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2" xfId="0" applyFont="1" applyFill="1" applyBorder="1" applyAlignment="1">
      <alignment horizontal="center" vertical="center"/>
    </xf>
    <xf numFmtId="0" fontId="0" fillId="0" borderId="0" xfId="0" applyAlignment="1">
      <alignment vertical="center"/>
    </xf>
    <xf numFmtId="0" fontId="0" fillId="0" borderId="23" xfId="0" applyBorder="1" applyAlignment="1">
      <alignment vertical="center"/>
    </xf>
    <xf numFmtId="0" fontId="43" fillId="33" borderId="24" xfId="0" applyFont="1" applyFill="1" applyBorder="1" applyAlignment="1">
      <alignment horizontal="center" vertical="center"/>
    </xf>
    <xf numFmtId="0" fontId="0" fillId="34" borderId="0" xfId="0" applyFill="1" applyAlignment="1">
      <alignment vertical="center"/>
    </xf>
    <xf numFmtId="0" fontId="0" fillId="34" borderId="0" xfId="0" applyFill="1" applyBorder="1" applyAlignment="1">
      <alignment horizontal="right" vertical="center"/>
    </xf>
    <xf numFmtId="0" fontId="44" fillId="0" borderId="23" xfId="0" applyFont="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5" borderId="27" xfId="0" applyFill="1" applyBorder="1" applyAlignment="1">
      <alignment vertical="center"/>
    </xf>
    <xf numFmtId="0" fontId="0" fillId="35" borderId="28" xfId="0" applyFill="1" applyBorder="1" applyAlignment="1">
      <alignment vertical="center"/>
    </xf>
    <xf numFmtId="0" fontId="44" fillId="35" borderId="25" xfId="0" applyFont="1" applyFill="1" applyBorder="1" applyAlignment="1">
      <alignment vertical="center"/>
    </xf>
    <xf numFmtId="0" fontId="43" fillId="6" borderId="29" xfId="0" applyFont="1" applyFill="1" applyBorder="1" applyAlignment="1">
      <alignment vertical="center"/>
    </xf>
    <xf numFmtId="0" fontId="43" fillId="0" borderId="30" xfId="0" applyFont="1" applyBorder="1" applyAlignment="1">
      <alignment vertical="center"/>
    </xf>
    <xf numFmtId="0" fontId="0" fillId="0" borderId="31" xfId="0" applyBorder="1" applyAlignment="1">
      <alignment horizontal="left" vertical="top" wrapText="1"/>
    </xf>
    <xf numFmtId="0" fontId="0" fillId="0" borderId="32" xfId="0" applyBorder="1" applyAlignment="1">
      <alignment horizontal="left" vertical="top"/>
    </xf>
    <xf numFmtId="0" fontId="0" fillId="0" borderId="33" xfId="0" applyBorder="1" applyAlignment="1">
      <alignment horizontal="left" vertical="top"/>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4" fillId="0" borderId="10" xfId="0" applyFont="1" applyBorder="1" applyAlignment="1">
      <alignment vertical="center"/>
    </xf>
    <xf numFmtId="0" fontId="44" fillId="0" borderId="23" xfId="0" applyFont="1" applyBorder="1" applyAlignment="1">
      <alignment vertical="center"/>
    </xf>
    <xf numFmtId="0" fontId="38" fillId="0" borderId="10" xfId="0" applyFont="1" applyBorder="1" applyAlignment="1">
      <alignment vertical="center" wrapText="1"/>
    </xf>
    <xf numFmtId="0" fontId="0" fillId="34" borderId="34" xfId="0" applyFill="1" applyBorder="1" applyAlignment="1">
      <alignment horizontal="right" vertical="center"/>
    </xf>
    <xf numFmtId="0" fontId="0" fillId="0" borderId="36"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3" xfId="0" applyBorder="1" applyAlignment="1">
      <alignment vertical="center"/>
    </xf>
    <xf numFmtId="0" fontId="0" fillId="0" borderId="11" xfId="0" applyBorder="1" applyAlignment="1">
      <alignment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34" xfId="0" applyFont="1" applyBorder="1" applyAlignment="1">
      <alignment horizontal="left" vertical="center"/>
    </xf>
    <xf numFmtId="0" fontId="0" fillId="0" borderId="0" xfId="0" applyFont="1" applyAlignment="1">
      <alignment horizontal="right" vertical="center"/>
    </xf>
    <xf numFmtId="0" fontId="0" fillId="0" borderId="0" xfId="0" applyAlignment="1">
      <alignment horizontal="center" vertical="center"/>
    </xf>
    <xf numFmtId="0" fontId="45" fillId="0" borderId="0" xfId="0" applyFont="1" applyAlignment="1">
      <alignment horizontal="center" vertical="center"/>
    </xf>
    <xf numFmtId="0" fontId="46" fillId="0" borderId="0" xfId="0" applyFont="1" applyAlignment="1">
      <alignment horizontal="left" vertical="center"/>
    </xf>
    <xf numFmtId="0" fontId="43" fillId="12" borderId="23" xfId="0" applyFont="1" applyFill="1" applyBorder="1" applyAlignment="1">
      <alignment horizontal="center" vertical="center"/>
    </xf>
    <xf numFmtId="0" fontId="43" fillId="12" borderId="29" xfId="0" applyFont="1" applyFill="1" applyBorder="1" applyAlignment="1">
      <alignment horizontal="center" vertical="center"/>
    </xf>
    <xf numFmtId="0" fontId="43" fillId="12" borderId="11" xfId="0" applyFont="1" applyFill="1" applyBorder="1" applyAlignment="1">
      <alignment horizontal="center" vertical="center"/>
    </xf>
    <xf numFmtId="0" fontId="43" fillId="6" borderId="36" xfId="0" applyFont="1" applyFill="1" applyBorder="1" applyAlignment="1">
      <alignment horizontal="left" vertical="center" wrapText="1"/>
    </xf>
    <xf numFmtId="0" fontId="43" fillId="6" borderId="24" xfId="0" applyFont="1" applyFill="1" applyBorder="1" applyAlignment="1">
      <alignment horizontal="left" vertical="center" wrapText="1"/>
    </xf>
    <xf numFmtId="0" fontId="43" fillId="6" borderId="22" xfId="0" applyFont="1" applyFill="1" applyBorder="1" applyAlignment="1">
      <alignment horizontal="left" vertical="center" wrapText="1"/>
    </xf>
    <xf numFmtId="0" fontId="47" fillId="6" borderId="23"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37" xfId="0" applyFont="1" applyFill="1" applyBorder="1" applyAlignment="1">
      <alignment horizontal="center" vertical="center"/>
    </xf>
    <xf numFmtId="0" fontId="43" fillId="4" borderId="36" xfId="0" applyFont="1" applyFill="1" applyBorder="1" applyAlignment="1">
      <alignment vertical="center"/>
    </xf>
    <xf numFmtId="0" fontId="43" fillId="4" borderId="22" xfId="0" applyFont="1" applyFill="1" applyBorder="1" applyAlignment="1">
      <alignment vertical="center"/>
    </xf>
    <xf numFmtId="0" fontId="43" fillId="4" borderId="14" xfId="0" applyFont="1" applyFill="1" applyBorder="1" applyAlignment="1">
      <alignment vertical="center"/>
    </xf>
    <xf numFmtId="0" fontId="43" fillId="4" borderId="38" xfId="0" applyFont="1" applyFill="1" applyBorder="1" applyAlignment="1">
      <alignment vertical="center"/>
    </xf>
    <xf numFmtId="0" fontId="43" fillId="4" borderId="39" xfId="0" applyFont="1" applyFill="1" applyBorder="1" applyAlignment="1">
      <alignment vertical="center"/>
    </xf>
    <xf numFmtId="0" fontId="43" fillId="4" borderId="40" xfId="0" applyFont="1" applyFill="1" applyBorder="1" applyAlignment="1">
      <alignment vertical="center"/>
    </xf>
    <xf numFmtId="0" fontId="43" fillId="4" borderId="41" xfId="0" applyFont="1" applyFill="1" applyBorder="1" applyAlignment="1">
      <alignment horizontal="center" vertical="center"/>
    </xf>
    <xf numFmtId="0" fontId="43" fillId="4" borderId="42" xfId="0" applyFont="1" applyFill="1" applyBorder="1" applyAlignment="1">
      <alignment horizontal="center" vertical="center"/>
    </xf>
    <xf numFmtId="0" fontId="43" fillId="12" borderId="23" xfId="0" applyFont="1" applyFill="1" applyBorder="1" applyAlignment="1">
      <alignment vertical="center"/>
    </xf>
    <xf numFmtId="0" fontId="43" fillId="12" borderId="11" xfId="0" applyFont="1" applyFill="1" applyBorder="1" applyAlignment="1">
      <alignment vertical="center"/>
    </xf>
    <xf numFmtId="0" fontId="43" fillId="6" borderId="43" xfId="0" applyFont="1" applyFill="1" applyBorder="1" applyAlignment="1">
      <alignment horizontal="center" vertical="center"/>
    </xf>
    <xf numFmtId="0" fontId="43" fillId="6" borderId="37" xfId="0" applyFont="1" applyFill="1" applyBorder="1" applyAlignment="1">
      <alignment horizontal="center" vertical="center"/>
    </xf>
    <xf numFmtId="0" fontId="43" fillId="4" borderId="23" xfId="0" applyFont="1" applyFill="1" applyBorder="1" applyAlignment="1">
      <alignment vertical="center"/>
    </xf>
    <xf numFmtId="0" fontId="43" fillId="4" borderId="11" xfId="0" applyFont="1" applyFill="1" applyBorder="1" applyAlignment="1">
      <alignment vertical="center"/>
    </xf>
    <xf numFmtId="0" fontId="0" fillId="0" borderId="10" xfId="0" applyBorder="1" applyAlignment="1">
      <alignment vertical="center" wrapText="1"/>
    </xf>
    <xf numFmtId="0" fontId="43" fillId="4" borderId="44" xfId="0" applyFont="1" applyFill="1" applyBorder="1" applyAlignment="1">
      <alignment vertical="center" wrapText="1"/>
    </xf>
    <xf numFmtId="0" fontId="43" fillId="4" borderId="45" xfId="0" applyFont="1" applyFill="1" applyBorder="1" applyAlignment="1">
      <alignment vertical="center" wrapText="1"/>
    </xf>
    <xf numFmtId="0" fontId="43" fillId="4" borderId="46" xfId="0" applyFont="1" applyFill="1" applyBorder="1" applyAlignment="1">
      <alignment horizontal="center" vertical="center"/>
    </xf>
    <xf numFmtId="0" fontId="0" fillId="4" borderId="36" xfId="0" applyFont="1" applyFill="1" applyBorder="1" applyAlignment="1">
      <alignment vertical="center" wrapText="1"/>
    </xf>
    <xf numFmtId="0" fontId="0" fillId="4" borderId="22" xfId="0" applyFont="1" applyFill="1" applyBorder="1" applyAlignment="1">
      <alignment vertical="center" wrapText="1"/>
    </xf>
    <xf numFmtId="0" fontId="0" fillId="4" borderId="14" xfId="0" applyFont="1" applyFill="1" applyBorder="1" applyAlignment="1">
      <alignment vertical="center" wrapText="1"/>
    </xf>
    <xf numFmtId="0" fontId="0" fillId="4" borderId="38" xfId="0" applyFont="1" applyFill="1" applyBorder="1" applyAlignment="1">
      <alignment vertical="center" wrapText="1"/>
    </xf>
    <xf numFmtId="0" fontId="0" fillId="4" borderId="14"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38" fillId="36" borderId="10" xfId="0" applyFont="1" applyFill="1" applyBorder="1" applyAlignment="1">
      <alignment vertical="center"/>
    </xf>
    <xf numFmtId="0" fontId="0" fillId="0" borderId="0" xfId="0" applyFont="1" applyAlignment="1">
      <alignment horizontal="left" vertical="top" wrapText="1"/>
    </xf>
    <xf numFmtId="38" fontId="43" fillId="6" borderId="23" xfId="48" applyFont="1" applyFill="1" applyBorder="1" applyAlignment="1">
      <alignment vertical="center"/>
    </xf>
    <xf numFmtId="38" fontId="43" fillId="6" borderId="11" xfId="48" applyFont="1" applyFill="1" applyBorder="1" applyAlignment="1">
      <alignment vertical="center"/>
    </xf>
    <xf numFmtId="0" fontId="43" fillId="6" borderId="23" xfId="0" applyFont="1" applyFill="1" applyBorder="1" applyAlignment="1">
      <alignment vertical="center"/>
    </xf>
    <xf numFmtId="0" fontId="43" fillId="6" borderId="11" xfId="0" applyFont="1" applyFill="1" applyBorder="1" applyAlignment="1">
      <alignment vertical="center"/>
    </xf>
    <xf numFmtId="0" fontId="43" fillId="6" borderId="36" xfId="0" applyFont="1" applyFill="1" applyBorder="1" applyAlignment="1">
      <alignment vertical="center"/>
    </xf>
    <xf numFmtId="0" fontId="43" fillId="6" borderId="24" xfId="0" applyFont="1" applyFill="1" applyBorder="1" applyAlignment="1">
      <alignment vertical="center"/>
    </xf>
    <xf numFmtId="0" fontId="43" fillId="6" borderId="29" xfId="0" applyFont="1" applyFill="1" applyBorder="1" applyAlignment="1">
      <alignment vertical="center"/>
    </xf>
    <xf numFmtId="9" fontId="43" fillId="0" borderId="30" xfId="0" applyNumberFormat="1" applyFont="1" applyBorder="1" applyAlignment="1">
      <alignment vertical="center"/>
    </xf>
    <xf numFmtId="0" fontId="43" fillId="0" borderId="47" xfId="0" applyFont="1" applyBorder="1" applyAlignment="1">
      <alignment vertical="center"/>
    </xf>
    <xf numFmtId="0" fontId="43" fillId="0" borderId="30" xfId="0" applyFont="1" applyBorder="1" applyAlignment="1">
      <alignment vertical="center"/>
    </xf>
    <xf numFmtId="0" fontId="43" fillId="0" borderId="48" xfId="0" applyFont="1" applyBorder="1" applyAlignment="1">
      <alignment vertical="center"/>
    </xf>
    <xf numFmtId="0" fontId="48" fillId="12" borderId="49" xfId="0" applyFont="1" applyFill="1" applyBorder="1" applyAlignment="1">
      <alignment horizontal="center" vertical="center"/>
    </xf>
    <xf numFmtId="0" fontId="48" fillId="12" borderId="50" xfId="0" applyFont="1" applyFill="1" applyBorder="1" applyAlignment="1">
      <alignment horizontal="center" vertical="center"/>
    </xf>
    <xf numFmtId="0" fontId="48" fillId="12" borderId="51" xfId="0" applyFont="1" applyFill="1" applyBorder="1" applyAlignment="1">
      <alignment horizontal="center" vertical="center"/>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xf>
    <xf numFmtId="0" fontId="0" fillId="0" borderId="0" xfId="0" applyAlignment="1">
      <alignment horizontal="left" vertical="center"/>
    </xf>
    <xf numFmtId="0" fontId="44" fillId="0" borderId="23" xfId="0" applyFont="1" applyBorder="1" applyAlignment="1">
      <alignment horizontal="center" vertical="center"/>
    </xf>
    <xf numFmtId="0" fontId="44" fillId="0" borderId="29" xfId="0" applyFont="1" applyBorder="1" applyAlignment="1">
      <alignment horizontal="center" vertical="center"/>
    </xf>
    <xf numFmtId="0" fontId="44" fillId="0" borderId="11" xfId="0" applyFont="1" applyBorder="1" applyAlignment="1">
      <alignment horizontal="center" vertical="center"/>
    </xf>
    <xf numFmtId="0" fontId="44" fillId="34" borderId="23" xfId="0" applyFont="1" applyFill="1" applyBorder="1" applyAlignment="1">
      <alignment horizontal="center" vertical="center"/>
    </xf>
    <xf numFmtId="0" fontId="44" fillId="34" borderId="29" xfId="0" applyFont="1" applyFill="1" applyBorder="1" applyAlignment="1">
      <alignment horizontal="center" vertical="center"/>
    </xf>
    <xf numFmtId="0" fontId="44" fillId="34" borderId="11" xfId="0" applyFont="1" applyFill="1" applyBorder="1" applyAlignment="1">
      <alignment horizontal="center" vertical="center"/>
    </xf>
    <xf numFmtId="0" fontId="47" fillId="0" borderId="23" xfId="0" applyFont="1" applyBorder="1" applyAlignment="1">
      <alignment horizontal="left" vertical="center"/>
    </xf>
    <xf numFmtId="0" fontId="47" fillId="0" borderId="29" xfId="0" applyFont="1" applyBorder="1" applyAlignment="1">
      <alignment horizontal="left" vertical="center"/>
    </xf>
    <xf numFmtId="0" fontId="47" fillId="0" borderId="11" xfId="0" applyFont="1" applyBorder="1" applyAlignment="1">
      <alignment horizontal="left" vertical="center"/>
    </xf>
    <xf numFmtId="0" fontId="0" fillId="0" borderId="29" xfId="0" applyBorder="1" applyAlignment="1">
      <alignment vertical="center"/>
    </xf>
    <xf numFmtId="0" fontId="0" fillId="0" borderId="23" xfId="0" applyBorder="1" applyAlignment="1">
      <alignment horizontal="left" vertical="center"/>
    </xf>
    <xf numFmtId="0" fontId="0" fillId="0" borderId="29" xfId="0" applyBorder="1" applyAlignment="1">
      <alignment horizontal="left" vertical="center"/>
    </xf>
    <xf numFmtId="0" fontId="0" fillId="0" borderId="11" xfId="0" applyBorder="1" applyAlignment="1">
      <alignment horizontal="left" vertical="center"/>
    </xf>
    <xf numFmtId="0" fontId="0" fillId="34" borderId="23" xfId="0" applyFill="1" applyBorder="1" applyAlignment="1">
      <alignment horizontal="left" vertical="center"/>
    </xf>
    <xf numFmtId="0" fontId="0" fillId="34" borderId="29" xfId="0" applyFill="1" applyBorder="1" applyAlignment="1">
      <alignment horizontal="left" vertical="center"/>
    </xf>
    <xf numFmtId="0" fontId="0" fillId="34" borderId="11" xfId="0" applyFill="1" applyBorder="1" applyAlignment="1">
      <alignment horizontal="left" vertical="center"/>
    </xf>
    <xf numFmtId="0" fontId="47" fillId="0" borderId="23"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7" xfId="0" applyFont="1" applyFill="1" applyBorder="1" applyAlignment="1">
      <alignment horizontal="center" vertical="center"/>
    </xf>
    <xf numFmtId="0" fontId="0" fillId="0" borderId="23"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7" xfId="0" applyBorder="1" applyAlignment="1">
      <alignment vertical="center"/>
    </xf>
    <xf numFmtId="0" fontId="0" fillId="0" borderId="47" xfId="0" applyBorder="1" applyAlignment="1">
      <alignment vertical="center"/>
    </xf>
    <xf numFmtId="0" fontId="0" fillId="0" borderId="30" xfId="0" applyBorder="1" applyAlignment="1">
      <alignment vertical="center"/>
    </xf>
    <xf numFmtId="0" fontId="0" fillId="0" borderId="48" xfId="0" applyBorder="1" applyAlignment="1">
      <alignment vertical="center"/>
    </xf>
    <xf numFmtId="0" fontId="43" fillId="0" borderId="43" xfId="0" applyFont="1" applyFill="1" applyBorder="1" applyAlignment="1">
      <alignment horizontal="center" vertical="center"/>
    </xf>
    <xf numFmtId="0" fontId="43" fillId="0" borderId="37" xfId="0" applyFont="1" applyFill="1" applyBorder="1" applyAlignment="1">
      <alignment horizontal="center" vertical="center"/>
    </xf>
    <xf numFmtId="0" fontId="0" fillId="0" borderId="43" xfId="0" applyBorder="1" applyAlignment="1">
      <alignment vertical="center"/>
    </xf>
    <xf numFmtId="0" fontId="0" fillId="0" borderId="43" xfId="0"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vertical="center"/>
    </xf>
    <xf numFmtId="183" fontId="0" fillId="0" borderId="23" xfId="0" applyNumberFormat="1" applyBorder="1" applyAlignment="1">
      <alignment horizontal="right" vertical="center"/>
    </xf>
    <xf numFmtId="183" fontId="0" fillId="0" borderId="11" xfId="0" applyNumberFormat="1" applyBorder="1" applyAlignment="1">
      <alignment horizontal="right" vertical="center"/>
    </xf>
    <xf numFmtId="0" fontId="49" fillId="34" borderId="0" xfId="0" applyFont="1" applyFill="1" applyAlignment="1">
      <alignment horizontal="center" vertical="center"/>
    </xf>
    <xf numFmtId="0" fontId="38" fillId="34" borderId="0" xfId="0" applyFont="1" applyFill="1" applyAlignment="1">
      <alignment vertical="center"/>
    </xf>
    <xf numFmtId="0" fontId="44" fillId="0" borderId="31" xfId="0" applyFont="1" applyBorder="1" applyAlignment="1">
      <alignment vertical="center"/>
    </xf>
    <xf numFmtId="0" fontId="44" fillId="0" borderId="36" xfId="0" applyFont="1" applyBorder="1" applyAlignment="1">
      <alignment vertical="center"/>
    </xf>
    <xf numFmtId="183" fontId="0" fillId="0" borderId="47" xfId="0" applyNumberFormat="1" applyBorder="1" applyAlignment="1">
      <alignment horizontal="right" vertical="center"/>
    </xf>
    <xf numFmtId="183" fontId="0" fillId="0" borderId="21" xfId="0" applyNumberFormat="1" applyBorder="1" applyAlignment="1">
      <alignment horizontal="right" vertical="center"/>
    </xf>
    <xf numFmtId="183" fontId="0" fillId="0" borderId="49" xfId="0" applyNumberFormat="1" applyBorder="1" applyAlignment="1">
      <alignment horizontal="right" vertical="center"/>
    </xf>
    <xf numFmtId="183" fontId="0" fillId="0" borderId="51" xfId="0" applyNumberFormat="1" applyBorder="1" applyAlignment="1">
      <alignment horizontal="right" vertical="center"/>
    </xf>
    <xf numFmtId="0" fontId="38" fillId="0" borderId="31" xfId="0" applyFont="1" applyBorder="1" applyAlignment="1">
      <alignment vertical="center" wrapText="1"/>
    </xf>
    <xf numFmtId="0" fontId="38" fillId="0" borderId="31" xfId="0" applyFont="1" applyBorder="1" applyAlignment="1">
      <alignment vertical="center"/>
    </xf>
    <xf numFmtId="0" fontId="0" fillId="34" borderId="0" xfId="0" applyFill="1" applyAlignment="1">
      <alignment horizontal="left" vertical="center" wrapText="1"/>
    </xf>
    <xf numFmtId="0" fontId="0" fillId="34" borderId="0" xfId="0" applyFill="1" applyAlignment="1">
      <alignment vertical="center"/>
    </xf>
    <xf numFmtId="0" fontId="38" fillId="36" borderId="23" xfId="0" applyFont="1" applyFill="1" applyBorder="1" applyAlignment="1">
      <alignment vertical="center"/>
    </xf>
    <xf numFmtId="0" fontId="38" fillId="36" borderId="29" xfId="0" applyFont="1" applyFill="1" applyBorder="1" applyAlignment="1">
      <alignment vertical="center"/>
    </xf>
    <xf numFmtId="0" fontId="38" fillId="36" borderId="11" xfId="0" applyFont="1" applyFill="1" applyBorder="1" applyAlignment="1">
      <alignment vertical="center"/>
    </xf>
    <xf numFmtId="0" fontId="38" fillId="0" borderId="10" xfId="0" applyFont="1" applyBorder="1" applyAlignment="1">
      <alignment vertical="center"/>
    </xf>
    <xf numFmtId="0" fontId="50" fillId="0" borderId="52" xfId="0" applyFont="1" applyBorder="1" applyAlignment="1">
      <alignment horizontal="right" vertical="center"/>
    </xf>
    <xf numFmtId="0" fontId="44" fillId="0" borderId="52" xfId="0" applyFont="1" applyFill="1" applyBorder="1" applyAlignment="1">
      <alignment vertical="center"/>
    </xf>
    <xf numFmtId="0" fontId="44" fillId="0" borderId="49" xfId="0" applyFont="1" applyFill="1" applyBorder="1" applyAlignment="1">
      <alignment vertical="center"/>
    </xf>
    <xf numFmtId="0" fontId="43" fillId="0" borderId="53" xfId="0" applyFont="1" applyBorder="1" applyAlignment="1">
      <alignment vertical="center"/>
    </xf>
    <xf numFmtId="0" fontId="43" fillId="0" borderId="54" xfId="0" applyFont="1" applyBorder="1" applyAlignment="1">
      <alignment vertical="center"/>
    </xf>
    <xf numFmtId="0" fontId="43" fillId="0" borderId="55" xfId="0" applyFont="1" applyBorder="1" applyAlignment="1">
      <alignment vertical="center"/>
    </xf>
    <xf numFmtId="38" fontId="43" fillId="0" borderId="56" xfId="48" applyFont="1" applyBorder="1" applyAlignment="1">
      <alignment vertical="center"/>
    </xf>
    <xf numFmtId="38" fontId="43" fillId="0" borderId="55" xfId="48" applyFont="1" applyBorder="1" applyAlignment="1">
      <alignment vertical="center"/>
    </xf>
    <xf numFmtId="0" fontId="43" fillId="0" borderId="55" xfId="0" applyFont="1" applyBorder="1" applyAlignment="1">
      <alignment vertical="center"/>
    </xf>
    <xf numFmtId="0" fontId="43" fillId="33" borderId="55" xfId="0" applyFont="1" applyFill="1" applyBorder="1" applyAlignment="1">
      <alignment vertical="center"/>
    </xf>
    <xf numFmtId="0" fontId="43" fillId="0" borderId="57" xfId="0" applyFont="1" applyBorder="1" applyAlignment="1">
      <alignment vertical="center"/>
    </xf>
    <xf numFmtId="0" fontId="43" fillId="33" borderId="54" xfId="0" applyFont="1" applyFill="1" applyBorder="1" applyAlignment="1">
      <alignment vertical="center"/>
    </xf>
    <xf numFmtId="38" fontId="43" fillId="0" borderId="53" xfId="48" applyFont="1" applyBorder="1" applyAlignment="1">
      <alignment vertical="center"/>
    </xf>
    <xf numFmtId="38" fontId="43" fillId="0" borderId="58" xfId="48" applyFont="1" applyBorder="1" applyAlignment="1">
      <alignment vertical="center"/>
    </xf>
    <xf numFmtId="0" fontId="43" fillId="0" borderId="59" xfId="0" applyFont="1" applyBorder="1" applyAlignment="1">
      <alignment vertical="center"/>
    </xf>
    <xf numFmtId="0" fontId="43" fillId="0" borderId="60" xfId="0" applyFont="1" applyBorder="1" applyAlignment="1">
      <alignment vertical="center"/>
    </xf>
    <xf numFmtId="0" fontId="43" fillId="0" borderId="61" xfId="0" applyFont="1" applyBorder="1" applyAlignment="1">
      <alignment vertical="center"/>
    </xf>
    <xf numFmtId="38" fontId="43" fillId="0" borderId="62" xfId="48" applyFont="1" applyBorder="1" applyAlignment="1">
      <alignment vertical="center"/>
    </xf>
    <xf numFmtId="38" fontId="43" fillId="0" borderId="61" xfId="48" applyFont="1" applyBorder="1" applyAlignment="1">
      <alignment vertical="center"/>
    </xf>
    <xf numFmtId="0" fontId="43" fillId="0" borderId="61" xfId="0" applyFont="1" applyBorder="1" applyAlignment="1">
      <alignment vertical="center"/>
    </xf>
    <xf numFmtId="0" fontId="43" fillId="33" borderId="61" xfId="0" applyFont="1" applyFill="1" applyBorder="1" applyAlignment="1">
      <alignment vertical="center"/>
    </xf>
    <xf numFmtId="0" fontId="43" fillId="0" borderId="63" xfId="0" applyFont="1" applyBorder="1" applyAlignment="1">
      <alignment vertical="center"/>
    </xf>
    <xf numFmtId="0" fontId="43" fillId="33" borderId="60" xfId="0" applyFont="1" applyFill="1" applyBorder="1" applyAlignment="1">
      <alignment vertical="center"/>
    </xf>
    <xf numFmtId="38" fontId="43" fillId="0" borderId="59" xfId="48" applyFont="1" applyBorder="1" applyAlignment="1">
      <alignment vertical="center"/>
    </xf>
    <xf numFmtId="38" fontId="43" fillId="0" borderId="64" xfId="48" applyFont="1" applyBorder="1" applyAlignment="1">
      <alignment vertical="center"/>
    </xf>
    <xf numFmtId="0" fontId="43" fillId="0" borderId="65" xfId="0" applyFont="1" applyBorder="1" applyAlignment="1">
      <alignment vertical="center"/>
    </xf>
    <xf numFmtId="0" fontId="43" fillId="0" borderId="66" xfId="0" applyFont="1" applyBorder="1" applyAlignment="1">
      <alignment vertical="center"/>
    </xf>
    <xf numFmtId="0" fontId="43" fillId="0" borderId="67" xfId="0" applyFont="1" applyBorder="1" applyAlignment="1">
      <alignment vertical="center"/>
    </xf>
    <xf numFmtId="38" fontId="43" fillId="0" borderId="68" xfId="48" applyFont="1" applyBorder="1" applyAlignment="1">
      <alignment vertical="center"/>
    </xf>
    <xf numFmtId="38" fontId="43" fillId="0" borderId="67" xfId="48" applyFont="1" applyBorder="1" applyAlignment="1">
      <alignment vertical="center"/>
    </xf>
    <xf numFmtId="0" fontId="43" fillId="0" borderId="67" xfId="0" applyFont="1" applyBorder="1" applyAlignment="1">
      <alignment vertical="center"/>
    </xf>
    <xf numFmtId="0" fontId="43" fillId="33" borderId="67" xfId="0" applyFont="1" applyFill="1" applyBorder="1" applyAlignment="1">
      <alignment vertical="center"/>
    </xf>
    <xf numFmtId="0" fontId="43" fillId="0" borderId="69" xfId="0" applyFont="1" applyBorder="1" applyAlignment="1">
      <alignment vertical="center"/>
    </xf>
    <xf numFmtId="0" fontId="43" fillId="33" borderId="66" xfId="0" applyFont="1" applyFill="1" applyBorder="1" applyAlignment="1">
      <alignment vertical="center"/>
    </xf>
    <xf numFmtId="38" fontId="43" fillId="0" borderId="65" xfId="48" applyFont="1" applyBorder="1" applyAlignment="1">
      <alignment vertical="center"/>
    </xf>
    <xf numFmtId="38" fontId="43" fillId="0" borderId="70" xfId="48" applyFont="1" applyBorder="1" applyAlignment="1">
      <alignment vertical="center"/>
    </xf>
    <xf numFmtId="0" fontId="43" fillId="4" borderId="15" xfId="0" applyFont="1" applyFill="1" applyBorder="1" applyAlignment="1">
      <alignment vertical="center"/>
    </xf>
    <xf numFmtId="0" fontId="43" fillId="4" borderId="34" xfId="0" applyFont="1" applyFill="1" applyBorder="1" applyAlignment="1">
      <alignment vertical="center"/>
    </xf>
    <xf numFmtId="0" fontId="43" fillId="4" borderId="71" xfId="0" applyFont="1" applyFill="1" applyBorder="1" applyAlignment="1">
      <alignment vertical="center"/>
    </xf>
    <xf numFmtId="0" fontId="43" fillId="4" borderId="72" xfId="0" applyFont="1" applyFill="1" applyBorder="1" applyAlignment="1">
      <alignment vertical="center"/>
    </xf>
    <xf numFmtId="0" fontId="43" fillId="4" borderId="73" xfId="0" applyFont="1" applyFill="1" applyBorder="1" applyAlignment="1">
      <alignment vertical="center"/>
    </xf>
    <xf numFmtId="0" fontId="43" fillId="4" borderId="74" xfId="0" applyFont="1" applyFill="1" applyBorder="1" applyAlignment="1">
      <alignment vertical="center"/>
    </xf>
    <xf numFmtId="0" fontId="43" fillId="4" borderId="0" xfId="0" applyFont="1" applyFill="1" applyBorder="1" applyAlignment="1">
      <alignment vertical="center"/>
    </xf>
    <xf numFmtId="38" fontId="48" fillId="4" borderId="15" xfId="48" applyFont="1" applyFill="1" applyBorder="1" applyAlignment="1">
      <alignment vertical="center"/>
    </xf>
    <xf numFmtId="38" fontId="48" fillId="4" borderId="35" xfId="48" applyFont="1" applyFill="1" applyBorder="1" applyAlignment="1">
      <alignment vertical="center"/>
    </xf>
    <xf numFmtId="0" fontId="47" fillId="0" borderId="53" xfId="0" applyFont="1" applyBorder="1" applyAlignment="1">
      <alignment vertical="center"/>
    </xf>
    <xf numFmtId="0" fontId="47" fillId="0" borderId="54" xfId="0" applyFont="1" applyBorder="1" applyAlignment="1">
      <alignment vertical="center"/>
    </xf>
    <xf numFmtId="0" fontId="47" fillId="0" borderId="55" xfId="0" applyFont="1" applyBorder="1" applyAlignment="1">
      <alignment vertical="center"/>
    </xf>
    <xf numFmtId="0" fontId="47" fillId="0" borderId="59" xfId="0" applyFont="1" applyBorder="1" applyAlignment="1">
      <alignment vertical="center"/>
    </xf>
    <xf numFmtId="0" fontId="47" fillId="0" borderId="60" xfId="0" applyFont="1" applyBorder="1" applyAlignment="1">
      <alignment vertical="center"/>
    </xf>
    <xf numFmtId="0" fontId="47" fillId="0" borderId="61" xfId="0" applyFont="1" applyBorder="1" applyAlignment="1">
      <alignment vertical="center"/>
    </xf>
    <xf numFmtId="38" fontId="43" fillId="4" borderId="72" xfId="48" applyFont="1" applyFill="1" applyBorder="1" applyAlignment="1">
      <alignment vertical="center"/>
    </xf>
    <xf numFmtId="38" fontId="43" fillId="4" borderId="71" xfId="48" applyFont="1" applyFill="1" applyBorder="1" applyAlignment="1">
      <alignment vertical="center"/>
    </xf>
    <xf numFmtId="0" fontId="43" fillId="4" borderId="71" xfId="0" applyFont="1" applyFill="1" applyBorder="1" applyAlignment="1">
      <alignment vertical="center"/>
    </xf>
    <xf numFmtId="0" fontId="43" fillId="4" borderId="75" xfId="0" applyFont="1" applyFill="1" applyBorder="1" applyAlignment="1">
      <alignment vertical="center"/>
    </xf>
    <xf numFmtId="0" fontId="43" fillId="4" borderId="34"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43" fillId="0" borderId="76" xfId="0" applyFont="1" applyBorder="1" applyAlignment="1">
      <alignment vertical="center"/>
    </xf>
    <xf numFmtId="0" fontId="43" fillId="0" borderId="77" xfId="0" applyFont="1" applyBorder="1" applyAlignment="1">
      <alignment vertical="center"/>
    </xf>
    <xf numFmtId="38" fontId="43" fillId="0" borderId="77" xfId="48" applyFont="1" applyBorder="1" applyAlignment="1">
      <alignment vertical="center"/>
    </xf>
    <xf numFmtId="38" fontId="43" fillId="0" borderId="78" xfId="48" applyFont="1" applyBorder="1" applyAlignment="1">
      <alignment vertical="center"/>
    </xf>
    <xf numFmtId="0" fontId="43" fillId="0" borderId="78" xfId="0" applyFont="1" applyBorder="1" applyAlignment="1">
      <alignment horizontal="left" vertical="center"/>
    </xf>
    <xf numFmtId="9" fontId="43" fillId="0" borderId="78" xfId="0" applyNumberFormat="1" applyFont="1" applyBorder="1" applyAlignment="1">
      <alignment horizontal="left" vertical="center"/>
    </xf>
    <xf numFmtId="0" fontId="43" fillId="0" borderId="79" xfId="0" applyFont="1" applyBorder="1" applyAlignment="1">
      <alignment horizontal="left" vertical="center"/>
    </xf>
    <xf numFmtId="0" fontId="43" fillId="0" borderId="77" xfId="0" applyFont="1" applyBorder="1" applyAlignment="1">
      <alignment horizontal="left" vertical="center"/>
    </xf>
    <xf numFmtId="38" fontId="43" fillId="0" borderId="76" xfId="48" applyFont="1" applyBorder="1" applyAlignment="1">
      <alignment vertical="center"/>
    </xf>
    <xf numFmtId="38" fontId="43" fillId="0" borderId="80" xfId="48" applyFont="1" applyBorder="1" applyAlignment="1">
      <alignment vertical="center"/>
    </xf>
    <xf numFmtId="38" fontId="43" fillId="4" borderId="34" xfId="48" applyFont="1" applyFill="1" applyBorder="1" applyAlignment="1">
      <alignment vertical="center"/>
    </xf>
    <xf numFmtId="0" fontId="48" fillId="4" borderId="23" xfId="0" applyFont="1" applyFill="1" applyBorder="1" applyAlignment="1">
      <alignment vertical="center"/>
    </xf>
    <xf numFmtId="0" fontId="48" fillId="4" borderId="11" xfId="0" applyFont="1" applyFill="1" applyBorder="1" applyAlignment="1">
      <alignment vertical="center"/>
    </xf>
    <xf numFmtId="38" fontId="48" fillId="0" borderId="23" xfId="48" applyFont="1" applyBorder="1" applyAlignment="1">
      <alignment vertical="center"/>
    </xf>
    <xf numFmtId="38" fontId="48" fillId="0" borderId="11"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8"/>
  <sheetViews>
    <sheetView tabSelected="1" view="pageBreakPreview" zoomScaleSheetLayoutView="100" workbookViewId="0" topLeftCell="A1">
      <selection activeCell="D8" sqref="D8:H8"/>
    </sheetView>
  </sheetViews>
  <sheetFormatPr defaultColWidth="9.140625" defaultRowHeight="33.75" customHeight="1"/>
  <cols>
    <col min="1" max="2" width="7.28125" style="0" customWidth="1"/>
    <col min="3" max="3" width="11.00390625" style="22" customWidth="1"/>
    <col min="4" max="4" width="7.28125" style="0" customWidth="1"/>
    <col min="5" max="6" width="7.28125" style="22" customWidth="1"/>
    <col min="7" max="8" width="6.421875" style="22" customWidth="1"/>
    <col min="9" max="9" width="6.421875" style="0" customWidth="1"/>
    <col min="10" max="10" width="6.421875" style="22" customWidth="1"/>
    <col min="11" max="15" width="6.421875" style="0" customWidth="1"/>
    <col min="16" max="16" width="6.421875" style="22" customWidth="1"/>
  </cols>
  <sheetData>
    <row r="1" spans="1:16" ht="33.75" customHeight="1">
      <c r="A1" s="58"/>
      <c r="B1" s="58"/>
      <c r="C1" s="58"/>
      <c r="D1" s="58"/>
      <c r="E1" s="58"/>
      <c r="F1" s="58"/>
      <c r="G1" s="58"/>
      <c r="H1" s="58"/>
      <c r="I1" s="58"/>
      <c r="J1" s="58"/>
      <c r="K1" s="58"/>
      <c r="L1" s="58"/>
      <c r="M1" s="58"/>
      <c r="N1" s="58"/>
      <c r="O1" s="58"/>
      <c r="P1" s="58"/>
    </row>
    <row r="2" spans="1:16" ht="33.75" customHeight="1">
      <c r="A2" s="59" t="s">
        <v>79</v>
      </c>
      <c r="B2" s="59"/>
      <c r="C2" s="59"/>
      <c r="D2" s="59"/>
      <c r="E2" s="59"/>
      <c r="F2" s="59"/>
      <c r="G2" s="59"/>
      <c r="H2" s="59"/>
      <c r="I2" s="59"/>
      <c r="J2" s="59"/>
      <c r="K2" s="59"/>
      <c r="L2" s="59"/>
      <c r="M2" s="59"/>
      <c r="N2" s="59"/>
      <c r="O2" s="59"/>
      <c r="P2" s="59"/>
    </row>
    <row r="3" spans="1:16" ht="22.5" customHeight="1">
      <c r="A3" s="60" t="s">
        <v>80</v>
      </c>
      <c r="B3" s="60"/>
      <c r="C3" s="60"/>
      <c r="D3" s="60"/>
      <c r="E3" s="60"/>
      <c r="F3" s="60"/>
      <c r="G3" s="60"/>
      <c r="H3" s="60"/>
      <c r="I3" s="60"/>
      <c r="J3" s="60"/>
      <c r="K3" s="60"/>
      <c r="L3" s="60"/>
      <c r="M3" s="60"/>
      <c r="N3" s="60"/>
      <c r="O3" s="60"/>
      <c r="P3" s="60"/>
    </row>
    <row r="4" spans="1:16" ht="22.5" customHeight="1">
      <c r="A4" s="56" t="s">
        <v>60</v>
      </c>
      <c r="B4" s="56"/>
      <c r="C4" s="56"/>
      <c r="D4" s="56"/>
      <c r="E4" s="56"/>
      <c r="F4" s="56"/>
      <c r="G4" s="56"/>
      <c r="H4" s="56"/>
      <c r="I4" s="56"/>
      <c r="J4" s="56"/>
      <c r="K4" s="56"/>
      <c r="L4" s="56"/>
      <c r="M4" s="56"/>
      <c r="N4" s="57" t="s">
        <v>54</v>
      </c>
      <c r="O4" s="57"/>
      <c r="P4" s="57"/>
    </row>
    <row r="5" spans="1:16" ht="22.5" customHeight="1">
      <c r="A5" s="61" t="s">
        <v>0</v>
      </c>
      <c r="B5" s="62"/>
      <c r="C5" s="63"/>
      <c r="D5" s="61" t="s">
        <v>1</v>
      </c>
      <c r="E5" s="62"/>
      <c r="F5" s="62"/>
      <c r="G5" s="62"/>
      <c r="H5" s="62"/>
      <c r="I5" s="62"/>
      <c r="J5" s="62"/>
      <c r="K5" s="62"/>
      <c r="L5" s="62"/>
      <c r="M5" s="62"/>
      <c r="N5" s="62"/>
      <c r="O5" s="61" t="s">
        <v>2</v>
      </c>
      <c r="P5" s="63"/>
    </row>
    <row r="6" spans="1:16" ht="27" customHeight="1">
      <c r="A6" s="64" t="s">
        <v>23</v>
      </c>
      <c r="B6" s="65"/>
      <c r="C6" s="66"/>
      <c r="D6" s="67" t="s">
        <v>52</v>
      </c>
      <c r="E6" s="68"/>
      <c r="F6" s="68"/>
      <c r="G6" s="68"/>
      <c r="H6" s="69"/>
      <c r="I6" s="80" t="s">
        <v>49</v>
      </c>
      <c r="J6" s="81"/>
      <c r="K6" s="7" t="s">
        <v>50</v>
      </c>
      <c r="L6" s="6" t="s">
        <v>51</v>
      </c>
      <c r="M6" s="8" t="s">
        <v>50</v>
      </c>
      <c r="N6" s="24" t="s">
        <v>51</v>
      </c>
      <c r="O6" s="78"/>
      <c r="P6" s="79"/>
    </row>
    <row r="7" spans="1:16" ht="27" customHeight="1">
      <c r="A7" s="9"/>
      <c r="B7" s="70" t="s">
        <v>22</v>
      </c>
      <c r="C7" s="71"/>
      <c r="D7" s="172"/>
      <c r="E7" s="173"/>
      <c r="F7" s="173"/>
      <c r="G7" s="173"/>
      <c r="H7" s="174"/>
      <c r="I7" s="175"/>
      <c r="J7" s="176"/>
      <c r="K7" s="177"/>
      <c r="L7" s="178"/>
      <c r="M7" s="179"/>
      <c r="N7" s="180"/>
      <c r="O7" s="181">
        <f>I7*K7*M7</f>
        <v>0</v>
      </c>
      <c r="P7" s="182"/>
    </row>
    <row r="8" spans="1:16" ht="27" customHeight="1">
      <c r="A8" s="9"/>
      <c r="B8" s="72"/>
      <c r="C8" s="73"/>
      <c r="D8" s="183"/>
      <c r="E8" s="184"/>
      <c r="F8" s="184"/>
      <c r="G8" s="184"/>
      <c r="H8" s="185"/>
      <c r="I8" s="186"/>
      <c r="J8" s="187"/>
      <c r="K8" s="188"/>
      <c r="L8" s="189"/>
      <c r="M8" s="190"/>
      <c r="N8" s="191"/>
      <c r="O8" s="192">
        <f>I8*K8*M8</f>
        <v>0</v>
      </c>
      <c r="P8" s="193"/>
    </row>
    <row r="9" spans="1:16" ht="27" customHeight="1">
      <c r="A9" s="9"/>
      <c r="B9" s="72"/>
      <c r="C9" s="73"/>
      <c r="D9" s="183"/>
      <c r="E9" s="184"/>
      <c r="F9" s="184"/>
      <c r="G9" s="184"/>
      <c r="H9" s="185"/>
      <c r="I9" s="186"/>
      <c r="J9" s="187"/>
      <c r="K9" s="188"/>
      <c r="L9" s="189"/>
      <c r="M9" s="190"/>
      <c r="N9" s="191"/>
      <c r="O9" s="192">
        <f>I9*K9*M9</f>
        <v>0</v>
      </c>
      <c r="P9" s="193"/>
    </row>
    <row r="10" spans="1:16" ht="27" customHeight="1">
      <c r="A10" s="9"/>
      <c r="B10" s="72"/>
      <c r="C10" s="73"/>
      <c r="D10" s="183"/>
      <c r="E10" s="184"/>
      <c r="F10" s="184"/>
      <c r="G10" s="184"/>
      <c r="H10" s="185"/>
      <c r="I10" s="186"/>
      <c r="J10" s="187"/>
      <c r="K10" s="188"/>
      <c r="L10" s="189"/>
      <c r="M10" s="190"/>
      <c r="N10" s="191"/>
      <c r="O10" s="192">
        <f>I10*K10*M10</f>
        <v>0</v>
      </c>
      <c r="P10" s="193"/>
    </row>
    <row r="11" spans="1:16" ht="27" customHeight="1">
      <c r="A11" s="9"/>
      <c r="B11" s="74"/>
      <c r="C11" s="75"/>
      <c r="D11" s="194"/>
      <c r="E11" s="195"/>
      <c r="F11" s="195"/>
      <c r="G11" s="195"/>
      <c r="H11" s="196"/>
      <c r="I11" s="197"/>
      <c r="J11" s="198"/>
      <c r="K11" s="199"/>
      <c r="L11" s="200"/>
      <c r="M11" s="201"/>
      <c r="N11" s="202"/>
      <c r="O11" s="203">
        <f>I11*K11*M11</f>
        <v>0</v>
      </c>
      <c r="P11" s="204"/>
    </row>
    <row r="12" spans="1:16" ht="27" customHeight="1">
      <c r="A12" s="9"/>
      <c r="B12" s="76" t="s">
        <v>3</v>
      </c>
      <c r="C12" s="77"/>
      <c r="D12" s="205"/>
      <c r="E12" s="206"/>
      <c r="F12" s="206"/>
      <c r="G12" s="206"/>
      <c r="H12" s="207"/>
      <c r="I12" s="208"/>
      <c r="J12" s="207"/>
      <c r="K12" s="209"/>
      <c r="L12" s="209"/>
      <c r="M12" s="210"/>
      <c r="N12" s="211"/>
      <c r="O12" s="212">
        <f>SUM(O7:O11)</f>
        <v>0</v>
      </c>
      <c r="P12" s="213"/>
    </row>
    <row r="13" spans="1:16" ht="27" customHeight="1">
      <c r="A13" s="64" t="s">
        <v>5</v>
      </c>
      <c r="B13" s="65"/>
      <c r="C13" s="66"/>
      <c r="D13" s="67" t="s">
        <v>55</v>
      </c>
      <c r="E13" s="68"/>
      <c r="F13" s="68"/>
      <c r="G13" s="68"/>
      <c r="H13" s="69"/>
      <c r="I13" s="80" t="s">
        <v>49</v>
      </c>
      <c r="J13" s="81"/>
      <c r="K13" s="7" t="s">
        <v>50</v>
      </c>
      <c r="L13" s="6" t="s">
        <v>51</v>
      </c>
      <c r="M13" s="8" t="s">
        <v>50</v>
      </c>
      <c r="N13" s="24" t="s">
        <v>51</v>
      </c>
      <c r="O13" s="98"/>
      <c r="P13" s="99"/>
    </row>
    <row r="14" spans="1:16" ht="27" customHeight="1">
      <c r="A14" s="9"/>
      <c r="B14" s="70" t="s">
        <v>24</v>
      </c>
      <c r="C14" s="71"/>
      <c r="D14" s="214"/>
      <c r="E14" s="215"/>
      <c r="F14" s="215"/>
      <c r="G14" s="215"/>
      <c r="H14" s="216"/>
      <c r="I14" s="175"/>
      <c r="J14" s="176"/>
      <c r="K14" s="177"/>
      <c r="L14" s="178"/>
      <c r="M14" s="179"/>
      <c r="N14" s="180"/>
      <c r="O14" s="181">
        <f aca="true" t="shared" si="0" ref="O14:O19">I14*K14*M14</f>
        <v>0</v>
      </c>
      <c r="P14" s="182"/>
    </row>
    <row r="15" spans="1:16" ht="27" customHeight="1">
      <c r="A15" s="9"/>
      <c r="B15" s="72"/>
      <c r="C15" s="73"/>
      <c r="D15" s="183"/>
      <c r="E15" s="184"/>
      <c r="F15" s="184"/>
      <c r="G15" s="184"/>
      <c r="H15" s="185"/>
      <c r="I15" s="186"/>
      <c r="J15" s="187"/>
      <c r="K15" s="188"/>
      <c r="L15" s="189"/>
      <c r="M15" s="190"/>
      <c r="N15" s="191"/>
      <c r="O15" s="192">
        <f t="shared" si="0"/>
        <v>0</v>
      </c>
      <c r="P15" s="193"/>
    </row>
    <row r="16" spans="1:16" ht="27" customHeight="1">
      <c r="A16" s="9"/>
      <c r="B16" s="72"/>
      <c r="C16" s="73"/>
      <c r="D16" s="183"/>
      <c r="E16" s="184"/>
      <c r="F16" s="184"/>
      <c r="G16" s="184"/>
      <c r="H16" s="185"/>
      <c r="I16" s="186"/>
      <c r="J16" s="187"/>
      <c r="K16" s="188"/>
      <c r="L16" s="189"/>
      <c r="M16" s="190"/>
      <c r="N16" s="191"/>
      <c r="O16" s="192">
        <f t="shared" si="0"/>
        <v>0</v>
      </c>
      <c r="P16" s="193"/>
    </row>
    <row r="17" spans="1:16" ht="27" customHeight="1">
      <c r="A17" s="9"/>
      <c r="B17" s="72"/>
      <c r="C17" s="73"/>
      <c r="D17" s="217"/>
      <c r="E17" s="218"/>
      <c r="F17" s="218"/>
      <c r="G17" s="218"/>
      <c r="H17" s="219"/>
      <c r="I17" s="186"/>
      <c r="J17" s="187"/>
      <c r="K17" s="188"/>
      <c r="L17" s="189"/>
      <c r="M17" s="190"/>
      <c r="N17" s="191"/>
      <c r="O17" s="192">
        <f t="shared" si="0"/>
        <v>0</v>
      </c>
      <c r="P17" s="193"/>
    </row>
    <row r="18" spans="1:16" ht="27" customHeight="1">
      <c r="A18" s="9"/>
      <c r="B18" s="72"/>
      <c r="C18" s="73"/>
      <c r="D18" s="183"/>
      <c r="E18" s="184"/>
      <c r="F18" s="184"/>
      <c r="G18" s="184"/>
      <c r="H18" s="185"/>
      <c r="I18" s="186"/>
      <c r="J18" s="187"/>
      <c r="K18" s="188"/>
      <c r="L18" s="189"/>
      <c r="M18" s="190"/>
      <c r="N18" s="191"/>
      <c r="O18" s="192">
        <f t="shared" si="0"/>
        <v>0</v>
      </c>
      <c r="P18" s="193"/>
    </row>
    <row r="19" spans="1:16" ht="27" customHeight="1">
      <c r="A19" s="9"/>
      <c r="B19" s="74"/>
      <c r="C19" s="75"/>
      <c r="D19" s="194"/>
      <c r="E19" s="195"/>
      <c r="F19" s="195"/>
      <c r="G19" s="195"/>
      <c r="H19" s="196"/>
      <c r="I19" s="197"/>
      <c r="J19" s="198"/>
      <c r="K19" s="199"/>
      <c r="L19" s="200"/>
      <c r="M19" s="201"/>
      <c r="N19" s="202"/>
      <c r="O19" s="203">
        <f t="shared" si="0"/>
        <v>0</v>
      </c>
      <c r="P19" s="204"/>
    </row>
    <row r="20" spans="1:16" ht="27" customHeight="1">
      <c r="A20" s="9"/>
      <c r="B20" s="76" t="s">
        <v>3</v>
      </c>
      <c r="C20" s="77"/>
      <c r="D20" s="205"/>
      <c r="E20" s="206"/>
      <c r="F20" s="206"/>
      <c r="G20" s="206"/>
      <c r="H20" s="207"/>
      <c r="I20" s="220"/>
      <c r="J20" s="221"/>
      <c r="K20" s="222"/>
      <c r="L20" s="222"/>
      <c r="M20" s="223"/>
      <c r="N20" s="224"/>
      <c r="O20" s="212">
        <f>SUM(O14:O19)</f>
        <v>0</v>
      </c>
      <c r="P20" s="213"/>
    </row>
    <row r="21" spans="1:16" ht="27" customHeight="1">
      <c r="A21" s="9"/>
      <c r="B21" s="82" t="s">
        <v>25</v>
      </c>
      <c r="C21" s="83"/>
      <c r="D21" s="214"/>
      <c r="E21" s="215"/>
      <c r="F21" s="215"/>
      <c r="G21" s="215"/>
      <c r="H21" s="216"/>
      <c r="I21" s="175"/>
      <c r="J21" s="176"/>
      <c r="K21" s="177"/>
      <c r="L21" s="178"/>
      <c r="M21" s="179"/>
      <c r="N21" s="180"/>
      <c r="O21" s="181">
        <f>I21*K21*M21</f>
        <v>0</v>
      </c>
      <c r="P21" s="182"/>
    </row>
    <row r="22" spans="1:16" ht="27" customHeight="1">
      <c r="A22" s="9"/>
      <c r="B22" s="70"/>
      <c r="C22" s="71"/>
      <c r="D22" s="183"/>
      <c r="E22" s="184"/>
      <c r="F22" s="184"/>
      <c r="G22" s="184"/>
      <c r="H22" s="185"/>
      <c r="I22" s="186"/>
      <c r="J22" s="187"/>
      <c r="K22" s="188"/>
      <c r="L22" s="189"/>
      <c r="M22" s="190"/>
      <c r="N22" s="191"/>
      <c r="O22" s="192">
        <f aca="true" t="shared" si="1" ref="O22:O27">I22*K22*M22</f>
        <v>0</v>
      </c>
      <c r="P22" s="193"/>
    </row>
    <row r="23" spans="1:16" ht="27" customHeight="1">
      <c r="A23" s="9"/>
      <c r="B23" s="72"/>
      <c r="C23" s="73"/>
      <c r="D23" s="217"/>
      <c r="E23" s="218"/>
      <c r="F23" s="218"/>
      <c r="G23" s="218"/>
      <c r="H23" s="219"/>
      <c r="I23" s="186"/>
      <c r="J23" s="187"/>
      <c r="K23" s="188"/>
      <c r="L23" s="189"/>
      <c r="M23" s="190"/>
      <c r="N23" s="191"/>
      <c r="O23" s="192">
        <f t="shared" si="1"/>
        <v>0</v>
      </c>
      <c r="P23" s="193"/>
    </row>
    <row r="24" spans="1:16" ht="27" customHeight="1">
      <c r="A24" s="9"/>
      <c r="B24" s="72"/>
      <c r="C24" s="73"/>
      <c r="D24" s="225"/>
      <c r="E24" s="226"/>
      <c r="F24" s="226"/>
      <c r="G24" s="226"/>
      <c r="H24" s="227"/>
      <c r="I24" s="186"/>
      <c r="J24" s="187"/>
      <c r="K24" s="188"/>
      <c r="L24" s="189"/>
      <c r="M24" s="190"/>
      <c r="N24" s="191"/>
      <c r="O24" s="192">
        <f t="shared" si="1"/>
        <v>0</v>
      </c>
      <c r="P24" s="193"/>
    </row>
    <row r="25" spans="1:16" ht="27" customHeight="1">
      <c r="A25" s="9"/>
      <c r="B25" s="72"/>
      <c r="C25" s="73"/>
      <c r="D25" s="183"/>
      <c r="E25" s="184"/>
      <c r="F25" s="184"/>
      <c r="G25" s="184"/>
      <c r="H25" s="185"/>
      <c r="I25" s="186"/>
      <c r="J25" s="187"/>
      <c r="K25" s="188"/>
      <c r="L25" s="189"/>
      <c r="M25" s="190"/>
      <c r="N25" s="191"/>
      <c r="O25" s="192">
        <f t="shared" si="1"/>
        <v>0</v>
      </c>
      <c r="P25" s="193"/>
    </row>
    <row r="26" spans="1:16" ht="27" customHeight="1">
      <c r="A26" s="9"/>
      <c r="B26" s="72"/>
      <c r="C26" s="73"/>
      <c r="D26" s="183"/>
      <c r="E26" s="184"/>
      <c r="F26" s="184"/>
      <c r="G26" s="184"/>
      <c r="H26" s="185"/>
      <c r="I26" s="186"/>
      <c r="J26" s="187"/>
      <c r="K26" s="188"/>
      <c r="L26" s="189"/>
      <c r="M26" s="190"/>
      <c r="N26" s="191"/>
      <c r="O26" s="192">
        <f t="shared" si="1"/>
        <v>0</v>
      </c>
      <c r="P26" s="193"/>
    </row>
    <row r="27" spans="1:16" ht="27" customHeight="1">
      <c r="A27" s="9"/>
      <c r="B27" s="74"/>
      <c r="C27" s="75"/>
      <c r="D27" s="194"/>
      <c r="E27" s="195"/>
      <c r="F27" s="195"/>
      <c r="G27" s="195"/>
      <c r="H27" s="196"/>
      <c r="I27" s="197"/>
      <c r="J27" s="198"/>
      <c r="K27" s="199"/>
      <c r="L27" s="200"/>
      <c r="M27" s="201"/>
      <c r="N27" s="202"/>
      <c r="O27" s="203">
        <f t="shared" si="1"/>
        <v>0</v>
      </c>
      <c r="P27" s="204"/>
    </row>
    <row r="28" spans="1:16" ht="27" customHeight="1">
      <c r="A28" s="9"/>
      <c r="B28" s="76" t="s">
        <v>3</v>
      </c>
      <c r="C28" s="77"/>
      <c r="D28" s="205"/>
      <c r="E28" s="206"/>
      <c r="F28" s="206"/>
      <c r="G28" s="206"/>
      <c r="H28" s="207"/>
      <c r="I28" s="220"/>
      <c r="J28" s="221"/>
      <c r="K28" s="222"/>
      <c r="L28" s="222"/>
      <c r="M28" s="223"/>
      <c r="N28" s="224"/>
      <c r="O28" s="212">
        <f>SUM(O21:O27)</f>
        <v>0</v>
      </c>
      <c r="P28" s="213"/>
    </row>
    <row r="29" spans="1:16" ht="27" customHeight="1">
      <c r="A29" s="9"/>
      <c r="B29" s="88" t="s">
        <v>32</v>
      </c>
      <c r="C29" s="89"/>
      <c r="D29" s="172"/>
      <c r="E29" s="173"/>
      <c r="F29" s="173"/>
      <c r="G29" s="173"/>
      <c r="H29" s="174"/>
      <c r="I29" s="175"/>
      <c r="J29" s="176"/>
      <c r="K29" s="177"/>
      <c r="L29" s="178"/>
      <c r="M29" s="179"/>
      <c r="N29" s="180"/>
      <c r="O29" s="181">
        <f>I29*K29*M29</f>
        <v>0</v>
      </c>
      <c r="P29" s="182"/>
    </row>
    <row r="30" spans="1:16" ht="27" customHeight="1">
      <c r="A30" s="9"/>
      <c r="B30" s="90"/>
      <c r="C30" s="91"/>
      <c r="D30" s="183"/>
      <c r="E30" s="184"/>
      <c r="F30" s="184"/>
      <c r="G30" s="184"/>
      <c r="H30" s="185"/>
      <c r="I30" s="186"/>
      <c r="J30" s="187"/>
      <c r="K30" s="188"/>
      <c r="L30" s="189"/>
      <c r="M30" s="190"/>
      <c r="N30" s="191"/>
      <c r="O30" s="192">
        <f>I30*K30*M30</f>
        <v>0</v>
      </c>
      <c r="P30" s="193"/>
    </row>
    <row r="31" spans="1:16" ht="27" customHeight="1">
      <c r="A31" s="9"/>
      <c r="B31" s="92" t="s">
        <v>61</v>
      </c>
      <c r="C31" s="93"/>
      <c r="D31" s="183"/>
      <c r="E31" s="184"/>
      <c r="F31" s="184"/>
      <c r="G31" s="184"/>
      <c r="H31" s="185"/>
      <c r="I31" s="186"/>
      <c r="J31" s="187"/>
      <c r="K31" s="188"/>
      <c r="L31" s="189"/>
      <c r="M31" s="190"/>
      <c r="N31" s="191"/>
      <c r="O31" s="192">
        <f>I31*K31*M31</f>
        <v>0</v>
      </c>
      <c r="P31" s="193"/>
    </row>
    <row r="32" spans="1:16" ht="27" customHeight="1">
      <c r="A32" s="9"/>
      <c r="B32" s="94"/>
      <c r="C32" s="95"/>
      <c r="D32" s="194"/>
      <c r="E32" s="195"/>
      <c r="F32" s="195"/>
      <c r="G32" s="195"/>
      <c r="H32" s="196"/>
      <c r="I32" s="197"/>
      <c r="J32" s="198"/>
      <c r="K32" s="199"/>
      <c r="L32" s="200"/>
      <c r="M32" s="201"/>
      <c r="N32" s="202"/>
      <c r="O32" s="203">
        <f>I32*K32*M32</f>
        <v>0</v>
      </c>
      <c r="P32" s="204"/>
    </row>
    <row r="33" spans="1:16" ht="27" customHeight="1">
      <c r="A33" s="9"/>
      <c r="B33" s="76" t="s">
        <v>3</v>
      </c>
      <c r="C33" s="77"/>
      <c r="D33" s="205"/>
      <c r="E33" s="206"/>
      <c r="F33" s="206"/>
      <c r="G33" s="206"/>
      <c r="H33" s="207"/>
      <c r="I33" s="220"/>
      <c r="J33" s="221"/>
      <c r="K33" s="222"/>
      <c r="L33" s="222"/>
      <c r="M33" s="223"/>
      <c r="N33" s="224"/>
      <c r="O33" s="212">
        <f>SUM(O29:O32)</f>
        <v>0</v>
      </c>
      <c r="P33" s="213"/>
    </row>
    <row r="34" spans="1:16" ht="27" customHeight="1">
      <c r="A34" s="9"/>
      <c r="B34" s="85" t="s">
        <v>53</v>
      </c>
      <c r="C34" s="86"/>
      <c r="D34" s="228" t="s">
        <v>20</v>
      </c>
      <c r="E34" s="229"/>
      <c r="F34" s="229"/>
      <c r="G34" s="229"/>
      <c r="H34" s="229"/>
      <c r="I34" s="230">
        <f>O12</f>
        <v>0</v>
      </c>
      <c r="J34" s="231"/>
      <c r="K34" s="232"/>
      <c r="L34" s="233">
        <v>0.1</v>
      </c>
      <c r="M34" s="234"/>
      <c r="N34" s="235"/>
      <c r="O34" s="236">
        <f>ROUNDDOWN(I34*L34,0)</f>
        <v>0</v>
      </c>
      <c r="P34" s="237"/>
    </row>
    <row r="35" spans="1:16" ht="27" customHeight="1">
      <c r="A35" s="10"/>
      <c r="B35" s="76" t="s">
        <v>3</v>
      </c>
      <c r="C35" s="87"/>
      <c r="D35" s="206"/>
      <c r="E35" s="206"/>
      <c r="F35" s="206"/>
      <c r="G35" s="206"/>
      <c r="H35" s="206"/>
      <c r="I35" s="238"/>
      <c r="J35" s="221"/>
      <c r="K35" s="222"/>
      <c r="L35" s="222"/>
      <c r="M35" s="223"/>
      <c r="N35" s="224"/>
      <c r="O35" s="212">
        <f>SUM(O34)</f>
        <v>0</v>
      </c>
      <c r="P35" s="213"/>
    </row>
    <row r="36" spans="1:16" ht="27" customHeight="1">
      <c r="A36" s="102" t="s">
        <v>29</v>
      </c>
      <c r="B36" s="103"/>
      <c r="C36" s="103"/>
      <c r="D36" s="104" t="s">
        <v>6</v>
      </c>
      <c r="E36" s="104"/>
      <c r="F36" s="104"/>
      <c r="G36" s="104"/>
      <c r="H36" s="104"/>
      <c r="I36" s="104"/>
      <c r="J36" s="104"/>
      <c r="K36" s="33"/>
      <c r="L36" s="33"/>
      <c r="M36" s="33"/>
      <c r="N36" s="33"/>
      <c r="O36" s="100"/>
      <c r="P36" s="101"/>
    </row>
    <row r="37" spans="1:16" ht="27" customHeight="1" thickBot="1">
      <c r="A37" s="11"/>
      <c r="B37" s="106"/>
      <c r="C37" s="107"/>
      <c r="D37" s="105">
        <v>0.1</v>
      </c>
      <c r="E37" s="105"/>
      <c r="F37" s="105"/>
      <c r="G37" s="105"/>
      <c r="H37" s="105"/>
      <c r="I37" s="107"/>
      <c r="J37" s="108"/>
      <c r="K37" s="13"/>
      <c r="L37" s="34"/>
      <c r="M37" s="34"/>
      <c r="N37" s="12"/>
      <c r="O37" s="239">
        <f>ROUNDDOWN(SUM(O35,O33,O28,O20)*0.1,0)</f>
        <v>0</v>
      </c>
      <c r="P37" s="240"/>
    </row>
    <row r="38" spans="1:16" ht="27" customHeight="1" thickTop="1">
      <c r="A38" s="109" t="s">
        <v>4</v>
      </c>
      <c r="B38" s="110"/>
      <c r="C38" s="110"/>
      <c r="D38" s="110"/>
      <c r="E38" s="110"/>
      <c r="F38" s="110"/>
      <c r="G38" s="110"/>
      <c r="H38" s="110"/>
      <c r="I38" s="110"/>
      <c r="J38" s="110"/>
      <c r="K38" s="110"/>
      <c r="L38" s="110"/>
      <c r="M38" s="110"/>
      <c r="N38" s="111"/>
      <c r="O38" s="241">
        <f>SUM(O12,O20,O28,O33,O35,O37)</f>
        <v>0</v>
      </c>
      <c r="P38" s="242"/>
    </row>
    <row r="39" ht="6" customHeight="1"/>
    <row r="40" spans="1:16" ht="34.5" customHeight="1">
      <c r="A40" s="1" t="s">
        <v>21</v>
      </c>
      <c r="B40" s="97" t="s">
        <v>42</v>
      </c>
      <c r="C40" s="97"/>
      <c r="D40" s="97"/>
      <c r="E40" s="97"/>
      <c r="F40" s="97"/>
      <c r="G40" s="97"/>
      <c r="H40" s="97"/>
      <c r="I40" s="97"/>
      <c r="J40" s="97"/>
      <c r="K40" s="97"/>
      <c r="L40" s="97"/>
      <c r="M40" s="97"/>
      <c r="N40" s="97"/>
      <c r="O40" s="97"/>
      <c r="P40" s="97"/>
    </row>
    <row r="41" spans="1:16" ht="22.5" customHeight="1">
      <c r="A41" s="1" t="s">
        <v>26</v>
      </c>
      <c r="B41" s="97" t="s">
        <v>43</v>
      </c>
      <c r="C41" s="97"/>
      <c r="D41" s="97"/>
      <c r="E41" s="97"/>
      <c r="F41" s="97"/>
      <c r="G41" s="97"/>
      <c r="H41" s="97"/>
      <c r="I41" s="97"/>
      <c r="J41" s="97"/>
      <c r="K41" s="97"/>
      <c r="L41" s="97"/>
      <c r="M41" s="97"/>
      <c r="N41" s="97"/>
      <c r="O41" s="97"/>
      <c r="P41" s="97"/>
    </row>
    <row r="42" spans="1:16" ht="20.25" customHeight="1">
      <c r="A42" s="1" t="s">
        <v>27</v>
      </c>
      <c r="B42" s="97" t="s">
        <v>44</v>
      </c>
      <c r="C42" s="97"/>
      <c r="D42" s="97"/>
      <c r="E42" s="97"/>
      <c r="F42" s="97"/>
      <c r="G42" s="97"/>
      <c r="H42" s="97"/>
      <c r="I42" s="97"/>
      <c r="J42" s="97"/>
      <c r="K42" s="97"/>
      <c r="L42" s="97"/>
      <c r="M42" s="97"/>
      <c r="N42" s="97"/>
      <c r="O42" s="97"/>
      <c r="P42" s="97"/>
    </row>
    <row r="43" spans="1:16" ht="21.75" customHeight="1">
      <c r="A43" s="3" t="s">
        <v>28</v>
      </c>
      <c r="B43" s="112" t="s">
        <v>30</v>
      </c>
      <c r="C43" s="112"/>
      <c r="D43" s="112"/>
      <c r="E43" s="112"/>
      <c r="F43" s="112"/>
      <c r="G43" s="112"/>
      <c r="H43" s="112"/>
      <c r="I43" s="112"/>
      <c r="J43" s="112"/>
      <c r="K43" s="112"/>
      <c r="L43" s="112"/>
      <c r="M43" s="112"/>
      <c r="N43" s="112"/>
      <c r="O43" s="112"/>
      <c r="P43" s="112"/>
    </row>
    <row r="44" spans="1:16" ht="33.75" customHeight="1">
      <c r="A44" s="1" t="s">
        <v>31</v>
      </c>
      <c r="B44" s="113" t="s">
        <v>48</v>
      </c>
      <c r="C44" s="113"/>
      <c r="D44" s="113"/>
      <c r="E44" s="113"/>
      <c r="F44" s="113"/>
      <c r="G44" s="113"/>
      <c r="H44" s="113"/>
      <c r="I44" s="113"/>
      <c r="J44" s="113"/>
      <c r="K44" s="113"/>
      <c r="L44" s="113"/>
      <c r="M44" s="113"/>
      <c r="N44" s="113"/>
      <c r="O44" s="113"/>
      <c r="P44" s="113"/>
    </row>
    <row r="45" spans="1:16" ht="33.75" customHeight="1">
      <c r="A45" s="114" t="s">
        <v>7</v>
      </c>
      <c r="B45" s="114"/>
      <c r="C45" s="114"/>
      <c r="D45" s="114"/>
      <c r="E45" s="114"/>
      <c r="F45" s="114"/>
      <c r="G45" s="114"/>
      <c r="H45" s="114"/>
      <c r="I45" s="114"/>
      <c r="J45" s="114"/>
      <c r="K45" s="114"/>
      <c r="L45" s="114"/>
      <c r="M45" s="114"/>
      <c r="N45" s="114"/>
      <c r="O45" s="114"/>
      <c r="P45" s="114"/>
    </row>
    <row r="46" spans="1:16" ht="33.75" customHeight="1">
      <c r="A46" s="115" t="s">
        <v>47</v>
      </c>
      <c r="B46" s="115"/>
      <c r="C46" s="115"/>
      <c r="D46" s="115"/>
      <c r="E46" s="115"/>
      <c r="F46" s="115"/>
      <c r="G46" s="115"/>
      <c r="H46" s="115"/>
      <c r="I46" s="115"/>
      <c r="J46" s="115"/>
      <c r="K46" s="115"/>
      <c r="L46" s="115"/>
      <c r="M46" s="115"/>
      <c r="N46" s="115"/>
      <c r="O46" s="115"/>
      <c r="P46" s="115"/>
    </row>
    <row r="47" spans="1:16" ht="21.75" customHeight="1">
      <c r="A47" s="116" t="s">
        <v>19</v>
      </c>
      <c r="B47" s="116"/>
      <c r="C47" s="116"/>
      <c r="D47" s="116"/>
      <c r="E47" s="116"/>
      <c r="F47" s="116"/>
      <c r="G47" s="116"/>
      <c r="H47" s="116"/>
      <c r="I47" s="116"/>
      <c r="J47" s="116"/>
      <c r="K47" s="116"/>
      <c r="L47" s="116"/>
      <c r="M47" s="116"/>
      <c r="N47" s="116"/>
      <c r="O47" s="116"/>
      <c r="P47" s="116"/>
    </row>
    <row r="48" spans="1:16" ht="33.75" customHeight="1">
      <c r="A48" s="123" t="s">
        <v>8</v>
      </c>
      <c r="B48" s="124"/>
      <c r="C48" s="124"/>
      <c r="D48" s="124"/>
      <c r="E48" s="125"/>
      <c r="F48" s="117" t="s">
        <v>59</v>
      </c>
      <c r="G48" s="118"/>
      <c r="H48" s="118"/>
      <c r="I48" s="118"/>
      <c r="J48" s="118"/>
      <c r="K48" s="118"/>
      <c r="L48" s="118"/>
      <c r="M48" s="118"/>
      <c r="N48" s="118"/>
      <c r="O48" s="118"/>
      <c r="P48" s="119"/>
    </row>
    <row r="49" spans="1:16" ht="33.75" customHeight="1">
      <c r="A49" s="51" t="s">
        <v>9</v>
      </c>
      <c r="B49" s="126"/>
      <c r="C49" s="126"/>
      <c r="D49" s="126"/>
      <c r="E49" s="52"/>
      <c r="F49" s="117"/>
      <c r="G49" s="118"/>
      <c r="H49" s="118"/>
      <c r="I49" s="118"/>
      <c r="J49" s="118"/>
      <c r="K49" s="118"/>
      <c r="L49" s="118"/>
      <c r="M49" s="118"/>
      <c r="N49" s="118"/>
      <c r="O49" s="118"/>
      <c r="P49" s="119"/>
    </row>
    <row r="50" spans="1:16" ht="33.75" customHeight="1">
      <c r="A50" s="127" t="s">
        <v>33</v>
      </c>
      <c r="B50" s="128"/>
      <c r="C50" s="128"/>
      <c r="D50" s="128"/>
      <c r="E50" s="129"/>
      <c r="F50" s="117"/>
      <c r="G50" s="118"/>
      <c r="H50" s="118"/>
      <c r="I50" s="118"/>
      <c r="J50" s="118"/>
      <c r="K50" s="118"/>
      <c r="L50" s="118"/>
      <c r="M50" s="118"/>
      <c r="N50" s="118"/>
      <c r="O50" s="118"/>
      <c r="P50" s="119"/>
    </row>
    <row r="51" spans="1:16" ht="33.75" customHeight="1">
      <c r="A51" s="130" t="s">
        <v>34</v>
      </c>
      <c r="B51" s="131"/>
      <c r="C51" s="131"/>
      <c r="D51" s="131"/>
      <c r="E51" s="132"/>
      <c r="F51" s="120"/>
      <c r="G51" s="121"/>
      <c r="H51" s="121"/>
      <c r="I51" s="121"/>
      <c r="J51" s="121"/>
      <c r="K51" s="121"/>
      <c r="L51" s="121"/>
      <c r="M51" s="121"/>
      <c r="N51" s="121"/>
      <c r="O51" s="121"/>
      <c r="P51" s="122"/>
    </row>
    <row r="52" spans="1:16" ht="33.75" customHeight="1">
      <c r="A52" s="25" t="s">
        <v>40</v>
      </c>
      <c r="B52" s="25"/>
      <c r="C52" s="25"/>
      <c r="D52" s="25"/>
      <c r="E52" s="25"/>
      <c r="F52" s="25"/>
      <c r="G52" s="25"/>
      <c r="H52" s="25"/>
      <c r="I52" s="44" t="s">
        <v>41</v>
      </c>
      <c r="J52" s="44"/>
      <c r="K52" s="44"/>
      <c r="L52" s="44"/>
      <c r="M52" s="44"/>
      <c r="N52" s="44"/>
      <c r="O52" s="44"/>
      <c r="P52" s="26"/>
    </row>
    <row r="53" spans="1:16" ht="33.75" customHeight="1">
      <c r="A53" s="45" t="s">
        <v>39</v>
      </c>
      <c r="B53" s="46"/>
      <c r="C53" s="47"/>
      <c r="D53" s="53" t="s">
        <v>38</v>
      </c>
      <c r="E53" s="54"/>
      <c r="F53" s="54"/>
      <c r="G53" s="54"/>
      <c r="H53" s="54"/>
      <c r="I53" s="54"/>
      <c r="J53" s="54"/>
      <c r="K53" s="54"/>
      <c r="L53" s="54"/>
      <c r="M53" s="54"/>
      <c r="N53" s="55"/>
      <c r="O53" s="148" t="s">
        <v>37</v>
      </c>
      <c r="P53" s="149"/>
    </row>
    <row r="54" spans="1:16" ht="33.75" customHeight="1">
      <c r="A54" s="48"/>
      <c r="B54" s="49"/>
      <c r="C54" s="50"/>
      <c r="D54" s="133" t="s">
        <v>52</v>
      </c>
      <c r="E54" s="134"/>
      <c r="F54" s="134"/>
      <c r="G54" s="134"/>
      <c r="H54" s="135"/>
      <c r="I54" s="143" t="s">
        <v>49</v>
      </c>
      <c r="J54" s="144"/>
      <c r="K54" s="19" t="s">
        <v>50</v>
      </c>
      <c r="L54" s="19" t="s">
        <v>51</v>
      </c>
      <c r="M54" s="20" t="s">
        <v>50</v>
      </c>
      <c r="N54" s="21" t="s">
        <v>51</v>
      </c>
      <c r="O54" s="38"/>
      <c r="P54" s="40"/>
    </row>
    <row r="55" spans="1:16" ht="33.75" customHeight="1">
      <c r="A55" s="2" t="s">
        <v>10</v>
      </c>
      <c r="B55" s="51" t="s">
        <v>11</v>
      </c>
      <c r="C55" s="52"/>
      <c r="D55" s="136"/>
      <c r="E55" s="137"/>
      <c r="F55" s="137"/>
      <c r="G55" s="137"/>
      <c r="H55" s="138"/>
      <c r="I55" s="145"/>
      <c r="J55" s="138"/>
      <c r="K55" s="16"/>
      <c r="L55" s="16"/>
      <c r="M55" s="16"/>
      <c r="N55" s="5"/>
      <c r="O55" s="151">
        <f aca="true" t="shared" si="2" ref="O55:O60">I55*K55*M55</f>
        <v>0</v>
      </c>
      <c r="P55" s="152"/>
    </row>
    <row r="56" spans="1:16" ht="33.75" customHeight="1">
      <c r="A56" s="35" t="s">
        <v>35</v>
      </c>
      <c r="B56" s="51" t="s">
        <v>12</v>
      </c>
      <c r="C56" s="52"/>
      <c r="D56" s="136"/>
      <c r="E56" s="137"/>
      <c r="F56" s="137"/>
      <c r="G56" s="137"/>
      <c r="H56" s="138"/>
      <c r="I56" s="145"/>
      <c r="J56" s="138"/>
      <c r="K56" s="16"/>
      <c r="L56" s="16"/>
      <c r="M56" s="16"/>
      <c r="N56" s="5"/>
      <c r="O56" s="151">
        <f t="shared" si="2"/>
        <v>0</v>
      </c>
      <c r="P56" s="152"/>
    </row>
    <row r="57" spans="1:16" ht="33.75" customHeight="1">
      <c r="A57" s="36"/>
      <c r="B57" s="51" t="s">
        <v>13</v>
      </c>
      <c r="C57" s="52"/>
      <c r="D57" s="136"/>
      <c r="E57" s="137"/>
      <c r="F57" s="137"/>
      <c r="G57" s="137"/>
      <c r="H57" s="138"/>
      <c r="I57" s="145"/>
      <c r="J57" s="138"/>
      <c r="K57" s="16"/>
      <c r="L57" s="16"/>
      <c r="M57" s="16"/>
      <c r="N57" s="5"/>
      <c r="O57" s="151">
        <f t="shared" si="2"/>
        <v>0</v>
      </c>
      <c r="P57" s="152"/>
    </row>
    <row r="58" spans="1:16" ht="33.75" customHeight="1">
      <c r="A58" s="36"/>
      <c r="B58" s="51" t="s">
        <v>14</v>
      </c>
      <c r="C58" s="52"/>
      <c r="D58" s="136"/>
      <c r="E58" s="137"/>
      <c r="F58" s="137"/>
      <c r="G58" s="137"/>
      <c r="H58" s="138"/>
      <c r="I58" s="145"/>
      <c r="J58" s="138"/>
      <c r="K58" s="16"/>
      <c r="L58" s="16"/>
      <c r="M58" s="16"/>
      <c r="N58" s="5"/>
      <c r="O58" s="151">
        <f t="shared" si="2"/>
        <v>0</v>
      </c>
      <c r="P58" s="152"/>
    </row>
    <row r="59" spans="1:16" ht="33.75" customHeight="1">
      <c r="A59" s="37"/>
      <c r="B59" s="2" t="s">
        <v>15</v>
      </c>
      <c r="C59" s="23"/>
      <c r="D59" s="51" t="s">
        <v>36</v>
      </c>
      <c r="E59" s="126"/>
      <c r="F59" s="126"/>
      <c r="G59" s="126"/>
      <c r="H59" s="139"/>
      <c r="I59" s="146"/>
      <c r="J59" s="139"/>
      <c r="K59" s="15"/>
      <c r="L59" s="15"/>
      <c r="M59" s="15"/>
      <c r="N59" s="14"/>
      <c r="O59" s="151">
        <f t="shared" si="2"/>
        <v>0</v>
      </c>
      <c r="P59" s="152"/>
    </row>
    <row r="60" spans="1:16" ht="33.75" customHeight="1" thickBot="1">
      <c r="A60" s="140" t="s">
        <v>16</v>
      </c>
      <c r="B60" s="141"/>
      <c r="C60" s="150"/>
      <c r="D60" s="140" t="s">
        <v>17</v>
      </c>
      <c r="E60" s="141"/>
      <c r="F60" s="141"/>
      <c r="G60" s="141"/>
      <c r="H60" s="142"/>
      <c r="I60" s="147"/>
      <c r="J60" s="142"/>
      <c r="K60" s="17"/>
      <c r="L60" s="17"/>
      <c r="M60" s="17"/>
      <c r="N60" s="18"/>
      <c r="O60" s="157">
        <f t="shared" si="2"/>
        <v>0</v>
      </c>
      <c r="P60" s="158"/>
    </row>
    <row r="61" spans="1:16" ht="33.75" customHeight="1" thickTop="1">
      <c r="A61" s="38" t="s">
        <v>18</v>
      </c>
      <c r="B61" s="39"/>
      <c r="C61" s="39"/>
      <c r="D61" s="39"/>
      <c r="E61" s="39"/>
      <c r="F61" s="39"/>
      <c r="G61" s="39"/>
      <c r="H61" s="39"/>
      <c r="I61" s="39"/>
      <c r="J61" s="39"/>
      <c r="K61" s="39"/>
      <c r="L61" s="39"/>
      <c r="M61" s="39"/>
      <c r="N61" s="40"/>
      <c r="O61" s="159">
        <f>SUM(O55:O60)</f>
        <v>0</v>
      </c>
      <c r="P61" s="160"/>
    </row>
    <row r="62" spans="1:16" ht="33.75" customHeight="1">
      <c r="A62" s="25"/>
      <c r="B62" s="25"/>
      <c r="C62" s="25"/>
      <c r="D62" s="25"/>
      <c r="E62" s="25"/>
      <c r="F62" s="25"/>
      <c r="G62" s="25"/>
      <c r="H62" s="25"/>
      <c r="I62" s="25"/>
      <c r="J62" s="25"/>
      <c r="K62" s="25"/>
      <c r="L62" s="25"/>
      <c r="M62" s="25"/>
      <c r="N62" s="25"/>
      <c r="O62" s="25"/>
      <c r="P62" s="25"/>
    </row>
    <row r="63" spans="1:16" ht="33.75" customHeight="1">
      <c r="A63" s="153" t="s">
        <v>67</v>
      </c>
      <c r="B63" s="153"/>
      <c r="C63" s="153"/>
      <c r="D63" s="153"/>
      <c r="E63" s="153"/>
      <c r="F63" s="153"/>
      <c r="G63" s="153"/>
      <c r="H63" s="153"/>
      <c r="I63" s="153"/>
      <c r="J63" s="153"/>
      <c r="K63" s="153"/>
      <c r="L63" s="153"/>
      <c r="M63" s="153"/>
      <c r="N63" s="153"/>
      <c r="O63" s="153"/>
      <c r="P63" s="153"/>
    </row>
    <row r="64" spans="1:16" ht="33.75" customHeight="1">
      <c r="A64" s="154" t="s">
        <v>69</v>
      </c>
      <c r="B64" s="154"/>
      <c r="C64" s="154"/>
      <c r="D64" s="154"/>
      <c r="E64" s="154"/>
      <c r="F64" s="154"/>
      <c r="G64" s="154"/>
      <c r="H64" s="154"/>
      <c r="I64" s="154"/>
      <c r="J64" s="154"/>
      <c r="K64" s="154"/>
      <c r="L64" s="154"/>
      <c r="M64" s="154"/>
      <c r="N64" s="154"/>
      <c r="O64" s="154"/>
      <c r="P64" s="154"/>
    </row>
    <row r="65" spans="1:16" ht="33.75" customHeight="1">
      <c r="A65" s="96" t="s">
        <v>64</v>
      </c>
      <c r="B65" s="96"/>
      <c r="C65" s="96"/>
      <c r="D65" s="96"/>
      <c r="E65" s="96"/>
      <c r="F65" s="96"/>
      <c r="G65" s="96" t="s">
        <v>58</v>
      </c>
      <c r="H65" s="96"/>
      <c r="I65" s="96"/>
      <c r="J65" s="96" t="s">
        <v>62</v>
      </c>
      <c r="K65" s="96"/>
      <c r="L65" s="96"/>
      <c r="M65" s="96" t="s">
        <v>63</v>
      </c>
      <c r="N65" s="96"/>
      <c r="O65" s="96"/>
      <c r="P65" s="96"/>
    </row>
    <row r="66" spans="1:16" ht="48.75" customHeight="1">
      <c r="A66" s="84" t="s">
        <v>70</v>
      </c>
      <c r="B66" s="84"/>
      <c r="C66" s="84"/>
      <c r="D66" s="84"/>
      <c r="E66" s="84"/>
      <c r="F66" s="84"/>
      <c r="G66" s="41">
        <v>3</v>
      </c>
      <c r="H66" s="42"/>
      <c r="I66" s="28" t="s">
        <v>58</v>
      </c>
      <c r="J66" s="41">
        <v>8</v>
      </c>
      <c r="K66" s="42"/>
      <c r="L66" s="28" t="s">
        <v>57</v>
      </c>
      <c r="M66" s="41">
        <f>G66*J66</f>
        <v>24</v>
      </c>
      <c r="N66" s="41"/>
      <c r="O66" s="42"/>
      <c r="P66" s="28" t="s">
        <v>58</v>
      </c>
    </row>
    <row r="67" spans="1:16" ht="48.75" customHeight="1">
      <c r="A67" s="43" t="s">
        <v>71</v>
      </c>
      <c r="B67" s="43"/>
      <c r="C67" s="43"/>
      <c r="D67" s="43"/>
      <c r="E67" s="43"/>
      <c r="F67" s="43"/>
      <c r="G67" s="165"/>
      <c r="H67" s="166"/>
      <c r="I67" s="166"/>
      <c r="J67" s="166"/>
      <c r="K67" s="166"/>
      <c r="L67" s="167"/>
      <c r="M67" s="41">
        <v>20</v>
      </c>
      <c r="N67" s="41"/>
      <c r="O67" s="42"/>
      <c r="P67" s="28" t="s">
        <v>58</v>
      </c>
    </row>
    <row r="68" spans="1:16" ht="33.75" customHeight="1">
      <c r="A68" s="43" t="s">
        <v>72</v>
      </c>
      <c r="B68" s="168"/>
      <c r="C68" s="168"/>
      <c r="D68" s="168"/>
      <c r="E68" s="168"/>
      <c r="F68" s="168"/>
      <c r="G68" s="41">
        <v>4</v>
      </c>
      <c r="H68" s="42"/>
      <c r="I68" s="28" t="s">
        <v>58</v>
      </c>
      <c r="J68" s="41">
        <v>8</v>
      </c>
      <c r="K68" s="42"/>
      <c r="L68" s="28" t="s">
        <v>57</v>
      </c>
      <c r="M68" s="41">
        <f>G68*J68</f>
        <v>32</v>
      </c>
      <c r="N68" s="41"/>
      <c r="O68" s="42"/>
      <c r="P68" s="28" t="s">
        <v>58</v>
      </c>
    </row>
    <row r="69" spans="1:16" ht="33.75" customHeight="1">
      <c r="A69" s="43" t="s">
        <v>73</v>
      </c>
      <c r="B69" s="168"/>
      <c r="C69" s="168"/>
      <c r="D69" s="168"/>
      <c r="E69" s="168"/>
      <c r="F69" s="168"/>
      <c r="G69" s="41">
        <v>1</v>
      </c>
      <c r="H69" s="42"/>
      <c r="I69" s="28" t="s">
        <v>58</v>
      </c>
      <c r="J69" s="41">
        <v>8</v>
      </c>
      <c r="K69" s="42"/>
      <c r="L69" s="28" t="s">
        <v>57</v>
      </c>
      <c r="M69" s="41">
        <f>G69*J69</f>
        <v>8</v>
      </c>
      <c r="N69" s="41"/>
      <c r="O69" s="42"/>
      <c r="P69" s="28" t="s">
        <v>58</v>
      </c>
    </row>
    <row r="70" spans="1:16" ht="64.5" customHeight="1">
      <c r="A70" s="43" t="s">
        <v>74</v>
      </c>
      <c r="B70" s="168"/>
      <c r="C70" s="168"/>
      <c r="D70" s="168"/>
      <c r="E70" s="168"/>
      <c r="F70" s="168"/>
      <c r="G70" s="41">
        <v>6</v>
      </c>
      <c r="H70" s="42"/>
      <c r="I70" s="28" t="s">
        <v>58</v>
      </c>
      <c r="J70" s="41">
        <v>8</v>
      </c>
      <c r="K70" s="42"/>
      <c r="L70" s="28" t="s">
        <v>57</v>
      </c>
      <c r="M70" s="41">
        <f>G70*J70</f>
        <v>48</v>
      </c>
      <c r="N70" s="41"/>
      <c r="O70" s="42"/>
      <c r="P70" s="28" t="s">
        <v>58</v>
      </c>
    </row>
    <row r="71" spans="1:16" ht="33.75" customHeight="1">
      <c r="A71" s="43" t="s">
        <v>75</v>
      </c>
      <c r="B71" s="43"/>
      <c r="C71" s="43"/>
      <c r="D71" s="43"/>
      <c r="E71" s="43"/>
      <c r="F71" s="43"/>
      <c r="G71" s="27">
        <v>2</v>
      </c>
      <c r="H71" s="32" t="s">
        <v>68</v>
      </c>
      <c r="I71" s="27">
        <v>6</v>
      </c>
      <c r="J71" s="32" t="s">
        <v>56</v>
      </c>
      <c r="K71" s="27">
        <v>8</v>
      </c>
      <c r="L71" s="28" t="s">
        <v>57</v>
      </c>
      <c r="M71" s="41">
        <f>G71*I71*K71</f>
        <v>96</v>
      </c>
      <c r="N71" s="41"/>
      <c r="O71" s="42"/>
      <c r="P71" s="28" t="s">
        <v>58</v>
      </c>
    </row>
    <row r="72" spans="1:16" ht="43.5" customHeight="1">
      <c r="A72" s="43" t="s">
        <v>76</v>
      </c>
      <c r="B72" s="43"/>
      <c r="C72" s="43"/>
      <c r="D72" s="43"/>
      <c r="E72" s="43"/>
      <c r="F72" s="43"/>
      <c r="G72" s="41">
        <v>15</v>
      </c>
      <c r="H72" s="42"/>
      <c r="I72" s="28" t="s">
        <v>58</v>
      </c>
      <c r="J72" s="41">
        <v>8</v>
      </c>
      <c r="K72" s="42"/>
      <c r="L72" s="28" t="s">
        <v>57</v>
      </c>
      <c r="M72" s="41">
        <f>G72*J72</f>
        <v>120</v>
      </c>
      <c r="N72" s="41"/>
      <c r="O72" s="42"/>
      <c r="P72" s="28" t="s">
        <v>58</v>
      </c>
    </row>
    <row r="73" spans="1:16" ht="33.75" customHeight="1" thickBot="1">
      <c r="A73" s="161" t="s">
        <v>66</v>
      </c>
      <c r="B73" s="162"/>
      <c r="C73" s="162"/>
      <c r="D73" s="162"/>
      <c r="E73" s="162"/>
      <c r="F73" s="162"/>
      <c r="G73" s="155">
        <v>5</v>
      </c>
      <c r="H73" s="156"/>
      <c r="I73" s="29" t="s">
        <v>58</v>
      </c>
      <c r="J73" s="155">
        <v>8</v>
      </c>
      <c r="K73" s="156"/>
      <c r="L73" s="29" t="s">
        <v>57</v>
      </c>
      <c r="M73" s="155">
        <f>G73*J73</f>
        <v>40</v>
      </c>
      <c r="N73" s="155"/>
      <c r="O73" s="156"/>
      <c r="P73" s="30" t="s">
        <v>58</v>
      </c>
    </row>
    <row r="74" spans="1:16" ht="33.75" customHeight="1" thickTop="1">
      <c r="A74" s="169" t="s">
        <v>65</v>
      </c>
      <c r="B74" s="169"/>
      <c r="C74" s="169"/>
      <c r="D74" s="169"/>
      <c r="E74" s="169"/>
      <c r="F74" s="169"/>
      <c r="G74" s="169"/>
      <c r="H74" s="169"/>
      <c r="I74" s="169"/>
      <c r="J74" s="169"/>
      <c r="K74" s="169"/>
      <c r="L74" s="169"/>
      <c r="M74" s="170">
        <f>SUM(M66:O73)</f>
        <v>388</v>
      </c>
      <c r="N74" s="170"/>
      <c r="O74" s="171"/>
      <c r="P74" s="31" t="s">
        <v>58</v>
      </c>
    </row>
    <row r="75" spans="1:16" ht="33.75" customHeight="1">
      <c r="A75" s="163" t="s">
        <v>78</v>
      </c>
      <c r="B75" s="163"/>
      <c r="C75" s="163"/>
      <c r="D75" s="163"/>
      <c r="E75" s="163"/>
      <c r="F75" s="163"/>
      <c r="G75" s="163"/>
      <c r="H75" s="163"/>
      <c r="I75" s="163"/>
      <c r="J75" s="163"/>
      <c r="K75" s="163"/>
      <c r="L75" s="163"/>
      <c r="M75" s="163"/>
      <c r="N75" s="163"/>
      <c r="O75" s="163"/>
      <c r="P75" s="163"/>
    </row>
    <row r="76" spans="1:16" ht="33.75" customHeight="1">
      <c r="A76" s="164" t="s">
        <v>45</v>
      </c>
      <c r="B76" s="164"/>
      <c r="C76" s="164"/>
      <c r="D76" s="164"/>
      <c r="E76" s="164"/>
      <c r="F76" s="164"/>
      <c r="G76" s="164"/>
      <c r="H76" s="164"/>
      <c r="I76" s="164"/>
      <c r="J76" s="164"/>
      <c r="K76" s="164"/>
      <c r="L76" s="164"/>
      <c r="M76" s="164"/>
      <c r="N76" s="164"/>
      <c r="O76" s="164"/>
      <c r="P76" s="164"/>
    </row>
    <row r="77" spans="1:20" ht="33.75" customHeight="1">
      <c r="A77" s="163" t="s">
        <v>77</v>
      </c>
      <c r="B77" s="163"/>
      <c r="C77" s="163"/>
      <c r="D77" s="163"/>
      <c r="E77" s="163"/>
      <c r="F77" s="163"/>
      <c r="G77" s="163"/>
      <c r="H77" s="163"/>
      <c r="I77" s="163"/>
      <c r="J77" s="163"/>
      <c r="K77" s="163"/>
      <c r="L77" s="163"/>
      <c r="M77" s="163"/>
      <c r="N77" s="163"/>
      <c r="O77" s="163"/>
      <c r="P77" s="163"/>
      <c r="Q77" s="4"/>
      <c r="R77" s="4"/>
      <c r="S77" s="4"/>
      <c r="T77" s="4"/>
    </row>
    <row r="78" spans="1:16" ht="33.75" customHeight="1">
      <c r="A78" s="164" t="s">
        <v>46</v>
      </c>
      <c r="B78" s="164"/>
      <c r="C78" s="164"/>
      <c r="D78" s="164"/>
      <c r="E78" s="164"/>
      <c r="F78" s="164"/>
      <c r="G78" s="164"/>
      <c r="H78" s="164"/>
      <c r="I78" s="164"/>
      <c r="J78" s="164"/>
      <c r="K78" s="164"/>
      <c r="L78" s="164"/>
      <c r="M78" s="164"/>
      <c r="N78" s="164"/>
      <c r="O78" s="164"/>
      <c r="P78" s="164"/>
    </row>
  </sheetData>
  <sheetProtection/>
  <mergeCells count="225">
    <mergeCell ref="A76:P76"/>
    <mergeCell ref="A77:P77"/>
    <mergeCell ref="A78:P78"/>
    <mergeCell ref="G67:L67"/>
    <mergeCell ref="A68:F68"/>
    <mergeCell ref="A69:F69"/>
    <mergeCell ref="A70:F70"/>
    <mergeCell ref="A71:F71"/>
    <mergeCell ref="A74:L74"/>
    <mergeCell ref="M74:O74"/>
    <mergeCell ref="A72:F72"/>
    <mergeCell ref="A73:F73"/>
    <mergeCell ref="A75:P75"/>
    <mergeCell ref="M71:O71"/>
    <mergeCell ref="M72:O72"/>
    <mergeCell ref="M73:O73"/>
    <mergeCell ref="G73:H73"/>
    <mergeCell ref="M68:O68"/>
    <mergeCell ref="M69:O69"/>
    <mergeCell ref="M70:O70"/>
    <mergeCell ref="J72:K72"/>
    <mergeCell ref="J73:K73"/>
    <mergeCell ref="O58:P58"/>
    <mergeCell ref="O59:P59"/>
    <mergeCell ref="O60:P60"/>
    <mergeCell ref="O61:P61"/>
    <mergeCell ref="M67:O67"/>
    <mergeCell ref="O53:P54"/>
    <mergeCell ref="A60:C60"/>
    <mergeCell ref="O55:P55"/>
    <mergeCell ref="O56:P56"/>
    <mergeCell ref="O57:P57"/>
    <mergeCell ref="G65:I65"/>
    <mergeCell ref="J65:L65"/>
    <mergeCell ref="M65:P65"/>
    <mergeCell ref="A63:P63"/>
    <mergeCell ref="A64:P64"/>
    <mergeCell ref="D59:H59"/>
    <mergeCell ref="D60:H60"/>
    <mergeCell ref="I54:J54"/>
    <mergeCell ref="I55:J55"/>
    <mergeCell ref="I56:J56"/>
    <mergeCell ref="I57:J57"/>
    <mergeCell ref="I58:J58"/>
    <mergeCell ref="I59:J59"/>
    <mergeCell ref="I60:J60"/>
    <mergeCell ref="B58:C58"/>
    <mergeCell ref="D54:H54"/>
    <mergeCell ref="D55:H55"/>
    <mergeCell ref="D56:H56"/>
    <mergeCell ref="D57:H57"/>
    <mergeCell ref="D58:H58"/>
    <mergeCell ref="A47:P47"/>
    <mergeCell ref="F48:P48"/>
    <mergeCell ref="F49:P49"/>
    <mergeCell ref="F50:P50"/>
    <mergeCell ref="F51:P51"/>
    <mergeCell ref="A48:E48"/>
    <mergeCell ref="A49:E49"/>
    <mergeCell ref="A50:E50"/>
    <mergeCell ref="A51:E51"/>
    <mergeCell ref="B41:P41"/>
    <mergeCell ref="B42:P42"/>
    <mergeCell ref="B43:P43"/>
    <mergeCell ref="B44:P44"/>
    <mergeCell ref="A45:P45"/>
    <mergeCell ref="A46:P46"/>
    <mergeCell ref="I31:J31"/>
    <mergeCell ref="I32:J32"/>
    <mergeCell ref="I33:J33"/>
    <mergeCell ref="I34:J34"/>
    <mergeCell ref="I35:J35"/>
    <mergeCell ref="I36:J36"/>
    <mergeCell ref="I25:J25"/>
    <mergeCell ref="I26:J26"/>
    <mergeCell ref="I27:J27"/>
    <mergeCell ref="I28:J28"/>
    <mergeCell ref="I29:J29"/>
    <mergeCell ref="I30:J30"/>
    <mergeCell ref="I19:J19"/>
    <mergeCell ref="I20:J20"/>
    <mergeCell ref="I21:J21"/>
    <mergeCell ref="I22:J22"/>
    <mergeCell ref="I23:J23"/>
    <mergeCell ref="I24:J24"/>
    <mergeCell ref="I13:J13"/>
    <mergeCell ref="I14:J14"/>
    <mergeCell ref="I15:J15"/>
    <mergeCell ref="I16:J16"/>
    <mergeCell ref="I17:J17"/>
    <mergeCell ref="I18:J18"/>
    <mergeCell ref="A36:C36"/>
    <mergeCell ref="D36:H36"/>
    <mergeCell ref="D37:H37"/>
    <mergeCell ref="B37:C37"/>
    <mergeCell ref="I37:J37"/>
    <mergeCell ref="A38:N38"/>
    <mergeCell ref="O33:P33"/>
    <mergeCell ref="O34:P34"/>
    <mergeCell ref="O35:P35"/>
    <mergeCell ref="O36:P36"/>
    <mergeCell ref="O37:P37"/>
    <mergeCell ref="O38:P38"/>
    <mergeCell ref="O25:P25"/>
    <mergeCell ref="O26:P26"/>
    <mergeCell ref="O27:P27"/>
    <mergeCell ref="O28:P28"/>
    <mergeCell ref="O29:P29"/>
    <mergeCell ref="O30:P30"/>
    <mergeCell ref="O19:P19"/>
    <mergeCell ref="O20:P20"/>
    <mergeCell ref="O21:P21"/>
    <mergeCell ref="O22:P22"/>
    <mergeCell ref="O23:P23"/>
    <mergeCell ref="O24:P24"/>
    <mergeCell ref="O13:P13"/>
    <mergeCell ref="O14:P14"/>
    <mergeCell ref="O15:P15"/>
    <mergeCell ref="O16:P16"/>
    <mergeCell ref="O17:P17"/>
    <mergeCell ref="O18:P18"/>
    <mergeCell ref="B35:C35"/>
    <mergeCell ref="B29:C30"/>
    <mergeCell ref="B31:C32"/>
    <mergeCell ref="A65:F65"/>
    <mergeCell ref="D33:H33"/>
    <mergeCell ref="D34:H34"/>
    <mergeCell ref="D35:H35"/>
    <mergeCell ref="B40:P40"/>
    <mergeCell ref="O31:P31"/>
    <mergeCell ref="O32:P32"/>
    <mergeCell ref="B28:C28"/>
    <mergeCell ref="G66:H66"/>
    <mergeCell ref="J66:K66"/>
    <mergeCell ref="M66:O66"/>
    <mergeCell ref="A66:F66"/>
    <mergeCell ref="D30:H30"/>
    <mergeCell ref="D31:H31"/>
    <mergeCell ref="D32:H32"/>
    <mergeCell ref="B33:C33"/>
    <mergeCell ref="B34:C34"/>
    <mergeCell ref="B22:C22"/>
    <mergeCell ref="B23:C23"/>
    <mergeCell ref="B24:C24"/>
    <mergeCell ref="B25:C25"/>
    <mergeCell ref="B26:C26"/>
    <mergeCell ref="B27:C27"/>
    <mergeCell ref="D28:H28"/>
    <mergeCell ref="D29:H29"/>
    <mergeCell ref="B14:C14"/>
    <mergeCell ref="B15:C15"/>
    <mergeCell ref="B16:C16"/>
    <mergeCell ref="B17:C17"/>
    <mergeCell ref="B18:C18"/>
    <mergeCell ref="B19:C19"/>
    <mergeCell ref="B20:C20"/>
    <mergeCell ref="B21:C21"/>
    <mergeCell ref="D22:H22"/>
    <mergeCell ref="D23:H23"/>
    <mergeCell ref="D24:H24"/>
    <mergeCell ref="D25:H25"/>
    <mergeCell ref="D26:H26"/>
    <mergeCell ref="D27:H27"/>
    <mergeCell ref="I12:J12"/>
    <mergeCell ref="O5:P5"/>
    <mergeCell ref="O6:P6"/>
    <mergeCell ref="O7:P7"/>
    <mergeCell ref="O8:P8"/>
    <mergeCell ref="O9:P9"/>
    <mergeCell ref="O10:P10"/>
    <mergeCell ref="O11:P11"/>
    <mergeCell ref="O12:P12"/>
    <mergeCell ref="I6:J6"/>
    <mergeCell ref="I7:J7"/>
    <mergeCell ref="I8:J8"/>
    <mergeCell ref="I9:J9"/>
    <mergeCell ref="I10:J10"/>
    <mergeCell ref="I11:J11"/>
    <mergeCell ref="D11:H11"/>
    <mergeCell ref="D12:H12"/>
    <mergeCell ref="A13:C13"/>
    <mergeCell ref="B7:C7"/>
    <mergeCell ref="B8:C8"/>
    <mergeCell ref="B9:C9"/>
    <mergeCell ref="B10:C10"/>
    <mergeCell ref="B11:C11"/>
    <mergeCell ref="B12:C12"/>
    <mergeCell ref="D13:H13"/>
    <mergeCell ref="A1:P1"/>
    <mergeCell ref="A2:P2"/>
    <mergeCell ref="A3:P3"/>
    <mergeCell ref="A5:C5"/>
    <mergeCell ref="D5:N5"/>
    <mergeCell ref="A6:C6"/>
    <mergeCell ref="D6:H6"/>
    <mergeCell ref="D14:H14"/>
    <mergeCell ref="D15:H15"/>
    <mergeCell ref="D16:H16"/>
    <mergeCell ref="D17:H17"/>
    <mergeCell ref="A4:M4"/>
    <mergeCell ref="N4:P4"/>
    <mergeCell ref="D7:H7"/>
    <mergeCell ref="D8:H8"/>
    <mergeCell ref="D9:H9"/>
    <mergeCell ref="D10:H10"/>
    <mergeCell ref="D18:H18"/>
    <mergeCell ref="D19:H19"/>
    <mergeCell ref="G70:H70"/>
    <mergeCell ref="D53:N53"/>
    <mergeCell ref="G72:H72"/>
    <mergeCell ref="J68:K68"/>
    <mergeCell ref="G68:H68"/>
    <mergeCell ref="G69:H69"/>
    <mergeCell ref="D20:H20"/>
    <mergeCell ref="D21:H21"/>
    <mergeCell ref="A56:A59"/>
    <mergeCell ref="A61:N61"/>
    <mergeCell ref="J69:K69"/>
    <mergeCell ref="J70:K70"/>
    <mergeCell ref="A67:F67"/>
    <mergeCell ref="I52:O52"/>
    <mergeCell ref="A53:C54"/>
    <mergeCell ref="B55:C55"/>
    <mergeCell ref="B56:C56"/>
    <mergeCell ref="B57:C57"/>
  </mergeCells>
  <printOptions horizontalCentered="1"/>
  <pageMargins left="0.25" right="0.25" top="0.75" bottom="0.75" header="0.3" footer="0.3"/>
  <pageSetup horizontalDpi="300" verticalDpi="300" orientation="portrait" paperSize="9" scale="68" r:id="rId1"/>
  <rowBreaks count="1" manualBreakCount="1">
    <brk id="4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文化庁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dc:creator>
  <cp:keywords/>
  <dc:description/>
  <cp:lastModifiedBy>kodomo020</cp:lastModifiedBy>
  <cp:lastPrinted>2023-03-07T09:34:31Z</cp:lastPrinted>
  <dcterms:created xsi:type="dcterms:W3CDTF">2011-02-09T08:52:44Z</dcterms:created>
  <dcterms:modified xsi:type="dcterms:W3CDTF">2023-03-07T10:22:21Z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2022-01-20T05:37:04Z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dfb53213-8550-42fa-85f0-e22277e26a7c</vt:lpwstr>
  </property>
  <property fmtid="{D5CDD505-2E9C-101B-9397-08002B2CF9AE}" pid="8" name="MSIP_Label_d899a617-f30e-4fb8-b81c-fb6d0b94ac5b_ContentBits">
    <vt:lpwstr>0</vt:lpwstr>
  </property>
</Properties>
</file>