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8.1.28\kodomo\【R4】子供育成総合事業\10.コンテンツ関連\01.HP\20220809_コミュ手引き本アップ\"/>
    </mc:Choice>
  </mc:AlternateContent>
  <bookViews>
    <workbookView xWindow="0" yWindow="0" windowWidth="28800" windowHeight="12210"/>
  </bookViews>
  <sheets>
    <sheet name="【様式9】旅費実費内訳明細書" sheetId="2" r:id="rId1"/>
    <sheet name="【参考】領収書貼付シート" sheetId="7" r:id="rId2"/>
    <sheet name="【様式9】旅費実費内訳明細書 (記入例)" sheetId="10" r:id="rId3"/>
    <sheet name="都道府県リスト" sheetId="4" state="hidden" r:id="rId4"/>
  </sheets>
  <externalReferences>
    <externalReference r:id="rId5"/>
  </externalReferences>
  <definedNames>
    <definedName name="_xlnm._FilterDatabase" localSheetId="3" hidden="1">都道府県リスト!$A$1:$B$69</definedName>
    <definedName name="_xlnm.Print_Area" localSheetId="1">【参考】領収書貼付シート!$A$1:$AK$60</definedName>
    <definedName name="_xlnm.Print_Area" localSheetId="0">【様式9】旅費実費内訳明細書!$A$1:$Q$41</definedName>
    <definedName name="_xlnm.Print_Area" localSheetId="2">'【様式9】旅費実費内訳明細書 (記入例)'!$A$1:$Q$41</definedName>
    <definedName name="大項目">[1]分野!$B$3:$B$11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0" l="1"/>
  <c r="O34" i="10"/>
  <c r="M34" i="10"/>
  <c r="L32" i="10"/>
  <c r="C32" i="10"/>
  <c r="L31" i="10"/>
  <c r="C31" i="10"/>
  <c r="L30" i="10"/>
  <c r="C30" i="10"/>
  <c r="L29" i="10"/>
  <c r="C29" i="10"/>
  <c r="L28" i="10"/>
  <c r="C28" i="10"/>
  <c r="L27" i="10"/>
  <c r="C27" i="10"/>
  <c r="L26" i="10"/>
  <c r="C26" i="10"/>
  <c r="L25" i="10"/>
  <c r="C25" i="10"/>
  <c r="L24" i="10"/>
  <c r="C24" i="10"/>
  <c r="L23" i="10"/>
  <c r="C23" i="10"/>
  <c r="L22" i="10"/>
  <c r="C22" i="10"/>
  <c r="L21" i="10"/>
  <c r="C21" i="10"/>
  <c r="L20" i="10"/>
  <c r="C20" i="10"/>
  <c r="L19" i="10"/>
  <c r="C19" i="10"/>
  <c r="L18" i="10"/>
  <c r="C18" i="10"/>
  <c r="L17" i="10"/>
  <c r="C17" i="10"/>
  <c r="L16" i="10"/>
  <c r="L34" i="10" s="1"/>
  <c r="C16" i="10"/>
  <c r="L15" i="10"/>
  <c r="C15" i="10"/>
  <c r="L14" i="10"/>
  <c r="C14" i="10"/>
  <c r="L13" i="10"/>
  <c r="C13" i="10"/>
  <c r="L12" i="10"/>
  <c r="C9" i="10" l="1"/>
  <c r="P34" i="2" l="1"/>
  <c r="O34" i="2"/>
  <c r="M34" i="2"/>
  <c r="L32" i="2"/>
  <c r="C32" i="2"/>
  <c r="L31" i="2"/>
  <c r="C31" i="2"/>
  <c r="L30" i="2"/>
  <c r="C30" i="2"/>
  <c r="L29" i="2"/>
  <c r="C29" i="2"/>
  <c r="L28" i="2"/>
  <c r="C28" i="2"/>
  <c r="L27" i="2"/>
  <c r="C27" i="2"/>
  <c r="L26" i="2"/>
  <c r="C26" i="2"/>
  <c r="L25" i="2"/>
  <c r="C25" i="2"/>
  <c r="L24" i="2"/>
  <c r="C24" i="2"/>
  <c r="L23" i="2"/>
  <c r="C23" i="2"/>
  <c r="L22" i="2"/>
  <c r="C22" i="2"/>
  <c r="L21" i="2"/>
  <c r="C21" i="2"/>
  <c r="L20" i="2"/>
  <c r="C20" i="2"/>
  <c r="L19" i="2"/>
  <c r="C19" i="2"/>
  <c r="L18" i="2"/>
  <c r="C18" i="2"/>
  <c r="L17" i="2"/>
  <c r="C17" i="2"/>
  <c r="L16" i="2"/>
  <c r="C16" i="2"/>
  <c r="L15" i="2"/>
  <c r="C15" i="2"/>
  <c r="L14" i="2"/>
  <c r="C14" i="2"/>
  <c r="L13" i="2"/>
  <c r="C13" i="2"/>
  <c r="L12" i="2"/>
  <c r="C12" i="2"/>
  <c r="L34" i="2" l="1"/>
  <c r="C9" i="2" s="1"/>
</calcChain>
</file>

<file path=xl/comments1.xml><?xml version="1.0" encoding="utf-8"?>
<comments xmlns="http://schemas.openxmlformats.org/spreadsheetml/2006/main">
  <authors>
    <author>Windows ユーザー</author>
  </authors>
  <commentList>
    <comment ref="U6" authorId="0" shapeId="0">
      <text>
        <r>
          <rPr>
            <sz val="9"/>
            <color indexed="81"/>
            <rFont val="MS P ゴシック"/>
            <family val="3"/>
            <charset val="128"/>
          </rPr>
          <t>黄色、オレンジ色のセルは、
入力、選択すると、
「白」になります</t>
        </r>
      </text>
    </comment>
    <comment ref="T10" authorId="0" shapeId="0">
      <text>
        <r>
          <rPr>
            <sz val="9"/>
            <color indexed="81"/>
            <rFont val="MS P ゴシック"/>
            <family val="3"/>
            <charset val="128"/>
          </rPr>
          <t>青色セルは計算式設定有りのため、
入力不要です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U6" authorId="0" shapeId="0">
      <text>
        <r>
          <rPr>
            <sz val="9"/>
            <color indexed="81"/>
            <rFont val="MS P ゴシック"/>
            <family val="3"/>
            <charset val="128"/>
          </rPr>
          <t>黄色、オレンジ色のセルは、
入力、選択すると、
「白」になります</t>
        </r>
      </text>
    </comment>
    <comment ref="T10" authorId="0" shapeId="0">
      <text>
        <r>
          <rPr>
            <sz val="9"/>
            <color indexed="81"/>
            <rFont val="MS P ゴシック"/>
            <family val="3"/>
            <charset val="128"/>
          </rPr>
          <t>青色セルは計算式設定有りのため、
入力不要です</t>
        </r>
      </text>
    </comment>
  </commentList>
</comments>
</file>

<file path=xl/sharedStrings.xml><?xml version="1.0" encoding="utf-8"?>
<sst xmlns="http://schemas.openxmlformats.org/spreadsheetml/2006/main" count="231" uniqueCount="136">
  <si>
    <t>旅費実費内訳明細書</t>
    <rPh sb="0" eb="2">
      <t>リョヒ</t>
    </rPh>
    <rPh sb="2" eb="4">
      <t>ジッピ</t>
    </rPh>
    <rPh sb="4" eb="6">
      <t>ウチワケ</t>
    </rPh>
    <rPh sb="6" eb="9">
      <t>メイサイショ</t>
    </rPh>
    <phoneticPr fontId="5"/>
  </si>
  <si>
    <t>学校名</t>
    <rPh sb="0" eb="3">
      <t>ガッコウメイ</t>
    </rPh>
    <phoneticPr fontId="5"/>
  </si>
  <si>
    <t>被派遣者</t>
    <rPh sb="0" eb="1">
      <t>ヒ</t>
    </rPh>
    <rPh sb="1" eb="3">
      <t>ハケン</t>
    </rPh>
    <rPh sb="3" eb="4">
      <t>シャ</t>
    </rPh>
    <phoneticPr fontId="5"/>
  </si>
  <si>
    <t>氏名（本名）</t>
    <rPh sb="0" eb="2">
      <t>シメイ</t>
    </rPh>
    <rPh sb="3" eb="5">
      <t>ホンミョウ</t>
    </rPh>
    <phoneticPr fontId="5"/>
  </si>
  <si>
    <t>現住所</t>
    <rPh sb="0" eb="3">
      <t>ゲンジュウショ</t>
    </rPh>
    <phoneticPr fontId="5"/>
  </si>
  <si>
    <t>最寄駅/バス停</t>
    <rPh sb="0" eb="2">
      <t>モヨリ</t>
    </rPh>
    <rPh sb="2" eb="3">
      <t>エキ</t>
    </rPh>
    <rPh sb="6" eb="7">
      <t>テイ</t>
    </rPh>
    <phoneticPr fontId="5"/>
  </si>
  <si>
    <r>
      <t xml:space="preserve">旅費合計
</t>
    </r>
    <r>
      <rPr>
        <b/>
        <sz val="9"/>
        <rFont val="ＭＳ Ｐゴシック"/>
        <family val="3"/>
        <charset val="128"/>
      </rPr>
      <t>（a+b+c+d)</t>
    </r>
    <rPh sb="0" eb="2">
      <t>リョヒ</t>
    </rPh>
    <rPh sb="2" eb="4">
      <t>ゴウケイ</t>
    </rPh>
    <phoneticPr fontId="5"/>
  </si>
  <si>
    <t>円</t>
    <rPh sb="0" eb="1">
      <t>エン</t>
    </rPh>
    <phoneticPr fontId="5"/>
  </si>
  <si>
    <t>日付</t>
    <rPh sb="0" eb="1">
      <t>ヒ</t>
    </rPh>
    <rPh sb="1" eb="2">
      <t>ヅケ</t>
    </rPh>
    <phoneticPr fontId="5"/>
  </si>
  <si>
    <t>曜日</t>
    <rPh sb="0" eb="1">
      <t>ヒカリ</t>
    </rPh>
    <rPh sb="1" eb="2">
      <t>ニチ</t>
    </rPh>
    <phoneticPr fontId="5"/>
  </si>
  <si>
    <t>移動区間</t>
    <rPh sb="0" eb="2">
      <t>イドウ</t>
    </rPh>
    <rPh sb="2" eb="4">
      <t>クカン</t>
    </rPh>
    <phoneticPr fontId="5"/>
  </si>
  <si>
    <t>交通
機関名</t>
    <rPh sb="0" eb="2">
      <t>コウツウ</t>
    </rPh>
    <rPh sb="3" eb="5">
      <t>キカン</t>
    </rPh>
    <rPh sb="5" eb="6">
      <t>メイ</t>
    </rPh>
    <phoneticPr fontId="5"/>
  </si>
  <si>
    <t>距離
(㎞)</t>
    <rPh sb="0" eb="1">
      <t>キョ</t>
    </rPh>
    <rPh sb="1" eb="2">
      <t>リ</t>
    </rPh>
    <phoneticPr fontId="5"/>
  </si>
  <si>
    <t>運賃</t>
    <rPh sb="0" eb="1">
      <t>ウン</t>
    </rPh>
    <rPh sb="1" eb="2">
      <t>チン</t>
    </rPh>
    <phoneticPr fontId="5"/>
  </si>
  <si>
    <t>特急</t>
    <rPh sb="0" eb="1">
      <t>トク</t>
    </rPh>
    <rPh sb="1" eb="2">
      <t>キュウ</t>
    </rPh>
    <phoneticPr fontId="5"/>
  </si>
  <si>
    <t>交通費</t>
    <rPh sb="0" eb="3">
      <t>コウツウヒ</t>
    </rPh>
    <phoneticPr fontId="5"/>
  </si>
  <si>
    <t>車 賃</t>
    <rPh sb="0" eb="1">
      <t>クルマ</t>
    </rPh>
    <rPh sb="2" eb="3">
      <t>チン</t>
    </rPh>
    <phoneticPr fontId="5"/>
  </si>
  <si>
    <t>日当</t>
    <rPh sb="0" eb="1">
      <t>ヒ</t>
    </rPh>
    <rPh sb="1" eb="2">
      <t>トウ</t>
    </rPh>
    <phoneticPr fontId="5"/>
  </si>
  <si>
    <t>宿泊費</t>
    <rPh sb="0" eb="1">
      <t>ヤド</t>
    </rPh>
    <rPh sb="1" eb="2">
      <t>ハク</t>
    </rPh>
    <rPh sb="2" eb="3">
      <t>ヒ</t>
    </rPh>
    <phoneticPr fontId="5"/>
  </si>
  <si>
    <t>宿泊地</t>
    <rPh sb="0" eb="3">
      <t>シュクハクチ</t>
    </rPh>
    <phoneticPr fontId="5"/>
  </si>
  <si>
    <t>発地</t>
    <rPh sb="0" eb="1">
      <t>ハツ</t>
    </rPh>
    <rPh sb="1" eb="2">
      <t>チ</t>
    </rPh>
    <phoneticPr fontId="5"/>
  </si>
  <si>
    <t>→</t>
    <phoneticPr fontId="5"/>
  </si>
  <si>
    <t>着地</t>
    <rPh sb="0" eb="2">
      <t>チャクチチ</t>
    </rPh>
    <phoneticPr fontId="5"/>
  </si>
  <si>
    <t>乗車券</t>
    <rPh sb="0" eb="3">
      <t>ジョウシャケン</t>
    </rPh>
    <phoneticPr fontId="5"/>
  </si>
  <si>
    <t>急行料金</t>
    <rPh sb="0" eb="2">
      <t>キュウコウ</t>
    </rPh>
    <rPh sb="2" eb="4">
      <t>リョウキン</t>
    </rPh>
    <phoneticPr fontId="5"/>
  </si>
  <si>
    <t>小計</t>
    <rPh sb="0" eb="1">
      <t>オ</t>
    </rPh>
    <rPh sb="1" eb="2">
      <t>ケイ</t>
    </rPh>
    <phoneticPr fontId="5"/>
  </si>
  <si>
    <t>合　計</t>
    <rPh sb="0" eb="1">
      <t>ゴウ</t>
    </rPh>
    <rPh sb="2" eb="3">
      <t>ケイ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</si>
  <si>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</si>
  <si>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</si>
  <si>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</si>
  <si>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</si>
  <si>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(備　考)</t>
    <rPh sb="1" eb="2">
      <t>ビ</t>
    </rPh>
    <rPh sb="3" eb="4">
      <t>コウ</t>
    </rPh>
    <phoneticPr fontId="5"/>
  </si>
  <si>
    <t>※出発地が現住所と異なる場合は出発地（駅名/バス停名）及びその理由を記入してください</t>
    <rPh sb="1" eb="4">
      <t>シュッパツチ</t>
    </rPh>
    <rPh sb="5" eb="8">
      <t>ゲンジュウショ</t>
    </rPh>
    <rPh sb="9" eb="10">
      <t>コト</t>
    </rPh>
    <rPh sb="12" eb="14">
      <t>バアイ</t>
    </rPh>
    <rPh sb="15" eb="17">
      <t>シュッパツ</t>
    </rPh>
    <rPh sb="17" eb="18">
      <t>チ</t>
    </rPh>
    <rPh sb="19" eb="20">
      <t>エキ</t>
    </rPh>
    <rPh sb="24" eb="25">
      <t>テイ</t>
    </rPh>
    <rPh sb="25" eb="26">
      <t>メイ</t>
    </rPh>
    <rPh sb="27" eb="28">
      <t>オヨ</t>
    </rPh>
    <rPh sb="31" eb="33">
      <t>リユウ</t>
    </rPh>
    <rPh sb="34" eb="36">
      <t>キニュウ</t>
    </rPh>
    <phoneticPr fontId="5"/>
  </si>
  <si>
    <t>※本事業で得た個人情報は、本事業内のみで使用します</t>
  </si>
  <si>
    <t>都道府県・政令指定都市</t>
    <rPh sb="0" eb="4">
      <t>トドウフケン</t>
    </rPh>
    <rPh sb="5" eb="7">
      <t>セイレイ</t>
    </rPh>
    <rPh sb="7" eb="9">
      <t>シテイ</t>
    </rPh>
    <rPh sb="9" eb="11">
      <t>トシ</t>
    </rPh>
    <phoneticPr fontId="5"/>
  </si>
  <si>
    <t>実施校名</t>
    <rPh sb="0" eb="2">
      <t>ジッシ</t>
    </rPh>
    <rPh sb="2" eb="3">
      <t>コウ</t>
    </rPh>
    <rPh sb="3" eb="4">
      <t>メイ</t>
    </rPh>
    <phoneticPr fontId="5"/>
  </si>
  <si>
    <t>※</t>
    <phoneticPr fontId="16"/>
  </si>
  <si>
    <t>都道府県</t>
  </si>
  <si>
    <t>教受付NO</t>
  </si>
  <si>
    <t>北海道</t>
  </si>
  <si>
    <t>青森県</t>
  </si>
  <si>
    <t>岩手県</t>
    <phoneticPr fontId="5"/>
  </si>
  <si>
    <t>宮城県</t>
  </si>
  <si>
    <t>秋田県</t>
    <phoneticPr fontId="5"/>
  </si>
  <si>
    <t>山形県</t>
  </si>
  <si>
    <t>福島県</t>
    <phoneticPr fontId="5"/>
  </si>
  <si>
    <t>茨城県</t>
  </si>
  <si>
    <t>栃木県</t>
    <phoneticPr fontId="5"/>
  </si>
  <si>
    <t>群馬県</t>
    <phoneticPr fontId="5"/>
  </si>
  <si>
    <t>埼玉県</t>
    <phoneticPr fontId="5"/>
  </si>
  <si>
    <t>千葉県</t>
  </si>
  <si>
    <t>東京都</t>
  </si>
  <si>
    <t>神奈川県</t>
  </si>
  <si>
    <t>新潟県</t>
  </si>
  <si>
    <t>富山県</t>
  </si>
  <si>
    <t>石川県</t>
    <phoneticPr fontId="5"/>
  </si>
  <si>
    <t>福井県</t>
  </si>
  <si>
    <t>山梨県</t>
  </si>
  <si>
    <t>長野県</t>
  </si>
  <si>
    <t>岐阜県</t>
    <phoneticPr fontId="5"/>
  </si>
  <si>
    <t>静岡県</t>
    <phoneticPr fontId="5"/>
  </si>
  <si>
    <t>愛知県</t>
    <phoneticPr fontId="5"/>
  </si>
  <si>
    <t>三重県</t>
    <phoneticPr fontId="5"/>
  </si>
  <si>
    <t>滋賀県</t>
    <phoneticPr fontId="5"/>
  </si>
  <si>
    <t>京都府</t>
    <phoneticPr fontId="5"/>
  </si>
  <si>
    <t>大阪府</t>
    <phoneticPr fontId="5"/>
  </si>
  <si>
    <t>兵庫県</t>
    <phoneticPr fontId="5"/>
  </si>
  <si>
    <t>奈良県</t>
    <phoneticPr fontId="4"/>
  </si>
  <si>
    <t>和歌山県</t>
    <phoneticPr fontId="5"/>
  </si>
  <si>
    <t>鳥取県</t>
    <phoneticPr fontId="5"/>
  </si>
  <si>
    <t>島根県</t>
    <phoneticPr fontId="5"/>
  </si>
  <si>
    <t>岡山県</t>
    <phoneticPr fontId="5"/>
  </si>
  <si>
    <t>広島県</t>
    <phoneticPr fontId="5"/>
  </si>
  <si>
    <t>山口県</t>
    <phoneticPr fontId="5"/>
  </si>
  <si>
    <t>徳島県</t>
    <phoneticPr fontId="5"/>
  </si>
  <si>
    <t>香川県</t>
    <phoneticPr fontId="5"/>
  </si>
  <si>
    <t>愛媛県</t>
    <phoneticPr fontId="5"/>
  </si>
  <si>
    <t>高知県</t>
    <phoneticPr fontId="5"/>
  </si>
  <si>
    <t>福岡県</t>
    <phoneticPr fontId="5"/>
  </si>
  <si>
    <t>佐賀県</t>
    <phoneticPr fontId="5"/>
  </si>
  <si>
    <t>長崎県</t>
    <phoneticPr fontId="5"/>
  </si>
  <si>
    <t>熊本県</t>
    <phoneticPr fontId="5"/>
  </si>
  <si>
    <t>大分県</t>
    <phoneticPr fontId="5"/>
  </si>
  <si>
    <t>宮崎県</t>
    <phoneticPr fontId="5"/>
  </si>
  <si>
    <t>鹿児島県</t>
    <phoneticPr fontId="5"/>
  </si>
  <si>
    <t>沖縄県</t>
    <phoneticPr fontId="5"/>
  </si>
  <si>
    <t>札幌市</t>
    <phoneticPr fontId="5"/>
  </si>
  <si>
    <t>仙台市</t>
    <phoneticPr fontId="5"/>
  </si>
  <si>
    <t>さいたま市</t>
    <phoneticPr fontId="5"/>
  </si>
  <si>
    <t>千葉市</t>
    <phoneticPr fontId="5"/>
  </si>
  <si>
    <t>横浜市</t>
    <phoneticPr fontId="5"/>
  </si>
  <si>
    <t>川崎市</t>
    <phoneticPr fontId="5"/>
  </si>
  <si>
    <t>相模原市</t>
    <phoneticPr fontId="4"/>
  </si>
  <si>
    <t>新潟市</t>
    <phoneticPr fontId="5"/>
  </si>
  <si>
    <t>静岡市</t>
    <phoneticPr fontId="5"/>
  </si>
  <si>
    <t>浜松市</t>
    <phoneticPr fontId="5"/>
  </si>
  <si>
    <t>名古屋市</t>
    <phoneticPr fontId="5"/>
  </si>
  <si>
    <t>京都市</t>
    <phoneticPr fontId="5"/>
  </si>
  <si>
    <t>大阪市</t>
    <phoneticPr fontId="5"/>
  </si>
  <si>
    <t>堺市</t>
    <phoneticPr fontId="5"/>
  </si>
  <si>
    <t>神戸市</t>
    <phoneticPr fontId="5"/>
  </si>
  <si>
    <t>岡山市</t>
    <phoneticPr fontId="5"/>
  </si>
  <si>
    <t>広島市</t>
    <phoneticPr fontId="5"/>
  </si>
  <si>
    <t>北九州市</t>
    <phoneticPr fontId="5"/>
  </si>
  <si>
    <t>福岡市</t>
    <phoneticPr fontId="5"/>
  </si>
  <si>
    <t>熊本市</t>
    <phoneticPr fontId="5"/>
  </si>
  <si>
    <t>JR特急なし</t>
  </si>
  <si>
    <t>路線バス</t>
  </si>
  <si>
    <t>徒歩</t>
  </si>
  <si>
    <t>都道府県、市区町村等で貼付様式がございます際は、従来通りで構いません</t>
    <rPh sb="0" eb="4">
      <t>トドウフケン</t>
    </rPh>
    <rPh sb="5" eb="7">
      <t>シク</t>
    </rPh>
    <rPh sb="7" eb="9">
      <t>チョウソン</t>
    </rPh>
    <rPh sb="9" eb="10">
      <t>トウ</t>
    </rPh>
    <rPh sb="11" eb="13">
      <t>チョウフ</t>
    </rPh>
    <rPh sb="13" eb="15">
      <t>ヨウシキ</t>
    </rPh>
    <rPh sb="21" eb="22">
      <t>サイ</t>
    </rPh>
    <rPh sb="24" eb="26">
      <t>ジュウライ</t>
    </rPh>
    <rPh sb="26" eb="27">
      <t>ドオ</t>
    </rPh>
    <rPh sb="29" eb="30">
      <t>カマ</t>
    </rPh>
    <phoneticPr fontId="16"/>
  </si>
  <si>
    <t>A4 サイズに満たない場合、本紙をご活用ください</t>
    <rPh sb="7" eb="8">
      <t>ミ</t>
    </rPh>
    <rPh sb="11" eb="13">
      <t>バアイ</t>
    </rPh>
    <rPh sb="14" eb="16">
      <t>ホンシ</t>
    </rPh>
    <rPh sb="18" eb="20">
      <t>カツヨウ</t>
    </rPh>
    <phoneticPr fontId="16"/>
  </si>
  <si>
    <t>※領収書内訳金額利用区間、金額の内訳等を明記してください</t>
    <rPh sb="1" eb="4">
      <t>リョウシュウショ</t>
    </rPh>
    <rPh sb="4" eb="6">
      <t>ウチワケ</t>
    </rPh>
    <rPh sb="6" eb="8">
      <t>キンガク</t>
    </rPh>
    <phoneticPr fontId="16"/>
  </si>
  <si>
    <t>※1枚に貼付出来ない場合は、2枚目、3枚目を作成ください</t>
    <rPh sb="2" eb="3">
      <t>マイ</t>
    </rPh>
    <rPh sb="4" eb="5">
      <t>ハ</t>
    </rPh>
    <rPh sb="5" eb="6">
      <t>フ</t>
    </rPh>
    <rPh sb="6" eb="8">
      <t>デキ</t>
    </rPh>
    <rPh sb="10" eb="12">
      <t>バアイ</t>
    </rPh>
    <rPh sb="15" eb="17">
      <t>マイメ</t>
    </rPh>
    <rPh sb="19" eb="21">
      <t>マイメ</t>
    </rPh>
    <rPh sb="22" eb="24">
      <t>サクセイ</t>
    </rPh>
    <phoneticPr fontId="16"/>
  </si>
  <si>
    <r>
      <t>利用者氏名</t>
    </r>
    <r>
      <rPr>
        <b/>
        <sz val="10"/>
        <rFont val="游ゴシック"/>
        <family val="3"/>
        <charset val="128"/>
        <scheme val="minor"/>
      </rPr>
      <t>※本名</t>
    </r>
    <rPh sb="0" eb="3">
      <t>リヨウシャ</t>
    </rPh>
    <rPh sb="3" eb="5">
      <t>シメイ</t>
    </rPh>
    <rPh sb="6" eb="8">
      <t>ホンミョウ</t>
    </rPh>
    <phoneticPr fontId="16"/>
  </si>
  <si>
    <t>黄色のセルに記入し、印刷の上、</t>
    <rPh sb="0" eb="2">
      <t>キイロ</t>
    </rPh>
    <rPh sb="6" eb="8">
      <t>キニュウ</t>
    </rPh>
    <rPh sb="10" eb="12">
      <t>インサツ</t>
    </rPh>
    <rPh sb="13" eb="14">
      <t>ウエ</t>
    </rPh>
    <phoneticPr fontId="16"/>
  </si>
  <si>
    <t>日</t>
    <rPh sb="0" eb="1">
      <t>ニチ</t>
    </rPh>
    <phoneticPr fontId="16"/>
  </si>
  <si>
    <t>月</t>
    <rPh sb="0" eb="1">
      <t>ガツ</t>
    </rPh>
    <phoneticPr fontId="16"/>
  </si>
  <si>
    <t>利用日</t>
    <rPh sb="0" eb="2">
      <t>リヨウ</t>
    </rPh>
    <rPh sb="2" eb="3">
      <t>ビ</t>
    </rPh>
    <phoneticPr fontId="16"/>
  </si>
  <si>
    <t>【参考】領収書貼付シート</t>
    <rPh sb="1" eb="3">
      <t>サンコウ</t>
    </rPh>
    <phoneticPr fontId="5"/>
  </si>
  <si>
    <t>領収書原本を貼付してください</t>
    <rPh sb="2" eb="3">
      <t>ショ</t>
    </rPh>
    <phoneticPr fontId="4"/>
  </si>
  <si>
    <t>　※乗り換え毎に行を分けて記入してください
　※交通機関名欄には、航空機・鉄道路線名・船・バス等を記入してください
　※バス利用の場合は運賃の根拠書類、特急・急行列車利用の場合は領収書、航空機利用の場合は搭乗券
　（または搭乗証明書）と領収書を添付してください</t>
    <rPh sb="62" eb="64">
      <t>リヨウ</t>
    </rPh>
    <rPh sb="65" eb="67">
      <t>バアイ</t>
    </rPh>
    <rPh sb="68" eb="70">
      <t>ウンチン</t>
    </rPh>
    <rPh sb="71" eb="73">
      <t>コンキョ</t>
    </rPh>
    <rPh sb="73" eb="75">
      <t>ショルイ</t>
    </rPh>
    <rPh sb="76" eb="78">
      <t>トッキュウ</t>
    </rPh>
    <rPh sb="79" eb="81">
      <t>キュウコウ</t>
    </rPh>
    <rPh sb="81" eb="83">
      <t>レッシャ</t>
    </rPh>
    <rPh sb="83" eb="85">
      <t>リヨウ</t>
    </rPh>
    <rPh sb="86" eb="88">
      <t>バアイ</t>
    </rPh>
    <rPh sb="89" eb="92">
      <t>リョウシュウショ</t>
    </rPh>
    <rPh sb="93" eb="96">
      <t>コウクウキ</t>
    </rPh>
    <rPh sb="96" eb="98">
      <t>リヨウ</t>
    </rPh>
    <rPh sb="99" eb="101">
      <t>バアイ</t>
    </rPh>
    <rPh sb="102" eb="104">
      <t>トウジョウ</t>
    </rPh>
    <rPh sb="104" eb="105">
      <t>ケン</t>
    </rPh>
    <rPh sb="111" eb="113">
      <t>トウジョウ</t>
    </rPh>
    <rPh sb="113" eb="116">
      <t>ショウメイショ</t>
    </rPh>
    <rPh sb="118" eb="121">
      <t>リョウシュウショ</t>
    </rPh>
    <rPh sb="122" eb="124">
      <t>テンプ</t>
    </rPh>
    <phoneticPr fontId="5"/>
  </si>
  <si>
    <t>様式9</t>
    <phoneticPr fontId="5"/>
  </si>
  <si>
    <t xml:space="preserve">令和4年度　文化芸術による子供育成推進事業～コミュニケーション能力向上事業～ </t>
    <rPh sb="17" eb="19">
      <t>スイシン</t>
    </rPh>
    <phoneticPr fontId="5"/>
  </si>
  <si>
    <t>講師　太郎</t>
    <phoneticPr fontId="4"/>
  </si>
  <si>
    <t>○○県△△市△△町XX-X</t>
    <phoneticPr fontId="4"/>
  </si>
  <si>
    <t>△△駅</t>
    <phoneticPr fontId="4"/>
  </si>
  <si>
    <t>2022/○/2</t>
    <phoneticPr fontId="4"/>
  </si>
  <si>
    <t>(月)</t>
    <rPh sb="1" eb="2">
      <t>ツキ</t>
    </rPh>
    <phoneticPr fontId="4"/>
  </si>
  <si>
    <t>○○駅</t>
    <rPh sb="2" eb="3">
      <t>エキ</t>
    </rPh>
    <phoneticPr fontId="4"/>
  </si>
  <si>
    <t>○○バス停留所</t>
    <phoneticPr fontId="4"/>
  </si>
  <si>
    <t>○○小</t>
  </si>
  <si>
    <t>8.0㎞</t>
    <phoneticPr fontId="4"/>
  </si>
  <si>
    <t>2.0㎞</t>
    <phoneticPr fontId="4"/>
  </si>
  <si>
    <t>0.5㎞</t>
    <phoneticPr fontId="4"/>
  </si>
  <si>
    <t>○○市立××中学校</t>
    <phoneticPr fontId="4"/>
  </si>
  <si>
    <t>※［文化芸術による子供育成推進事業］ホームページにある［個人情報について］に同意して頂いたものとさせていただきます</t>
    <rPh sb="2" eb="6">
      <t>ブンカゲイジュツ</t>
    </rPh>
    <rPh sb="9" eb="11">
      <t>コドモ</t>
    </rPh>
    <rPh sb="11" eb="13">
      <t>イクセイ</t>
    </rPh>
    <rPh sb="13" eb="15">
      <t>スイシン</t>
    </rPh>
    <rPh sb="15" eb="17">
      <t>ジギョウ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</si>
</sst>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;@"/>
    <numFmt numFmtId="177" formatCode="&quot;(&quot;aaa&quot;)&quot;"/>
    <numFmt numFmtId="178" formatCode="0.0&quot;km&quot;_ 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rgb="FF0070C0"/>
      <name val="ＭＳ Ｐゴシック"/>
      <family val="3"/>
      <charset val="128"/>
    </font>
    <font>
      <i/>
      <sz val="10"/>
      <color rgb="FFC00000"/>
      <name val="ＭＳ Ｐゴシック"/>
      <family val="3"/>
      <charset val="128"/>
    </font>
    <font>
      <i/>
      <sz val="11"/>
      <color rgb="FFC00000"/>
      <name val="ＭＳ Ｐゴシック"/>
      <family val="3"/>
      <charset val="128"/>
    </font>
    <font>
      <i/>
      <sz val="9"/>
      <color rgb="FFC00000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 Light"/>
      <family val="3"/>
      <charset val="128"/>
      <scheme val="major"/>
    </font>
    <font>
      <sz val="11"/>
      <name val="ＭＳ Ｐ明朝"/>
      <family val="1"/>
      <charset val="128"/>
    </font>
    <font>
      <i/>
      <sz val="11"/>
      <color rgb="FFC00000"/>
      <name val="ＭＳ Ｐ明朝"/>
      <family val="1"/>
      <charset val="128"/>
    </font>
    <font>
      <u/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BF7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7" fillId="0" borderId="0"/>
    <xf numFmtId="38" fontId="2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</cellStyleXfs>
  <cellXfs count="27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vertical="center"/>
    </xf>
    <xf numFmtId="0" fontId="9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10" fillId="0" borderId="0" xfId="2" applyFont="1" applyAlignment="1">
      <alignment vertical="center"/>
    </xf>
    <xf numFmtId="0" fontId="11" fillId="0" borderId="10" xfId="2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8" fillId="4" borderId="29" xfId="2" applyFont="1" applyFill="1" applyBorder="1" applyAlignment="1">
      <alignment horizontal="center" vertical="center" shrinkToFit="1"/>
    </xf>
    <xf numFmtId="0" fontId="8" fillId="4" borderId="36" xfId="2" applyFont="1" applyFill="1" applyBorder="1" applyAlignment="1">
      <alignment horizontal="center" vertical="center" shrinkToFit="1"/>
    </xf>
    <xf numFmtId="0" fontId="14" fillId="0" borderId="1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vertical="center"/>
    </xf>
    <xf numFmtId="0" fontId="10" fillId="2" borderId="0" xfId="2" applyFont="1" applyFill="1" applyAlignment="1">
      <alignment vertical="center"/>
    </xf>
    <xf numFmtId="0" fontId="10" fillId="2" borderId="12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49" fontId="13" fillId="0" borderId="0" xfId="2" applyNumberFormat="1" applyFont="1" applyAlignment="1">
      <alignment vertical="center"/>
    </xf>
    <xf numFmtId="0" fontId="8" fillId="2" borderId="21" xfId="6" applyFont="1" applyFill="1" applyBorder="1" applyAlignment="1" applyProtection="1">
      <alignment horizontal="center" vertical="center" wrapText="1"/>
    </xf>
    <xf numFmtId="0" fontId="1" fillId="0" borderId="0" xfId="7">
      <alignment vertical="center"/>
    </xf>
    <xf numFmtId="0" fontId="8" fillId="0" borderId="21" xfId="6" applyFont="1" applyFill="1" applyBorder="1" applyAlignment="1" applyProtection="1">
      <alignment horizontal="center" vertical="center" wrapText="1"/>
    </xf>
    <xf numFmtId="0" fontId="8" fillId="9" borderId="21" xfId="6" applyFont="1" applyFill="1" applyBorder="1" applyAlignment="1" applyProtection="1">
      <alignment horizontal="center" vertical="center" wrapText="1"/>
    </xf>
    <xf numFmtId="0" fontId="8" fillId="0" borderId="0" xfId="6" applyFont="1" applyFill="1" applyBorder="1" applyAlignment="1" applyProtection="1">
      <alignment horizontal="center" vertical="center" wrapText="1"/>
    </xf>
    <xf numFmtId="0" fontId="17" fillId="0" borderId="0" xfId="6" applyFont="1" applyFill="1" applyBorder="1" applyAlignment="1" applyProtection="1">
      <alignment horizontal="left" vertical="center"/>
    </xf>
    <xf numFmtId="0" fontId="8" fillId="0" borderId="0" xfId="6" applyFont="1" applyFill="1" applyBorder="1" applyAlignment="1">
      <alignment horizontal="center" wrapText="1"/>
    </xf>
    <xf numFmtId="0" fontId="2" fillId="0" borderId="0" xfId="1">
      <alignment vertical="center"/>
    </xf>
    <xf numFmtId="0" fontId="2" fillId="0" borderId="0" xfId="1" applyBorder="1">
      <alignment vertical="center"/>
    </xf>
    <xf numFmtId="0" fontId="2" fillId="0" borderId="12" xfId="1" applyBorder="1">
      <alignment vertical="center"/>
    </xf>
    <xf numFmtId="0" fontId="2" fillId="0" borderId="50" xfId="1" applyBorder="1">
      <alignment vertical="center"/>
    </xf>
    <xf numFmtId="0" fontId="2" fillId="0" borderId="44" xfId="1" applyBorder="1">
      <alignment vertical="center"/>
    </xf>
    <xf numFmtId="0" fontId="2" fillId="0" borderId="49" xfId="1" applyBorder="1">
      <alignment vertical="center"/>
    </xf>
    <xf numFmtId="0" fontId="2" fillId="0" borderId="48" xfId="1" applyBorder="1">
      <alignment vertical="center"/>
    </xf>
    <xf numFmtId="0" fontId="2" fillId="0" borderId="47" xfId="1" applyBorder="1">
      <alignment vertical="center"/>
    </xf>
    <xf numFmtId="0" fontId="2" fillId="0" borderId="0" xfId="1" applyBorder="1" applyAlignment="1">
      <alignment vertical="center"/>
    </xf>
    <xf numFmtId="0" fontId="21" fillId="0" borderId="0" xfId="1" applyFont="1" applyBorder="1" applyAlignment="1">
      <alignment horizontal="center" vertical="center"/>
    </xf>
    <xf numFmtId="0" fontId="22" fillId="0" borderId="47" xfId="1" applyFont="1" applyBorder="1" applyAlignment="1">
      <alignment horizontal="left" vertical="center"/>
    </xf>
    <xf numFmtId="0" fontId="2" fillId="0" borderId="15" xfId="1" applyBorder="1">
      <alignment vertical="center"/>
    </xf>
    <xf numFmtId="0" fontId="2" fillId="0" borderId="11" xfId="1" applyBorder="1">
      <alignment vertical="center"/>
    </xf>
    <xf numFmtId="0" fontId="2" fillId="0" borderId="0" xfId="1" applyAlignment="1">
      <alignment vertical="center"/>
    </xf>
    <xf numFmtId="0" fontId="2" fillId="0" borderId="0" xfId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5" fillId="0" borderId="0" xfId="1" applyFont="1">
      <alignment vertical="center"/>
    </xf>
    <xf numFmtId="0" fontId="2" fillId="0" borderId="44" xfId="1" applyBorder="1" applyAlignment="1">
      <alignment vertical="center"/>
    </xf>
    <xf numFmtId="0" fontId="2" fillId="0" borderId="49" xfId="1" applyBorder="1" applyAlignment="1">
      <alignment vertical="center"/>
    </xf>
    <xf numFmtId="0" fontId="27" fillId="8" borderId="0" xfId="1" applyFont="1" applyFill="1" applyBorder="1" applyAlignment="1">
      <alignment vertical="center"/>
    </xf>
    <xf numFmtId="0" fontId="6" fillId="7" borderId="52" xfId="1" applyFont="1" applyFill="1" applyBorder="1">
      <alignment vertical="center"/>
    </xf>
    <xf numFmtId="0" fontId="6" fillId="8" borderId="0" xfId="1" applyFont="1" applyFill="1" applyBorder="1" applyAlignment="1">
      <alignment horizontal="center" vertical="center"/>
    </xf>
    <xf numFmtId="0" fontId="2" fillId="0" borderId="12" xfId="1" applyBorder="1" applyAlignment="1">
      <alignment vertical="center"/>
    </xf>
    <xf numFmtId="0" fontId="2" fillId="0" borderId="11" xfId="1" applyBorder="1" applyAlignment="1">
      <alignment vertical="center"/>
    </xf>
    <xf numFmtId="0" fontId="6" fillId="0" borderId="0" xfId="1" applyFont="1">
      <alignment vertical="center"/>
    </xf>
    <xf numFmtId="0" fontId="6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10" fillId="0" borderId="0" xfId="1" applyFont="1" applyAlignment="1" applyProtection="1">
      <alignment horizontal="center" vertical="center"/>
    </xf>
    <xf numFmtId="0" fontId="30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8" fillId="4" borderId="12" xfId="2" applyFont="1" applyFill="1" applyBorder="1" applyAlignment="1">
      <alignment horizontal="center" vertical="center" shrinkToFit="1"/>
    </xf>
    <xf numFmtId="0" fontId="8" fillId="4" borderId="23" xfId="2" applyFont="1" applyFill="1" applyBorder="1" applyAlignment="1">
      <alignment horizontal="center" vertical="center" shrinkToFit="1"/>
    </xf>
    <xf numFmtId="0" fontId="8" fillId="4" borderId="24" xfId="2" applyFont="1" applyFill="1" applyBorder="1" applyAlignment="1">
      <alignment horizontal="center" vertical="center" shrinkToFit="1"/>
    </xf>
    <xf numFmtId="0" fontId="8" fillId="4" borderId="26" xfId="2" applyFont="1" applyFill="1" applyBorder="1" applyAlignment="1">
      <alignment horizontal="center" vertical="center" shrinkToFit="1"/>
    </xf>
    <xf numFmtId="0" fontId="8" fillId="4" borderId="20" xfId="2" applyFont="1" applyFill="1" applyBorder="1" applyAlignment="1">
      <alignment horizontal="center" vertical="center" shrinkToFit="1"/>
    </xf>
    <xf numFmtId="177" fontId="8" fillId="5" borderId="28" xfId="2" applyNumberFormat="1" applyFont="1" applyFill="1" applyBorder="1" applyAlignment="1">
      <alignment horizontal="center" vertical="center" shrinkToFit="1"/>
    </xf>
    <xf numFmtId="0" fontId="8" fillId="0" borderId="22" xfId="2" applyFont="1" applyBorder="1" applyAlignment="1">
      <alignment horizontal="center" vertical="center" wrapText="1" shrinkToFit="1"/>
    </xf>
    <xf numFmtId="0" fontId="8" fillId="0" borderId="29" xfId="2" applyFont="1" applyBorder="1" applyAlignment="1">
      <alignment horizontal="center" vertical="center" wrapText="1" shrinkToFit="1"/>
    </xf>
    <xf numFmtId="0" fontId="10" fillId="0" borderId="22" xfId="4" applyFont="1" applyBorder="1" applyAlignment="1">
      <alignment horizontal="center" vertical="center" wrapText="1"/>
    </xf>
    <xf numFmtId="178" fontId="8" fillId="0" borderId="21" xfId="2" applyNumberFormat="1" applyFont="1" applyFill="1" applyBorder="1" applyAlignment="1">
      <alignment horizontal="center" vertical="center" shrinkToFit="1"/>
    </xf>
    <xf numFmtId="38" fontId="8" fillId="0" borderId="30" xfId="3" applyFont="1" applyBorder="1" applyAlignment="1">
      <alignment horizontal="right" vertical="center" shrinkToFit="1"/>
    </xf>
    <xf numFmtId="38" fontId="8" fillId="5" borderId="30" xfId="3" applyFont="1" applyFill="1" applyBorder="1" applyAlignment="1">
      <alignment horizontal="right" vertical="center" shrinkToFit="1"/>
    </xf>
    <xf numFmtId="38" fontId="8" fillId="0" borderId="27" xfId="3" applyFont="1" applyBorder="1" applyAlignment="1">
      <alignment horizontal="right" vertical="center" shrinkToFit="1"/>
    </xf>
    <xf numFmtId="38" fontId="8" fillId="0" borderId="31" xfId="3" applyFont="1" applyBorder="1" applyAlignment="1">
      <alignment horizontal="right" vertical="center" shrinkToFit="1"/>
    </xf>
    <xf numFmtId="0" fontId="8" fillId="0" borderId="23" xfId="2" applyFont="1" applyBorder="1" applyAlignment="1">
      <alignment horizontal="center" vertical="center" wrapText="1" shrinkToFit="1"/>
    </xf>
    <xf numFmtId="0" fontId="8" fillId="0" borderId="24" xfId="2" applyFont="1" applyBorder="1" applyAlignment="1">
      <alignment horizontal="center" vertical="center" wrapText="1" shrinkToFit="1"/>
    </xf>
    <xf numFmtId="178" fontId="8" fillId="0" borderId="25" xfId="2" applyNumberFormat="1" applyFont="1" applyFill="1" applyBorder="1" applyAlignment="1">
      <alignment horizontal="center" vertical="center" shrinkToFit="1"/>
    </xf>
    <xf numFmtId="177" fontId="8" fillId="5" borderId="35" xfId="2" applyNumberFormat="1" applyFont="1" applyFill="1" applyBorder="1" applyAlignment="1">
      <alignment horizontal="center" vertical="center" shrinkToFit="1"/>
    </xf>
    <xf numFmtId="0" fontId="8" fillId="0" borderId="34" xfId="2" applyFont="1" applyBorder="1" applyAlignment="1">
      <alignment horizontal="center" vertical="center" wrapText="1" shrinkToFit="1"/>
    </xf>
    <xf numFmtId="0" fontId="8" fillId="0" borderId="36" xfId="2" applyFont="1" applyBorder="1" applyAlignment="1">
      <alignment horizontal="center" vertical="center" wrapText="1" shrinkToFit="1"/>
    </xf>
    <xf numFmtId="178" fontId="8" fillId="0" borderId="33" xfId="2" applyNumberFormat="1" applyFont="1" applyFill="1" applyBorder="1" applyAlignment="1">
      <alignment horizontal="center" vertical="center" shrinkToFit="1"/>
    </xf>
    <xf numFmtId="38" fontId="7" fillId="3" borderId="8" xfId="3" applyFont="1" applyFill="1" applyBorder="1" applyAlignment="1">
      <alignment horizontal="right" vertical="center" shrinkToFit="1"/>
    </xf>
    <xf numFmtId="0" fontId="10" fillId="2" borderId="46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38" fontId="7" fillId="0" borderId="40" xfId="3" applyFont="1" applyFill="1" applyBorder="1" applyAlignment="1">
      <alignment horizontal="right" vertical="center" shrinkToFit="1"/>
    </xf>
    <xf numFmtId="38" fontId="8" fillId="0" borderId="37" xfId="3" applyFont="1" applyBorder="1" applyAlignment="1">
      <alignment horizontal="right" vertical="center" shrinkToFit="1"/>
    </xf>
    <xf numFmtId="38" fontId="8" fillId="5" borderId="39" xfId="3" applyFont="1" applyFill="1" applyBorder="1" applyAlignment="1">
      <alignment horizontal="right" vertical="center" shrinkToFit="1"/>
    </xf>
    <xf numFmtId="0" fontId="6" fillId="0" borderId="0" xfId="1" applyFont="1" applyBorder="1" applyAlignment="1">
      <alignment horizontal="center" vertical="center" shrinkToFit="1"/>
    </xf>
    <xf numFmtId="0" fontId="8" fillId="0" borderId="62" xfId="2" applyFont="1" applyBorder="1" applyAlignment="1">
      <alignment horizontal="center" vertical="center"/>
    </xf>
    <xf numFmtId="38" fontId="13" fillId="0" borderId="64" xfId="3" applyFont="1" applyBorder="1" applyAlignment="1">
      <alignment horizontal="center" vertical="center" wrapText="1" shrinkToFit="1"/>
    </xf>
    <xf numFmtId="38" fontId="13" fillId="0" borderId="68" xfId="3" applyFont="1" applyBorder="1" applyAlignment="1">
      <alignment horizontal="center" vertical="center" wrapText="1" shrinkToFit="1"/>
    </xf>
    <xf numFmtId="0" fontId="10" fillId="2" borderId="62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0" fillId="0" borderId="47" xfId="2" applyFont="1" applyBorder="1" applyAlignment="1">
      <alignment vertical="center"/>
    </xf>
    <xf numFmtId="38" fontId="7" fillId="0" borderId="0" xfId="3" applyFont="1" applyFill="1" applyBorder="1" applyAlignment="1">
      <alignment horizontal="right" vertical="center" shrinkToFit="1"/>
    </xf>
    <xf numFmtId="38" fontId="10" fillId="0" borderId="0" xfId="3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38" fontId="7" fillId="0" borderId="40" xfId="3" applyFont="1" applyFill="1" applyBorder="1" applyAlignment="1">
      <alignment horizontal="right" vertical="center" shrinkToFit="1"/>
    </xf>
    <xf numFmtId="0" fontId="10" fillId="0" borderId="22" xfId="4" applyFont="1" applyBorder="1" applyAlignment="1">
      <alignment horizontal="center" vertical="center" wrapText="1"/>
    </xf>
    <xf numFmtId="0" fontId="8" fillId="4" borderId="23" xfId="2" applyFont="1" applyFill="1" applyBorder="1" applyAlignment="1">
      <alignment horizontal="center" vertical="center" shrinkToFit="1"/>
    </xf>
    <xf numFmtId="0" fontId="8" fillId="4" borderId="24" xfId="2" applyFont="1" applyFill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8" fillId="4" borderId="26" xfId="2" applyFont="1" applyFill="1" applyBorder="1" applyAlignment="1">
      <alignment horizontal="center" vertical="center" shrinkToFit="1"/>
    </xf>
    <xf numFmtId="177" fontId="8" fillId="5" borderId="28" xfId="2" applyNumberFormat="1" applyFont="1" applyFill="1" applyBorder="1" applyAlignment="1">
      <alignment horizontal="center" vertical="center" shrinkToFit="1"/>
    </xf>
    <xf numFmtId="0" fontId="20" fillId="0" borderId="22" xfId="2" applyFont="1" applyBorder="1" applyAlignment="1">
      <alignment horizontal="center" vertical="center" wrapText="1" shrinkToFit="1"/>
    </xf>
    <xf numFmtId="0" fontId="20" fillId="0" borderId="29" xfId="2" applyFont="1" applyBorder="1" applyAlignment="1">
      <alignment horizontal="center" vertical="center" wrapText="1" shrinkToFit="1"/>
    </xf>
    <xf numFmtId="38" fontId="20" fillId="0" borderId="30" xfId="3" applyFont="1" applyBorder="1" applyAlignment="1">
      <alignment horizontal="right" vertical="center" shrinkToFit="1"/>
    </xf>
    <xf numFmtId="38" fontId="8" fillId="0" borderId="32" xfId="3" applyFont="1" applyBorder="1" applyAlignment="1">
      <alignment horizontal="right" vertical="center" shrinkToFit="1"/>
    </xf>
    <xf numFmtId="38" fontId="20" fillId="5" borderId="30" xfId="3" applyFont="1" applyFill="1" applyBorder="1" applyAlignment="1">
      <alignment horizontal="right" vertical="center" shrinkToFit="1"/>
    </xf>
    <xf numFmtId="38" fontId="20" fillId="0" borderId="27" xfId="3" applyFont="1" applyBorder="1" applyAlignment="1">
      <alignment horizontal="right" vertical="center" shrinkToFit="1"/>
    </xf>
    <xf numFmtId="38" fontId="8" fillId="0" borderId="31" xfId="3" applyFont="1" applyBorder="1" applyAlignment="1">
      <alignment horizontal="right" vertical="center" shrinkToFit="1"/>
    </xf>
    <xf numFmtId="177" fontId="20" fillId="5" borderId="28" xfId="2" applyNumberFormat="1" applyFont="1" applyFill="1" applyBorder="1" applyAlignment="1">
      <alignment horizontal="center" vertical="center" shrinkToFit="1"/>
    </xf>
    <xf numFmtId="0" fontId="20" fillId="0" borderId="23" xfId="2" applyFont="1" applyBorder="1" applyAlignment="1">
      <alignment horizontal="center" vertical="center" wrapText="1" shrinkToFit="1"/>
    </xf>
    <xf numFmtId="0" fontId="20" fillId="0" borderId="24" xfId="2" applyFont="1" applyBorder="1" applyAlignment="1">
      <alignment horizontal="center" vertical="center" wrapText="1" shrinkToFit="1"/>
    </xf>
    <xf numFmtId="178" fontId="20" fillId="0" borderId="25" xfId="2" applyNumberFormat="1" applyFont="1" applyFill="1" applyBorder="1" applyAlignment="1">
      <alignment horizontal="center" vertical="center" shrinkToFit="1"/>
    </xf>
    <xf numFmtId="38" fontId="8" fillId="0" borderId="30" xfId="3" applyFont="1" applyBorder="1" applyAlignment="1">
      <alignment horizontal="right" vertical="center" shrinkToFit="1"/>
    </xf>
    <xf numFmtId="178" fontId="8" fillId="0" borderId="21" xfId="2" applyNumberFormat="1" applyFont="1" applyFill="1" applyBorder="1" applyAlignment="1">
      <alignment horizontal="center" vertical="center" shrinkToFit="1"/>
    </xf>
    <xf numFmtId="38" fontId="8" fillId="5" borderId="30" xfId="3" applyFont="1" applyFill="1" applyBorder="1" applyAlignment="1">
      <alignment horizontal="right" vertical="center" shrinkToFit="1"/>
    </xf>
    <xf numFmtId="0" fontId="8" fillId="0" borderId="22" xfId="2" applyFont="1" applyBorder="1" applyAlignment="1">
      <alignment horizontal="center" vertical="center" wrapText="1" shrinkToFit="1"/>
    </xf>
    <xf numFmtId="0" fontId="8" fillId="0" borderId="29" xfId="2" applyFont="1" applyBorder="1" applyAlignment="1">
      <alignment horizontal="center" vertical="center" wrapText="1" shrinkToFit="1"/>
    </xf>
    <xf numFmtId="177" fontId="8" fillId="5" borderId="35" xfId="2" applyNumberFormat="1" applyFont="1" applyFill="1" applyBorder="1" applyAlignment="1">
      <alignment horizontal="center" vertical="center" shrinkToFit="1"/>
    </xf>
    <xf numFmtId="0" fontId="8" fillId="0" borderId="34" xfId="2" applyFont="1" applyBorder="1" applyAlignment="1">
      <alignment horizontal="center" vertical="center" wrapText="1" shrinkToFit="1"/>
    </xf>
    <xf numFmtId="0" fontId="8" fillId="0" borderId="36" xfId="2" applyFont="1" applyBorder="1" applyAlignment="1">
      <alignment horizontal="center" vertical="center" wrapText="1" shrinkToFit="1"/>
    </xf>
    <xf numFmtId="178" fontId="8" fillId="0" borderId="33" xfId="2" applyNumberFormat="1" applyFont="1" applyFill="1" applyBorder="1" applyAlignment="1">
      <alignment horizontal="center" vertical="center" shrinkToFit="1"/>
    </xf>
    <xf numFmtId="0" fontId="10" fillId="2" borderId="46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38" fontId="19" fillId="3" borderId="8" xfId="3" applyFont="1" applyFill="1" applyBorder="1" applyAlignment="1">
      <alignment horizontal="right" vertical="center" shrinkToFit="1"/>
    </xf>
    <xf numFmtId="38" fontId="8" fillId="0" borderId="37" xfId="3" applyFont="1" applyBorder="1" applyAlignment="1">
      <alignment horizontal="right" vertical="center" shrinkToFit="1"/>
    </xf>
    <xf numFmtId="38" fontId="8" fillId="0" borderId="38" xfId="3" applyFont="1" applyBorder="1" applyAlignment="1">
      <alignment horizontal="right" vertical="center" shrinkToFit="1"/>
    </xf>
    <xf numFmtId="38" fontId="8" fillId="5" borderId="39" xfId="3" applyFont="1" applyFill="1" applyBorder="1" applyAlignment="1">
      <alignment horizontal="right" vertical="center" shrinkToFit="1"/>
    </xf>
    <xf numFmtId="0" fontId="20" fillId="0" borderId="30" xfId="2" applyFont="1" applyBorder="1" applyAlignment="1">
      <alignment horizontal="center" vertical="center" wrapText="1" shrinkToFit="1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13" fillId="0" borderId="0" xfId="2" applyFont="1" applyFill="1" applyAlignment="1">
      <alignment vertical="center"/>
    </xf>
    <xf numFmtId="0" fontId="8" fillId="4" borderId="0" xfId="2" applyFont="1" applyFill="1" applyBorder="1" applyAlignment="1">
      <alignment horizontal="center" vertical="center" shrinkToFit="1"/>
    </xf>
    <xf numFmtId="0" fontId="8" fillId="4" borderId="72" xfId="2" applyFont="1" applyFill="1" applyBorder="1" applyAlignment="1">
      <alignment horizontal="center" vertical="center" shrinkToFit="1"/>
    </xf>
    <xf numFmtId="0" fontId="8" fillId="0" borderId="74" xfId="2" applyFont="1" applyBorder="1" applyAlignment="1">
      <alignment horizontal="center" vertical="center"/>
    </xf>
    <xf numFmtId="0" fontId="13" fillId="0" borderId="46" xfId="2" applyFont="1" applyFill="1" applyBorder="1" applyAlignment="1">
      <alignment horizontal="left" vertical="center" wrapText="1"/>
    </xf>
    <xf numFmtId="0" fontId="13" fillId="0" borderId="10" xfId="2" applyFont="1" applyFill="1" applyBorder="1" applyAlignment="1">
      <alignment horizontal="left" vertical="center" wrapText="1"/>
    </xf>
    <xf numFmtId="0" fontId="13" fillId="0" borderId="62" xfId="2" applyFont="1" applyFill="1" applyBorder="1" applyAlignment="1">
      <alignment horizontal="left" vertical="center" wrapText="1"/>
    </xf>
    <xf numFmtId="0" fontId="8" fillId="4" borderId="19" xfId="2" applyFont="1" applyFill="1" applyBorder="1" applyAlignment="1">
      <alignment horizontal="center" vertical="center" shrinkToFit="1"/>
    </xf>
    <xf numFmtId="0" fontId="8" fillId="4" borderId="25" xfId="2" applyFont="1" applyFill="1" applyBorder="1" applyAlignment="1">
      <alignment horizontal="center" vertical="center" shrinkToFit="1"/>
    </xf>
    <xf numFmtId="0" fontId="8" fillId="4" borderId="65" xfId="2" applyFont="1" applyFill="1" applyBorder="1" applyAlignment="1">
      <alignment horizontal="center" vertical="center" shrinkToFit="1"/>
    </xf>
    <xf numFmtId="0" fontId="8" fillId="4" borderId="63" xfId="2" applyFont="1" applyFill="1" applyBorder="1" applyAlignment="1">
      <alignment horizontal="center" vertical="center" shrinkToFit="1"/>
    </xf>
    <xf numFmtId="0" fontId="14" fillId="4" borderId="59" xfId="2" applyFont="1" applyFill="1" applyBorder="1" applyAlignment="1">
      <alignment horizontal="center" vertical="center"/>
    </xf>
    <xf numFmtId="0" fontId="14" fillId="4" borderId="41" xfId="2" applyFont="1" applyFill="1" applyBorder="1" applyAlignment="1">
      <alignment horizontal="center" vertical="center"/>
    </xf>
    <xf numFmtId="0" fontId="14" fillId="4" borderId="42" xfId="2" applyFont="1" applyFill="1" applyBorder="1" applyAlignment="1">
      <alignment horizontal="center" vertical="center"/>
    </xf>
    <xf numFmtId="0" fontId="14" fillId="4" borderId="49" xfId="2" applyFont="1" applyFill="1" applyBorder="1" applyAlignment="1">
      <alignment horizontal="center" vertical="center"/>
    </xf>
    <xf numFmtId="0" fontId="14" fillId="4" borderId="44" xfId="2" applyFont="1" applyFill="1" applyBorder="1" applyAlignment="1">
      <alignment horizontal="center" vertical="center"/>
    </xf>
    <xf numFmtId="0" fontId="14" fillId="4" borderId="45" xfId="2" applyFont="1" applyFill="1" applyBorder="1" applyAlignment="1">
      <alignment horizontal="center" vertical="center"/>
    </xf>
    <xf numFmtId="38" fontId="7" fillId="0" borderId="40" xfId="3" applyFont="1" applyFill="1" applyBorder="1" applyAlignment="1">
      <alignment horizontal="right" vertical="center" shrinkToFit="1"/>
    </xf>
    <xf numFmtId="38" fontId="7" fillId="0" borderId="41" xfId="3" applyFont="1" applyFill="1" applyBorder="1" applyAlignment="1">
      <alignment horizontal="right" vertical="center" shrinkToFit="1"/>
    </xf>
    <xf numFmtId="38" fontId="7" fillId="3" borderId="43" xfId="3" applyFont="1" applyFill="1" applyBorder="1" applyAlignment="1">
      <alignment horizontal="right" vertical="center" shrinkToFit="1"/>
    </xf>
    <xf numFmtId="38" fontId="7" fillId="3" borderId="44" xfId="3" applyFont="1" applyFill="1" applyBorder="1" applyAlignment="1">
      <alignment horizontal="right" vertical="center" shrinkToFit="1"/>
    </xf>
    <xf numFmtId="0" fontId="10" fillId="0" borderId="66" xfId="2" applyFont="1" applyFill="1" applyBorder="1" applyAlignment="1">
      <alignment horizontal="center" vertical="center"/>
    </xf>
    <xf numFmtId="0" fontId="10" fillId="0" borderId="67" xfId="2" applyFont="1" applyFill="1" applyBorder="1" applyAlignment="1">
      <alignment horizontal="center" vertical="center"/>
    </xf>
    <xf numFmtId="38" fontId="8" fillId="6" borderId="22" xfId="3" applyFont="1" applyFill="1" applyBorder="1" applyAlignment="1">
      <alignment horizontal="center" vertical="center" shrinkToFit="1"/>
    </xf>
    <xf numFmtId="38" fontId="8" fillId="6" borderId="29" xfId="3" applyFont="1" applyFill="1" applyBorder="1" applyAlignment="1">
      <alignment horizontal="center" vertical="center" shrinkToFit="1"/>
    </xf>
    <xf numFmtId="38" fontId="7" fillId="3" borderId="60" xfId="3" applyFont="1" applyFill="1" applyBorder="1" applyAlignment="1">
      <alignment horizontal="right" vertical="center"/>
    </xf>
    <xf numFmtId="38" fontId="7" fillId="3" borderId="10" xfId="3" applyFont="1" applyFill="1" applyBorder="1" applyAlignment="1">
      <alignment horizontal="right" vertical="center"/>
    </xf>
    <xf numFmtId="0" fontId="8" fillId="0" borderId="11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0" fontId="8" fillId="0" borderId="47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48" xfId="2" applyFont="1" applyBorder="1" applyAlignment="1">
      <alignment horizontal="left" vertical="center" wrapText="1"/>
    </xf>
    <xf numFmtId="0" fontId="8" fillId="0" borderId="49" xfId="2" applyFont="1" applyBorder="1" applyAlignment="1">
      <alignment horizontal="left" vertical="center" wrapText="1"/>
    </xf>
    <xf numFmtId="0" fontId="8" fillId="0" borderId="44" xfId="2" applyFont="1" applyBorder="1" applyAlignment="1">
      <alignment horizontal="left" vertical="center" wrapText="1"/>
    </xf>
    <xf numFmtId="0" fontId="8" fillId="0" borderId="50" xfId="2" applyFont="1" applyBorder="1" applyAlignment="1">
      <alignment horizontal="left" vertical="center" wrapText="1"/>
    </xf>
    <xf numFmtId="0" fontId="10" fillId="0" borderId="22" xfId="4" applyFont="1" applyBorder="1" applyAlignment="1">
      <alignment horizontal="center" vertical="center" wrapText="1"/>
    </xf>
    <xf numFmtId="0" fontId="10" fillId="0" borderId="29" xfId="4" applyFont="1" applyBorder="1" applyAlignment="1">
      <alignment horizontal="center" vertical="center" wrapText="1"/>
    </xf>
    <xf numFmtId="0" fontId="8" fillId="4" borderId="19" xfId="2" applyFont="1" applyFill="1" applyBorder="1" applyAlignment="1">
      <alignment horizontal="center" vertical="center" wrapText="1" shrinkToFit="1"/>
    </xf>
    <xf numFmtId="0" fontId="8" fillId="4" borderId="25" xfId="2" applyFont="1" applyFill="1" applyBorder="1" applyAlignment="1">
      <alignment horizontal="center" vertical="center" wrapText="1" shrinkToFit="1"/>
    </xf>
    <xf numFmtId="0" fontId="8" fillId="4" borderId="14" xfId="2" applyFont="1" applyFill="1" applyBorder="1" applyAlignment="1">
      <alignment horizontal="center" vertical="center" shrinkToFit="1"/>
    </xf>
    <xf numFmtId="0" fontId="8" fillId="4" borderId="12" xfId="2" applyFont="1" applyFill="1" applyBorder="1" applyAlignment="1">
      <alignment horizontal="center" vertical="center" shrinkToFit="1"/>
    </xf>
    <xf numFmtId="0" fontId="8" fillId="4" borderId="23" xfId="2" applyFont="1" applyFill="1" applyBorder="1" applyAlignment="1">
      <alignment horizontal="center" vertical="center" shrinkToFit="1"/>
    </xf>
    <xf numFmtId="0" fontId="8" fillId="4" borderId="24" xfId="2" applyFont="1" applyFill="1" applyBorder="1" applyAlignment="1">
      <alignment horizontal="center" vertical="center" shrinkToFit="1"/>
    </xf>
    <xf numFmtId="176" fontId="8" fillId="0" borderId="58" xfId="2" applyNumberFormat="1" applyFont="1" applyBorder="1" applyAlignment="1">
      <alignment horizontal="center" vertical="center" shrinkToFit="1"/>
    </xf>
    <xf numFmtId="176" fontId="8" fillId="0" borderId="30" xfId="2" applyNumberFormat="1" applyFont="1" applyBorder="1" applyAlignment="1">
      <alignment horizontal="center" vertical="center" shrinkToFit="1"/>
    </xf>
    <xf numFmtId="0" fontId="8" fillId="4" borderId="17" xfId="2" applyFont="1" applyFill="1" applyBorder="1" applyAlignment="1">
      <alignment horizontal="center" vertical="center" shrinkToFit="1"/>
    </xf>
    <xf numFmtId="0" fontId="8" fillId="4" borderId="18" xfId="2" applyFont="1" applyFill="1" applyBorder="1" applyAlignment="1">
      <alignment horizontal="center" vertical="center" shrinkToFit="1"/>
    </xf>
    <xf numFmtId="0" fontId="8" fillId="4" borderId="14" xfId="2" applyFont="1" applyFill="1" applyBorder="1" applyAlignment="1">
      <alignment horizontal="center" vertical="center" wrapText="1" shrinkToFit="1"/>
    </xf>
    <xf numFmtId="0" fontId="8" fillId="4" borderId="13" xfId="2" applyFont="1" applyFill="1" applyBorder="1" applyAlignment="1">
      <alignment horizontal="center" vertical="center" wrapText="1" shrinkToFit="1"/>
    </xf>
    <xf numFmtId="0" fontId="8" fillId="4" borderId="23" xfId="2" applyFont="1" applyFill="1" applyBorder="1" applyAlignment="1">
      <alignment horizontal="center" vertical="center" wrapText="1" shrinkToFit="1"/>
    </xf>
    <xf numFmtId="0" fontId="8" fillId="4" borderId="27" xfId="2" applyFont="1" applyFill="1" applyBorder="1" applyAlignment="1">
      <alignment horizontal="center" vertical="center" wrapText="1" shrinkToFit="1"/>
    </xf>
    <xf numFmtId="0" fontId="8" fillId="2" borderId="7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 wrapText="1" shrinkToFit="1"/>
    </xf>
    <xf numFmtId="0" fontId="10" fillId="0" borderId="5" xfId="2" applyFont="1" applyFill="1" applyBorder="1" applyAlignment="1">
      <alignment horizontal="center" vertical="center" wrapText="1" shrinkToFit="1"/>
    </xf>
    <xf numFmtId="0" fontId="10" fillId="0" borderId="6" xfId="2" applyFont="1" applyFill="1" applyBorder="1" applyAlignment="1">
      <alignment horizontal="center" vertical="center" wrapText="1" shrinkToFit="1"/>
    </xf>
    <xf numFmtId="0" fontId="3" fillId="0" borderId="0" xfId="1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35" fillId="0" borderId="4" xfId="0" applyFont="1" applyFill="1" applyBorder="1" applyAlignment="1" applyProtection="1">
      <alignment horizontal="center" vertical="center" wrapText="1"/>
      <protection locked="0"/>
    </xf>
    <xf numFmtId="0" fontId="35" fillId="0" borderId="5" xfId="0" applyFont="1" applyFill="1" applyBorder="1" applyAlignment="1" applyProtection="1">
      <alignment horizontal="center" vertical="center" wrapText="1"/>
      <protection locked="0"/>
    </xf>
    <xf numFmtId="0" fontId="9" fillId="2" borderId="11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49" xfId="2" applyFont="1" applyFill="1" applyBorder="1" applyAlignment="1">
      <alignment horizontal="center" vertical="center"/>
    </xf>
    <xf numFmtId="0" fontId="9" fillId="2" borderId="4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53" xfId="2" applyFont="1" applyFill="1" applyBorder="1" applyAlignment="1">
      <alignment horizontal="center" vertical="center"/>
    </xf>
    <xf numFmtId="0" fontId="8" fillId="2" borderId="54" xfId="2" applyFont="1" applyFill="1" applyBorder="1" applyAlignment="1">
      <alignment horizontal="center" vertical="center"/>
    </xf>
    <xf numFmtId="0" fontId="34" fillId="0" borderId="55" xfId="4" applyFont="1" applyFill="1" applyBorder="1" applyAlignment="1">
      <alignment horizontal="center" vertical="center" wrapText="1"/>
    </xf>
    <xf numFmtId="0" fontId="34" fillId="0" borderId="56" xfId="4" applyFont="1" applyFill="1" applyBorder="1" applyAlignment="1">
      <alignment horizontal="center" vertical="center" wrapText="1"/>
    </xf>
    <xf numFmtId="0" fontId="8" fillId="2" borderId="51" xfId="2" applyFont="1" applyFill="1" applyBorder="1" applyAlignment="1">
      <alignment horizontal="center" vertical="center"/>
    </xf>
    <xf numFmtId="0" fontId="10" fillId="0" borderId="61" xfId="2" applyFont="1" applyFill="1" applyBorder="1" applyAlignment="1">
      <alignment horizontal="center" vertical="center" wrapText="1" shrinkToFit="1"/>
    </xf>
    <xf numFmtId="38" fontId="9" fillId="2" borderId="46" xfId="3" applyFont="1" applyFill="1" applyBorder="1" applyAlignment="1">
      <alignment horizontal="center" vertical="center" wrapText="1"/>
    </xf>
    <xf numFmtId="38" fontId="9" fillId="2" borderId="10" xfId="3" applyFont="1" applyFill="1" applyBorder="1" applyAlignment="1">
      <alignment horizontal="center" vertical="center" wrapText="1"/>
    </xf>
    <xf numFmtId="0" fontId="8" fillId="4" borderId="11" xfId="2" applyFont="1" applyFill="1" applyBorder="1" applyAlignment="1">
      <alignment horizontal="center" vertical="center" shrinkToFit="1"/>
    </xf>
    <xf numFmtId="0" fontId="8" fillId="4" borderId="13" xfId="2" applyFont="1" applyFill="1" applyBorder="1" applyAlignment="1">
      <alignment horizontal="center" vertical="center" shrinkToFit="1"/>
    </xf>
    <xf numFmtId="0" fontId="8" fillId="4" borderId="57" xfId="2" applyFont="1" applyFill="1" applyBorder="1" applyAlignment="1">
      <alignment horizontal="center" vertical="center" shrinkToFit="1"/>
    </xf>
    <xf numFmtId="0" fontId="8" fillId="4" borderId="27" xfId="2" applyFont="1" applyFill="1" applyBorder="1" applyAlignment="1">
      <alignment horizontal="center" vertical="center" shrinkToFit="1"/>
    </xf>
    <xf numFmtId="0" fontId="23" fillId="0" borderId="11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3" fillId="0" borderId="49" xfId="1" applyFont="1" applyBorder="1" applyAlignment="1">
      <alignment horizontal="center" vertical="center"/>
    </xf>
    <xf numFmtId="0" fontId="23" fillId="0" borderId="44" xfId="1" applyFont="1" applyBorder="1" applyAlignment="1">
      <alignment horizontal="center" vertical="center"/>
    </xf>
    <xf numFmtId="0" fontId="23" fillId="0" borderId="50" xfId="1" applyFont="1" applyBorder="1" applyAlignment="1">
      <alignment horizontal="center" vertical="center"/>
    </xf>
    <xf numFmtId="0" fontId="2" fillId="7" borderId="11" xfId="1" applyFill="1" applyBorder="1" applyAlignment="1">
      <alignment horizontal="center" vertical="center"/>
    </xf>
    <xf numFmtId="0" fontId="2" fillId="7" borderId="12" xfId="1" applyFill="1" applyBorder="1" applyAlignment="1">
      <alignment horizontal="center" vertical="center"/>
    </xf>
    <xf numFmtId="0" fontId="2" fillId="7" borderId="15" xfId="1" applyFill="1" applyBorder="1" applyAlignment="1">
      <alignment horizontal="center" vertical="center"/>
    </xf>
    <xf numFmtId="0" fontId="2" fillId="7" borderId="49" xfId="1" applyFill="1" applyBorder="1" applyAlignment="1">
      <alignment horizontal="center" vertical="center"/>
    </xf>
    <xf numFmtId="0" fontId="2" fillId="7" borderId="44" xfId="1" applyFill="1" applyBorder="1" applyAlignment="1">
      <alignment horizontal="center" vertical="center"/>
    </xf>
    <xf numFmtId="0" fontId="2" fillId="7" borderId="50" xfId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6" fillId="7" borderId="24" xfId="1" applyFont="1" applyFill="1" applyBorder="1" applyAlignment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7" borderId="29" xfId="1" applyFont="1" applyFill="1" applyBorder="1" applyAlignment="1">
      <alignment horizontal="center" vertical="center" shrinkToFit="1"/>
    </xf>
    <xf numFmtId="0" fontId="21" fillId="0" borderId="11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44" xfId="1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26" fillId="0" borderId="44" xfId="1" applyFont="1" applyBorder="1" applyAlignment="1">
      <alignment horizontal="center" vertical="center"/>
    </xf>
    <xf numFmtId="0" fontId="26" fillId="0" borderId="15" xfId="1" applyFont="1" applyBorder="1" applyAlignment="1">
      <alignment horizontal="center" vertical="center"/>
    </xf>
    <xf numFmtId="0" fontId="26" fillId="0" borderId="50" xfId="1" applyFont="1" applyBorder="1" applyAlignment="1">
      <alignment horizontal="center" vertical="center"/>
    </xf>
    <xf numFmtId="38" fontId="19" fillId="3" borderId="43" xfId="3" applyFont="1" applyFill="1" applyBorder="1" applyAlignment="1">
      <alignment horizontal="right" vertical="center" shrinkToFit="1"/>
    </xf>
    <xf numFmtId="38" fontId="19" fillId="3" borderId="44" xfId="3" applyFont="1" applyFill="1" applyBorder="1" applyAlignment="1">
      <alignment horizontal="right" vertical="center" shrinkToFit="1"/>
    </xf>
    <xf numFmtId="0" fontId="8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47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48" xfId="2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0" fontId="8" fillId="0" borderId="44" xfId="2" applyFont="1" applyBorder="1" applyAlignment="1">
      <alignment horizontal="center" vertical="center" wrapText="1"/>
    </xf>
    <xf numFmtId="0" fontId="8" fillId="0" borderId="50" xfId="2" applyFont="1" applyBorder="1" applyAlignment="1">
      <alignment horizontal="center" vertical="center" wrapText="1"/>
    </xf>
    <xf numFmtId="0" fontId="18" fillId="0" borderId="22" xfId="4" applyFont="1" applyBorder="1" applyAlignment="1">
      <alignment horizontal="center" vertical="center" wrapText="1"/>
    </xf>
    <xf numFmtId="0" fontId="18" fillId="0" borderId="29" xfId="4" applyFont="1" applyBorder="1" applyAlignment="1">
      <alignment horizontal="center" vertical="center" wrapText="1"/>
    </xf>
    <xf numFmtId="176" fontId="20" fillId="0" borderId="58" xfId="2" applyNumberFormat="1" applyFont="1" applyBorder="1" applyAlignment="1">
      <alignment horizontal="center" vertical="center" shrinkToFit="1"/>
    </xf>
    <xf numFmtId="176" fontId="20" fillId="0" borderId="30" xfId="2" applyNumberFormat="1" applyFont="1" applyBorder="1" applyAlignment="1">
      <alignment horizontal="center" vertical="center" shrinkToFit="1"/>
    </xf>
    <xf numFmtId="0" fontId="8" fillId="4" borderId="71" xfId="2" applyFont="1" applyFill="1" applyBorder="1" applyAlignment="1">
      <alignment horizontal="center" vertical="center" shrinkToFit="1"/>
    </xf>
    <xf numFmtId="38" fontId="19" fillId="3" borderId="60" xfId="3" applyFont="1" applyFill="1" applyBorder="1" applyAlignment="1">
      <alignment horizontal="right" vertical="center"/>
    </xf>
    <xf numFmtId="38" fontId="19" fillId="3" borderId="10" xfId="3" applyFont="1" applyFill="1" applyBorder="1" applyAlignment="1">
      <alignment horizontal="right" vertical="center"/>
    </xf>
    <xf numFmtId="0" fontId="8" fillId="4" borderId="73" xfId="2" applyFont="1" applyFill="1" applyBorder="1" applyAlignment="1">
      <alignment horizontal="center" vertical="center" shrinkToFit="1"/>
    </xf>
    <xf numFmtId="0" fontId="33" fillId="0" borderId="10" xfId="2" applyFont="1" applyFill="1" applyBorder="1" applyAlignment="1">
      <alignment horizontal="center" vertical="center" wrapText="1"/>
    </xf>
    <xf numFmtId="0" fontId="33" fillId="0" borderId="62" xfId="2" applyFont="1" applyFill="1" applyBorder="1" applyAlignment="1">
      <alignment horizontal="center" vertical="center" wrapText="1"/>
    </xf>
    <xf numFmtId="0" fontId="32" fillId="0" borderId="4" xfId="0" applyFont="1" applyFill="1" applyBorder="1" applyAlignment="1" applyProtection="1">
      <alignment horizontal="center" vertical="center" wrapText="1"/>
      <protection locked="0"/>
    </xf>
    <xf numFmtId="0" fontId="32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55" xfId="4" applyFont="1" applyBorder="1" applyAlignment="1">
      <alignment horizontal="center" vertical="center" wrapText="1"/>
    </xf>
    <xf numFmtId="0" fontId="18" fillId="0" borderId="56" xfId="4" applyFont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 wrapText="1" shrinkToFit="1"/>
    </xf>
    <xf numFmtId="0" fontId="18" fillId="0" borderId="5" xfId="2" applyFont="1" applyFill="1" applyBorder="1" applyAlignment="1">
      <alignment horizontal="center" vertical="center" wrapText="1" shrinkToFit="1"/>
    </xf>
    <xf numFmtId="0" fontId="18" fillId="0" borderId="61" xfId="2" applyFont="1" applyFill="1" applyBorder="1" applyAlignment="1">
      <alignment horizontal="center" vertical="center" wrapText="1" shrinkToFit="1"/>
    </xf>
    <xf numFmtId="0" fontId="18" fillId="0" borderId="6" xfId="2" applyFont="1" applyFill="1" applyBorder="1" applyAlignment="1">
      <alignment horizontal="center" vertical="center" wrapText="1" shrinkToFit="1"/>
    </xf>
    <xf numFmtId="0" fontId="8" fillId="4" borderId="69" xfId="2" applyFont="1" applyFill="1" applyBorder="1" applyAlignment="1">
      <alignment horizontal="center" vertical="center" wrapText="1" shrinkToFit="1"/>
    </xf>
    <xf numFmtId="0" fontId="8" fillId="4" borderId="70" xfId="2" applyFont="1" applyFill="1" applyBorder="1" applyAlignment="1">
      <alignment horizontal="center" vertical="center" wrapText="1" shrinkToFit="1"/>
    </xf>
    <xf numFmtId="0" fontId="8" fillId="4" borderId="71" xfId="2" applyFont="1" applyFill="1" applyBorder="1" applyAlignment="1">
      <alignment horizontal="center" vertical="center" wrapText="1" shrinkToFit="1"/>
    </xf>
    <xf numFmtId="0" fontId="8" fillId="4" borderId="69" xfId="2" applyFont="1" applyFill="1" applyBorder="1" applyAlignment="1">
      <alignment horizontal="center" vertical="center" shrinkToFit="1"/>
    </xf>
    <xf numFmtId="0" fontId="8" fillId="4" borderId="0" xfId="2" applyFont="1" applyFill="1" applyBorder="1" applyAlignment="1">
      <alignment horizontal="center" vertical="center" shrinkToFit="1"/>
    </xf>
  </cellXfs>
  <cellStyles count="8">
    <cellStyle name="桁区切り 2" xfId="3"/>
    <cellStyle name="桁区切り 3" xfId="5"/>
    <cellStyle name="標準" xfId="0" builtinId="0"/>
    <cellStyle name="標準 2" xfId="1"/>
    <cellStyle name="標準 2 2" xfId="2"/>
    <cellStyle name="標準 2 3" xfId="6"/>
    <cellStyle name="標準 3" xfId="7"/>
    <cellStyle name="標準_H17本物公演団体旅費算定基礎" xfId="4"/>
  </cellStyles>
  <dxfs count="18"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172810</xdr:colOff>
      <xdr:row>0</xdr:row>
      <xdr:rowOff>111578</xdr:rowOff>
    </xdr:from>
    <xdr:to>
      <xdr:col>16</xdr:col>
      <xdr:colOff>478971</xdr:colOff>
      <xdr:row>1</xdr:row>
      <xdr:rowOff>130628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9708982-D851-4322-BD93-2680F5B70937}"/>
            </a:ext>
          </a:extLst>
        </xdr:cNvPr>
        <xdr:cNvSpPr/>
      </xdr:nvSpPr>
      <xdr:spPr bwMode="auto">
        <a:xfrm>
          <a:off x="6799489" y="111578"/>
          <a:ext cx="864053" cy="304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講師作成</a:t>
          </a:r>
          <a:endParaRPr kumimoji="1" lang="en-US" altLang="ja-JP" sz="1200" b="1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0</xdr:row>
      <xdr:rowOff>95251</xdr:rowOff>
    </xdr:from>
    <xdr:to>
      <xdr:col>16</xdr:col>
      <xdr:colOff>464911</xdr:colOff>
      <xdr:row>1</xdr:row>
      <xdr:rowOff>114301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9708982-D851-4322-BD93-2680F5B70937}"/>
            </a:ext>
          </a:extLst>
        </xdr:cNvPr>
        <xdr:cNvSpPr/>
      </xdr:nvSpPr>
      <xdr:spPr bwMode="auto">
        <a:xfrm>
          <a:off x="6762750" y="95251"/>
          <a:ext cx="856494" cy="304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講師作成</a:t>
          </a:r>
          <a:endParaRPr kumimoji="1" lang="en-US" altLang="ja-JP" sz="1200" b="1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0.10.10\tyo\Users\84161299\Downloads\&#21517;&#31807;&#30331;&#37682;&#31080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分野"/>
    </sheetNames>
    <sheetDataSet>
      <sheetData sheetId="0"/>
      <sheetData sheetId="1">
        <row r="3">
          <cell r="B3" t="str">
            <v>音楽</v>
          </cell>
        </row>
        <row r="4">
          <cell r="B4" t="str">
            <v>演劇</v>
          </cell>
        </row>
        <row r="5">
          <cell r="B5" t="str">
            <v>舞踊</v>
          </cell>
        </row>
        <row r="6">
          <cell r="B6" t="str">
            <v>大衆芸能</v>
          </cell>
        </row>
        <row r="7">
          <cell r="B7" t="str">
            <v>美術</v>
          </cell>
        </row>
        <row r="8">
          <cell r="B8" t="str">
            <v>伝統芸能</v>
          </cell>
        </row>
        <row r="9">
          <cell r="B9" t="str">
            <v>文学</v>
          </cell>
        </row>
        <row r="10">
          <cell r="B10" t="str">
            <v>生活文化</v>
          </cell>
        </row>
        <row r="11">
          <cell r="B11" t="str">
            <v>メディア芸術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P41"/>
  <sheetViews>
    <sheetView showGridLines="0" tabSelected="1" view="pageBreakPreview" zoomScale="90" zoomScaleNormal="100" zoomScaleSheetLayoutView="90" workbookViewId="0">
      <selection activeCell="AD17" sqref="AD17"/>
    </sheetView>
  </sheetViews>
  <sheetFormatPr defaultColWidth="2.375" defaultRowHeight="22.5" customHeight="1"/>
  <cols>
    <col min="1" max="2" width="4.625" style="7" customWidth="1"/>
    <col min="3" max="3" width="5.5" style="7" customWidth="1"/>
    <col min="4" max="4" width="8" style="7" customWidth="1"/>
    <col min="5" max="5" width="2.375" style="7"/>
    <col min="6" max="6" width="8" style="7" customWidth="1"/>
    <col min="7" max="7" width="2.375" style="7"/>
    <col min="8" max="8" width="5.625" style="7" customWidth="1"/>
    <col min="9" max="12" width="7.125" style="7" customWidth="1"/>
    <col min="13" max="14" width="5" style="7" customWidth="1"/>
    <col min="15" max="15" width="7.125" style="7" customWidth="1"/>
    <col min="16" max="16" width="7.25" style="7" customWidth="1"/>
    <col min="17" max="17" width="6.875" style="7" customWidth="1"/>
    <col min="18" max="28" width="2.375" style="7"/>
    <col min="29" max="33" width="1.875" style="7" customWidth="1"/>
    <col min="34" max="39" width="2.375" style="7"/>
    <col min="40" max="41" width="3.625" style="7" customWidth="1"/>
    <col min="42" max="16384" width="2.375" style="7"/>
  </cols>
  <sheetData>
    <row r="1" spans="1:42" s="2" customFormat="1" ht="22.5" customHeight="1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2" customFormat="1" ht="22.5" customHeight="1">
      <c r="A2" s="195" t="s">
        <v>122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1:42" s="2" customFormat="1" ht="22.5" customHeight="1" thickBot="1">
      <c r="A3" s="195" t="s">
        <v>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</row>
    <row r="4" spans="1:42" s="2" customFormat="1" ht="15" customHeight="1">
      <c r="A4" s="3"/>
      <c r="B4" s="3"/>
      <c r="C4" s="3"/>
      <c r="D4" s="3"/>
      <c r="E4" s="3"/>
      <c r="F4" s="3"/>
      <c r="G4" s="91"/>
      <c r="H4" s="91"/>
      <c r="I4" s="91"/>
      <c r="J4" s="91"/>
      <c r="K4" s="91"/>
      <c r="L4" s="196" t="s">
        <v>1</v>
      </c>
      <c r="M4" s="190"/>
      <c r="N4" s="190"/>
      <c r="O4" s="190"/>
      <c r="P4" s="190"/>
      <c r="Q4" s="191"/>
    </row>
    <row r="5" spans="1:42" s="2" customFormat="1" ht="29.25" customHeight="1" thickBot="1">
      <c r="A5" s="5"/>
      <c r="B5" s="5"/>
      <c r="C5" s="5"/>
      <c r="D5" s="5"/>
      <c r="E5" s="6"/>
      <c r="F5" s="3"/>
      <c r="G5" s="91"/>
      <c r="H5" s="91"/>
      <c r="I5" s="91"/>
      <c r="J5" s="91"/>
      <c r="K5" s="91"/>
      <c r="L5" s="197"/>
      <c r="M5" s="198"/>
      <c r="N5" s="198"/>
      <c r="O5" s="198"/>
      <c r="P5" s="198"/>
      <c r="Q5" s="198"/>
    </row>
    <row r="6" spans="1:42" ht="15" customHeight="1">
      <c r="A6" s="199" t="s">
        <v>2</v>
      </c>
      <c r="B6" s="200"/>
      <c r="C6" s="203" t="s">
        <v>3</v>
      </c>
      <c r="D6" s="204"/>
      <c r="E6" s="204"/>
      <c r="F6" s="205"/>
      <c r="G6" s="189" t="s">
        <v>4</v>
      </c>
      <c r="H6" s="190"/>
      <c r="I6" s="190"/>
      <c r="J6" s="190"/>
      <c r="K6" s="190"/>
      <c r="L6" s="190"/>
      <c r="M6" s="190"/>
      <c r="N6" s="208"/>
      <c r="O6" s="189" t="s">
        <v>5</v>
      </c>
      <c r="P6" s="190"/>
      <c r="Q6" s="191"/>
    </row>
    <row r="7" spans="1:42" ht="22.5" customHeight="1" thickBot="1">
      <c r="A7" s="201"/>
      <c r="B7" s="202"/>
      <c r="C7" s="206"/>
      <c r="D7" s="207"/>
      <c r="E7" s="207"/>
      <c r="F7" s="207"/>
      <c r="G7" s="192"/>
      <c r="H7" s="193"/>
      <c r="I7" s="193"/>
      <c r="J7" s="193"/>
      <c r="K7" s="193"/>
      <c r="L7" s="193"/>
      <c r="M7" s="193"/>
      <c r="N7" s="209"/>
      <c r="O7" s="192"/>
      <c r="P7" s="193"/>
      <c r="Q7" s="194"/>
    </row>
    <row r="8" spans="1:42" s="13" customFormat="1" ht="12" customHeight="1" thickBot="1">
      <c r="A8" s="8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11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12"/>
      <c r="AI8" s="12"/>
      <c r="AJ8" s="12"/>
      <c r="AK8" s="12"/>
      <c r="AL8" s="12"/>
      <c r="AM8" s="12"/>
      <c r="AN8" s="12"/>
      <c r="AO8" s="12"/>
    </row>
    <row r="9" spans="1:42" ht="42.75" customHeight="1" thickBot="1">
      <c r="A9" s="210" t="s">
        <v>6</v>
      </c>
      <c r="B9" s="211"/>
      <c r="C9" s="162">
        <f>L34+M34+O34+P34</f>
        <v>0</v>
      </c>
      <c r="D9" s="163"/>
      <c r="E9" s="163"/>
      <c r="F9" s="92" t="s">
        <v>7</v>
      </c>
      <c r="G9" s="141" t="s">
        <v>120</v>
      </c>
      <c r="H9" s="142"/>
      <c r="I9" s="142"/>
      <c r="J9" s="142"/>
      <c r="K9" s="142"/>
      <c r="L9" s="142"/>
      <c r="M9" s="142"/>
      <c r="N9" s="142"/>
      <c r="O9" s="142"/>
      <c r="P9" s="142"/>
      <c r="Q9" s="143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</row>
    <row r="10" spans="1:42" s="14" customFormat="1" ht="22.5" customHeight="1">
      <c r="A10" s="212" t="s">
        <v>8</v>
      </c>
      <c r="B10" s="213"/>
      <c r="C10" s="144" t="s">
        <v>9</v>
      </c>
      <c r="D10" s="183" t="s">
        <v>10</v>
      </c>
      <c r="E10" s="184"/>
      <c r="F10" s="184"/>
      <c r="G10" s="185" t="s">
        <v>11</v>
      </c>
      <c r="H10" s="186"/>
      <c r="I10" s="175" t="s">
        <v>12</v>
      </c>
      <c r="J10" s="64" t="s">
        <v>13</v>
      </c>
      <c r="K10" s="68" t="s">
        <v>14</v>
      </c>
      <c r="L10" s="68" t="s">
        <v>15</v>
      </c>
      <c r="M10" s="177" t="s">
        <v>16</v>
      </c>
      <c r="N10" s="178"/>
      <c r="O10" s="144" t="s">
        <v>17</v>
      </c>
      <c r="P10" s="144" t="s">
        <v>18</v>
      </c>
      <c r="Q10" s="146" t="s">
        <v>19</v>
      </c>
    </row>
    <row r="11" spans="1:42" s="14" customFormat="1" ht="22.5" customHeight="1">
      <c r="A11" s="214"/>
      <c r="B11" s="215"/>
      <c r="C11" s="145"/>
      <c r="D11" s="65" t="s">
        <v>20</v>
      </c>
      <c r="E11" s="66" t="s">
        <v>21</v>
      </c>
      <c r="F11" s="66" t="s">
        <v>22</v>
      </c>
      <c r="G11" s="187"/>
      <c r="H11" s="188"/>
      <c r="I11" s="176"/>
      <c r="J11" s="66" t="s">
        <v>23</v>
      </c>
      <c r="K11" s="67" t="s">
        <v>24</v>
      </c>
      <c r="L11" s="67" t="s">
        <v>25</v>
      </c>
      <c r="M11" s="179"/>
      <c r="N11" s="180"/>
      <c r="O11" s="145"/>
      <c r="P11" s="145"/>
      <c r="Q11" s="147"/>
    </row>
    <row r="12" spans="1:42" s="14" customFormat="1" ht="22.5" customHeight="1">
      <c r="A12" s="181"/>
      <c r="B12" s="182"/>
      <c r="C12" s="69" t="str">
        <f t="shared" ref="C12:C32" si="0">IF(A12="","",A12)</f>
        <v/>
      </c>
      <c r="D12" s="78"/>
      <c r="E12" s="66" t="s">
        <v>21</v>
      </c>
      <c r="F12" s="79"/>
      <c r="G12" s="173"/>
      <c r="H12" s="174"/>
      <c r="I12" s="80"/>
      <c r="J12" s="76"/>
      <c r="K12" s="77"/>
      <c r="L12" s="75">
        <f t="shared" ref="L12:L32" si="1">SUM(J12:K12)</f>
        <v>0</v>
      </c>
      <c r="M12" s="160"/>
      <c r="N12" s="161"/>
      <c r="O12" s="72"/>
      <c r="P12" s="72"/>
      <c r="Q12" s="93"/>
    </row>
    <row r="13" spans="1:42" s="14" customFormat="1" ht="22.5" customHeight="1">
      <c r="A13" s="181"/>
      <c r="B13" s="182"/>
      <c r="C13" s="69" t="str">
        <f t="shared" si="0"/>
        <v/>
      </c>
      <c r="D13" s="70"/>
      <c r="E13" s="15" t="s">
        <v>21</v>
      </c>
      <c r="F13" s="71"/>
      <c r="G13" s="173"/>
      <c r="H13" s="174"/>
      <c r="I13" s="73"/>
      <c r="J13" s="74"/>
      <c r="K13" s="115"/>
      <c r="L13" s="75">
        <f t="shared" si="1"/>
        <v>0</v>
      </c>
      <c r="M13" s="160"/>
      <c r="N13" s="161"/>
      <c r="O13" s="72"/>
      <c r="P13" s="72"/>
      <c r="Q13" s="93"/>
    </row>
    <row r="14" spans="1:42" s="14" customFormat="1" ht="22.5" customHeight="1">
      <c r="A14" s="181"/>
      <c r="B14" s="182"/>
      <c r="C14" s="69" t="str">
        <f t="shared" si="0"/>
        <v/>
      </c>
      <c r="D14" s="70"/>
      <c r="E14" s="15" t="s">
        <v>21</v>
      </c>
      <c r="F14" s="71"/>
      <c r="G14" s="173"/>
      <c r="H14" s="174"/>
      <c r="I14" s="73"/>
      <c r="J14" s="74"/>
      <c r="K14" s="115"/>
      <c r="L14" s="75">
        <f t="shared" si="1"/>
        <v>0</v>
      </c>
      <c r="M14" s="160"/>
      <c r="N14" s="161"/>
      <c r="O14" s="72"/>
      <c r="P14" s="72"/>
      <c r="Q14" s="93"/>
    </row>
    <row r="15" spans="1:42" s="14" customFormat="1" ht="22.5" customHeight="1">
      <c r="A15" s="181"/>
      <c r="B15" s="182"/>
      <c r="C15" s="69" t="str">
        <f t="shared" si="0"/>
        <v/>
      </c>
      <c r="D15" s="70"/>
      <c r="E15" s="15" t="s">
        <v>21</v>
      </c>
      <c r="F15" s="71"/>
      <c r="G15" s="173"/>
      <c r="H15" s="174"/>
      <c r="I15" s="73"/>
      <c r="J15" s="74"/>
      <c r="K15" s="115"/>
      <c r="L15" s="75">
        <f t="shared" si="1"/>
        <v>0</v>
      </c>
      <c r="M15" s="160"/>
      <c r="N15" s="161"/>
      <c r="O15" s="72"/>
      <c r="P15" s="72"/>
      <c r="Q15" s="93"/>
    </row>
    <row r="16" spans="1:42" s="14" customFormat="1" ht="22.5" customHeight="1">
      <c r="A16" s="181"/>
      <c r="B16" s="182"/>
      <c r="C16" s="69" t="str">
        <f t="shared" si="0"/>
        <v/>
      </c>
      <c r="D16" s="70"/>
      <c r="E16" s="15" t="s">
        <v>21</v>
      </c>
      <c r="F16" s="71"/>
      <c r="G16" s="173"/>
      <c r="H16" s="174"/>
      <c r="I16" s="73"/>
      <c r="J16" s="74"/>
      <c r="K16" s="115"/>
      <c r="L16" s="75">
        <f t="shared" si="1"/>
        <v>0</v>
      </c>
      <c r="M16" s="160"/>
      <c r="N16" s="161"/>
      <c r="O16" s="72"/>
      <c r="P16" s="72"/>
      <c r="Q16" s="93"/>
    </row>
    <row r="17" spans="1:17" s="14" customFormat="1" ht="22.5" customHeight="1">
      <c r="A17" s="181"/>
      <c r="B17" s="182"/>
      <c r="C17" s="69" t="str">
        <f t="shared" si="0"/>
        <v/>
      </c>
      <c r="D17" s="70"/>
      <c r="E17" s="15" t="s">
        <v>21</v>
      </c>
      <c r="F17" s="71"/>
      <c r="G17" s="173"/>
      <c r="H17" s="174"/>
      <c r="I17" s="73"/>
      <c r="J17" s="74"/>
      <c r="K17" s="115"/>
      <c r="L17" s="75">
        <f t="shared" si="1"/>
        <v>0</v>
      </c>
      <c r="M17" s="160"/>
      <c r="N17" s="161"/>
      <c r="O17" s="72"/>
      <c r="P17" s="72"/>
      <c r="Q17" s="93"/>
    </row>
    <row r="18" spans="1:17" s="14" customFormat="1" ht="22.5" customHeight="1">
      <c r="A18" s="181"/>
      <c r="B18" s="182"/>
      <c r="C18" s="69" t="str">
        <f t="shared" si="0"/>
        <v/>
      </c>
      <c r="D18" s="70"/>
      <c r="E18" s="15" t="s">
        <v>21</v>
      </c>
      <c r="F18" s="71"/>
      <c r="G18" s="173"/>
      <c r="H18" s="174"/>
      <c r="I18" s="73"/>
      <c r="J18" s="74"/>
      <c r="K18" s="115"/>
      <c r="L18" s="75">
        <f t="shared" si="1"/>
        <v>0</v>
      </c>
      <c r="M18" s="160"/>
      <c r="N18" s="161"/>
      <c r="O18" s="72"/>
      <c r="P18" s="72"/>
      <c r="Q18" s="93"/>
    </row>
    <row r="19" spans="1:17" s="14" customFormat="1" ht="22.5" customHeight="1">
      <c r="A19" s="181"/>
      <c r="B19" s="182"/>
      <c r="C19" s="69" t="str">
        <f t="shared" si="0"/>
        <v/>
      </c>
      <c r="D19" s="70"/>
      <c r="E19" s="15" t="s">
        <v>21</v>
      </c>
      <c r="F19" s="71"/>
      <c r="G19" s="173"/>
      <c r="H19" s="174"/>
      <c r="I19" s="73"/>
      <c r="J19" s="74"/>
      <c r="K19" s="115"/>
      <c r="L19" s="75">
        <f t="shared" si="1"/>
        <v>0</v>
      </c>
      <c r="M19" s="160"/>
      <c r="N19" s="161"/>
      <c r="O19" s="72"/>
      <c r="P19" s="72"/>
      <c r="Q19" s="93"/>
    </row>
    <row r="20" spans="1:17" s="14" customFormat="1" ht="22.5" customHeight="1">
      <c r="A20" s="181"/>
      <c r="B20" s="182"/>
      <c r="C20" s="69" t="str">
        <f t="shared" si="0"/>
        <v/>
      </c>
      <c r="D20" s="70"/>
      <c r="E20" s="15" t="s">
        <v>21</v>
      </c>
      <c r="F20" s="71"/>
      <c r="G20" s="173"/>
      <c r="H20" s="174"/>
      <c r="I20" s="73"/>
      <c r="J20" s="74"/>
      <c r="K20" s="115"/>
      <c r="L20" s="75">
        <f t="shared" si="1"/>
        <v>0</v>
      </c>
      <c r="M20" s="160"/>
      <c r="N20" s="161"/>
      <c r="O20" s="72"/>
      <c r="P20" s="72"/>
      <c r="Q20" s="93"/>
    </row>
    <row r="21" spans="1:17" s="14" customFormat="1" ht="22.5" customHeight="1">
      <c r="A21" s="181"/>
      <c r="B21" s="182"/>
      <c r="C21" s="69" t="str">
        <f t="shared" si="0"/>
        <v/>
      </c>
      <c r="D21" s="70"/>
      <c r="E21" s="15" t="s">
        <v>21</v>
      </c>
      <c r="F21" s="71"/>
      <c r="G21" s="173"/>
      <c r="H21" s="174"/>
      <c r="I21" s="73"/>
      <c r="J21" s="74"/>
      <c r="K21" s="115"/>
      <c r="L21" s="75">
        <f t="shared" si="1"/>
        <v>0</v>
      </c>
      <c r="M21" s="160"/>
      <c r="N21" s="161"/>
      <c r="O21" s="72"/>
      <c r="P21" s="72"/>
      <c r="Q21" s="93"/>
    </row>
    <row r="22" spans="1:17" s="14" customFormat="1" ht="22.5" customHeight="1">
      <c r="A22" s="181"/>
      <c r="B22" s="182"/>
      <c r="C22" s="69" t="str">
        <f t="shared" si="0"/>
        <v/>
      </c>
      <c r="D22" s="70"/>
      <c r="E22" s="15" t="s">
        <v>21</v>
      </c>
      <c r="F22" s="71"/>
      <c r="G22" s="173"/>
      <c r="H22" s="174"/>
      <c r="I22" s="73"/>
      <c r="J22" s="74"/>
      <c r="K22" s="115"/>
      <c r="L22" s="75">
        <f t="shared" si="1"/>
        <v>0</v>
      </c>
      <c r="M22" s="160"/>
      <c r="N22" s="161"/>
      <c r="O22" s="72"/>
      <c r="P22" s="72"/>
      <c r="Q22" s="93"/>
    </row>
    <row r="23" spans="1:17" s="14" customFormat="1" ht="22.5" customHeight="1">
      <c r="A23" s="181"/>
      <c r="B23" s="182"/>
      <c r="C23" s="69" t="str">
        <f t="shared" si="0"/>
        <v/>
      </c>
      <c r="D23" s="70"/>
      <c r="E23" s="15" t="s">
        <v>21</v>
      </c>
      <c r="F23" s="71"/>
      <c r="G23" s="173"/>
      <c r="H23" s="174"/>
      <c r="I23" s="73"/>
      <c r="J23" s="74"/>
      <c r="K23" s="115"/>
      <c r="L23" s="75">
        <f t="shared" si="1"/>
        <v>0</v>
      </c>
      <c r="M23" s="160"/>
      <c r="N23" s="161"/>
      <c r="O23" s="72"/>
      <c r="P23" s="72"/>
      <c r="Q23" s="93"/>
    </row>
    <row r="24" spans="1:17" s="14" customFormat="1" ht="22.5" customHeight="1">
      <c r="A24" s="181"/>
      <c r="B24" s="182"/>
      <c r="C24" s="69" t="str">
        <f t="shared" si="0"/>
        <v/>
      </c>
      <c r="D24" s="70"/>
      <c r="E24" s="15" t="s">
        <v>21</v>
      </c>
      <c r="F24" s="71"/>
      <c r="G24" s="173"/>
      <c r="H24" s="174"/>
      <c r="I24" s="73"/>
      <c r="J24" s="74"/>
      <c r="K24" s="115"/>
      <c r="L24" s="75">
        <f t="shared" si="1"/>
        <v>0</v>
      </c>
      <c r="M24" s="160"/>
      <c r="N24" s="161"/>
      <c r="O24" s="72"/>
      <c r="P24" s="72"/>
      <c r="Q24" s="93"/>
    </row>
    <row r="25" spans="1:17" s="14" customFormat="1" ht="22.5" customHeight="1">
      <c r="A25" s="181"/>
      <c r="B25" s="182"/>
      <c r="C25" s="69" t="str">
        <f t="shared" si="0"/>
        <v/>
      </c>
      <c r="D25" s="70"/>
      <c r="E25" s="15" t="s">
        <v>21</v>
      </c>
      <c r="F25" s="71"/>
      <c r="G25" s="173"/>
      <c r="H25" s="174"/>
      <c r="I25" s="73"/>
      <c r="J25" s="74"/>
      <c r="K25" s="115"/>
      <c r="L25" s="75">
        <f t="shared" si="1"/>
        <v>0</v>
      </c>
      <c r="M25" s="160"/>
      <c r="N25" s="161"/>
      <c r="O25" s="72"/>
      <c r="P25" s="72"/>
      <c r="Q25" s="93"/>
    </row>
    <row r="26" spans="1:17" s="14" customFormat="1" ht="22.5" customHeight="1">
      <c r="A26" s="181"/>
      <c r="B26" s="182"/>
      <c r="C26" s="69" t="str">
        <f t="shared" si="0"/>
        <v/>
      </c>
      <c r="D26" s="70"/>
      <c r="E26" s="15" t="s">
        <v>21</v>
      </c>
      <c r="F26" s="71"/>
      <c r="G26" s="173"/>
      <c r="H26" s="174"/>
      <c r="I26" s="73"/>
      <c r="J26" s="74"/>
      <c r="K26" s="115"/>
      <c r="L26" s="75">
        <f t="shared" si="1"/>
        <v>0</v>
      </c>
      <c r="M26" s="160"/>
      <c r="N26" s="161"/>
      <c r="O26" s="72"/>
      <c r="P26" s="72"/>
      <c r="Q26" s="93"/>
    </row>
    <row r="27" spans="1:17" s="14" customFormat="1" ht="22.5" customHeight="1">
      <c r="A27" s="181"/>
      <c r="B27" s="182"/>
      <c r="C27" s="69" t="str">
        <f t="shared" si="0"/>
        <v/>
      </c>
      <c r="D27" s="70"/>
      <c r="E27" s="15" t="s">
        <v>21</v>
      </c>
      <c r="F27" s="71"/>
      <c r="G27" s="173"/>
      <c r="H27" s="174"/>
      <c r="I27" s="73"/>
      <c r="J27" s="74"/>
      <c r="K27" s="115"/>
      <c r="L27" s="75">
        <f t="shared" si="1"/>
        <v>0</v>
      </c>
      <c r="M27" s="160"/>
      <c r="N27" s="161"/>
      <c r="O27" s="72"/>
      <c r="P27" s="72"/>
      <c r="Q27" s="93"/>
    </row>
    <row r="28" spans="1:17" s="14" customFormat="1" ht="22.5" customHeight="1">
      <c r="A28" s="181"/>
      <c r="B28" s="182"/>
      <c r="C28" s="69" t="str">
        <f t="shared" si="0"/>
        <v/>
      </c>
      <c r="D28" s="70"/>
      <c r="E28" s="15" t="s">
        <v>21</v>
      </c>
      <c r="F28" s="71"/>
      <c r="G28" s="173"/>
      <c r="H28" s="174"/>
      <c r="I28" s="73"/>
      <c r="J28" s="74"/>
      <c r="K28" s="115"/>
      <c r="L28" s="75">
        <f t="shared" si="1"/>
        <v>0</v>
      </c>
      <c r="M28" s="160"/>
      <c r="N28" s="161"/>
      <c r="O28" s="72"/>
      <c r="P28" s="72"/>
      <c r="Q28" s="93"/>
    </row>
    <row r="29" spans="1:17" s="14" customFormat="1" ht="22.5" customHeight="1">
      <c r="A29" s="181"/>
      <c r="B29" s="182"/>
      <c r="C29" s="69" t="str">
        <f t="shared" si="0"/>
        <v/>
      </c>
      <c r="D29" s="70"/>
      <c r="E29" s="15" t="s">
        <v>21</v>
      </c>
      <c r="F29" s="71"/>
      <c r="G29" s="173"/>
      <c r="H29" s="174"/>
      <c r="I29" s="73"/>
      <c r="J29" s="74"/>
      <c r="K29" s="115"/>
      <c r="L29" s="75">
        <f t="shared" si="1"/>
        <v>0</v>
      </c>
      <c r="M29" s="160"/>
      <c r="N29" s="161"/>
      <c r="O29" s="72"/>
      <c r="P29" s="72"/>
      <c r="Q29" s="93"/>
    </row>
    <row r="30" spans="1:17" s="14" customFormat="1" ht="22.5" customHeight="1">
      <c r="A30" s="181"/>
      <c r="B30" s="182"/>
      <c r="C30" s="69" t="str">
        <f t="shared" si="0"/>
        <v/>
      </c>
      <c r="D30" s="70"/>
      <c r="E30" s="15" t="s">
        <v>21</v>
      </c>
      <c r="F30" s="71"/>
      <c r="G30" s="173"/>
      <c r="H30" s="174"/>
      <c r="I30" s="73"/>
      <c r="J30" s="74"/>
      <c r="K30" s="115"/>
      <c r="L30" s="75">
        <f t="shared" si="1"/>
        <v>0</v>
      </c>
      <c r="M30" s="160"/>
      <c r="N30" s="161"/>
      <c r="O30" s="72"/>
      <c r="P30" s="72"/>
      <c r="Q30" s="93"/>
    </row>
    <row r="31" spans="1:17" s="14" customFormat="1" ht="22.5" customHeight="1">
      <c r="A31" s="181"/>
      <c r="B31" s="182"/>
      <c r="C31" s="69" t="str">
        <f t="shared" si="0"/>
        <v/>
      </c>
      <c r="D31" s="70"/>
      <c r="E31" s="15" t="s">
        <v>21</v>
      </c>
      <c r="F31" s="71"/>
      <c r="G31" s="173"/>
      <c r="H31" s="174"/>
      <c r="I31" s="73"/>
      <c r="J31" s="74"/>
      <c r="K31" s="115"/>
      <c r="L31" s="75">
        <f t="shared" si="1"/>
        <v>0</v>
      </c>
      <c r="M31" s="160"/>
      <c r="N31" s="161"/>
      <c r="O31" s="72"/>
      <c r="P31" s="72"/>
      <c r="Q31" s="93"/>
    </row>
    <row r="32" spans="1:17" s="14" customFormat="1" ht="22.5" customHeight="1" thickBot="1">
      <c r="A32" s="181"/>
      <c r="B32" s="182"/>
      <c r="C32" s="81" t="str">
        <f t="shared" si="0"/>
        <v/>
      </c>
      <c r="D32" s="82"/>
      <c r="E32" s="16" t="s">
        <v>21</v>
      </c>
      <c r="F32" s="83"/>
      <c r="G32" s="173"/>
      <c r="H32" s="174"/>
      <c r="I32" s="84"/>
      <c r="J32" s="89"/>
      <c r="K32" s="115"/>
      <c r="L32" s="90">
        <f t="shared" si="1"/>
        <v>0</v>
      </c>
      <c r="M32" s="160"/>
      <c r="N32" s="161"/>
      <c r="O32" s="72"/>
      <c r="P32" s="72"/>
      <c r="Q32" s="94"/>
    </row>
    <row r="33" spans="1:41" ht="15" customHeight="1" thickTop="1">
      <c r="A33" s="148" t="s">
        <v>26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50"/>
      <c r="L33" s="88" t="s">
        <v>27</v>
      </c>
      <c r="M33" s="154" t="s">
        <v>28</v>
      </c>
      <c r="N33" s="155"/>
      <c r="O33" s="88" t="s">
        <v>29</v>
      </c>
      <c r="P33" s="88" t="s">
        <v>30</v>
      </c>
      <c r="Q33" s="158"/>
    </row>
    <row r="34" spans="1:41" ht="22.5" customHeight="1" thickBot="1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3"/>
      <c r="L34" s="85">
        <f>SUM(L12:L32)</f>
        <v>0</v>
      </c>
      <c r="M34" s="156">
        <f>ROUNDDOWN((SUMIFS(I12:I32,G12:G32,"自家用車")),0)*37</f>
        <v>0</v>
      </c>
      <c r="N34" s="157"/>
      <c r="O34" s="85">
        <f>SUM(O12:O32)</f>
        <v>0</v>
      </c>
      <c r="P34" s="85">
        <f>SUM(P12:P32)</f>
        <v>0</v>
      </c>
      <c r="Q34" s="159"/>
      <c r="R34" s="9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</row>
    <row r="35" spans="1:41" ht="15" customHeight="1" thickBo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97"/>
      <c r="S35" s="97"/>
      <c r="T35" s="97"/>
      <c r="U35" s="97"/>
      <c r="V35" s="97"/>
      <c r="W35" s="97"/>
      <c r="X35" s="97"/>
      <c r="Y35" s="97"/>
      <c r="Z35" s="99"/>
      <c r="AA35" s="99"/>
      <c r="AB35" s="99"/>
      <c r="AC35" s="100"/>
      <c r="AD35" s="100"/>
      <c r="AE35" s="99"/>
      <c r="AF35" s="99"/>
      <c r="AG35" s="99"/>
      <c r="AH35" s="99"/>
      <c r="AI35" s="99"/>
      <c r="AJ35" s="99"/>
      <c r="AK35" s="99"/>
      <c r="AL35" s="99"/>
      <c r="AM35" s="99"/>
      <c r="AN35" s="18"/>
      <c r="AO35" s="18"/>
    </row>
    <row r="36" spans="1:41" ht="15" customHeight="1" thickBot="1">
      <c r="A36" s="86" t="s">
        <v>31</v>
      </c>
      <c r="B36" s="19" t="s">
        <v>32</v>
      </c>
      <c r="C36" s="87"/>
      <c r="D36" s="87"/>
      <c r="E36" s="19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95"/>
      <c r="R36" s="96"/>
    </row>
    <row r="37" spans="1:41" ht="15" customHeight="1">
      <c r="A37" s="16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6"/>
      <c r="R37" s="96"/>
    </row>
    <row r="38" spans="1:41" ht="15" customHeight="1">
      <c r="A38" s="167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9"/>
    </row>
    <row r="39" spans="1:41" ht="15" customHeight="1" thickBot="1">
      <c r="A39" s="170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2"/>
      <c r="R39" s="98"/>
    </row>
    <row r="40" spans="1:41" ht="15" customHeight="1">
      <c r="A40" s="22" t="s">
        <v>33</v>
      </c>
    </row>
    <row r="41" spans="1:41" ht="15" customHeight="1">
      <c r="A41" s="23" t="s">
        <v>135</v>
      </c>
    </row>
  </sheetData>
  <mergeCells count="91">
    <mergeCell ref="M32:N32"/>
    <mergeCell ref="A9:B9"/>
    <mergeCell ref="A10:B11"/>
    <mergeCell ref="O10:O11"/>
    <mergeCell ref="M31:N31"/>
    <mergeCell ref="G26:H26"/>
    <mergeCell ref="G27:H27"/>
    <mergeCell ref="G28:H28"/>
    <mergeCell ref="G29:H29"/>
    <mergeCell ref="A21:B21"/>
    <mergeCell ref="A22:B22"/>
    <mergeCell ref="A23:B23"/>
    <mergeCell ref="A24:B24"/>
    <mergeCell ref="A25:B25"/>
    <mergeCell ref="A26:B26"/>
    <mergeCell ref="A29:B29"/>
    <mergeCell ref="O6:Q6"/>
    <mergeCell ref="O7:Q7"/>
    <mergeCell ref="A2:Q2"/>
    <mergeCell ref="A3:Q3"/>
    <mergeCell ref="L4:Q4"/>
    <mergeCell ref="L5:Q5"/>
    <mergeCell ref="A6:B7"/>
    <mergeCell ref="C6:F6"/>
    <mergeCell ref="C7:F7"/>
    <mergeCell ref="G6:N6"/>
    <mergeCell ref="G7:N7"/>
    <mergeCell ref="A28:B28"/>
    <mergeCell ref="G10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M20:N20"/>
    <mergeCell ref="A30:B30"/>
    <mergeCell ref="A31:B31"/>
    <mergeCell ref="A32:B32"/>
    <mergeCell ref="C10:C11"/>
    <mergeCell ref="D10:F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7:B27"/>
    <mergeCell ref="M30:N30"/>
    <mergeCell ref="C9:E9"/>
    <mergeCell ref="A37:Q39"/>
    <mergeCell ref="G30:H30"/>
    <mergeCell ref="G31:H31"/>
    <mergeCell ref="G32:H32"/>
    <mergeCell ref="I10:I11"/>
    <mergeCell ref="M10:N11"/>
    <mergeCell ref="M12:N12"/>
    <mergeCell ref="M13:N13"/>
    <mergeCell ref="M14:N14"/>
    <mergeCell ref="M15:N15"/>
    <mergeCell ref="M16:N16"/>
    <mergeCell ref="M17:N17"/>
    <mergeCell ref="M18:N18"/>
    <mergeCell ref="M19:N19"/>
    <mergeCell ref="G9:Q9"/>
    <mergeCell ref="P10:P11"/>
    <mergeCell ref="Q10:Q11"/>
    <mergeCell ref="A33:K34"/>
    <mergeCell ref="M33:N33"/>
    <mergeCell ref="M34:N34"/>
    <mergeCell ref="Q33:Q34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</mergeCells>
  <phoneticPr fontId="4"/>
  <conditionalFormatting sqref="Q12:Q32 C12:D32 F12:F32 O7 I12:K32">
    <cfRule type="expression" dxfId="17" priority="12">
      <formula>ISBLANK(C7)</formula>
    </cfRule>
  </conditionalFormatting>
  <conditionalFormatting sqref="A12:A32">
    <cfRule type="expression" dxfId="16" priority="11">
      <formula>ISBLANK(A12)</formula>
    </cfRule>
  </conditionalFormatting>
  <conditionalFormatting sqref="G7">
    <cfRule type="expression" dxfId="15" priority="10">
      <formula>ISBLANK(G7)</formula>
    </cfRule>
  </conditionalFormatting>
  <conditionalFormatting sqref="A37">
    <cfRule type="expression" dxfId="14" priority="9">
      <formula>ISBLANK(A37)</formula>
    </cfRule>
  </conditionalFormatting>
  <conditionalFormatting sqref="G12:G32">
    <cfRule type="containsBlanks" dxfId="13" priority="8">
      <formula>LEN(TRIM(G12))=0</formula>
    </cfRule>
  </conditionalFormatting>
  <conditionalFormatting sqref="O12:O32">
    <cfRule type="containsBlanks" dxfId="12" priority="7">
      <formula>LEN(TRIM(O12))=0</formula>
    </cfRule>
  </conditionalFormatting>
  <conditionalFormatting sqref="P12:P32">
    <cfRule type="containsBlanks" dxfId="11" priority="6">
      <formula>LEN(TRIM(P12))=0</formula>
    </cfRule>
  </conditionalFormatting>
  <conditionalFormatting sqref="L5">
    <cfRule type="expression" dxfId="10" priority="4">
      <formula>ISBLANK(L5)</formula>
    </cfRule>
  </conditionalFormatting>
  <conditionalFormatting sqref="C7:F7">
    <cfRule type="colorScale" priority="2">
      <colorScale>
        <cfvo type="min"/>
        <cfvo type="max"/>
        <color rgb="FFFF7128"/>
        <color rgb="FFFFEF9C"/>
      </colorScale>
    </cfRule>
    <cfRule type="expression" dxfId="9" priority="1">
      <formula>C7=""</formula>
    </cfRule>
  </conditionalFormatting>
  <dataValidations count="5">
    <dataValidation allowBlank="1" showInputMessage="1" showErrorMessage="1" prompt="車賃は自動計算されますので入力不要です" sqref="M12:M32"/>
    <dataValidation type="list" allowBlank="1" showInputMessage="1" showErrorMessage="1" sqref="G12:G32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qref="P12:P32">
      <formula1>"9800,10900"</formula1>
    </dataValidation>
    <dataValidation type="list" allowBlank="1" showInputMessage="1" sqref="O12:O32">
      <formula1>"1100"</formula1>
    </dataValidation>
    <dataValidation allowBlank="1" showInputMessage="1" showErrorMessage="1" prompt="領収書をご提出ください" sqref="K12:K32"/>
  </dataValidations>
  <printOptions horizontalCentered="1"/>
  <pageMargins left="0.59055118110236227" right="0.59055118110236227" top="0.59055118110236227" bottom="0.35433070866141736" header="0.15748031496062992" footer="0.15748031496062992"/>
  <pageSetup paperSize="9" scale="8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6"/>
  <sheetViews>
    <sheetView showGridLines="0" view="pageBreakPreview" zoomScaleNormal="100" zoomScaleSheetLayoutView="100" workbookViewId="0">
      <selection activeCell="AP26" sqref="AP26"/>
    </sheetView>
  </sheetViews>
  <sheetFormatPr defaultRowHeight="18.75"/>
  <cols>
    <col min="1" max="41" width="2.625" style="31" customWidth="1"/>
    <col min="42" max="16384" width="9" style="31"/>
  </cols>
  <sheetData>
    <row r="1" spans="1:41" s="55" customFormat="1" ht="22.5" customHeight="1">
      <c r="A1" s="62" t="s">
        <v>118</v>
      </c>
      <c r="B1" s="62"/>
      <c r="C1" s="62"/>
      <c r="D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s="55" customFormat="1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28" t="s">
        <v>34</v>
      </c>
      <c r="T2" s="228"/>
      <c r="U2" s="228"/>
      <c r="V2" s="228"/>
      <c r="W2" s="228"/>
      <c r="X2" s="228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61"/>
      <c r="AM2" s="230"/>
      <c r="AN2" s="230"/>
      <c r="AO2" s="230"/>
    </row>
    <row r="3" spans="1:41" s="55" customFormat="1" ht="14.25" customHeight="1">
      <c r="A3" s="60"/>
      <c r="B3" s="59"/>
      <c r="C3" s="59"/>
      <c r="D3" s="59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6"/>
      <c r="R3" s="56"/>
      <c r="S3" s="231" t="s">
        <v>35</v>
      </c>
      <c r="T3" s="231"/>
      <c r="U3" s="231"/>
      <c r="V3" s="231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</row>
    <row r="4" spans="1:41" s="55" customFormat="1" ht="16.5" customHeight="1" thickBot="1">
      <c r="A4" s="59"/>
      <c r="B4" s="59"/>
      <c r="C4" s="59"/>
      <c r="D4" s="59"/>
      <c r="E4" s="6"/>
      <c r="F4" s="58"/>
      <c r="G4" s="6"/>
      <c r="H4" s="58"/>
      <c r="I4" s="57"/>
      <c r="J4" s="57"/>
      <c r="K4" s="57"/>
      <c r="L4" s="57"/>
      <c r="M4" s="57"/>
      <c r="N4" s="57"/>
      <c r="O4" s="57"/>
      <c r="P4" s="57"/>
      <c r="Q4" s="56"/>
      <c r="R4" s="56"/>
      <c r="T4" s="4"/>
    </row>
    <row r="5" spans="1:41" ht="16.5" customHeight="1">
      <c r="A5" s="233" t="s">
        <v>117</v>
      </c>
      <c r="B5" s="234"/>
      <c r="C5" s="234"/>
      <c r="D5" s="234"/>
      <c r="E5" s="234"/>
      <c r="F5" s="234"/>
      <c r="G5" s="234"/>
      <c r="H5" s="234"/>
      <c r="I5" s="235"/>
      <c r="J5" s="54"/>
      <c r="K5" s="53"/>
      <c r="L5" s="53"/>
      <c r="M5" s="223"/>
      <c r="N5" s="223"/>
      <c r="O5" s="239" t="s">
        <v>116</v>
      </c>
      <c r="P5" s="239"/>
      <c r="Q5" s="223"/>
      <c r="R5" s="223"/>
      <c r="S5" s="239" t="s">
        <v>115</v>
      </c>
      <c r="T5" s="241"/>
      <c r="AA5" s="52" t="s">
        <v>36</v>
      </c>
      <c r="AB5" s="51"/>
      <c r="AC5" s="50" t="s">
        <v>114</v>
      </c>
    </row>
    <row r="6" spans="1:41" ht="16.5" customHeight="1" thickBot="1">
      <c r="A6" s="236"/>
      <c r="B6" s="237"/>
      <c r="C6" s="237"/>
      <c r="D6" s="237"/>
      <c r="E6" s="237"/>
      <c r="F6" s="237"/>
      <c r="G6" s="237"/>
      <c r="H6" s="237"/>
      <c r="I6" s="238"/>
      <c r="J6" s="49"/>
      <c r="K6" s="48"/>
      <c r="L6" s="48"/>
      <c r="M6" s="226"/>
      <c r="N6" s="226"/>
      <c r="O6" s="240"/>
      <c r="P6" s="240"/>
      <c r="Q6" s="226"/>
      <c r="R6" s="226"/>
      <c r="S6" s="240"/>
      <c r="T6" s="242"/>
      <c r="AC6" s="47" t="s">
        <v>119</v>
      </c>
    </row>
    <row r="7" spans="1:41" ht="16.5" customHeight="1">
      <c r="A7" s="216" t="s">
        <v>113</v>
      </c>
      <c r="B7" s="217"/>
      <c r="C7" s="217"/>
      <c r="D7" s="217"/>
      <c r="E7" s="217"/>
      <c r="F7" s="217"/>
      <c r="G7" s="217"/>
      <c r="H7" s="217"/>
      <c r="I7" s="218"/>
      <c r="J7" s="222"/>
      <c r="K7" s="223"/>
      <c r="L7" s="223"/>
      <c r="M7" s="223"/>
      <c r="N7" s="223"/>
      <c r="O7" s="223"/>
      <c r="P7" s="223"/>
      <c r="Q7" s="223"/>
      <c r="R7" s="223"/>
      <c r="S7" s="223"/>
      <c r="T7" s="224"/>
    </row>
    <row r="8" spans="1:41" ht="16.5" customHeight="1" thickBot="1">
      <c r="A8" s="219"/>
      <c r="B8" s="220"/>
      <c r="C8" s="220"/>
      <c r="D8" s="220"/>
      <c r="E8" s="220"/>
      <c r="F8" s="220"/>
      <c r="G8" s="220"/>
      <c r="H8" s="220"/>
      <c r="I8" s="221"/>
      <c r="J8" s="225"/>
      <c r="K8" s="226"/>
      <c r="L8" s="226"/>
      <c r="M8" s="226"/>
      <c r="N8" s="226"/>
      <c r="O8" s="226"/>
      <c r="P8" s="226"/>
      <c r="Q8" s="226"/>
      <c r="R8" s="226"/>
      <c r="S8" s="226"/>
      <c r="T8" s="227"/>
    </row>
    <row r="9" spans="1:41" ht="18.75" customHeight="1">
      <c r="A9" s="40"/>
      <c r="B9" s="40"/>
      <c r="C9" s="40"/>
      <c r="D9" s="40"/>
      <c r="E9" s="40"/>
      <c r="F9" s="40"/>
      <c r="G9" s="40"/>
      <c r="H9" s="40"/>
      <c r="I9" s="40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41" ht="14.25" customHeight="1">
      <c r="A10" s="46" t="s">
        <v>112</v>
      </c>
      <c r="B10" s="40"/>
      <c r="C10" s="40"/>
      <c r="D10" s="40"/>
      <c r="E10" s="40"/>
      <c r="F10" s="40"/>
      <c r="G10" s="40"/>
      <c r="H10" s="40"/>
      <c r="I10" s="40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41" ht="14.25" customHeight="1" thickBot="1">
      <c r="A11" s="44" t="s">
        <v>111</v>
      </c>
    </row>
    <row r="12" spans="1:41" ht="14.25" customHeight="1">
      <c r="A12" s="4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42"/>
    </row>
    <row r="13" spans="1:41" ht="18.75" customHeight="1">
      <c r="A13" s="41" t="s">
        <v>110</v>
      </c>
      <c r="B13" s="40"/>
      <c r="C13" s="40"/>
      <c r="D13" s="40"/>
      <c r="E13" s="40"/>
      <c r="F13" s="40"/>
      <c r="G13" s="40"/>
      <c r="H13" s="40"/>
      <c r="I13" s="4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7"/>
    </row>
    <row r="14" spans="1:41" ht="18.75" customHeight="1">
      <c r="A14" s="41" t="s">
        <v>109</v>
      </c>
      <c r="B14" s="40"/>
      <c r="C14" s="40"/>
      <c r="D14" s="40"/>
      <c r="E14" s="40"/>
      <c r="F14" s="40"/>
      <c r="G14" s="40"/>
      <c r="H14" s="40"/>
      <c r="I14" s="4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7"/>
    </row>
    <row r="15" spans="1:41" ht="14.25" customHeight="1">
      <c r="A15" s="38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7"/>
    </row>
    <row r="16" spans="1:41" ht="14.25" customHeight="1">
      <c r="A16" s="38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7"/>
    </row>
    <row r="17" spans="1:37" ht="14.25" customHeight="1">
      <c r="A17" s="38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7"/>
    </row>
    <row r="18" spans="1:37" ht="14.25" customHeight="1">
      <c r="A18" s="38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7"/>
    </row>
    <row r="19" spans="1:37" ht="14.25" customHeight="1">
      <c r="A19" s="38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7"/>
    </row>
    <row r="20" spans="1:37" ht="14.25" customHeight="1">
      <c r="A20" s="38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7"/>
    </row>
    <row r="21" spans="1:37" ht="14.25" customHeight="1">
      <c r="A21" s="38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7"/>
    </row>
    <row r="22" spans="1:37" ht="14.25" customHeight="1">
      <c r="A22" s="38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7"/>
    </row>
    <row r="23" spans="1:37" ht="14.25" customHeight="1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7"/>
    </row>
    <row r="24" spans="1:37" ht="14.25" customHeight="1">
      <c r="A24" s="3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7"/>
    </row>
    <row r="25" spans="1:37" ht="14.25" customHeight="1">
      <c r="A25" s="3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7"/>
    </row>
    <row r="26" spans="1:37" ht="14.25" customHeight="1">
      <c r="A26" s="3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7"/>
    </row>
    <row r="27" spans="1:37" ht="14.25" customHeight="1">
      <c r="A27" s="3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7"/>
    </row>
    <row r="28" spans="1:37" ht="14.25" customHeight="1">
      <c r="A28" s="38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7"/>
    </row>
    <row r="29" spans="1:37" ht="14.25" customHeight="1">
      <c r="A29" s="38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7"/>
    </row>
    <row r="30" spans="1:37" ht="14.25" customHeight="1">
      <c r="A30" s="38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7"/>
    </row>
    <row r="31" spans="1:37" ht="14.25" customHeight="1">
      <c r="A31" s="3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7"/>
    </row>
    <row r="32" spans="1:37" ht="14.25" customHeight="1">
      <c r="A32" s="3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7"/>
    </row>
    <row r="33" spans="1:37" ht="14.25" customHeight="1">
      <c r="A33" s="3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7"/>
    </row>
    <row r="34" spans="1:37" ht="14.25" customHeight="1">
      <c r="A34" s="3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7"/>
    </row>
    <row r="35" spans="1:37" ht="14.25" customHeight="1">
      <c r="A35" s="38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7"/>
    </row>
    <row r="36" spans="1:37" ht="14.25" customHeight="1">
      <c r="A36" s="38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7"/>
    </row>
    <row r="37" spans="1:37" ht="14.25" customHeight="1">
      <c r="A37" s="38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7"/>
    </row>
    <row r="38" spans="1:37" ht="14.25" customHeight="1">
      <c r="A38" s="38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7"/>
    </row>
    <row r="39" spans="1:37" ht="14.25" customHeight="1">
      <c r="A39" s="3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7"/>
    </row>
    <row r="40" spans="1:37" ht="14.25" customHeight="1">
      <c r="A40" s="38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7"/>
    </row>
    <row r="41" spans="1:37" ht="14.25" customHeight="1">
      <c r="A41" s="38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7"/>
    </row>
    <row r="42" spans="1:37" ht="14.25" customHeight="1">
      <c r="A42" s="38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7"/>
    </row>
    <row r="43" spans="1:37" ht="14.25" customHeight="1">
      <c r="A43" s="3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7"/>
    </row>
    <row r="44" spans="1:37" ht="14.25" customHeight="1">
      <c r="A44" s="38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7"/>
    </row>
    <row r="45" spans="1:37" ht="14.25" customHeight="1">
      <c r="A45" s="38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7"/>
    </row>
    <row r="46" spans="1:37" ht="14.25" customHeight="1">
      <c r="A46" s="3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7"/>
    </row>
    <row r="47" spans="1:37" ht="14.25" customHeight="1">
      <c r="A47" s="38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7"/>
    </row>
    <row r="48" spans="1:37" ht="14.25" customHeight="1">
      <c r="A48" s="38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7"/>
    </row>
    <row r="49" spans="1:37" ht="14.25" customHeight="1">
      <c r="A49" s="38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7"/>
    </row>
    <row r="50" spans="1:37" ht="14.25" customHeight="1">
      <c r="A50" s="3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7"/>
    </row>
    <row r="51" spans="1:37" ht="14.25" customHeight="1">
      <c r="A51" s="38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7"/>
    </row>
    <row r="52" spans="1:37" ht="14.25" customHeight="1">
      <c r="A52" s="38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7"/>
    </row>
    <row r="53" spans="1:37" ht="14.25" customHeight="1">
      <c r="A53" s="38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7"/>
    </row>
    <row r="54" spans="1:37" ht="14.25" customHeight="1">
      <c r="A54" s="3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7"/>
    </row>
    <row r="55" spans="1:37" ht="14.25" customHeight="1">
      <c r="A55" s="38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7"/>
    </row>
    <row r="56" spans="1:37" ht="14.25" customHeight="1">
      <c r="A56" s="38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7"/>
    </row>
    <row r="57" spans="1:37" ht="14.25" customHeight="1">
      <c r="A57" s="38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7"/>
    </row>
    <row r="58" spans="1:37" ht="14.25" customHeight="1" thickBot="1">
      <c r="A58" s="36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4"/>
    </row>
    <row r="59" spans="1:37" ht="14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ht="14.2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14.2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14.2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14.2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14.2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</sheetData>
  <mergeCells count="12">
    <mergeCell ref="A7:I8"/>
    <mergeCell ref="J7:T8"/>
    <mergeCell ref="S2:X2"/>
    <mergeCell ref="Y2:AK2"/>
    <mergeCell ref="AM2:AO2"/>
    <mergeCell ref="S3:V3"/>
    <mergeCell ref="W3:AK3"/>
    <mergeCell ref="A5:I6"/>
    <mergeCell ref="M5:N6"/>
    <mergeCell ref="O5:P6"/>
    <mergeCell ref="Q5:R6"/>
    <mergeCell ref="S5:T6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P41"/>
  <sheetViews>
    <sheetView showGridLines="0" view="pageBreakPreview" zoomScale="90" zoomScaleNormal="100" zoomScaleSheetLayoutView="90" workbookViewId="0">
      <selection activeCell="K12" sqref="K12"/>
    </sheetView>
  </sheetViews>
  <sheetFormatPr defaultColWidth="2.375" defaultRowHeight="22.5" customHeight="1"/>
  <cols>
    <col min="1" max="2" width="4.625" style="7" customWidth="1"/>
    <col min="3" max="3" width="5.5" style="7" customWidth="1"/>
    <col min="4" max="4" width="8" style="7" customWidth="1"/>
    <col min="5" max="5" width="2.375" style="7"/>
    <col min="6" max="6" width="8" style="7" customWidth="1"/>
    <col min="7" max="7" width="2.375" style="7"/>
    <col min="8" max="8" width="5.625" style="7" customWidth="1"/>
    <col min="9" max="12" width="7.125" style="7" customWidth="1"/>
    <col min="13" max="14" width="5" style="7" customWidth="1"/>
    <col min="15" max="15" width="7.125" style="7" customWidth="1"/>
    <col min="16" max="16" width="7.25" style="7" customWidth="1"/>
    <col min="17" max="17" width="6.875" style="7" customWidth="1"/>
    <col min="18" max="24" width="2.375" style="7" customWidth="1"/>
    <col min="25" max="28" width="2.375" style="7"/>
    <col min="29" max="33" width="1.875" style="7" customWidth="1"/>
    <col min="34" max="39" width="2.375" style="7"/>
    <col min="40" max="41" width="3.625" style="7" customWidth="1"/>
    <col min="42" max="16384" width="2.375" style="7"/>
  </cols>
  <sheetData>
    <row r="1" spans="1:42" s="2" customFormat="1" ht="22.5" customHeight="1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2" customFormat="1" ht="22.5" customHeight="1">
      <c r="A2" s="195" t="s">
        <v>122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</row>
    <row r="3" spans="1:42" s="2" customFormat="1" ht="22.5" customHeight="1" thickBot="1">
      <c r="A3" s="195" t="s">
        <v>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</row>
    <row r="4" spans="1:42" s="2" customFormat="1" ht="1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96" t="s">
        <v>1</v>
      </c>
      <c r="M4" s="190"/>
      <c r="N4" s="190"/>
      <c r="O4" s="190"/>
      <c r="P4" s="190"/>
      <c r="Q4" s="191"/>
    </row>
    <row r="5" spans="1:42" s="2" customFormat="1" ht="29.25" customHeight="1" thickBot="1">
      <c r="A5" s="5"/>
      <c r="B5" s="5"/>
      <c r="C5" s="5"/>
      <c r="D5" s="5"/>
      <c r="E5" s="6"/>
      <c r="F5" s="106"/>
      <c r="G5" s="106"/>
      <c r="H5" s="106"/>
      <c r="I5" s="106"/>
      <c r="J5" s="106"/>
      <c r="K5" s="106"/>
      <c r="L5" s="264" t="s">
        <v>134</v>
      </c>
      <c r="M5" s="265"/>
      <c r="N5" s="265"/>
      <c r="O5" s="265"/>
      <c r="P5" s="265"/>
      <c r="Q5" s="265"/>
      <c r="R5" s="136"/>
      <c r="S5" s="136"/>
      <c r="T5" s="136"/>
      <c r="U5" s="136"/>
      <c r="V5" s="136"/>
      <c r="W5" s="136"/>
      <c r="X5" s="136"/>
      <c r="Y5" s="4"/>
    </row>
    <row r="6" spans="1:42" ht="15" customHeight="1">
      <c r="A6" s="199" t="s">
        <v>2</v>
      </c>
      <c r="B6" s="200"/>
      <c r="C6" s="203" t="s">
        <v>3</v>
      </c>
      <c r="D6" s="204"/>
      <c r="E6" s="204"/>
      <c r="F6" s="205"/>
      <c r="G6" s="189" t="s">
        <v>4</v>
      </c>
      <c r="H6" s="190"/>
      <c r="I6" s="190"/>
      <c r="J6" s="190"/>
      <c r="K6" s="190"/>
      <c r="L6" s="190"/>
      <c r="M6" s="190"/>
      <c r="N6" s="208"/>
      <c r="O6" s="189" t="s">
        <v>5</v>
      </c>
      <c r="P6" s="190"/>
      <c r="Q6" s="191"/>
      <c r="R6" s="98"/>
      <c r="S6" s="96"/>
      <c r="T6" s="96"/>
      <c r="U6" s="96"/>
      <c r="V6" s="96"/>
      <c r="W6" s="96"/>
      <c r="X6" s="96"/>
    </row>
    <row r="7" spans="1:42" ht="22.5" customHeight="1" thickBot="1">
      <c r="A7" s="201"/>
      <c r="B7" s="202"/>
      <c r="C7" s="266" t="s">
        <v>123</v>
      </c>
      <c r="D7" s="267"/>
      <c r="E7" s="267"/>
      <c r="F7" s="267"/>
      <c r="G7" s="268" t="s">
        <v>124</v>
      </c>
      <c r="H7" s="269"/>
      <c r="I7" s="269"/>
      <c r="J7" s="269"/>
      <c r="K7" s="269"/>
      <c r="L7" s="269"/>
      <c r="M7" s="269"/>
      <c r="N7" s="270"/>
      <c r="O7" s="268" t="s">
        <v>125</v>
      </c>
      <c r="P7" s="269"/>
      <c r="Q7" s="271"/>
    </row>
    <row r="8" spans="1:42" s="13" customFormat="1" ht="12" customHeight="1" thickBot="1">
      <c r="A8" s="8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11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12"/>
      <c r="AI8" s="12"/>
      <c r="AJ8" s="12"/>
      <c r="AK8" s="12"/>
      <c r="AL8" s="12"/>
      <c r="AM8" s="12"/>
      <c r="AN8" s="12"/>
      <c r="AO8" s="12"/>
    </row>
    <row r="9" spans="1:42" ht="42.75" customHeight="1" thickBot="1">
      <c r="A9" s="210" t="s">
        <v>6</v>
      </c>
      <c r="B9" s="211"/>
      <c r="C9" s="259">
        <f>L34+M34+O34+P34</f>
        <v>1000</v>
      </c>
      <c r="D9" s="260"/>
      <c r="E9" s="260"/>
      <c r="F9" s="140" t="s">
        <v>7</v>
      </c>
      <c r="G9" s="262" t="s">
        <v>120</v>
      </c>
      <c r="H9" s="262"/>
      <c r="I9" s="262"/>
      <c r="J9" s="262"/>
      <c r="K9" s="262"/>
      <c r="L9" s="262"/>
      <c r="M9" s="262"/>
      <c r="N9" s="262"/>
      <c r="O9" s="262"/>
      <c r="P9" s="262"/>
      <c r="Q9" s="263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</row>
    <row r="10" spans="1:42" s="14" customFormat="1" ht="22.5" customHeight="1">
      <c r="A10" s="212" t="s">
        <v>8</v>
      </c>
      <c r="B10" s="213"/>
      <c r="C10" s="144" t="s">
        <v>9</v>
      </c>
      <c r="D10" s="183" t="s">
        <v>10</v>
      </c>
      <c r="E10" s="184"/>
      <c r="F10" s="184"/>
      <c r="G10" s="272" t="s">
        <v>11</v>
      </c>
      <c r="H10" s="273"/>
      <c r="I10" s="274" t="s">
        <v>12</v>
      </c>
      <c r="J10" s="138" t="s">
        <v>13</v>
      </c>
      <c r="K10" s="139" t="s">
        <v>14</v>
      </c>
      <c r="L10" s="139" t="s">
        <v>15</v>
      </c>
      <c r="M10" s="275" t="s">
        <v>16</v>
      </c>
      <c r="N10" s="276"/>
      <c r="O10" s="258" t="s">
        <v>17</v>
      </c>
      <c r="P10" s="258" t="s">
        <v>18</v>
      </c>
      <c r="Q10" s="261" t="s">
        <v>19</v>
      </c>
    </row>
    <row r="11" spans="1:42" s="14" customFormat="1" ht="22.5" customHeight="1">
      <c r="A11" s="214"/>
      <c r="B11" s="215"/>
      <c r="C11" s="145"/>
      <c r="D11" s="104" t="s">
        <v>20</v>
      </c>
      <c r="E11" s="105" t="s">
        <v>21</v>
      </c>
      <c r="F11" s="105" t="s">
        <v>22</v>
      </c>
      <c r="G11" s="187"/>
      <c r="H11" s="188"/>
      <c r="I11" s="176"/>
      <c r="J11" s="105" t="s">
        <v>23</v>
      </c>
      <c r="K11" s="107" t="s">
        <v>24</v>
      </c>
      <c r="L11" s="107" t="s">
        <v>25</v>
      </c>
      <c r="M11" s="179"/>
      <c r="N11" s="180"/>
      <c r="O11" s="145"/>
      <c r="P11" s="145"/>
      <c r="Q11" s="147"/>
    </row>
    <row r="12" spans="1:42" s="14" customFormat="1" ht="22.5" customHeight="1">
      <c r="A12" s="256" t="s">
        <v>126</v>
      </c>
      <c r="B12" s="257"/>
      <c r="C12" s="116" t="s">
        <v>127</v>
      </c>
      <c r="D12" s="117" t="s">
        <v>125</v>
      </c>
      <c r="E12" s="105" t="s">
        <v>21</v>
      </c>
      <c r="F12" s="118" t="s">
        <v>128</v>
      </c>
      <c r="G12" s="254" t="s">
        <v>106</v>
      </c>
      <c r="H12" s="255"/>
      <c r="I12" s="119" t="s">
        <v>131</v>
      </c>
      <c r="J12" s="114">
        <v>300</v>
      </c>
      <c r="K12" s="115"/>
      <c r="L12" s="113">
        <f t="shared" ref="L12:L32" si="0">SUM(J12:K12)</f>
        <v>300</v>
      </c>
      <c r="M12" s="160"/>
      <c r="N12" s="161"/>
      <c r="O12" s="103"/>
      <c r="P12" s="103"/>
      <c r="Q12" s="93"/>
    </row>
    <row r="13" spans="1:42" s="14" customFormat="1" ht="22.5" customHeight="1">
      <c r="A13" s="181"/>
      <c r="B13" s="182"/>
      <c r="C13" s="108" t="str">
        <f t="shared" ref="C13:C32" si="1">IF(A13="","",A13)</f>
        <v/>
      </c>
      <c r="D13" s="118" t="s">
        <v>128</v>
      </c>
      <c r="E13" s="15" t="s">
        <v>21</v>
      </c>
      <c r="F13" s="110" t="s">
        <v>129</v>
      </c>
      <c r="G13" s="254" t="s">
        <v>107</v>
      </c>
      <c r="H13" s="255"/>
      <c r="I13" s="119" t="s">
        <v>132</v>
      </c>
      <c r="J13" s="111">
        <v>200</v>
      </c>
      <c r="K13" s="112"/>
      <c r="L13" s="113">
        <f t="shared" si="0"/>
        <v>200</v>
      </c>
      <c r="M13" s="160"/>
      <c r="N13" s="161"/>
      <c r="O13" s="103"/>
      <c r="P13" s="103"/>
      <c r="Q13" s="93"/>
    </row>
    <row r="14" spans="1:42" s="14" customFormat="1" ht="22.5" customHeight="1">
      <c r="A14" s="181"/>
      <c r="B14" s="182"/>
      <c r="C14" s="108" t="str">
        <f t="shared" si="1"/>
        <v/>
      </c>
      <c r="D14" s="109" t="s">
        <v>129</v>
      </c>
      <c r="E14" s="15" t="s">
        <v>21</v>
      </c>
      <c r="F14" s="110" t="s">
        <v>130</v>
      </c>
      <c r="G14" s="254" t="s">
        <v>108</v>
      </c>
      <c r="H14" s="255"/>
      <c r="I14" s="119" t="s">
        <v>133</v>
      </c>
      <c r="J14" s="120"/>
      <c r="K14" s="112"/>
      <c r="L14" s="113">
        <f t="shared" si="0"/>
        <v>0</v>
      </c>
      <c r="M14" s="160"/>
      <c r="N14" s="161"/>
      <c r="O14" s="103"/>
      <c r="P14" s="103"/>
      <c r="Q14" s="93"/>
    </row>
    <row r="15" spans="1:42" s="14" customFormat="1" ht="22.5" customHeight="1">
      <c r="A15" s="181"/>
      <c r="B15" s="182"/>
      <c r="C15" s="108" t="str">
        <f t="shared" si="1"/>
        <v/>
      </c>
      <c r="D15" s="109" t="s">
        <v>130</v>
      </c>
      <c r="E15" s="15" t="s">
        <v>21</v>
      </c>
      <c r="F15" s="135" t="s">
        <v>129</v>
      </c>
      <c r="G15" s="254" t="s">
        <v>108</v>
      </c>
      <c r="H15" s="255"/>
      <c r="I15" s="119" t="s">
        <v>133</v>
      </c>
      <c r="J15" s="120"/>
      <c r="K15" s="112"/>
      <c r="L15" s="113">
        <f t="shared" si="0"/>
        <v>0</v>
      </c>
      <c r="M15" s="160"/>
      <c r="N15" s="161"/>
      <c r="O15" s="103"/>
      <c r="P15" s="103"/>
      <c r="Q15" s="93"/>
    </row>
    <row r="16" spans="1:42" s="14" customFormat="1" ht="22.5" customHeight="1">
      <c r="A16" s="181"/>
      <c r="B16" s="182"/>
      <c r="C16" s="108" t="str">
        <f t="shared" si="1"/>
        <v/>
      </c>
      <c r="D16" s="109" t="s">
        <v>129</v>
      </c>
      <c r="E16" s="15" t="s">
        <v>21</v>
      </c>
      <c r="F16" s="118" t="s">
        <v>128</v>
      </c>
      <c r="G16" s="254" t="s">
        <v>107</v>
      </c>
      <c r="H16" s="255"/>
      <c r="I16" s="119" t="s">
        <v>132</v>
      </c>
      <c r="J16" s="111">
        <v>200</v>
      </c>
      <c r="K16" s="112"/>
      <c r="L16" s="113">
        <f t="shared" si="0"/>
        <v>200</v>
      </c>
      <c r="M16" s="160"/>
      <c r="N16" s="161"/>
      <c r="O16" s="103"/>
      <c r="P16" s="103"/>
      <c r="Q16" s="93"/>
    </row>
    <row r="17" spans="1:17" s="14" customFormat="1" ht="22.5" customHeight="1">
      <c r="A17" s="181"/>
      <c r="B17" s="182"/>
      <c r="C17" s="108" t="str">
        <f t="shared" si="1"/>
        <v/>
      </c>
      <c r="D17" s="118" t="s">
        <v>128</v>
      </c>
      <c r="E17" s="15" t="s">
        <v>21</v>
      </c>
      <c r="F17" s="135" t="s">
        <v>125</v>
      </c>
      <c r="G17" s="254" t="s">
        <v>106</v>
      </c>
      <c r="H17" s="255"/>
      <c r="I17" s="119" t="s">
        <v>131</v>
      </c>
      <c r="J17" s="111">
        <v>300</v>
      </c>
      <c r="K17" s="112"/>
      <c r="L17" s="113">
        <f t="shared" si="0"/>
        <v>300</v>
      </c>
      <c r="M17" s="160"/>
      <c r="N17" s="161"/>
      <c r="O17" s="103"/>
      <c r="P17" s="103"/>
      <c r="Q17" s="93"/>
    </row>
    <row r="18" spans="1:17" s="14" customFormat="1" ht="22.5" customHeight="1">
      <c r="A18" s="181"/>
      <c r="B18" s="182"/>
      <c r="C18" s="108" t="str">
        <f t="shared" si="1"/>
        <v/>
      </c>
      <c r="D18" s="123"/>
      <c r="E18" s="15" t="s">
        <v>21</v>
      </c>
      <c r="F18" s="124"/>
      <c r="G18" s="173"/>
      <c r="H18" s="174"/>
      <c r="I18" s="121"/>
      <c r="J18" s="120"/>
      <c r="K18" s="112"/>
      <c r="L18" s="122">
        <f t="shared" si="0"/>
        <v>0</v>
      </c>
      <c r="M18" s="160"/>
      <c r="N18" s="161"/>
      <c r="O18" s="103"/>
      <c r="P18" s="103"/>
      <c r="Q18" s="93"/>
    </row>
    <row r="19" spans="1:17" s="14" customFormat="1" ht="22.5" customHeight="1">
      <c r="A19" s="181"/>
      <c r="B19" s="182"/>
      <c r="C19" s="108" t="str">
        <f t="shared" si="1"/>
        <v/>
      </c>
      <c r="D19" s="123"/>
      <c r="E19" s="15" t="s">
        <v>21</v>
      </c>
      <c r="F19" s="124"/>
      <c r="G19" s="173"/>
      <c r="H19" s="174"/>
      <c r="I19" s="121"/>
      <c r="J19" s="120"/>
      <c r="K19" s="112"/>
      <c r="L19" s="122">
        <f t="shared" si="0"/>
        <v>0</v>
      </c>
      <c r="M19" s="160"/>
      <c r="N19" s="161"/>
      <c r="O19" s="103"/>
      <c r="P19" s="103"/>
      <c r="Q19" s="93"/>
    </row>
    <row r="20" spans="1:17" s="14" customFormat="1" ht="22.5" customHeight="1">
      <c r="A20" s="181"/>
      <c r="B20" s="182"/>
      <c r="C20" s="108" t="str">
        <f t="shared" si="1"/>
        <v/>
      </c>
      <c r="D20" s="123"/>
      <c r="E20" s="15" t="s">
        <v>21</v>
      </c>
      <c r="F20" s="124"/>
      <c r="G20" s="173"/>
      <c r="H20" s="174"/>
      <c r="I20" s="121"/>
      <c r="J20" s="120"/>
      <c r="K20" s="112"/>
      <c r="L20" s="122">
        <f t="shared" si="0"/>
        <v>0</v>
      </c>
      <c r="M20" s="160"/>
      <c r="N20" s="161"/>
      <c r="O20" s="103"/>
      <c r="P20" s="103"/>
      <c r="Q20" s="93"/>
    </row>
    <row r="21" spans="1:17" s="14" customFormat="1" ht="22.5" customHeight="1">
      <c r="A21" s="181"/>
      <c r="B21" s="182"/>
      <c r="C21" s="108" t="str">
        <f t="shared" si="1"/>
        <v/>
      </c>
      <c r="D21" s="123"/>
      <c r="E21" s="15" t="s">
        <v>21</v>
      </c>
      <c r="F21" s="124"/>
      <c r="G21" s="173"/>
      <c r="H21" s="174"/>
      <c r="I21" s="121"/>
      <c r="J21" s="120"/>
      <c r="K21" s="112"/>
      <c r="L21" s="122">
        <f t="shared" si="0"/>
        <v>0</v>
      </c>
      <c r="M21" s="160"/>
      <c r="N21" s="161"/>
      <c r="O21" s="103"/>
      <c r="P21" s="103"/>
      <c r="Q21" s="93"/>
    </row>
    <row r="22" spans="1:17" s="14" customFormat="1" ht="22.5" customHeight="1">
      <c r="A22" s="181"/>
      <c r="B22" s="182"/>
      <c r="C22" s="108" t="str">
        <f t="shared" si="1"/>
        <v/>
      </c>
      <c r="D22" s="123"/>
      <c r="E22" s="15" t="s">
        <v>21</v>
      </c>
      <c r="F22" s="124"/>
      <c r="G22" s="173"/>
      <c r="H22" s="174"/>
      <c r="I22" s="121"/>
      <c r="J22" s="120"/>
      <c r="K22" s="112"/>
      <c r="L22" s="122">
        <f t="shared" si="0"/>
        <v>0</v>
      </c>
      <c r="M22" s="160"/>
      <c r="N22" s="161"/>
      <c r="O22" s="103"/>
      <c r="P22" s="103"/>
      <c r="Q22" s="93"/>
    </row>
    <row r="23" spans="1:17" s="14" customFormat="1" ht="22.5" customHeight="1">
      <c r="A23" s="181"/>
      <c r="B23" s="182"/>
      <c r="C23" s="108" t="str">
        <f t="shared" si="1"/>
        <v/>
      </c>
      <c r="D23" s="123"/>
      <c r="E23" s="15" t="s">
        <v>21</v>
      </c>
      <c r="F23" s="124"/>
      <c r="G23" s="173"/>
      <c r="H23" s="174"/>
      <c r="I23" s="121"/>
      <c r="J23" s="120"/>
      <c r="K23" s="112"/>
      <c r="L23" s="122">
        <f t="shared" si="0"/>
        <v>0</v>
      </c>
      <c r="M23" s="160"/>
      <c r="N23" s="161"/>
      <c r="O23" s="103"/>
      <c r="P23" s="103"/>
      <c r="Q23" s="93"/>
    </row>
    <row r="24" spans="1:17" s="14" customFormat="1" ht="22.5" customHeight="1">
      <c r="A24" s="181"/>
      <c r="B24" s="182"/>
      <c r="C24" s="108" t="str">
        <f t="shared" si="1"/>
        <v/>
      </c>
      <c r="D24" s="123"/>
      <c r="E24" s="15" t="s">
        <v>21</v>
      </c>
      <c r="F24" s="124"/>
      <c r="G24" s="173"/>
      <c r="H24" s="174"/>
      <c r="I24" s="121"/>
      <c r="J24" s="120"/>
      <c r="K24" s="112"/>
      <c r="L24" s="122">
        <f t="shared" si="0"/>
        <v>0</v>
      </c>
      <c r="M24" s="160"/>
      <c r="N24" s="161"/>
      <c r="O24" s="103"/>
      <c r="P24" s="103"/>
      <c r="Q24" s="93"/>
    </row>
    <row r="25" spans="1:17" s="14" customFormat="1" ht="22.5" customHeight="1">
      <c r="A25" s="181"/>
      <c r="B25" s="182"/>
      <c r="C25" s="108" t="str">
        <f t="shared" si="1"/>
        <v/>
      </c>
      <c r="D25" s="123"/>
      <c r="E25" s="15" t="s">
        <v>21</v>
      </c>
      <c r="F25" s="124"/>
      <c r="G25" s="173"/>
      <c r="H25" s="174"/>
      <c r="I25" s="121"/>
      <c r="J25" s="120"/>
      <c r="K25" s="112"/>
      <c r="L25" s="122">
        <f t="shared" si="0"/>
        <v>0</v>
      </c>
      <c r="M25" s="160"/>
      <c r="N25" s="161"/>
      <c r="O25" s="103"/>
      <c r="P25" s="103"/>
      <c r="Q25" s="93"/>
    </row>
    <row r="26" spans="1:17" s="14" customFormat="1" ht="22.5" customHeight="1">
      <c r="A26" s="181"/>
      <c r="B26" s="182"/>
      <c r="C26" s="108" t="str">
        <f t="shared" si="1"/>
        <v/>
      </c>
      <c r="D26" s="123"/>
      <c r="E26" s="15" t="s">
        <v>21</v>
      </c>
      <c r="F26" s="124"/>
      <c r="G26" s="173"/>
      <c r="H26" s="174"/>
      <c r="I26" s="121"/>
      <c r="J26" s="120"/>
      <c r="K26" s="112"/>
      <c r="L26" s="122">
        <f t="shared" si="0"/>
        <v>0</v>
      </c>
      <c r="M26" s="160"/>
      <c r="N26" s="161"/>
      <c r="O26" s="103"/>
      <c r="P26" s="103"/>
      <c r="Q26" s="93"/>
    </row>
    <row r="27" spans="1:17" s="14" customFormat="1" ht="22.5" customHeight="1">
      <c r="A27" s="181"/>
      <c r="B27" s="182"/>
      <c r="C27" s="108" t="str">
        <f t="shared" si="1"/>
        <v/>
      </c>
      <c r="D27" s="123"/>
      <c r="E27" s="15" t="s">
        <v>21</v>
      </c>
      <c r="F27" s="124"/>
      <c r="G27" s="173"/>
      <c r="H27" s="174"/>
      <c r="I27" s="121"/>
      <c r="J27" s="120"/>
      <c r="K27" s="112"/>
      <c r="L27" s="122">
        <f t="shared" si="0"/>
        <v>0</v>
      </c>
      <c r="M27" s="160"/>
      <c r="N27" s="161"/>
      <c r="O27" s="103"/>
      <c r="P27" s="103"/>
      <c r="Q27" s="93"/>
    </row>
    <row r="28" spans="1:17" s="14" customFormat="1" ht="22.5" customHeight="1">
      <c r="A28" s="181"/>
      <c r="B28" s="182"/>
      <c r="C28" s="108" t="str">
        <f t="shared" si="1"/>
        <v/>
      </c>
      <c r="D28" s="123"/>
      <c r="E28" s="15" t="s">
        <v>21</v>
      </c>
      <c r="F28" s="124"/>
      <c r="G28" s="173"/>
      <c r="H28" s="174"/>
      <c r="I28" s="121"/>
      <c r="J28" s="120"/>
      <c r="K28" s="112"/>
      <c r="L28" s="122">
        <f t="shared" si="0"/>
        <v>0</v>
      </c>
      <c r="M28" s="160"/>
      <c r="N28" s="161"/>
      <c r="O28" s="103"/>
      <c r="P28" s="103"/>
      <c r="Q28" s="93"/>
    </row>
    <row r="29" spans="1:17" s="14" customFormat="1" ht="22.5" customHeight="1">
      <c r="A29" s="181"/>
      <c r="B29" s="182"/>
      <c r="C29" s="108" t="str">
        <f t="shared" si="1"/>
        <v/>
      </c>
      <c r="D29" s="123"/>
      <c r="E29" s="15" t="s">
        <v>21</v>
      </c>
      <c r="F29" s="124"/>
      <c r="G29" s="173"/>
      <c r="H29" s="174"/>
      <c r="I29" s="121"/>
      <c r="J29" s="120"/>
      <c r="K29" s="112"/>
      <c r="L29" s="122">
        <f t="shared" si="0"/>
        <v>0</v>
      </c>
      <c r="M29" s="160"/>
      <c r="N29" s="161"/>
      <c r="O29" s="103"/>
      <c r="P29" s="103"/>
      <c r="Q29" s="93"/>
    </row>
    <row r="30" spans="1:17" s="14" customFormat="1" ht="22.5" customHeight="1">
      <c r="A30" s="181"/>
      <c r="B30" s="182"/>
      <c r="C30" s="108" t="str">
        <f t="shared" si="1"/>
        <v/>
      </c>
      <c r="D30" s="123"/>
      <c r="E30" s="15" t="s">
        <v>21</v>
      </c>
      <c r="F30" s="124"/>
      <c r="G30" s="173"/>
      <c r="H30" s="174"/>
      <c r="I30" s="121"/>
      <c r="J30" s="120"/>
      <c r="K30" s="112"/>
      <c r="L30" s="122">
        <f t="shared" si="0"/>
        <v>0</v>
      </c>
      <c r="M30" s="160"/>
      <c r="N30" s="161"/>
      <c r="O30" s="103"/>
      <c r="P30" s="103"/>
      <c r="Q30" s="93"/>
    </row>
    <row r="31" spans="1:17" s="14" customFormat="1" ht="22.5" customHeight="1">
      <c r="A31" s="181"/>
      <c r="B31" s="182"/>
      <c r="C31" s="108" t="str">
        <f t="shared" si="1"/>
        <v/>
      </c>
      <c r="D31" s="123"/>
      <c r="E31" s="15" t="s">
        <v>21</v>
      </c>
      <c r="F31" s="124"/>
      <c r="G31" s="173"/>
      <c r="H31" s="174"/>
      <c r="I31" s="121"/>
      <c r="J31" s="120"/>
      <c r="K31" s="112"/>
      <c r="L31" s="122">
        <f t="shared" si="0"/>
        <v>0</v>
      </c>
      <c r="M31" s="160"/>
      <c r="N31" s="161"/>
      <c r="O31" s="103"/>
      <c r="P31" s="103"/>
      <c r="Q31" s="93"/>
    </row>
    <row r="32" spans="1:17" s="14" customFormat="1" ht="22.5" customHeight="1" thickBot="1">
      <c r="A32" s="181"/>
      <c r="B32" s="182"/>
      <c r="C32" s="125" t="str">
        <f t="shared" si="1"/>
        <v/>
      </c>
      <c r="D32" s="126"/>
      <c r="E32" s="16" t="s">
        <v>21</v>
      </c>
      <c r="F32" s="127"/>
      <c r="G32" s="173"/>
      <c r="H32" s="174"/>
      <c r="I32" s="128"/>
      <c r="J32" s="132"/>
      <c r="K32" s="133"/>
      <c r="L32" s="134">
        <f t="shared" si="0"/>
        <v>0</v>
      </c>
      <c r="M32" s="160"/>
      <c r="N32" s="161"/>
      <c r="O32" s="103"/>
      <c r="P32" s="103"/>
      <c r="Q32" s="94"/>
    </row>
    <row r="33" spans="1:41" ht="15" customHeight="1" thickTop="1">
      <c r="A33" s="148" t="s">
        <v>26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50"/>
      <c r="L33" s="102" t="s">
        <v>27</v>
      </c>
      <c r="M33" s="154" t="s">
        <v>28</v>
      </c>
      <c r="N33" s="155"/>
      <c r="O33" s="102" t="s">
        <v>29</v>
      </c>
      <c r="P33" s="102" t="s">
        <v>30</v>
      </c>
      <c r="Q33" s="158"/>
    </row>
    <row r="34" spans="1:41" ht="22.5" customHeight="1" thickBot="1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3"/>
      <c r="L34" s="131">
        <f>SUM(L12:L32)</f>
        <v>1000</v>
      </c>
      <c r="M34" s="243">
        <f>ROUNDDOWN((SUMIFS(I12:I32,G12:G32,"自家用車")),0)*37</f>
        <v>0</v>
      </c>
      <c r="N34" s="244"/>
      <c r="O34" s="131">
        <f>SUM(O12:O32)</f>
        <v>0</v>
      </c>
      <c r="P34" s="131">
        <f>SUM(P12:P32)</f>
        <v>0</v>
      </c>
      <c r="Q34" s="159"/>
      <c r="R34" s="9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</row>
    <row r="35" spans="1:41" ht="15" customHeight="1" thickBo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97"/>
      <c r="S35" s="97"/>
      <c r="T35" s="97"/>
      <c r="U35" s="97"/>
      <c r="V35" s="97"/>
      <c r="W35" s="97"/>
      <c r="X35" s="97"/>
      <c r="Y35" s="97"/>
      <c r="Z35" s="99"/>
      <c r="AA35" s="99"/>
      <c r="AB35" s="99"/>
      <c r="AC35" s="100"/>
      <c r="AD35" s="100"/>
      <c r="AE35" s="99"/>
      <c r="AF35" s="99"/>
      <c r="AG35" s="99"/>
      <c r="AH35" s="99"/>
      <c r="AI35" s="99"/>
      <c r="AJ35" s="99"/>
      <c r="AK35" s="99"/>
      <c r="AL35" s="99"/>
      <c r="AM35" s="99"/>
      <c r="AN35" s="18"/>
      <c r="AO35" s="18"/>
    </row>
    <row r="36" spans="1:41" ht="15" customHeight="1" thickBot="1">
      <c r="A36" s="129" t="s">
        <v>31</v>
      </c>
      <c r="B36" s="19" t="s">
        <v>32</v>
      </c>
      <c r="C36" s="130"/>
      <c r="D36" s="130"/>
      <c r="E36" s="19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95"/>
      <c r="R36" s="96"/>
    </row>
    <row r="37" spans="1:41" ht="15" customHeight="1">
      <c r="A37" s="245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7"/>
      <c r="R37" s="96"/>
    </row>
    <row r="38" spans="1:41" ht="15" customHeight="1">
      <c r="A38" s="248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50"/>
    </row>
    <row r="39" spans="1:41" ht="15" customHeight="1" thickBot="1">
      <c r="A39" s="251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3"/>
      <c r="R39" s="98"/>
    </row>
    <row r="40" spans="1:41" ht="15" customHeight="1">
      <c r="A40" s="22" t="s">
        <v>33</v>
      </c>
    </row>
    <row r="41" spans="1:41" ht="15" customHeight="1">
      <c r="A41" s="23" t="s">
        <v>135</v>
      </c>
    </row>
  </sheetData>
  <mergeCells count="91">
    <mergeCell ref="Q10:Q11"/>
    <mergeCell ref="G9:Q9"/>
    <mergeCell ref="A2:Q2"/>
    <mergeCell ref="A3:Q3"/>
    <mergeCell ref="L4:Q4"/>
    <mergeCell ref="L5:Q5"/>
    <mergeCell ref="A6:B7"/>
    <mergeCell ref="C6:F6"/>
    <mergeCell ref="G6:N6"/>
    <mergeCell ref="O6:Q6"/>
    <mergeCell ref="C7:F7"/>
    <mergeCell ref="G7:N7"/>
    <mergeCell ref="O7:Q7"/>
    <mergeCell ref="G10:H11"/>
    <mergeCell ref="I10:I11"/>
    <mergeCell ref="M10:N11"/>
    <mergeCell ref="O10:O11"/>
    <mergeCell ref="P10:P11"/>
    <mergeCell ref="A9:B9"/>
    <mergeCell ref="C9:E9"/>
    <mergeCell ref="A10:B11"/>
    <mergeCell ref="C10:C11"/>
    <mergeCell ref="D10:F10"/>
    <mergeCell ref="A12:B12"/>
    <mergeCell ref="G12:H12"/>
    <mergeCell ref="M12:N12"/>
    <mergeCell ref="A13:B13"/>
    <mergeCell ref="G13:H13"/>
    <mergeCell ref="M13:N13"/>
    <mergeCell ref="A14:B14"/>
    <mergeCell ref="G14:H14"/>
    <mergeCell ref="M14:N14"/>
    <mergeCell ref="A15:B15"/>
    <mergeCell ref="G15:H15"/>
    <mergeCell ref="M15:N15"/>
    <mergeCell ref="A16:B16"/>
    <mergeCell ref="G16:H16"/>
    <mergeCell ref="M16:N16"/>
    <mergeCell ref="A17:B17"/>
    <mergeCell ref="G17:H17"/>
    <mergeCell ref="M17:N17"/>
    <mergeCell ref="A18:B18"/>
    <mergeCell ref="G18:H18"/>
    <mergeCell ref="M18:N18"/>
    <mergeCell ref="A19:B19"/>
    <mergeCell ref="G19:H19"/>
    <mergeCell ref="M19:N19"/>
    <mergeCell ref="A20:B20"/>
    <mergeCell ref="G20:H20"/>
    <mergeCell ref="M20:N20"/>
    <mergeCell ref="A21:B21"/>
    <mergeCell ref="G21:H21"/>
    <mergeCell ref="M21:N21"/>
    <mergeCell ref="A22:B22"/>
    <mergeCell ref="G22:H22"/>
    <mergeCell ref="M22:N22"/>
    <mergeCell ref="A23:B23"/>
    <mergeCell ref="G23:H23"/>
    <mergeCell ref="M23:N23"/>
    <mergeCell ref="A24:B24"/>
    <mergeCell ref="G24:H24"/>
    <mergeCell ref="M24:N24"/>
    <mergeCell ref="A25:B25"/>
    <mergeCell ref="G25:H25"/>
    <mergeCell ref="M25:N25"/>
    <mergeCell ref="A26:B26"/>
    <mergeCell ref="G26:H26"/>
    <mergeCell ref="M26:N26"/>
    <mergeCell ref="A27:B27"/>
    <mergeCell ref="G27:H27"/>
    <mergeCell ref="M27:N27"/>
    <mergeCell ref="A28:B28"/>
    <mergeCell ref="G28:H28"/>
    <mergeCell ref="M28:N28"/>
    <mergeCell ref="A29:B29"/>
    <mergeCell ref="G29:H29"/>
    <mergeCell ref="M29:N29"/>
    <mergeCell ref="A30:B30"/>
    <mergeCell ref="G30:H30"/>
    <mergeCell ref="M30:N30"/>
    <mergeCell ref="A31:B31"/>
    <mergeCell ref="G31:H31"/>
    <mergeCell ref="M31:N31"/>
    <mergeCell ref="Q33:Q34"/>
    <mergeCell ref="M34:N34"/>
    <mergeCell ref="A37:Q39"/>
    <mergeCell ref="A32:B32"/>
    <mergeCell ref="G32:H32"/>
    <mergeCell ref="M32:N32"/>
    <mergeCell ref="A33:K34"/>
    <mergeCell ref="M33:N33"/>
  </mergeCells>
  <phoneticPr fontId="4"/>
  <conditionalFormatting sqref="Q12:Q32 O7 C12:D32 F12:F32 I12:K32">
    <cfRule type="expression" dxfId="8" priority="9">
      <formula>ISBLANK(C7)</formula>
    </cfRule>
  </conditionalFormatting>
  <conditionalFormatting sqref="A12:A32">
    <cfRule type="expression" dxfId="7" priority="8">
      <formula>ISBLANK(A12)</formula>
    </cfRule>
  </conditionalFormatting>
  <conditionalFormatting sqref="G7">
    <cfRule type="expression" dxfId="6" priority="7">
      <formula>ISBLANK(G7)</formula>
    </cfRule>
  </conditionalFormatting>
  <conditionalFormatting sqref="A37">
    <cfRule type="expression" dxfId="5" priority="6">
      <formula>ISBLANK(A37)</formula>
    </cfRule>
  </conditionalFormatting>
  <conditionalFormatting sqref="G12:G32">
    <cfRule type="containsBlanks" dxfId="4" priority="5">
      <formula>LEN(TRIM(G12))=0</formula>
    </cfRule>
  </conditionalFormatting>
  <conditionalFormatting sqref="O12:O32">
    <cfRule type="containsBlanks" dxfId="3" priority="4">
      <formula>LEN(TRIM(O12))=0</formula>
    </cfRule>
  </conditionalFormatting>
  <conditionalFormatting sqref="P12:P32">
    <cfRule type="containsBlanks" dxfId="2" priority="3">
      <formula>LEN(TRIM(P12))=0</formula>
    </cfRule>
  </conditionalFormatting>
  <conditionalFormatting sqref="C7">
    <cfRule type="containsBlanks" dxfId="1" priority="2">
      <formula>LEN(TRIM(C7))=0</formula>
    </cfRule>
  </conditionalFormatting>
  <conditionalFormatting sqref="L5">
    <cfRule type="expression" dxfId="0" priority="1">
      <formula>ISBLANK(L5)</formula>
    </cfRule>
  </conditionalFormatting>
  <dataValidations count="4">
    <dataValidation type="list" allowBlank="1" showInputMessage="1" sqref="O12:O32">
      <formula1>"1100"</formula1>
    </dataValidation>
    <dataValidation type="list" allowBlank="1" showInputMessage="1" sqref="P12:P32">
      <formula1>"9800,10900"</formula1>
    </dataValidation>
    <dataValidation type="list" allowBlank="1" showInputMessage="1" showErrorMessage="1" sqref="G12:G32">
      <formula1>"航空機,JR特急あり,JR特急なし,私鉄特急あり,私鉄特急なし,船,路線バス,自家用車,自家用車(同乗),運搬車(同乗),徒歩,その他"</formula1>
    </dataValidation>
    <dataValidation allowBlank="1" showInputMessage="1" showErrorMessage="1" prompt="車賃は自動計算されますので入力不要です" sqref="M12:M32"/>
  </dataValidations>
  <printOptions horizontalCentered="1"/>
  <pageMargins left="0.59055118110236227" right="0.59055118110236227" top="0.59055118110236227" bottom="0.35433070866141736" header="0.15748031496062992" footer="0.15748031496062992"/>
  <pageSetup paperSize="9" scale="81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opLeftCell="A40" workbookViewId="0">
      <selection activeCell="A2" sqref="A2"/>
    </sheetView>
  </sheetViews>
  <sheetFormatPr defaultRowHeight="18.75"/>
  <cols>
    <col min="1" max="1" width="10" style="30" bestFit="1" customWidth="1"/>
    <col min="2" max="2" width="6" style="30" customWidth="1"/>
    <col min="3" max="16384" width="9" style="25"/>
  </cols>
  <sheetData>
    <row r="1" spans="1:2" ht="46.5" customHeight="1">
      <c r="A1" s="24" t="s">
        <v>37</v>
      </c>
      <c r="B1" s="24" t="s">
        <v>38</v>
      </c>
    </row>
    <row r="2" spans="1:2">
      <c r="A2" s="26" t="s">
        <v>39</v>
      </c>
      <c r="B2" s="26">
        <v>1</v>
      </c>
    </row>
    <row r="3" spans="1:2">
      <c r="A3" s="26" t="s">
        <v>40</v>
      </c>
      <c r="B3" s="26">
        <v>2</v>
      </c>
    </row>
    <row r="4" spans="1:2">
      <c r="A4" s="26" t="s">
        <v>41</v>
      </c>
      <c r="B4" s="26">
        <v>3</v>
      </c>
    </row>
    <row r="5" spans="1:2">
      <c r="A5" s="26" t="s">
        <v>42</v>
      </c>
      <c r="B5" s="26">
        <v>4</v>
      </c>
    </row>
    <row r="6" spans="1:2">
      <c r="A6" s="26" t="s">
        <v>43</v>
      </c>
      <c r="B6" s="26">
        <v>5</v>
      </c>
    </row>
    <row r="7" spans="1:2">
      <c r="A7" s="26" t="s">
        <v>44</v>
      </c>
      <c r="B7" s="26">
        <v>6</v>
      </c>
    </row>
    <row r="8" spans="1:2">
      <c r="A8" s="26" t="s">
        <v>45</v>
      </c>
      <c r="B8" s="26">
        <v>7</v>
      </c>
    </row>
    <row r="9" spans="1:2">
      <c r="A9" s="26" t="s">
        <v>46</v>
      </c>
      <c r="B9" s="26">
        <v>8</v>
      </c>
    </row>
    <row r="10" spans="1:2">
      <c r="A10" s="26" t="s">
        <v>47</v>
      </c>
      <c r="B10" s="26">
        <v>9</v>
      </c>
    </row>
    <row r="11" spans="1:2">
      <c r="A11" s="26" t="s">
        <v>48</v>
      </c>
      <c r="B11" s="26">
        <v>10</v>
      </c>
    </row>
    <row r="12" spans="1:2">
      <c r="A12" s="26" t="s">
        <v>49</v>
      </c>
      <c r="B12" s="26">
        <v>11</v>
      </c>
    </row>
    <row r="13" spans="1:2">
      <c r="A13" s="26" t="s">
        <v>50</v>
      </c>
      <c r="B13" s="26">
        <v>12</v>
      </c>
    </row>
    <row r="14" spans="1:2">
      <c r="A14" s="26" t="s">
        <v>51</v>
      </c>
      <c r="B14" s="26">
        <v>13</v>
      </c>
    </row>
    <row r="15" spans="1:2">
      <c r="A15" s="26" t="s">
        <v>52</v>
      </c>
      <c r="B15" s="26">
        <v>14</v>
      </c>
    </row>
    <row r="16" spans="1:2">
      <c r="A16" s="26" t="s">
        <v>53</v>
      </c>
      <c r="B16" s="26">
        <v>15</v>
      </c>
    </row>
    <row r="17" spans="1:2">
      <c r="A17" s="26" t="s">
        <v>54</v>
      </c>
      <c r="B17" s="26">
        <v>16</v>
      </c>
    </row>
    <row r="18" spans="1:2">
      <c r="A18" s="26" t="s">
        <v>55</v>
      </c>
      <c r="B18" s="26">
        <v>17</v>
      </c>
    </row>
    <row r="19" spans="1:2">
      <c r="A19" s="26" t="s">
        <v>56</v>
      </c>
      <c r="B19" s="26">
        <v>18</v>
      </c>
    </row>
    <row r="20" spans="1:2">
      <c r="A20" s="26" t="s">
        <v>57</v>
      </c>
      <c r="B20" s="26">
        <v>19</v>
      </c>
    </row>
    <row r="21" spans="1:2">
      <c r="A21" s="26" t="s">
        <v>58</v>
      </c>
      <c r="B21" s="26">
        <v>20</v>
      </c>
    </row>
    <row r="22" spans="1:2">
      <c r="A22" s="26" t="s">
        <v>59</v>
      </c>
      <c r="B22" s="26">
        <v>21</v>
      </c>
    </row>
    <row r="23" spans="1:2">
      <c r="A23" s="26" t="s">
        <v>60</v>
      </c>
      <c r="B23" s="26">
        <v>22</v>
      </c>
    </row>
    <row r="24" spans="1:2">
      <c r="A24" s="26" t="s">
        <v>61</v>
      </c>
      <c r="B24" s="26">
        <v>23</v>
      </c>
    </row>
    <row r="25" spans="1:2">
      <c r="A25" s="26" t="s">
        <v>62</v>
      </c>
      <c r="B25" s="26">
        <v>24</v>
      </c>
    </row>
    <row r="26" spans="1:2">
      <c r="A26" s="26" t="s">
        <v>63</v>
      </c>
      <c r="B26" s="26">
        <v>25</v>
      </c>
    </row>
    <row r="27" spans="1:2">
      <c r="A27" s="26" t="s">
        <v>64</v>
      </c>
      <c r="B27" s="26">
        <v>26</v>
      </c>
    </row>
    <row r="28" spans="1:2">
      <c r="A28" s="26" t="s">
        <v>65</v>
      </c>
      <c r="B28" s="26">
        <v>27</v>
      </c>
    </row>
    <row r="29" spans="1:2">
      <c r="A29" s="26" t="s">
        <v>66</v>
      </c>
      <c r="B29" s="26">
        <v>28</v>
      </c>
    </row>
    <row r="30" spans="1:2">
      <c r="A30" s="26" t="s">
        <v>67</v>
      </c>
      <c r="B30" s="26">
        <v>29</v>
      </c>
    </row>
    <row r="31" spans="1:2">
      <c r="A31" s="26" t="s">
        <v>68</v>
      </c>
      <c r="B31" s="26">
        <v>30</v>
      </c>
    </row>
    <row r="32" spans="1:2">
      <c r="A32" s="26" t="s">
        <v>69</v>
      </c>
      <c r="B32" s="26">
        <v>31</v>
      </c>
    </row>
    <row r="33" spans="1:2">
      <c r="A33" s="26" t="s">
        <v>70</v>
      </c>
      <c r="B33" s="26">
        <v>32</v>
      </c>
    </row>
    <row r="34" spans="1:2">
      <c r="A34" s="26" t="s">
        <v>71</v>
      </c>
      <c r="B34" s="26">
        <v>33</v>
      </c>
    </row>
    <row r="35" spans="1:2">
      <c r="A35" s="26" t="s">
        <v>72</v>
      </c>
      <c r="B35" s="26">
        <v>34</v>
      </c>
    </row>
    <row r="36" spans="1:2">
      <c r="A36" s="26" t="s">
        <v>73</v>
      </c>
      <c r="B36" s="26">
        <v>35</v>
      </c>
    </row>
    <row r="37" spans="1:2">
      <c r="A37" s="26" t="s">
        <v>74</v>
      </c>
      <c r="B37" s="26">
        <v>36</v>
      </c>
    </row>
    <row r="38" spans="1:2">
      <c r="A38" s="26" t="s">
        <v>75</v>
      </c>
      <c r="B38" s="26">
        <v>37</v>
      </c>
    </row>
    <row r="39" spans="1:2">
      <c r="A39" s="26" t="s">
        <v>76</v>
      </c>
      <c r="B39" s="26">
        <v>38</v>
      </c>
    </row>
    <row r="40" spans="1:2">
      <c r="A40" s="26" t="s">
        <v>77</v>
      </c>
      <c r="B40" s="26">
        <v>39</v>
      </c>
    </row>
    <row r="41" spans="1:2">
      <c r="A41" s="26" t="s">
        <v>78</v>
      </c>
      <c r="B41" s="26">
        <v>40</v>
      </c>
    </row>
    <row r="42" spans="1:2">
      <c r="A42" s="26" t="s">
        <v>79</v>
      </c>
      <c r="B42" s="26">
        <v>41</v>
      </c>
    </row>
    <row r="43" spans="1:2">
      <c r="A43" s="26" t="s">
        <v>80</v>
      </c>
      <c r="B43" s="26">
        <v>42</v>
      </c>
    </row>
    <row r="44" spans="1:2">
      <c r="A44" s="26" t="s">
        <v>81</v>
      </c>
      <c r="B44" s="26">
        <v>43</v>
      </c>
    </row>
    <row r="45" spans="1:2">
      <c r="A45" s="26" t="s">
        <v>82</v>
      </c>
      <c r="B45" s="26">
        <v>44</v>
      </c>
    </row>
    <row r="46" spans="1:2">
      <c r="A46" s="26" t="s">
        <v>83</v>
      </c>
      <c r="B46" s="26">
        <v>45</v>
      </c>
    </row>
    <row r="47" spans="1:2">
      <c r="A47" s="26" t="s">
        <v>84</v>
      </c>
      <c r="B47" s="26">
        <v>46</v>
      </c>
    </row>
    <row r="48" spans="1:2">
      <c r="A48" s="26" t="s">
        <v>85</v>
      </c>
      <c r="B48" s="26">
        <v>47</v>
      </c>
    </row>
    <row r="49" spans="1:2">
      <c r="A49" s="27" t="s">
        <v>86</v>
      </c>
      <c r="B49" s="26">
        <v>48</v>
      </c>
    </row>
    <row r="50" spans="1:2">
      <c r="A50" s="27" t="s">
        <v>87</v>
      </c>
      <c r="B50" s="26">
        <v>49</v>
      </c>
    </row>
    <row r="51" spans="1:2">
      <c r="A51" s="27" t="s">
        <v>88</v>
      </c>
      <c r="B51" s="26">
        <v>50</v>
      </c>
    </row>
    <row r="52" spans="1:2">
      <c r="A52" s="27" t="s">
        <v>89</v>
      </c>
      <c r="B52" s="26">
        <v>51</v>
      </c>
    </row>
    <row r="53" spans="1:2">
      <c r="A53" s="27" t="s">
        <v>90</v>
      </c>
      <c r="B53" s="26">
        <v>52</v>
      </c>
    </row>
    <row r="54" spans="1:2">
      <c r="A54" s="27" t="s">
        <v>91</v>
      </c>
      <c r="B54" s="26">
        <v>53</v>
      </c>
    </row>
    <row r="55" spans="1:2">
      <c r="A55" s="27" t="s">
        <v>92</v>
      </c>
      <c r="B55" s="26">
        <v>54</v>
      </c>
    </row>
    <row r="56" spans="1:2">
      <c r="A56" s="27" t="s">
        <v>93</v>
      </c>
      <c r="B56" s="26">
        <v>55</v>
      </c>
    </row>
    <row r="57" spans="1:2">
      <c r="A57" s="27" t="s">
        <v>94</v>
      </c>
      <c r="B57" s="26">
        <v>56</v>
      </c>
    </row>
    <row r="58" spans="1:2">
      <c r="A58" s="27" t="s">
        <v>95</v>
      </c>
      <c r="B58" s="26">
        <v>57</v>
      </c>
    </row>
    <row r="59" spans="1:2">
      <c r="A59" s="27" t="s">
        <v>96</v>
      </c>
      <c r="B59" s="26">
        <v>58</v>
      </c>
    </row>
    <row r="60" spans="1:2">
      <c r="A60" s="27" t="s">
        <v>97</v>
      </c>
      <c r="B60" s="26">
        <v>59</v>
      </c>
    </row>
    <row r="61" spans="1:2">
      <c r="A61" s="27" t="s">
        <v>98</v>
      </c>
      <c r="B61" s="26">
        <v>60</v>
      </c>
    </row>
    <row r="62" spans="1:2">
      <c r="A62" s="27" t="s">
        <v>99</v>
      </c>
      <c r="B62" s="26">
        <v>61</v>
      </c>
    </row>
    <row r="63" spans="1:2">
      <c r="A63" s="27" t="s">
        <v>100</v>
      </c>
      <c r="B63" s="26">
        <v>62</v>
      </c>
    </row>
    <row r="64" spans="1:2">
      <c r="A64" s="27" t="s">
        <v>101</v>
      </c>
      <c r="B64" s="26">
        <v>63</v>
      </c>
    </row>
    <row r="65" spans="1:2">
      <c r="A65" s="27" t="s">
        <v>102</v>
      </c>
      <c r="B65" s="26">
        <v>64</v>
      </c>
    </row>
    <row r="66" spans="1:2">
      <c r="A66" s="27" t="s">
        <v>103</v>
      </c>
      <c r="B66" s="26">
        <v>65</v>
      </c>
    </row>
    <row r="67" spans="1:2">
      <c r="A67" s="27" t="s">
        <v>104</v>
      </c>
      <c r="B67" s="26">
        <v>66</v>
      </c>
    </row>
    <row r="68" spans="1:2">
      <c r="A68" s="27" t="s">
        <v>105</v>
      </c>
      <c r="B68" s="26">
        <v>67</v>
      </c>
    </row>
    <row r="69" spans="1:2">
      <c r="A69" s="28"/>
      <c r="B69" s="29"/>
    </row>
  </sheetData>
  <autoFilter ref="A1:B69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【様式9】旅費実費内訳明細書</vt:lpstr>
      <vt:lpstr>【参考】領収書貼付シート</vt:lpstr>
      <vt:lpstr>【様式9】旅費実費内訳明細書 (記入例)</vt:lpstr>
      <vt:lpstr>都道府県リスト</vt:lpstr>
      <vt:lpstr>【参考】領収書貼付シート!Print_Area</vt:lpstr>
      <vt:lpstr>【様式9】旅費実費内訳明細書!Print_Area</vt:lpstr>
      <vt:lpstr>'【様式9】旅費実費内訳明細書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kodomo014</dc:creator>
  <cp:lastModifiedBy>kodomo020</cp:lastModifiedBy>
  <cp:lastPrinted>2022-08-30T06:24:27Z</cp:lastPrinted>
  <dcterms:created xsi:type="dcterms:W3CDTF">2021-06-04T03:16:07Z</dcterms:created>
  <dcterms:modified xsi:type="dcterms:W3CDTF">2022-08-30T06:24:50Z</dcterms:modified>
</cp:coreProperties>
</file>