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選択肢" sheetId="2" state="hidden" r:id="rId1"/>
    <sheet name="様式2-1" sheetId="1" r:id="rId2"/>
    <sheet name="様式3-1" sheetId="4" r:id="rId3"/>
    <sheet name="様式3-2" sheetId="5" r:id="rId4"/>
    <sheet name="様式4-1" sheetId="6" r:id="rId5"/>
    <sheet name="様式4-2" sheetId="7" r:id="rId6"/>
    <sheet name="都道府県転記用シート" sheetId="8" r:id="rId7"/>
    <sheet name="様式2-2" sheetId="3" r:id="rId8"/>
    <sheet name="様式2-1（記入例）" sheetId="9" r:id="rId9"/>
    <sheet name="様式3-1（記入例）" sheetId="10" r:id="rId10"/>
    <sheet name="様式3-2（記入例）" sheetId="11" r:id="rId11"/>
    <sheet name="様式4-1（記入例）" sheetId="12" r:id="rId12"/>
    <sheet name="様式4-2（記入例）" sheetId="13" r:id="rId13"/>
    <sheet name="都道府県転記用シート (記入例)" sheetId="14" r:id="rId14"/>
    <sheet name="様式2-2（記入例）" sheetId="15" r:id="rId15"/>
  </sheets>
  <definedNames>
    <definedName name="_xlnm.Print_Area" localSheetId="1">'様式2-1'!$A$1:$AD$44</definedName>
    <definedName name="_xlnm.Print_Area" localSheetId="8">'様式2-1（記入例）'!$A$1:$AD$44</definedName>
    <definedName name="_xlnm.Print_Area" localSheetId="7">'様式2-2'!$A$1:$AD$74</definedName>
    <definedName name="_xlnm.Print_Area" localSheetId="14">'様式2-2（記入例）'!$A$1:$AD$74</definedName>
    <definedName name="_xlnm.Print_Area" localSheetId="2">'様式3-1'!$A$1:$AD$36</definedName>
    <definedName name="_xlnm.Print_Area" localSheetId="9">'様式3-1（記入例）'!$A$1:$AD$36</definedName>
    <definedName name="_xlnm.Print_Area" localSheetId="4">'様式4-1'!$A$1:$AF$54</definedName>
    <definedName name="_xlnm.Print_Area" localSheetId="11">'様式4-1（記入例）'!$A$1:$AF$54</definedName>
    <definedName name="_xlnm.Print_Area" localSheetId="5">'様式4-2'!$A$1:$Q$46</definedName>
    <definedName name="_xlnm.Print_Area" localSheetId="12">'様式4-2（記入例）'!$A$1:$Q$46</definedName>
    <definedName name="その他">選択肢!$L$4:$L$9</definedName>
    <definedName name="ダンス・舞踊">選択肢!$D$4:$D$9</definedName>
    <definedName name="メディア芸術">選択肢!$H$4:$H$9</definedName>
    <definedName name="演劇">選択肢!$C$4:$C$9</definedName>
    <definedName name="音楽">選択肢!$I$4:$I$9</definedName>
    <definedName name="回数">選択肢!$N$2:$N$11</definedName>
    <definedName name="生活文化">選択肢!$K$4:$K$9</definedName>
    <definedName name="大項目">選択肢!$A$2:$A$11</definedName>
    <definedName name="大衆芸能">選択肢!$F$4:$F$9</definedName>
    <definedName name="伝統芸能">選択肢!$E$4:$E$9</definedName>
    <definedName name="都道府県1">選択肢!$Q$2:$Q$70</definedName>
    <definedName name="都道府県2">選択肢!$Q$2:$Q$48</definedName>
    <definedName name="美術">選択肢!$J$4:$J$9</definedName>
    <definedName name="文学">選択肢!$G$4:$G$9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5" l="1"/>
  <c r="G67" i="15"/>
  <c r="G63" i="15"/>
  <c r="G59" i="15"/>
  <c r="G55" i="15"/>
  <c r="G51" i="15"/>
  <c r="G47" i="15"/>
  <c r="G43" i="15"/>
  <c r="G39" i="15"/>
  <c r="G26" i="15"/>
  <c r="G22" i="15"/>
  <c r="G18" i="15"/>
  <c r="G5" i="15"/>
  <c r="X4" i="15"/>
  <c r="G4" i="15"/>
  <c r="G3" i="15"/>
  <c r="K4" i="14"/>
  <c r="I4" i="14"/>
  <c r="H4" i="14"/>
  <c r="G4" i="14"/>
  <c r="F4" i="14"/>
  <c r="E4" i="14"/>
  <c r="D4" i="14"/>
  <c r="P36" i="13"/>
  <c r="O36" i="13"/>
  <c r="M36" i="13"/>
  <c r="L35" i="13"/>
  <c r="C35" i="13"/>
  <c r="L34" i="13"/>
  <c r="C34" i="13"/>
  <c r="L33" i="13"/>
  <c r="C33" i="13"/>
  <c r="L32" i="13"/>
  <c r="C32" i="13"/>
  <c r="L31" i="13"/>
  <c r="C31" i="13"/>
  <c r="L30" i="13"/>
  <c r="C30" i="13"/>
  <c r="L29" i="13"/>
  <c r="C29" i="13"/>
  <c r="L28" i="13"/>
  <c r="C28" i="13"/>
  <c r="L27" i="13"/>
  <c r="C27" i="13"/>
  <c r="L26" i="13"/>
  <c r="C26" i="13"/>
  <c r="L25" i="13"/>
  <c r="C25" i="13"/>
  <c r="L24" i="13"/>
  <c r="C24" i="13"/>
  <c r="L23" i="13"/>
  <c r="C23" i="13"/>
  <c r="L22" i="13"/>
  <c r="C22" i="13"/>
  <c r="L21" i="13"/>
  <c r="C21" i="13"/>
  <c r="L20" i="13"/>
  <c r="C20" i="13"/>
  <c r="L19" i="13"/>
  <c r="C19" i="13"/>
  <c r="L18" i="13"/>
  <c r="L36" i="13" s="1"/>
  <c r="A12" i="13" s="1"/>
  <c r="C18" i="13"/>
  <c r="L17" i="13"/>
  <c r="C17" i="13"/>
  <c r="L16" i="13"/>
  <c r="C16" i="13"/>
  <c r="O6" i="13"/>
  <c r="H6" i="13"/>
  <c r="B6" i="13"/>
  <c r="O4" i="13"/>
  <c r="AA49" i="12"/>
  <c r="AA48" i="12"/>
  <c r="AA47" i="12"/>
  <c r="AA46" i="12"/>
  <c r="AA45" i="12"/>
  <c r="AA44" i="12"/>
  <c r="AA50" i="12" s="1"/>
  <c r="N4" i="14" s="1"/>
  <c r="R38" i="12"/>
  <c r="M4" i="14" s="1"/>
  <c r="Q29" i="12"/>
  <c r="P28" i="12"/>
  <c r="O28" i="12"/>
  <c r="J28" i="12"/>
  <c r="I28" i="12"/>
  <c r="C28" i="12"/>
  <c r="Q27" i="12"/>
  <c r="K27" i="12"/>
  <c r="E27" i="12"/>
  <c r="Q26" i="12"/>
  <c r="K26" i="12"/>
  <c r="E26" i="12"/>
  <c r="Q25" i="12"/>
  <c r="K25" i="12"/>
  <c r="E25" i="12"/>
  <c r="Q24" i="12"/>
  <c r="K24" i="12"/>
  <c r="E24" i="12"/>
  <c r="Q23" i="12"/>
  <c r="K23" i="12"/>
  <c r="E23" i="12"/>
  <c r="Q22" i="12"/>
  <c r="K22" i="12"/>
  <c r="E22" i="12"/>
  <c r="Q21" i="12"/>
  <c r="K21" i="12"/>
  <c r="E21" i="12"/>
  <c r="Q20" i="12"/>
  <c r="K20" i="12"/>
  <c r="E20" i="12"/>
  <c r="Q19" i="12"/>
  <c r="K19" i="12"/>
  <c r="E19" i="12"/>
  <c r="Q18" i="12"/>
  <c r="K18" i="12"/>
  <c r="E18" i="12"/>
  <c r="Q17" i="12"/>
  <c r="K17" i="12"/>
  <c r="E17" i="12"/>
  <c r="E29" i="12" s="1"/>
  <c r="Q16" i="12"/>
  <c r="K16" i="12"/>
  <c r="K29" i="12" s="1"/>
  <c r="E16" i="12"/>
  <c r="W5" i="12"/>
  <c r="W4" i="12"/>
  <c r="W5" i="11"/>
  <c r="W4" i="11"/>
  <c r="W5" i="10"/>
  <c r="W4" i="10"/>
  <c r="AA32" i="9"/>
  <c r="Y32" i="9"/>
  <c r="W32" i="9"/>
  <c r="U32" i="9"/>
  <c r="S32" i="9"/>
  <c r="Q32" i="9"/>
  <c r="O32" i="9"/>
  <c r="M32" i="9"/>
  <c r="K32" i="9"/>
  <c r="I32" i="9"/>
  <c r="G32" i="9"/>
  <c r="E32" i="9"/>
  <c r="AC32" i="9" s="1"/>
  <c r="J4" i="14" s="1"/>
  <c r="AC31" i="9"/>
  <c r="AC30" i="9"/>
  <c r="U30" i="12" l="1"/>
  <c r="L4" i="14" l="1"/>
  <c r="O4" i="14" s="1"/>
  <c r="V54" i="12"/>
  <c r="E4" i="8" l="1"/>
  <c r="D4" i="8"/>
  <c r="K4" i="8"/>
  <c r="I4" i="8"/>
  <c r="H4" i="8"/>
  <c r="G4" i="8"/>
  <c r="F4" i="8"/>
  <c r="AC30" i="1" l="1"/>
  <c r="AA32" i="1" l="1"/>
  <c r="Y32" i="1"/>
  <c r="W32" i="1"/>
  <c r="U32" i="1"/>
  <c r="S32" i="1"/>
  <c r="Q32" i="1"/>
  <c r="O32" i="1"/>
  <c r="M32" i="1"/>
  <c r="K32" i="1"/>
  <c r="I32" i="1"/>
  <c r="G32" i="1"/>
  <c r="E32" i="1"/>
  <c r="AC32" i="1" s="1"/>
  <c r="J4" i="8" s="1"/>
  <c r="G5" i="3" l="1"/>
  <c r="G3" i="3"/>
  <c r="G4" i="3"/>
  <c r="C35" i="7"/>
  <c r="C34" i="7"/>
  <c r="C33" i="7"/>
  <c r="C32" i="7"/>
  <c r="C31" i="7"/>
  <c r="C30" i="7"/>
  <c r="C29" i="7"/>
  <c r="C28" i="7"/>
  <c r="C27" i="7"/>
  <c r="C26" i="7"/>
  <c r="C25" i="7"/>
  <c r="C24" i="7"/>
  <c r="C23" i="7"/>
  <c r="C22" i="7"/>
  <c r="C21" i="7"/>
  <c r="C20" i="7"/>
  <c r="C19" i="7"/>
  <c r="C18" i="7"/>
  <c r="C17" i="7"/>
  <c r="C16" i="7"/>
  <c r="Q17" i="6"/>
  <c r="Q18" i="6"/>
  <c r="Q19" i="6"/>
  <c r="Q20" i="6"/>
  <c r="Q21" i="6"/>
  <c r="Q22" i="6"/>
  <c r="Q23" i="6"/>
  <c r="Q24" i="6"/>
  <c r="Q25" i="6"/>
  <c r="Q26" i="6"/>
  <c r="Q27" i="6"/>
  <c r="Q16" i="6"/>
  <c r="K17" i="6"/>
  <c r="K18" i="6"/>
  <c r="K19" i="6"/>
  <c r="K20" i="6"/>
  <c r="K21" i="6"/>
  <c r="K22" i="6"/>
  <c r="K23" i="6"/>
  <c r="K24" i="6"/>
  <c r="K25" i="6"/>
  <c r="K26" i="6"/>
  <c r="K27" i="6"/>
  <c r="AC31" i="1" l="1"/>
  <c r="X4" i="3" l="1"/>
  <c r="H6" i="7" l="1"/>
  <c r="M36" i="7"/>
  <c r="O6" i="7" l="1"/>
  <c r="B6" i="7"/>
  <c r="W5" i="6"/>
  <c r="O4" i="7"/>
  <c r="W4" i="5"/>
  <c r="L16" i="7"/>
  <c r="L17" i="7"/>
  <c r="L18" i="7"/>
  <c r="L19" i="7"/>
  <c r="L20" i="7"/>
  <c r="L21" i="7"/>
  <c r="L22" i="7"/>
  <c r="L23" i="7"/>
  <c r="L24" i="7"/>
  <c r="L25" i="7"/>
  <c r="L26" i="7"/>
  <c r="L27" i="7"/>
  <c r="L28" i="7"/>
  <c r="L29" i="7"/>
  <c r="L30" i="7"/>
  <c r="L31" i="7"/>
  <c r="L32" i="7"/>
  <c r="L33" i="7"/>
  <c r="L34" i="7"/>
  <c r="L35" i="7"/>
  <c r="O36" i="7"/>
  <c r="P36" i="7"/>
  <c r="L36" i="7" l="1"/>
  <c r="A12" i="7"/>
  <c r="G71" i="3"/>
  <c r="G67" i="3"/>
  <c r="G63" i="3"/>
  <c r="G59" i="3"/>
  <c r="G55" i="3"/>
  <c r="G51" i="3"/>
  <c r="G47" i="3"/>
  <c r="G43" i="3"/>
  <c r="G39" i="3"/>
  <c r="G26" i="3"/>
  <c r="G22" i="3"/>
  <c r="K16" i="6"/>
  <c r="E17" i="6"/>
  <c r="E18" i="6"/>
  <c r="E19" i="6"/>
  <c r="E20" i="6"/>
  <c r="E21" i="6"/>
  <c r="E22" i="6"/>
  <c r="E23" i="6"/>
  <c r="E24" i="6"/>
  <c r="E25" i="6"/>
  <c r="E26" i="6"/>
  <c r="E27" i="6"/>
  <c r="E16" i="6"/>
  <c r="G18" i="3" l="1"/>
  <c r="W5" i="5"/>
  <c r="W4" i="6"/>
  <c r="W5" i="4"/>
  <c r="W4" i="4"/>
  <c r="C28" i="6"/>
  <c r="I28" i="6"/>
  <c r="J28" i="6"/>
  <c r="O28" i="6"/>
  <c r="P28" i="6"/>
  <c r="R38" i="6"/>
  <c r="M4" i="8" s="1"/>
  <c r="AA44" i="6"/>
  <c r="AA45" i="6"/>
  <c r="AA46" i="6"/>
  <c r="AA47" i="6"/>
  <c r="AA48" i="6"/>
  <c r="AA49" i="6"/>
  <c r="Q29" i="6" l="1"/>
  <c r="AA50" i="6"/>
  <c r="N4" i="8" s="1"/>
  <c r="K29" i="6"/>
  <c r="E29" i="6"/>
  <c r="U30" i="6" l="1"/>
  <c r="V54" i="6" l="1"/>
  <c r="L4" i="8"/>
  <c r="O4" i="8" s="1"/>
</calcChain>
</file>

<file path=xl/sharedStrings.xml><?xml version="1.0" encoding="utf-8"?>
<sst xmlns="http://schemas.openxmlformats.org/spreadsheetml/2006/main" count="1439" uniqueCount="518">
  <si>
    <t>（様式２－１）</t>
    <phoneticPr fontId="1"/>
  </si>
  <si>
    <t>整理番号</t>
    <rPh sb="0" eb="2">
      <t>セイリ</t>
    </rPh>
    <rPh sb="2" eb="4">
      <t>バンゴウ</t>
    </rPh>
    <phoneticPr fontId="1"/>
  </si>
  <si>
    <t>／</t>
    <phoneticPr fontId="1"/>
  </si>
  <si>
    <t>（都道府県・政令指定都市記入欄）</t>
    <phoneticPr fontId="1"/>
  </si>
  <si>
    <t>令和３年度「文化芸術による子供育成総合事業」－コミュニケーション能力向上事業－
＜学校申請方式＞
実施希望調書（個別表）</t>
    <phoneticPr fontId="1"/>
  </si>
  <si>
    <r>
      <t>新規</t>
    </r>
    <r>
      <rPr>
        <sz val="9"/>
        <color theme="1"/>
        <rFont val="ＭＳ Ｐゴシック"/>
        <family val="3"/>
        <charset val="128"/>
      </rPr>
      <t>（実施したことがない）</t>
    </r>
    <rPh sb="0" eb="2">
      <t>シンキ</t>
    </rPh>
    <rPh sb="3" eb="5">
      <t>ジッシ</t>
    </rPh>
    <phoneticPr fontId="1"/>
  </si>
  <si>
    <r>
      <t>継続</t>
    </r>
    <r>
      <rPr>
        <sz val="9"/>
        <color theme="1"/>
        <rFont val="ＭＳ Ｐゴシック"/>
        <family val="3"/>
        <charset val="128"/>
      </rPr>
      <t>（昨年度に引き続き実施）</t>
    </r>
    <rPh sb="0" eb="2">
      <t>ケイゾク</t>
    </rPh>
    <rPh sb="3" eb="6">
      <t>サクネンド</t>
    </rPh>
    <rPh sb="7" eb="8">
      <t>ヒ</t>
    </rPh>
    <rPh sb="9" eb="10">
      <t>ツヅ</t>
    </rPh>
    <rPh sb="11" eb="13">
      <t>ジッシ</t>
    </rPh>
    <phoneticPr fontId="1"/>
  </si>
  <si>
    <t>00.これまでの本事業実施経験（該当するものに○を付ける）</t>
    <phoneticPr fontId="1"/>
  </si>
  <si>
    <t>ふりがな</t>
    <phoneticPr fontId="6"/>
  </si>
  <si>
    <t>実施希望校名</t>
    <rPh sb="0" eb="2">
      <t>ジッシ</t>
    </rPh>
    <rPh sb="2" eb="4">
      <t>キボウ</t>
    </rPh>
    <rPh sb="4" eb="5">
      <t>コウ</t>
    </rPh>
    <rPh sb="5" eb="6">
      <t>メイ</t>
    </rPh>
    <phoneticPr fontId="6"/>
  </si>
  <si>
    <t>都道府県・
政令指定都市名</t>
    <phoneticPr fontId="6"/>
  </si>
  <si>
    <t>学校長名</t>
    <rPh sb="0" eb="3">
      <t>がっこうちょう</t>
    </rPh>
    <rPh sb="3" eb="4">
      <t>めい</t>
    </rPh>
    <phoneticPr fontId="6" type="Hiragana" alignment="distributed"/>
  </si>
  <si>
    <t>担当者名</t>
    <rPh sb="0" eb="4">
      <t>ふりがな</t>
    </rPh>
    <phoneticPr fontId="6" type="Hiragana" alignment="distributed"/>
  </si>
  <si>
    <t>実施校所在地</t>
    <rPh sb="0" eb="2">
      <t>ジッシ</t>
    </rPh>
    <rPh sb="2" eb="3">
      <t>コウ</t>
    </rPh>
    <rPh sb="3" eb="6">
      <t>ショザイチ</t>
    </rPh>
    <phoneticPr fontId="6"/>
  </si>
  <si>
    <t>〒</t>
    <phoneticPr fontId="6"/>
  </si>
  <si>
    <t>-</t>
    <phoneticPr fontId="6"/>
  </si>
  <si>
    <t>都道府県</t>
    <rPh sb="0" eb="4">
      <t>トドウフケン</t>
    </rPh>
    <phoneticPr fontId="8"/>
  </si>
  <si>
    <t>最寄りの公共交通機関の駅又はバス停名</t>
    <rPh sb="0" eb="2">
      <t>モヨ</t>
    </rPh>
    <rPh sb="4" eb="6">
      <t>コウキョウ</t>
    </rPh>
    <rPh sb="6" eb="8">
      <t>コウツウ</t>
    </rPh>
    <rPh sb="8" eb="10">
      <t>キカン</t>
    </rPh>
    <rPh sb="11" eb="12">
      <t>エキ</t>
    </rPh>
    <rPh sb="12" eb="13">
      <t>マタ</t>
    </rPh>
    <rPh sb="16" eb="17">
      <t>テイ</t>
    </rPh>
    <rPh sb="17" eb="18">
      <t>メイ</t>
    </rPh>
    <phoneticPr fontId="1"/>
  </si>
  <si>
    <t>ＴＥＬ</t>
    <phoneticPr fontId="6"/>
  </si>
  <si>
    <t>メール</t>
    <phoneticPr fontId="6"/>
  </si>
  <si>
    <t>FAX</t>
    <phoneticPr fontId="6"/>
  </si>
  <si>
    <t>予定会場</t>
    <rPh sb="0" eb="2">
      <t>よてい</t>
    </rPh>
    <rPh sb="2" eb="4">
      <t>かいじょう</t>
    </rPh>
    <phoneticPr fontId="6" type="Hiragana" alignment="distributed"/>
  </si>
  <si>
    <t>人</t>
    <rPh sb="0" eb="1">
      <t>ニン</t>
    </rPh>
    <phoneticPr fontId="6"/>
  </si>
  <si>
    <t>全校
児童生徒数</t>
    <rPh sb="0" eb="2">
      <t>ぜんこう</t>
    </rPh>
    <rPh sb="3" eb="5">
      <t>じどう</t>
    </rPh>
    <rPh sb="5" eb="7">
      <t>せいと</t>
    </rPh>
    <rPh sb="7" eb="8">
      <t>すう</t>
    </rPh>
    <phoneticPr fontId="6" type="Hiragana" alignment="distributed"/>
  </si>
  <si>
    <t>事業対象学年</t>
    <rPh sb="0" eb="2">
      <t>じぎょう</t>
    </rPh>
    <rPh sb="2" eb="4">
      <t>たいしょう</t>
    </rPh>
    <rPh sb="4" eb="6">
      <t>がくねん</t>
    </rPh>
    <phoneticPr fontId="6" type="Hiragana" alignment="distributed"/>
  </si>
  <si>
    <t>年生</t>
    <rPh sb="0" eb="2">
      <t>ネンセイ</t>
    </rPh>
    <phoneticPr fontId="6"/>
  </si>
  <si>
    <t>学級</t>
    <rPh sb="0" eb="2">
      <t>ガッキュウ</t>
    </rPh>
    <phoneticPr fontId="1"/>
  </si>
  <si>
    <t>大項目</t>
    <rPh sb="0" eb="3">
      <t>ダイコウモク</t>
    </rPh>
    <phoneticPr fontId="6"/>
  </si>
  <si>
    <t>中項目</t>
    <rPh sb="0" eb="1">
      <t>チュウ</t>
    </rPh>
    <rPh sb="1" eb="3">
      <t>コウモク</t>
    </rPh>
    <phoneticPr fontId="6"/>
  </si>
  <si>
    <r>
      <t xml:space="preserve">希望分野
</t>
    </r>
    <r>
      <rPr>
        <sz val="8"/>
        <rFont val="ＭＳ Ｐゴシック"/>
        <family val="3"/>
        <charset val="128"/>
      </rPr>
      <t>（別シート参照）</t>
    </r>
    <rPh sb="0" eb="2">
      <t>キボウ</t>
    </rPh>
    <rPh sb="2" eb="4">
      <t>ブンヤ</t>
    </rPh>
    <rPh sb="6" eb="7">
      <t>ベツ</t>
    </rPh>
    <rPh sb="10" eb="12">
      <t>サンショウ</t>
    </rPh>
    <phoneticPr fontId="6"/>
  </si>
  <si>
    <t>講師依頼先予定</t>
    <rPh sb="0" eb="2">
      <t>コウシ</t>
    </rPh>
    <rPh sb="2" eb="5">
      <t>イライサキ</t>
    </rPh>
    <rPh sb="5" eb="7">
      <t>ヨテイ</t>
    </rPh>
    <phoneticPr fontId="6"/>
  </si>
  <si>
    <t>団体名</t>
    <rPh sb="0" eb="2">
      <t>ダンタイ</t>
    </rPh>
    <rPh sb="2" eb="3">
      <t>メイ</t>
    </rPh>
    <phoneticPr fontId="8"/>
  </si>
  <si>
    <t>講師氏名</t>
    <rPh sb="0" eb="2">
      <t>コウシ</t>
    </rPh>
    <rPh sb="2" eb="4">
      <t>シメイ</t>
    </rPh>
    <phoneticPr fontId="8"/>
  </si>
  <si>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</si>
  <si>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</si>
  <si>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</si>
  <si>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</si>
  <si>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</si>
  <si>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</si>
  <si>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</si>
  <si>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</si>
  <si>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</si>
  <si>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</si>
  <si>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</si>
  <si>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</si>
  <si>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講師</t>
    <rPh sb="0" eb="2">
      <t>コウシ</t>
    </rPh>
    <phoneticPr fontId="1"/>
  </si>
  <si>
    <t>補助者</t>
    <rPh sb="0" eb="3">
      <t>ホジョシャ</t>
    </rPh>
    <phoneticPr fontId="1"/>
  </si>
  <si>
    <t xml:space="preserve"> i) 希望分野を選択した理由や目的　など</t>
    <rPh sb="4" eb="6">
      <t>キボウ</t>
    </rPh>
    <rPh sb="6" eb="8">
      <t>ブンヤ</t>
    </rPh>
    <rPh sb="9" eb="11">
      <t>センタク</t>
    </rPh>
    <rPh sb="13" eb="15">
      <t>リユウ</t>
    </rPh>
    <rPh sb="16" eb="18">
      <t>モクテキ</t>
    </rPh>
    <phoneticPr fontId="1"/>
  </si>
  <si>
    <t xml:space="preserve"> ii) 想定しているプログラム（活動）の内容　など</t>
    <phoneticPr fontId="1"/>
  </si>
  <si>
    <t>01.実施希望校情報</t>
    <rPh sb="3" eb="5">
      <t>ジッシ</t>
    </rPh>
    <rPh sb="5" eb="7">
      <t>キボウ</t>
    </rPh>
    <rPh sb="7" eb="8">
      <t>コウ</t>
    </rPh>
    <rPh sb="8" eb="10">
      <t>ジョウホウ</t>
    </rPh>
    <phoneticPr fontId="1"/>
  </si>
  <si>
    <t>02.実施予定内容</t>
    <rPh sb="3" eb="5">
      <t>ジッシ</t>
    </rPh>
    <rPh sb="5" eb="7">
      <t>ヨテイ</t>
    </rPh>
    <rPh sb="7" eb="9">
      <t>ナイヨウ</t>
    </rPh>
    <phoneticPr fontId="1"/>
  </si>
  <si>
    <t>実施時期
・回数</t>
    <rPh sb="0" eb="2">
      <t>じっし</t>
    </rPh>
    <rPh sb="2" eb="4">
      <t>じき</t>
    </rPh>
    <rPh sb="6" eb="8">
      <t>かいすう</t>
    </rPh>
    <phoneticPr fontId="6" type="Hiragana" alignment="distributed"/>
  </si>
  <si>
    <t>住所</t>
    <rPh sb="0" eb="2">
      <t>ジュウショ</t>
    </rPh>
    <phoneticPr fontId="1"/>
  </si>
  <si>
    <t>03.各回の講師・補助者（演奏者・実技指導者・単純労務者）予想人数（予想される最大人数を記入）</t>
    <rPh sb="3" eb="5">
      <t>カクカイ</t>
    </rPh>
    <rPh sb="6" eb="8">
      <t>コウシ</t>
    </rPh>
    <rPh sb="9" eb="12">
      <t>ホジョシャ</t>
    </rPh>
    <rPh sb="13" eb="16">
      <t>エンソウシャ</t>
    </rPh>
    <rPh sb="17" eb="19">
      <t>ジツギ</t>
    </rPh>
    <rPh sb="19" eb="21">
      <t>シドウ</t>
    </rPh>
    <rPh sb="21" eb="22">
      <t>シャ</t>
    </rPh>
    <rPh sb="23" eb="25">
      <t>タンジュン</t>
    </rPh>
    <rPh sb="25" eb="27">
      <t>ロウム</t>
    </rPh>
    <rPh sb="27" eb="28">
      <t>シャ</t>
    </rPh>
    <rPh sb="29" eb="31">
      <t>ヨソウ</t>
    </rPh>
    <rPh sb="31" eb="33">
      <t>ニンズウ</t>
    </rPh>
    <rPh sb="34" eb="36">
      <t>ヨソウ</t>
    </rPh>
    <rPh sb="39" eb="41">
      <t>サイダイ</t>
    </rPh>
    <rPh sb="41" eb="43">
      <t>ニンズウ</t>
    </rPh>
    <rPh sb="44" eb="46">
      <t>キニュウ</t>
    </rPh>
    <phoneticPr fontId="1"/>
  </si>
  <si>
    <t>04.実施を希望する経緯</t>
    <rPh sb="3" eb="5">
      <t>ジッシ</t>
    </rPh>
    <rPh sb="6" eb="8">
      <t>キボウ</t>
    </rPh>
    <rPh sb="10" eb="12">
      <t>ケイイ</t>
    </rPh>
    <phoneticPr fontId="1"/>
  </si>
  <si>
    <t>05.想定している事業内容</t>
    <rPh sb="3" eb="5">
      <t>ソウテイ</t>
    </rPh>
    <rPh sb="9" eb="11">
      <t>ジギョウ</t>
    </rPh>
    <rPh sb="11" eb="13">
      <t>ナイヨウ</t>
    </rPh>
    <phoneticPr fontId="1"/>
  </si>
  <si>
    <t>06.文化庁「文化芸術による子供育成総合事業」(巡回公演事業・芸術家の派遣事業)への令和3年度応募状況</t>
    <rPh sb="3" eb="6">
      <t>ブンカチョウ</t>
    </rPh>
    <rPh sb="7" eb="9">
      <t>ブンカ</t>
    </rPh>
    <rPh sb="9" eb="11">
      <t>ゲイジュツ</t>
    </rPh>
    <rPh sb="14" eb="16">
      <t>コドモ</t>
    </rPh>
    <rPh sb="16" eb="22">
      <t>イクセイソウゴウジギョウ</t>
    </rPh>
    <rPh sb="24" eb="26">
      <t>ジュンカイ</t>
    </rPh>
    <rPh sb="26" eb="28">
      <t>コウエン</t>
    </rPh>
    <rPh sb="28" eb="30">
      <t>ジギョウ</t>
    </rPh>
    <rPh sb="31" eb="34">
      <t>ゲイジュツカ</t>
    </rPh>
    <rPh sb="35" eb="39">
      <t>ハケンジギョウ</t>
    </rPh>
    <rPh sb="42" eb="44">
      <t>レイワ</t>
    </rPh>
    <rPh sb="45" eb="47">
      <t>ネンド</t>
    </rPh>
    <rPh sb="47" eb="49">
      <t>オウボ</t>
    </rPh>
    <rPh sb="49" eb="51">
      <t>ジョウキョウ</t>
    </rPh>
    <phoneticPr fontId="1"/>
  </si>
  <si>
    <t>演劇</t>
  </si>
  <si>
    <t>その他</t>
  </si>
  <si>
    <t>ダンス・舞踊</t>
  </si>
  <si>
    <t>伝統芸能</t>
  </si>
  <si>
    <t>大衆芸能</t>
  </si>
  <si>
    <t>文学</t>
  </si>
  <si>
    <t>メディア芸術</t>
  </si>
  <si>
    <t>音楽</t>
  </si>
  <si>
    <t>美術</t>
  </si>
  <si>
    <t>生活文化</t>
  </si>
  <si>
    <t>Ａ 現代劇</t>
  </si>
  <si>
    <t>Ｂ ミュージカル</t>
  </si>
  <si>
    <t>Ｃ 人形劇</t>
  </si>
  <si>
    <t>Ｄ その他</t>
  </si>
  <si>
    <t xml:space="preserve"> </t>
  </si>
  <si>
    <t>Ａ ダンス</t>
  </si>
  <si>
    <t>Ｃ 現代舞踊</t>
  </si>
  <si>
    <t>Ｄ 日本舞踊</t>
  </si>
  <si>
    <t>Ｅ その他</t>
  </si>
  <si>
    <t>Ａ 能楽</t>
  </si>
  <si>
    <t>Ｂ 人形浄瑠璃</t>
  </si>
  <si>
    <t>Ｃ その他</t>
  </si>
  <si>
    <t>Ａ 落語</t>
  </si>
  <si>
    <t>Ｂ 講談</t>
  </si>
  <si>
    <t>Ａ 俳句</t>
  </si>
  <si>
    <t>Ｂ 朗読</t>
  </si>
  <si>
    <t>Ａ メディアアート</t>
  </si>
  <si>
    <t>Ｂ 映画</t>
  </si>
  <si>
    <t>Ｃ アニメーション</t>
  </si>
  <si>
    <t>Ａ アンサンブル</t>
  </si>
  <si>
    <t>Ｂ 声楽</t>
  </si>
  <si>
    <t>Ｃ パーカッション</t>
  </si>
  <si>
    <t>Ａ 彫刻</t>
  </si>
  <si>
    <t>Ｂ 日本画</t>
  </si>
  <si>
    <t>Ｃ 洋画</t>
  </si>
  <si>
    <t>Ｄ 版画</t>
  </si>
  <si>
    <t>Ｅ 写真</t>
  </si>
  <si>
    <t>Ｆ その他</t>
  </si>
  <si>
    <t>Ａ 書道</t>
  </si>
  <si>
    <t>Ｂ 華道</t>
  </si>
  <si>
    <t>Ｃ 茶道</t>
  </si>
  <si>
    <t>Ｂ バレエ</t>
    <phoneticPr fontId="1"/>
  </si>
  <si>
    <t>-</t>
    <phoneticPr fontId="1"/>
  </si>
  <si>
    <t>大項目</t>
    <rPh sb="0" eb="3">
      <t>ダイコウモク</t>
    </rPh>
    <phoneticPr fontId="1"/>
  </si>
  <si>
    <t>中項目</t>
    <rPh sb="0" eb="3">
      <t>チュウコウモク</t>
    </rPh>
    <phoneticPr fontId="1"/>
  </si>
  <si>
    <t>時期</t>
    <rPh sb="0" eb="2">
      <t>ジキ</t>
    </rPh>
    <phoneticPr fontId="1"/>
  </si>
  <si>
    <t>回数</t>
    <rPh sb="0" eb="2">
      <t>カイスウ</t>
    </rPh>
    <phoneticPr fontId="1"/>
  </si>
  <si>
    <t>回</t>
    <rPh sb="0" eb="1">
      <t>カイ</t>
    </rPh>
    <phoneticPr fontId="1"/>
  </si>
  <si>
    <t>計</t>
    <rPh sb="0" eb="1">
      <t>ケイ</t>
    </rPh>
    <phoneticPr fontId="1"/>
  </si>
  <si>
    <t>教受付NO</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</si>
  <si>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</si>
  <si>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</si>
  <si>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</si>
  <si>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</si>
  <si>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</si>
  <si>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</si>
  <si>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</si>
  <si>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</si>
  <si>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</si>
  <si>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</si>
  <si>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</si>
  <si>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</si>
  <si>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</si>
  <si>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</si>
  <si>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</si>
  <si>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</si>
  <si>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</si>
  <si>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</si>
  <si>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</si>
  <si>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</si>
  <si>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</si>
  <si>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</si>
  <si>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</si>
  <si>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</si>
  <si>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</si>
  <si>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</si>
  <si>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</si>
  <si>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</si>
  <si>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</si>
  <si>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</si>
  <si>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</si>
  <si>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</si>
  <si>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</si>
  <si>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</si>
  <si>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</si>
  <si>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</si>
  <si>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</si>
  <si>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</si>
  <si>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</si>
  <si>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</si>
  <si>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</si>
  <si>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</si>
  <si>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</si>
  <si>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</si>
  <si>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</si>
  <si>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</si>
  <si>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</si>
  <si>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</si>
  <si>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</si>
  <si>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</si>
  <si>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</si>
  <si>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</si>
  <si>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</si>
  <si>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</si>
  <si>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</si>
  <si>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</si>
  <si>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</si>
  <si>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</si>
  <si>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</si>
  <si>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</si>
  <si>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</si>
  <si>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</si>
  <si>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</si>
  <si>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</si>
  <si>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</si>
  <si>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</si>
  <si>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</si>
  <si>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</si>
  <si>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学芸大</t>
    <rPh sb="0" eb="3">
      <t>ガクゲイダイ</t>
    </rPh>
    <phoneticPr fontId="1"/>
  </si>
  <si>
    <t>筑波大</t>
    <rPh sb="0" eb="3">
      <t>ツクバダイ</t>
    </rPh>
    <phoneticPr fontId="1"/>
  </si>
  <si>
    <t>実施内容</t>
    <rPh sb="0" eb="2">
      <t>じっし</t>
    </rPh>
    <rPh sb="2" eb="4">
      <t>ないよう</t>
    </rPh>
    <phoneticPr fontId="6" type="Hiragana" alignment="distributed"/>
  </si>
  <si>
    <t>特別活動</t>
    <rPh sb="0" eb="2">
      <t>とくべつ</t>
    </rPh>
    <rPh sb="2" eb="4">
      <t>かつどう</t>
    </rPh>
    <phoneticPr fontId="6" type="Hiragana" alignment="distributed"/>
  </si>
  <si>
    <t>総合的な学習の時間</t>
    <rPh sb="0" eb="3">
      <t>そうごうてき</t>
    </rPh>
    <rPh sb="4" eb="6">
      <t>がくしゅう</t>
    </rPh>
    <rPh sb="7" eb="9">
      <t>じかん</t>
    </rPh>
    <phoneticPr fontId="6" type="Hiragana" alignment="distributed"/>
  </si>
  <si>
    <t>教科：</t>
    <rPh sb="0" eb="2">
      <t>キョウカ</t>
    </rPh>
    <phoneticPr fontId="6"/>
  </si>
  <si>
    <t>教育課程</t>
    <rPh sb="0" eb="2">
      <t>きょういく</t>
    </rPh>
    <rPh sb="2" eb="4">
      <t>かてい</t>
    </rPh>
    <phoneticPr fontId="6" type="Hiragana" alignment="distributed"/>
  </si>
  <si>
    <t>実施日時</t>
    <rPh sb="0" eb="2">
      <t>ジッシ</t>
    </rPh>
    <rPh sb="2" eb="3">
      <t>ヒ</t>
    </rPh>
    <rPh sb="3" eb="4">
      <t>ジ</t>
    </rPh>
    <phoneticPr fontId="6"/>
  </si>
  <si>
    <t>第１２回</t>
    <rPh sb="0" eb="1">
      <t>だい</t>
    </rPh>
    <rPh sb="3" eb="4">
      <t>かい</t>
    </rPh>
    <phoneticPr fontId="6" type="Hiragana" alignment="distributed"/>
  </si>
  <si>
    <t>第１１回</t>
    <rPh sb="0" eb="1">
      <t>だい</t>
    </rPh>
    <rPh sb="3" eb="4">
      <t>かい</t>
    </rPh>
    <phoneticPr fontId="6" type="Hiragana" alignment="distributed"/>
  </si>
  <si>
    <t>全校児童生徒</t>
    <phoneticPr fontId="6"/>
  </si>
  <si>
    <t>第１０回</t>
    <rPh sb="0" eb="1">
      <t>だい</t>
    </rPh>
    <rPh sb="3" eb="4">
      <t>かい</t>
    </rPh>
    <phoneticPr fontId="6" type="Hiragana" alignment="distributed"/>
  </si>
  <si>
    <t>第９回</t>
    <rPh sb="0" eb="1">
      <t>だい</t>
    </rPh>
    <rPh sb="2" eb="3">
      <t>かい</t>
    </rPh>
    <phoneticPr fontId="6" type="Hiragana" alignment="distributed"/>
  </si>
  <si>
    <t>第８回</t>
    <rPh sb="0" eb="1">
      <t>だい</t>
    </rPh>
    <rPh sb="2" eb="3">
      <t>かい</t>
    </rPh>
    <phoneticPr fontId="6" type="Hiragana" alignment="distributed"/>
  </si>
  <si>
    <t>第７回</t>
    <rPh sb="0" eb="1">
      <t>だい</t>
    </rPh>
    <rPh sb="2" eb="3">
      <t>かい</t>
    </rPh>
    <phoneticPr fontId="6" type="Hiragana" alignment="distributed"/>
  </si>
  <si>
    <t>第６回</t>
    <rPh sb="0" eb="1">
      <t>だい</t>
    </rPh>
    <rPh sb="2" eb="3">
      <t>かい</t>
    </rPh>
    <phoneticPr fontId="6" type="Hiragana" alignment="distributed"/>
  </si>
  <si>
    <t>第５回</t>
    <rPh sb="0" eb="1">
      <t>だい</t>
    </rPh>
    <rPh sb="2" eb="3">
      <t>かい</t>
    </rPh>
    <phoneticPr fontId="6" type="Hiragana" alignment="distributed"/>
  </si>
  <si>
    <t>第４回</t>
    <rPh sb="0" eb="1">
      <t>だい</t>
    </rPh>
    <rPh sb="2" eb="3">
      <t>かい</t>
    </rPh>
    <phoneticPr fontId="6" type="Hiragana" alignment="distributed"/>
  </si>
  <si>
    <t>※様式の枠内に収まらない場合は，別紙を作成し添付すること。</t>
    <rPh sb="1" eb="3">
      <t>ヨウシキ</t>
    </rPh>
    <rPh sb="4" eb="6">
      <t>ワクナイ</t>
    </rPh>
    <rPh sb="7" eb="8">
      <t>オサ</t>
    </rPh>
    <rPh sb="12" eb="14">
      <t>バアイ</t>
    </rPh>
    <rPh sb="16" eb="18">
      <t>ベッシ</t>
    </rPh>
    <rPh sb="19" eb="21">
      <t>サクセイ</t>
    </rPh>
    <rPh sb="22" eb="24">
      <t>テンプ</t>
    </rPh>
    <phoneticPr fontId="6"/>
  </si>
  <si>
    <t>※「教育課程」及び「対象児童生徒」欄は，該当するものに○を付け，「：」以下に教科名，学年，学級等を記入すること。</t>
    <rPh sb="2" eb="4">
      <t>きょういく</t>
    </rPh>
    <rPh sb="4" eb="6">
      <t>かてい</t>
    </rPh>
    <rPh sb="7" eb="8">
      <t>およ</t>
    </rPh>
    <rPh sb="10" eb="12">
      <t>たいしょう</t>
    </rPh>
    <rPh sb="12" eb="14">
      <t>じどう</t>
    </rPh>
    <rPh sb="14" eb="16">
      <t>せいと</t>
    </rPh>
    <rPh sb="17" eb="18">
      <t>らん</t>
    </rPh>
    <rPh sb="20" eb="22">
      <t>がいとう</t>
    </rPh>
    <rPh sb="29" eb="30">
      <t>つ</t>
    </rPh>
    <rPh sb="35" eb="37">
      <t>いか</t>
    </rPh>
    <rPh sb="38" eb="40">
      <t>きょうか</t>
    </rPh>
    <rPh sb="40" eb="41">
      <t>めい</t>
    </rPh>
    <rPh sb="42" eb="44">
      <t>がくねん</t>
    </rPh>
    <rPh sb="45" eb="47">
      <t>がっきゅう</t>
    </rPh>
    <rPh sb="47" eb="48">
      <t>とう</t>
    </rPh>
    <rPh sb="49" eb="51">
      <t>きにゅう</t>
    </rPh>
    <phoneticPr fontId="6" type="Hiragana" alignment="distributed"/>
  </si>
  <si>
    <t>※「実施内容」には，計画の全体を通して実施を予定する活動等について，主な内容を簡潔に記載すること。
　　（記載に当たっては，講師とよく相談すること。）</t>
    <rPh sb="2" eb="4">
      <t>じっし</t>
    </rPh>
    <rPh sb="4" eb="6">
      <t>ないよう</t>
    </rPh>
    <rPh sb="10" eb="12">
      <t>けいかく</t>
    </rPh>
    <rPh sb="13" eb="15">
      <t>ぜんたい</t>
    </rPh>
    <rPh sb="16" eb="17">
      <t>とお</t>
    </rPh>
    <rPh sb="19" eb="21">
      <t>じっし</t>
    </rPh>
    <rPh sb="22" eb="24">
      <t>よてい</t>
    </rPh>
    <rPh sb="26" eb="28">
      <t>かつどう</t>
    </rPh>
    <rPh sb="28" eb="29">
      <t>とう</t>
    </rPh>
    <rPh sb="34" eb="35">
      <t>おも</t>
    </rPh>
    <rPh sb="36" eb="38">
      <t>ないよう</t>
    </rPh>
    <rPh sb="39" eb="41">
      <t>かんけつ</t>
    </rPh>
    <rPh sb="42" eb="44">
      <t>きさい</t>
    </rPh>
    <rPh sb="53" eb="54">
      <t>き</t>
    </rPh>
    <rPh sb="54" eb="55">
      <t>みつる</t>
    </rPh>
    <rPh sb="56" eb="57">
      <t>あ</t>
    </rPh>
    <rPh sb="62" eb="64">
      <t>こうし</t>
    </rPh>
    <rPh sb="67" eb="69">
      <t>そうだん</t>
    </rPh>
    <phoneticPr fontId="6" type="Hiragana" alignment="distributed"/>
  </si>
  <si>
    <t>※講師及び補助者の人数が様式の枠を超える場合は，枠を追加して記入すること。</t>
    <rPh sb="1" eb="3">
      <t>こうし</t>
    </rPh>
    <rPh sb="3" eb="4">
      <t>およ</t>
    </rPh>
    <rPh sb="5" eb="8">
      <t>ほじょしゃ</t>
    </rPh>
    <rPh sb="9" eb="11">
      <t>にんずう</t>
    </rPh>
    <rPh sb="12" eb="14">
      <t>ようしき</t>
    </rPh>
    <rPh sb="15" eb="16">
      <t>わく</t>
    </rPh>
    <rPh sb="17" eb="18">
      <t>こ</t>
    </rPh>
    <rPh sb="20" eb="22">
      <t>ばあい</t>
    </rPh>
    <rPh sb="24" eb="25">
      <t>わく</t>
    </rPh>
    <rPh sb="26" eb="28">
      <t>ついか</t>
    </rPh>
    <rPh sb="30" eb="32">
      <t>きにゅう</t>
    </rPh>
    <phoneticPr fontId="6" type="Hiragana" alignment="distributed"/>
  </si>
  <si>
    <t>※成果発表会等を行う場合には，実施回数に含めること。</t>
    <rPh sb="1" eb="3">
      <t>せいか</t>
    </rPh>
    <rPh sb="3" eb="5">
      <t>はっぴょう</t>
    </rPh>
    <rPh sb="5" eb="7">
      <t>かいなど</t>
    </rPh>
    <rPh sb="8" eb="9">
      <t>おこな</t>
    </rPh>
    <rPh sb="10" eb="12">
      <t>ばあい</t>
    </rPh>
    <rPh sb="15" eb="17">
      <t>じっし</t>
    </rPh>
    <rPh sb="17" eb="19">
      <t>かいすう</t>
    </rPh>
    <rPh sb="20" eb="21">
      <t>ふく</t>
    </rPh>
    <phoneticPr fontId="6" type="Hiragana" alignment="distributed"/>
  </si>
  <si>
    <t>※派遣回の欄は，該当回のセルをクリックすると選択肢が表示されるので，講師／実技（実技指導者）／単労（単純労務者）のいずれかを選択すること。また，講師が各回に必ず派遣されるように位置付けること（補助者のみの回は不可）。</t>
    <rPh sb="1" eb="3">
      <t>はけん</t>
    </rPh>
    <rPh sb="3" eb="4">
      <t>かい</t>
    </rPh>
    <rPh sb="5" eb="6">
      <t>らん</t>
    </rPh>
    <rPh sb="8" eb="10">
      <t>がいとう</t>
    </rPh>
    <rPh sb="10" eb="11">
      <t>かい</t>
    </rPh>
    <rPh sb="72" eb="74">
      <t>こうし</t>
    </rPh>
    <rPh sb="78" eb="79">
      <t>かなら</t>
    </rPh>
    <rPh sb="80" eb="82">
      <t>はけん</t>
    </rPh>
    <rPh sb="88" eb="91">
      <t>いちづ</t>
    </rPh>
    <rPh sb="96" eb="99">
      <t>ほじょしゃ</t>
    </rPh>
    <rPh sb="102" eb="103">
      <t>かい</t>
    </rPh>
    <rPh sb="104" eb="106">
      <t>ふか</t>
    </rPh>
    <phoneticPr fontId="6" type="Hiragana" alignment="distributed"/>
  </si>
  <si>
    <t>～</t>
    <phoneticPr fontId="6"/>
  </si>
  <si>
    <t>第３回</t>
    <rPh sb="0" eb="1">
      <t>だい</t>
    </rPh>
    <rPh sb="2" eb="3">
      <t>かい</t>
    </rPh>
    <phoneticPr fontId="6" type="Hiragana" alignment="distributed"/>
  </si>
  <si>
    <t>第２回</t>
    <rPh sb="0" eb="1">
      <t>だい</t>
    </rPh>
    <rPh sb="2" eb="3">
      <t>かい</t>
    </rPh>
    <phoneticPr fontId="6" type="Hiragana" alignment="distributed"/>
  </si>
  <si>
    <t>第１回</t>
    <rPh sb="0" eb="1">
      <t>だい</t>
    </rPh>
    <rPh sb="2" eb="3">
      <t>かい</t>
    </rPh>
    <phoneticPr fontId="6" type="Hiragana" alignment="distributed"/>
  </si>
  <si>
    <t>第12回</t>
    <rPh sb="0" eb="1">
      <t>ダイ</t>
    </rPh>
    <rPh sb="3" eb="4">
      <t>カイ</t>
    </rPh>
    <phoneticPr fontId="6"/>
  </si>
  <si>
    <t>第11回</t>
    <rPh sb="0" eb="1">
      <t>ダイ</t>
    </rPh>
    <rPh sb="3" eb="4">
      <t>カイ</t>
    </rPh>
    <phoneticPr fontId="6"/>
  </si>
  <si>
    <t>第10回</t>
    <rPh sb="0" eb="1">
      <t>ダイ</t>
    </rPh>
    <rPh sb="3" eb="4">
      <t>カイ</t>
    </rPh>
    <phoneticPr fontId="6"/>
  </si>
  <si>
    <t>第９回</t>
    <rPh sb="0" eb="1">
      <t>ダイ</t>
    </rPh>
    <rPh sb="2" eb="3">
      <t>カイ</t>
    </rPh>
    <phoneticPr fontId="6"/>
  </si>
  <si>
    <t>第８回</t>
    <rPh sb="0" eb="1">
      <t>ダイ</t>
    </rPh>
    <rPh sb="2" eb="3">
      <t>カイ</t>
    </rPh>
    <phoneticPr fontId="6"/>
  </si>
  <si>
    <t>第７回</t>
    <rPh sb="0" eb="1">
      <t>ダイ</t>
    </rPh>
    <rPh sb="2" eb="3">
      <t>カイ</t>
    </rPh>
    <phoneticPr fontId="6"/>
  </si>
  <si>
    <t>第６回</t>
    <rPh sb="0" eb="1">
      <t>ダイ</t>
    </rPh>
    <rPh sb="2" eb="3">
      <t>カイ</t>
    </rPh>
    <phoneticPr fontId="6"/>
  </si>
  <si>
    <t>第５回</t>
    <rPh sb="0" eb="1">
      <t>ダイ</t>
    </rPh>
    <rPh sb="2" eb="3">
      <t>カイ</t>
    </rPh>
    <phoneticPr fontId="6"/>
  </si>
  <si>
    <t>第４回</t>
    <rPh sb="0" eb="1">
      <t>ダイ</t>
    </rPh>
    <rPh sb="2" eb="3">
      <t>カイ</t>
    </rPh>
    <phoneticPr fontId="6"/>
  </si>
  <si>
    <t>第３回</t>
    <rPh sb="0" eb="1">
      <t>ダイ</t>
    </rPh>
    <rPh sb="2" eb="3">
      <t>カイ</t>
    </rPh>
    <phoneticPr fontId="6"/>
  </si>
  <si>
    <t>第２回</t>
    <rPh sb="0" eb="1">
      <t>ダイ</t>
    </rPh>
    <rPh sb="2" eb="3">
      <t>カイ</t>
    </rPh>
    <phoneticPr fontId="6"/>
  </si>
  <si>
    <t>第１回</t>
    <rPh sb="0" eb="1">
      <t>ダイ</t>
    </rPh>
    <rPh sb="2" eb="3">
      <t>カイ</t>
    </rPh>
    <phoneticPr fontId="6"/>
  </si>
  <si>
    <t>被派遣者氏名</t>
    <rPh sb="0" eb="1">
      <t>ヒ</t>
    </rPh>
    <rPh sb="1" eb="4">
      <t>ハケンシャ</t>
    </rPh>
    <rPh sb="4" eb="6">
      <t>シメイ</t>
    </rPh>
    <phoneticPr fontId="6"/>
  </si>
  <si>
    <t>※各派遣者の参加会の欄に，講師又は補助者種別（実技指導者／単純労務者）を選択して入力してください。</t>
    <rPh sb="1" eb="2">
      <t>カク</t>
    </rPh>
    <rPh sb="2" eb="5">
      <t>ハケンシャ</t>
    </rPh>
    <rPh sb="6" eb="8">
      <t>サンカ</t>
    </rPh>
    <rPh sb="8" eb="9">
      <t>カイ</t>
    </rPh>
    <rPh sb="10" eb="11">
      <t>ラン</t>
    </rPh>
    <rPh sb="13" eb="15">
      <t>コウシ</t>
    </rPh>
    <rPh sb="15" eb="16">
      <t>マタ</t>
    </rPh>
    <rPh sb="17" eb="19">
      <t>ホジョ</t>
    </rPh>
    <rPh sb="19" eb="20">
      <t>シャ</t>
    </rPh>
    <rPh sb="20" eb="22">
      <t>シュベツ</t>
    </rPh>
    <rPh sb="23" eb="25">
      <t>ジツギ</t>
    </rPh>
    <rPh sb="25" eb="28">
      <t>シドウシャ</t>
    </rPh>
    <rPh sb="29" eb="31">
      <t>タンジュン</t>
    </rPh>
    <rPh sb="31" eb="33">
      <t>ロウム</t>
    </rPh>
    <rPh sb="33" eb="34">
      <t>シャ</t>
    </rPh>
    <rPh sb="36" eb="38">
      <t>センタク</t>
    </rPh>
    <rPh sb="40" eb="42">
      <t>ニュウリョク</t>
    </rPh>
    <phoneticPr fontId="6"/>
  </si>
  <si>
    <t>被派遣者の派遣回</t>
    <rPh sb="0" eb="1">
      <t>ヒ</t>
    </rPh>
    <rPh sb="1" eb="4">
      <t>ハケンシャ</t>
    </rPh>
    <rPh sb="5" eb="7">
      <t>ハケン</t>
    </rPh>
    <rPh sb="7" eb="8">
      <t>カイ</t>
    </rPh>
    <phoneticPr fontId="6"/>
  </si>
  <si>
    <t>講師所属・関係団体</t>
    <rPh sb="0" eb="2">
      <t>こうし</t>
    </rPh>
    <rPh sb="2" eb="4">
      <t>しょぞく</t>
    </rPh>
    <rPh sb="5" eb="7">
      <t>かんけい</t>
    </rPh>
    <rPh sb="7" eb="9">
      <t>だんたい</t>
    </rPh>
    <phoneticPr fontId="6" type="Hiragana" alignment="distributed"/>
  </si>
  <si>
    <t>回</t>
    <rPh sb="0" eb="1">
      <t>カイ</t>
    </rPh>
    <phoneticPr fontId="6"/>
  </si>
  <si>
    <t>実施回数</t>
    <phoneticPr fontId="6" type="Hiragana" alignment="distributed"/>
  </si>
  <si>
    <t>実施校名</t>
    <rPh sb="0" eb="2">
      <t>ふり</t>
    </rPh>
    <rPh sb="2" eb="4">
      <t>がな</t>
    </rPh>
    <phoneticPr fontId="6" type="Hiragana" alignment="distributed"/>
  </si>
  <si>
    <t>都道府県・指定都市名</t>
    <rPh sb="0" eb="4">
      <t>トドウフケン</t>
    </rPh>
    <rPh sb="5" eb="7">
      <t>シテイ</t>
    </rPh>
    <rPh sb="7" eb="9">
      <t>トシ</t>
    </rPh>
    <rPh sb="9" eb="10">
      <t>メイ</t>
    </rPh>
    <phoneticPr fontId="6"/>
  </si>
  <si>
    <t>（様式２-２）</t>
    <rPh sb="1" eb="3">
      <t>ヨウシキ</t>
    </rPh>
    <phoneticPr fontId="6"/>
  </si>
  <si>
    <t>※　本様式は，申請時に必ず提出すること。</t>
    <rPh sb="2" eb="3">
      <t>ホン</t>
    </rPh>
    <rPh sb="3" eb="5">
      <t>ヨウシキ</t>
    </rPh>
    <rPh sb="7" eb="9">
      <t>シンセイ</t>
    </rPh>
    <rPh sb="9" eb="10">
      <t>ジ</t>
    </rPh>
    <rPh sb="11" eb="12">
      <t>カナラ</t>
    </rPh>
    <rPh sb="13" eb="15">
      <t>テイシュツ</t>
    </rPh>
    <phoneticPr fontId="6"/>
  </si>
  <si>
    <t>主　　　な　　　活　　　動　　　実　　　績</t>
    <rPh sb="0" eb="1">
      <t>オモ</t>
    </rPh>
    <rPh sb="8" eb="9">
      <t>カツ</t>
    </rPh>
    <rPh sb="12" eb="13">
      <t>ドウ</t>
    </rPh>
    <rPh sb="16" eb="17">
      <t>ミ</t>
    </rPh>
    <rPh sb="20" eb="21">
      <t>イサオ</t>
    </rPh>
    <phoneticPr fontId="6"/>
  </si>
  <si>
    <t>専　門　分　野　に　係　る　主　な　活　動　歴　・　賞　歴　等</t>
    <rPh sb="0" eb="1">
      <t>セン</t>
    </rPh>
    <rPh sb="2" eb="3">
      <t>モン</t>
    </rPh>
    <rPh sb="4" eb="5">
      <t>ブン</t>
    </rPh>
    <rPh sb="6" eb="7">
      <t>ノ</t>
    </rPh>
    <rPh sb="10" eb="11">
      <t>カカ</t>
    </rPh>
    <rPh sb="14" eb="15">
      <t>オモ</t>
    </rPh>
    <rPh sb="18" eb="19">
      <t>カツ</t>
    </rPh>
    <rPh sb="20" eb="21">
      <t>ドウ</t>
    </rPh>
    <rPh sb="22" eb="23">
      <t>レキ</t>
    </rPh>
    <rPh sb="26" eb="27">
      <t>ショウ</t>
    </rPh>
    <rPh sb="28" eb="29">
      <t>レキ</t>
    </rPh>
    <rPh sb="30" eb="31">
      <t>トウ</t>
    </rPh>
    <phoneticPr fontId="6"/>
  </si>
  <si>
    <t>所属・関係団体</t>
    <rPh sb="0" eb="2">
      <t>ショゾク</t>
    </rPh>
    <rPh sb="3" eb="5">
      <t>カンケイ</t>
    </rPh>
    <rPh sb="5" eb="7">
      <t>ダンタイ</t>
    </rPh>
    <phoneticPr fontId="6"/>
  </si>
  <si>
    <t>職　　業</t>
    <rPh sb="0" eb="1">
      <t>ショク</t>
    </rPh>
    <rPh sb="3" eb="4">
      <t>ギョウ</t>
    </rPh>
    <phoneticPr fontId="6"/>
  </si>
  <si>
    <t>専門分野</t>
    <rPh sb="0" eb="2">
      <t>センモン</t>
    </rPh>
    <rPh sb="2" eb="4">
      <t>ブンヤ</t>
    </rPh>
    <phoneticPr fontId="6"/>
  </si>
  <si>
    <t>現 住 所</t>
    <rPh sb="0" eb="1">
      <t>ウツツ</t>
    </rPh>
    <rPh sb="2" eb="3">
      <t>ジュウ</t>
    </rPh>
    <rPh sb="4" eb="5">
      <t>トコロ</t>
    </rPh>
    <phoneticPr fontId="6"/>
  </si>
  <si>
    <t>性別</t>
    <rPh sb="0" eb="2">
      <t>セイベツ</t>
    </rPh>
    <phoneticPr fontId="6"/>
  </si>
  <si>
    <t>ふりがな</t>
    <phoneticPr fontId="6"/>
  </si>
  <si>
    <t>令和３年度「文化芸術による子供育成総合事業」
－コミュニケーション能力向上事業－
＜学校申請方式＞
講師（主指導者）略歴書</t>
    <rPh sb="0" eb="2">
      <t>レイワ</t>
    </rPh>
    <rPh sb="3" eb="5">
      <t>ネンド</t>
    </rPh>
    <rPh sb="17" eb="19">
      <t>ソウゴウ</t>
    </rPh>
    <rPh sb="42" eb="48">
      <t>ガッコウシンセイホウシキ</t>
    </rPh>
    <rPh sb="50" eb="52">
      <t>コウシ</t>
    </rPh>
    <rPh sb="53" eb="54">
      <t>シュ</t>
    </rPh>
    <rPh sb="54" eb="57">
      <t>シドウシャ</t>
    </rPh>
    <rPh sb="58" eb="61">
      <t>リャクレキショ</t>
    </rPh>
    <phoneticPr fontId="6"/>
  </si>
  <si>
    <t>都道府県・指定都市名</t>
    <phoneticPr fontId="1"/>
  </si>
  <si>
    <t>実施校名</t>
    <phoneticPr fontId="1"/>
  </si>
  <si>
    <t>電話番号</t>
    <rPh sb="0" eb="4">
      <t>デンワバンゴウ</t>
    </rPh>
    <phoneticPr fontId="1"/>
  </si>
  <si>
    <t>専門分野</t>
    <rPh sb="0" eb="4">
      <t>センモンブンヤ</t>
    </rPh>
    <phoneticPr fontId="1"/>
  </si>
  <si>
    <t>職業</t>
    <rPh sb="0" eb="2">
      <t>ショクギョウ</t>
    </rPh>
    <phoneticPr fontId="1"/>
  </si>
  <si>
    <t>所属・関係団体</t>
    <rPh sb="0" eb="2">
      <t>ショゾク</t>
    </rPh>
    <rPh sb="3" eb="5">
      <t>カンケイ</t>
    </rPh>
    <rPh sb="5" eb="7">
      <t>ダンタイ</t>
    </rPh>
    <phoneticPr fontId="1"/>
  </si>
  <si>
    <t>年</t>
    <rPh sb="0" eb="1">
      <t>ネン</t>
    </rPh>
    <phoneticPr fontId="1"/>
  </si>
  <si>
    <t>月</t>
    <rPh sb="0" eb="1">
      <t>ガツ</t>
    </rPh>
    <phoneticPr fontId="1"/>
  </si>
  <si>
    <t>氏    名</t>
    <rPh sb="0" eb="1">
      <t>シ</t>
    </rPh>
    <rPh sb="5" eb="6">
      <t>メイ</t>
    </rPh>
    <phoneticPr fontId="6"/>
  </si>
  <si>
    <t>芸名・雅号</t>
    <rPh sb="0" eb="2">
      <t>ゲイメイ</t>
    </rPh>
    <rPh sb="3" eb="5">
      <t>ガゴウ</t>
    </rPh>
    <phoneticPr fontId="6"/>
  </si>
  <si>
    <t>ふりがな</t>
    <phoneticPr fontId="6"/>
  </si>
  <si>
    <t>補助者⑤</t>
    <rPh sb="0" eb="3">
      <t>ホジョシャ</t>
    </rPh>
    <phoneticPr fontId="6"/>
  </si>
  <si>
    <t>補助者④</t>
    <rPh sb="0" eb="3">
      <t>ホジョシャ</t>
    </rPh>
    <phoneticPr fontId="6"/>
  </si>
  <si>
    <t>補助者③</t>
    <rPh sb="0" eb="3">
      <t>ホジョシャ</t>
    </rPh>
    <phoneticPr fontId="6"/>
  </si>
  <si>
    <t>補助者②</t>
    <rPh sb="0" eb="3">
      <t>ホジョシャ</t>
    </rPh>
    <phoneticPr fontId="6"/>
  </si>
  <si>
    <t>補助者①</t>
    <rPh sb="0" eb="3">
      <t>ホジョシャ</t>
    </rPh>
    <phoneticPr fontId="6"/>
  </si>
  <si>
    <t>氏    名
(本　名)</t>
    <rPh sb="0" eb="1">
      <t>シ</t>
    </rPh>
    <rPh sb="5" eb="6">
      <t>メイ</t>
    </rPh>
    <rPh sb="8" eb="9">
      <t>ホン</t>
    </rPh>
    <rPh sb="10" eb="11">
      <t>ナ</t>
    </rPh>
    <phoneticPr fontId="6"/>
  </si>
  <si>
    <t>円</t>
    <rPh sb="0" eb="1">
      <t>エン</t>
    </rPh>
    <phoneticPr fontId="6"/>
  </si>
  <si>
    <t>総合計（Ａ+Ｂ+Ｃ）</t>
    <rPh sb="0" eb="1">
      <t>ソウ</t>
    </rPh>
    <rPh sb="1" eb="3">
      <t>ゴウケイ</t>
    </rPh>
    <phoneticPr fontId="6"/>
  </si>
  <si>
    <t>※　記入欄が不足する場合は，適宜追加すること。</t>
    <rPh sb="2" eb="4">
      <t>キニュウ</t>
    </rPh>
    <rPh sb="4" eb="5">
      <t>ラン</t>
    </rPh>
    <rPh sb="6" eb="8">
      <t>フソク</t>
    </rPh>
    <rPh sb="10" eb="12">
      <t>バアイ</t>
    </rPh>
    <rPh sb="14" eb="16">
      <t>テキギ</t>
    </rPh>
    <rPh sb="16" eb="18">
      <t>ツイカ</t>
    </rPh>
    <phoneticPr fontId="6"/>
  </si>
  <si>
    <t>※　事業の実施に係る経費として物品等を購入する場合は，購入（予定）物品の状況が分かる根拠書類（見積書）を添付すること。</t>
    <rPh sb="2" eb="4">
      <t>ジギョウ</t>
    </rPh>
    <rPh sb="5" eb="7">
      <t>ジッシ</t>
    </rPh>
    <rPh sb="8" eb="9">
      <t>カカ</t>
    </rPh>
    <rPh sb="10" eb="12">
      <t>ケイヒ</t>
    </rPh>
    <rPh sb="15" eb="18">
      <t>ブッピントウ</t>
    </rPh>
    <rPh sb="19" eb="21">
      <t>コウニュウ</t>
    </rPh>
    <rPh sb="23" eb="25">
      <t>バアイ</t>
    </rPh>
    <rPh sb="27" eb="29">
      <t>コウニュウ</t>
    </rPh>
    <rPh sb="30" eb="32">
      <t>ヨテイ</t>
    </rPh>
    <rPh sb="33" eb="35">
      <t>ブッピン</t>
    </rPh>
    <rPh sb="36" eb="38">
      <t>ジョウキョウ</t>
    </rPh>
    <rPh sb="39" eb="40">
      <t>ワ</t>
    </rPh>
    <rPh sb="42" eb="44">
      <t>コンキョ</t>
    </rPh>
    <rPh sb="44" eb="46">
      <t>ショルイ</t>
    </rPh>
    <rPh sb="47" eb="49">
      <t>ミツモリ</t>
    </rPh>
    <rPh sb="49" eb="50">
      <t>ショ</t>
    </rPh>
    <rPh sb="52" eb="53">
      <t>ソウ</t>
    </rPh>
    <phoneticPr fontId="6"/>
  </si>
  <si>
    <t>事業の実施に係る経費合計 （Ｃ）</t>
    <rPh sb="0" eb="2">
      <t>ジギョウ</t>
    </rPh>
    <rPh sb="3" eb="5">
      <t>ジッシ</t>
    </rPh>
    <rPh sb="6" eb="7">
      <t>カカ</t>
    </rPh>
    <rPh sb="8" eb="10">
      <t>ケイヒ</t>
    </rPh>
    <rPh sb="10" eb="12">
      <t>ゴウケイ</t>
    </rPh>
    <phoneticPr fontId="6"/>
  </si>
  <si>
    <t>（　　）</t>
    <phoneticPr fontId="6"/>
  </si>
  <si>
    <t>（　　）</t>
    <phoneticPr fontId="6"/>
  </si>
  <si>
    <t>合計</t>
    <rPh sb="0" eb="2">
      <t>ゴウケイ</t>
    </rPh>
    <phoneticPr fontId="6"/>
  </si>
  <si>
    <t>数量（単位）</t>
    <rPh sb="0" eb="2">
      <t>スウリョウ</t>
    </rPh>
    <rPh sb="3" eb="5">
      <t>タンイ</t>
    </rPh>
    <phoneticPr fontId="6"/>
  </si>
  <si>
    <t>単価</t>
    <rPh sb="0" eb="2">
      <t>タンカ</t>
    </rPh>
    <phoneticPr fontId="6"/>
  </si>
  <si>
    <t>項目</t>
    <rPh sb="0" eb="1">
      <t>コウ</t>
    </rPh>
    <rPh sb="1" eb="2">
      <t>メ</t>
    </rPh>
    <phoneticPr fontId="6"/>
  </si>
  <si>
    <t>【事業の実施に係る経費】</t>
    <rPh sb="1" eb="3">
      <t>ジギョウ</t>
    </rPh>
    <rPh sb="4" eb="6">
      <t>ジッシ</t>
    </rPh>
    <rPh sb="7" eb="8">
      <t>カカ</t>
    </rPh>
    <rPh sb="9" eb="11">
      <t>ケイヒ</t>
    </rPh>
    <phoneticPr fontId="6"/>
  </si>
  <si>
    <t>※　「合計」欄には，予定している講師及び補助者について人数分作成した様式４－２「被派遣者旅費計算書」の総合計を記入すること。</t>
    <rPh sb="3" eb="5">
      <t>ゴウケイ</t>
    </rPh>
    <rPh sb="6" eb="7">
      <t>ラン</t>
    </rPh>
    <rPh sb="10" eb="12">
      <t>ヨテイ</t>
    </rPh>
    <rPh sb="16" eb="18">
      <t>コウシ</t>
    </rPh>
    <rPh sb="18" eb="19">
      <t>オヨ</t>
    </rPh>
    <rPh sb="20" eb="23">
      <t>ホジョシャ</t>
    </rPh>
    <rPh sb="27" eb="30">
      <t>ニンズウブン</t>
    </rPh>
    <rPh sb="30" eb="32">
      <t>サクセイ</t>
    </rPh>
    <rPh sb="34" eb="36">
      <t>ヨウシキ</t>
    </rPh>
    <rPh sb="40" eb="41">
      <t>ヒ</t>
    </rPh>
    <rPh sb="41" eb="44">
      <t>ハケンシャ</t>
    </rPh>
    <rPh sb="44" eb="46">
      <t>リョヒ</t>
    </rPh>
    <rPh sb="46" eb="48">
      <t>ケイサン</t>
    </rPh>
    <rPh sb="48" eb="49">
      <t>ショ</t>
    </rPh>
    <rPh sb="51" eb="52">
      <t>ソウ</t>
    </rPh>
    <rPh sb="52" eb="54">
      <t>ゴウケイ</t>
    </rPh>
    <rPh sb="55" eb="57">
      <t>キニュウ</t>
    </rPh>
    <phoneticPr fontId="6"/>
  </si>
  <si>
    <t>※　様式４－２「被派遣者旅費計算書」を添付すること。</t>
    <rPh sb="2" eb="4">
      <t>ヨウシキ</t>
    </rPh>
    <rPh sb="8" eb="9">
      <t>ヒ</t>
    </rPh>
    <rPh sb="9" eb="12">
      <t>ハケンシャ</t>
    </rPh>
    <rPh sb="12" eb="14">
      <t>リョヒ</t>
    </rPh>
    <rPh sb="14" eb="17">
      <t>ケイサンショ</t>
    </rPh>
    <rPh sb="19" eb="21">
      <t>テンプ</t>
    </rPh>
    <phoneticPr fontId="6"/>
  </si>
  <si>
    <t>旅費合計 （Ｂ）</t>
    <rPh sb="0" eb="1">
      <t>タビ</t>
    </rPh>
    <rPh sb="1" eb="2">
      <t>ヒ</t>
    </rPh>
    <rPh sb="2" eb="3">
      <t>ゴウ</t>
    </rPh>
    <rPh sb="3" eb="4">
      <t>ケイ</t>
    </rPh>
    <phoneticPr fontId="6"/>
  </si>
  <si>
    <t>（様式４－２「被派遣者旅費計算書」のとおり）</t>
    <rPh sb="1" eb="3">
      <t>ヨウシキ</t>
    </rPh>
    <rPh sb="7" eb="8">
      <t>ヒ</t>
    </rPh>
    <rPh sb="8" eb="10">
      <t>ハケン</t>
    </rPh>
    <rPh sb="10" eb="11">
      <t>シャ</t>
    </rPh>
    <rPh sb="11" eb="13">
      <t>リョヒ</t>
    </rPh>
    <rPh sb="13" eb="15">
      <t>ケイサン</t>
    </rPh>
    <rPh sb="15" eb="16">
      <t>ショ</t>
    </rPh>
    <phoneticPr fontId="6"/>
  </si>
  <si>
    <t>補助者に係る分</t>
    <rPh sb="0" eb="3">
      <t>ホジョシャ</t>
    </rPh>
    <rPh sb="4" eb="5">
      <t>カカ</t>
    </rPh>
    <rPh sb="6" eb="7">
      <t>ブン</t>
    </rPh>
    <phoneticPr fontId="6"/>
  </si>
  <si>
    <t>講師に係る分</t>
    <rPh sb="0" eb="1">
      <t>コウ</t>
    </rPh>
    <rPh sb="1" eb="2">
      <t>シ</t>
    </rPh>
    <rPh sb="3" eb="4">
      <t>カカ</t>
    </rPh>
    <rPh sb="5" eb="6">
      <t>ブン</t>
    </rPh>
    <phoneticPr fontId="6"/>
  </si>
  <si>
    <t>備考</t>
    <rPh sb="0" eb="2">
      <t>ビコウ</t>
    </rPh>
    <phoneticPr fontId="6"/>
  </si>
  <si>
    <t>積算</t>
    <rPh sb="0" eb="2">
      <t>セキサン</t>
    </rPh>
    <phoneticPr fontId="6"/>
  </si>
  <si>
    <t>区分</t>
    <rPh sb="0" eb="1">
      <t>ク</t>
    </rPh>
    <rPh sb="1" eb="2">
      <t>ブン</t>
    </rPh>
    <phoneticPr fontId="6"/>
  </si>
  <si>
    <t>【旅費】</t>
    <rPh sb="1" eb="3">
      <t>リョヒ</t>
    </rPh>
    <phoneticPr fontId="6"/>
  </si>
  <si>
    <t>※　各回における補助者の時間に１時間未満の端数がある場合，30分以上は１時間に切り上げて記入・計算し，30分未満は切り捨てて計上しないこと。</t>
    <rPh sb="2" eb="3">
      <t>カク</t>
    </rPh>
    <rPh sb="3" eb="4">
      <t>カイ</t>
    </rPh>
    <rPh sb="8" eb="11">
      <t>ホジョシャ</t>
    </rPh>
    <rPh sb="12" eb="14">
      <t>ジカン</t>
    </rPh>
    <rPh sb="16" eb="18">
      <t>ジカン</t>
    </rPh>
    <rPh sb="18" eb="20">
      <t>ミマン</t>
    </rPh>
    <rPh sb="21" eb="23">
      <t>ハスウ</t>
    </rPh>
    <rPh sb="26" eb="28">
      <t>バアイ</t>
    </rPh>
    <rPh sb="31" eb="32">
      <t>フン</t>
    </rPh>
    <rPh sb="32" eb="34">
      <t>イジョウ</t>
    </rPh>
    <rPh sb="36" eb="38">
      <t>ジカン</t>
    </rPh>
    <rPh sb="39" eb="40">
      <t>キ</t>
    </rPh>
    <rPh sb="41" eb="42">
      <t>ア</t>
    </rPh>
    <rPh sb="44" eb="46">
      <t>キニュウ</t>
    </rPh>
    <rPh sb="47" eb="49">
      <t>ケイサン</t>
    </rPh>
    <rPh sb="53" eb="54">
      <t>フン</t>
    </rPh>
    <rPh sb="54" eb="56">
      <t>ミマン</t>
    </rPh>
    <rPh sb="57" eb="58">
      <t>キ</t>
    </rPh>
    <rPh sb="59" eb="60">
      <t>ス</t>
    </rPh>
    <rPh sb="62" eb="64">
      <t>ケイジョウ</t>
    </rPh>
    <phoneticPr fontId="6"/>
  </si>
  <si>
    <t>謝金合計 （Ａ）</t>
    <rPh sb="0" eb="1">
      <t>シャ</t>
    </rPh>
    <rPh sb="1" eb="2">
      <t>カネ</t>
    </rPh>
    <rPh sb="2" eb="3">
      <t>ゴウ</t>
    </rPh>
    <rPh sb="3" eb="4">
      <t>ケイ</t>
    </rPh>
    <phoneticPr fontId="6"/>
  </si>
  <si>
    <t>単純労務導者計</t>
    <rPh sb="0" eb="2">
      <t>タンジュン</t>
    </rPh>
    <rPh sb="2" eb="4">
      <t>ロウム</t>
    </rPh>
    <rPh sb="4" eb="5">
      <t>シルベ</t>
    </rPh>
    <rPh sb="5" eb="6">
      <t>シャ</t>
    </rPh>
    <rPh sb="6" eb="7">
      <t>ケイ</t>
    </rPh>
    <phoneticPr fontId="6"/>
  </si>
  <si>
    <t>実技指導者計</t>
    <rPh sb="0" eb="2">
      <t>ジツギ</t>
    </rPh>
    <rPh sb="2" eb="5">
      <t>シドウシャ</t>
    </rPh>
    <rPh sb="5" eb="6">
      <t>ケイ</t>
    </rPh>
    <phoneticPr fontId="6"/>
  </si>
  <si>
    <t>講師計</t>
    <phoneticPr fontId="6"/>
  </si>
  <si>
    <t>延べ人数
・時間</t>
    <rPh sb="0" eb="1">
      <t>ノ</t>
    </rPh>
    <rPh sb="2" eb="4">
      <t>ニンズウ</t>
    </rPh>
    <rPh sb="6" eb="8">
      <t>ジカン</t>
    </rPh>
    <phoneticPr fontId="6"/>
  </si>
  <si>
    <t>小計</t>
    <rPh sb="0" eb="2">
      <t>ショウケイ</t>
    </rPh>
    <phoneticPr fontId="6"/>
  </si>
  <si>
    <t>時間</t>
    <rPh sb="0" eb="2">
      <t>ジカン</t>
    </rPh>
    <phoneticPr fontId="6"/>
  </si>
  <si>
    <t>人数</t>
    <rPh sb="0" eb="2">
      <t>ニンズウ</t>
    </rPh>
    <phoneticPr fontId="6"/>
  </si>
  <si>
    <t>単純労務者</t>
    <rPh sb="0" eb="2">
      <t>タンジュン</t>
    </rPh>
    <rPh sb="2" eb="4">
      <t>ロウム</t>
    </rPh>
    <rPh sb="4" eb="5">
      <t>シャ</t>
    </rPh>
    <phoneticPr fontId="6"/>
  </si>
  <si>
    <t>実技指導者</t>
    <rPh sb="0" eb="2">
      <t>ジツギ</t>
    </rPh>
    <rPh sb="2" eb="5">
      <t>シドウシャ</t>
    </rPh>
    <phoneticPr fontId="6"/>
  </si>
  <si>
    <t>補助者</t>
    <rPh sb="0" eb="3">
      <t>ホジョシャ</t>
    </rPh>
    <phoneticPr fontId="6"/>
  </si>
  <si>
    <t>講師</t>
    <rPh sb="0" eb="2">
      <t>コウシ</t>
    </rPh>
    <phoneticPr fontId="6"/>
  </si>
  <si>
    <t>回数</t>
    <rPh sb="0" eb="2">
      <t>カイスウ</t>
    </rPh>
    <phoneticPr fontId="6"/>
  </si>
  <si>
    <t>【謝金】</t>
    <rPh sb="1" eb="3">
      <t>シャキン</t>
    </rPh>
    <phoneticPr fontId="6"/>
  </si>
  <si>
    <t>※　実施日未確定の場合も，「　　月　　日」欄に仮の開催予定日を記入すること。（例：「10月20日」）</t>
    <rPh sb="2" eb="5">
      <t>ジッシビ</t>
    </rPh>
    <rPh sb="5" eb="8">
      <t>ミカクテイ</t>
    </rPh>
    <rPh sb="9" eb="11">
      <t>バアイ</t>
    </rPh>
    <rPh sb="16" eb="17">
      <t>ガツ</t>
    </rPh>
    <rPh sb="19" eb="20">
      <t>ニチ</t>
    </rPh>
    <rPh sb="21" eb="22">
      <t>ラン</t>
    </rPh>
    <rPh sb="23" eb="24">
      <t>カリ</t>
    </rPh>
    <rPh sb="25" eb="27">
      <t>カイサイ</t>
    </rPh>
    <rPh sb="27" eb="29">
      <t>ヨテイ</t>
    </rPh>
    <rPh sb="29" eb="30">
      <t>ビ</t>
    </rPh>
    <rPh sb="31" eb="33">
      <t>キニュウ</t>
    </rPh>
    <rPh sb="39" eb="40">
      <t>レイ</t>
    </rPh>
    <rPh sb="44" eb="45">
      <t>ガツ</t>
    </rPh>
    <rPh sb="47" eb="48">
      <t>ニチ</t>
    </rPh>
    <phoneticPr fontId="6"/>
  </si>
  <si>
    <t>12回目</t>
    <rPh sb="2" eb="4">
      <t>カイメ</t>
    </rPh>
    <phoneticPr fontId="6"/>
  </si>
  <si>
    <t>11回目</t>
    <rPh sb="2" eb="4">
      <t>カイメ</t>
    </rPh>
    <phoneticPr fontId="6"/>
  </si>
  <si>
    <t>10回目</t>
    <rPh sb="2" eb="4">
      <t>カイメ</t>
    </rPh>
    <phoneticPr fontId="6"/>
  </si>
  <si>
    <t>9回目</t>
    <rPh sb="1" eb="3">
      <t>カイメ</t>
    </rPh>
    <phoneticPr fontId="6"/>
  </si>
  <si>
    <t>8回目</t>
    <rPh sb="1" eb="3">
      <t>カイメ</t>
    </rPh>
    <phoneticPr fontId="6"/>
  </si>
  <si>
    <t>7回目</t>
    <rPh sb="1" eb="3">
      <t>カイメ</t>
    </rPh>
    <phoneticPr fontId="6"/>
  </si>
  <si>
    <t>6回目</t>
    <rPh sb="1" eb="3">
      <t>カイメ</t>
    </rPh>
    <phoneticPr fontId="6"/>
  </si>
  <si>
    <t>5回目</t>
    <rPh sb="1" eb="3">
      <t>カイメ</t>
    </rPh>
    <phoneticPr fontId="6"/>
  </si>
  <si>
    <t>4回目</t>
    <rPh sb="1" eb="3">
      <t>カイメ</t>
    </rPh>
    <phoneticPr fontId="6"/>
  </si>
  <si>
    <t>3回目</t>
    <rPh sb="1" eb="3">
      <t>カイメ</t>
    </rPh>
    <phoneticPr fontId="6"/>
  </si>
  <si>
    <t>2回目</t>
    <rPh sb="1" eb="3">
      <t>カイメ</t>
    </rPh>
    <phoneticPr fontId="6"/>
  </si>
  <si>
    <t>1回目</t>
    <rPh sb="1" eb="3">
      <t>カイメ</t>
    </rPh>
    <phoneticPr fontId="6"/>
  </si>
  <si>
    <t>実施日</t>
    <rPh sb="0" eb="3">
      <t>ジッシビ</t>
    </rPh>
    <phoneticPr fontId="6"/>
  </si>
  <si>
    <t>実施校名</t>
    <rPh sb="0" eb="2">
      <t>ジッシ</t>
    </rPh>
    <rPh sb="2" eb="4">
      <t>コウメイ</t>
    </rPh>
    <rPh sb="3" eb="4">
      <t>カイコウ</t>
    </rPh>
    <phoneticPr fontId="6"/>
  </si>
  <si>
    <t>都道府県・指定都市名</t>
    <rPh sb="0" eb="4">
      <t>トドウフケン</t>
    </rPh>
    <rPh sb="5" eb="7">
      <t>シテイ</t>
    </rPh>
    <rPh sb="7" eb="10">
      <t>トシメイ</t>
    </rPh>
    <phoneticPr fontId="6"/>
  </si>
  <si>
    <t>令和３年度「文化芸術による子供育成総合事業」
－コミュニケーション能力向上事業－
＜学校申請方式＞
経費計画書</t>
    <rPh sb="50" eb="52">
      <t>ケイヒ</t>
    </rPh>
    <rPh sb="52" eb="55">
      <t>ケイカクショ</t>
    </rPh>
    <phoneticPr fontId="6"/>
  </si>
  <si>
    <t>学級単位：</t>
    <rPh sb="0" eb="2">
      <t>ガッキュウ</t>
    </rPh>
    <phoneticPr fontId="6"/>
  </si>
  <si>
    <t>組</t>
    <rPh sb="0" eb="1">
      <t>ク</t>
    </rPh>
    <phoneticPr fontId="1"/>
  </si>
  <si>
    <t>35,650円／日</t>
    <rPh sb="6" eb="7">
      <t>エン</t>
    </rPh>
    <rPh sb="8" eb="9">
      <t>ニチ</t>
    </rPh>
    <phoneticPr fontId="6"/>
  </si>
  <si>
    <t>5,200円／時間</t>
    <rPh sb="5" eb="6">
      <t>エン</t>
    </rPh>
    <rPh sb="7" eb="9">
      <t>ジカン</t>
    </rPh>
    <phoneticPr fontId="6"/>
  </si>
  <si>
    <t>1,070円／時間</t>
    <rPh sb="5" eb="6">
      <t>エン</t>
    </rPh>
    <rPh sb="7" eb="9">
      <t>ジカン</t>
    </rPh>
    <phoneticPr fontId="6"/>
  </si>
  <si>
    <t>※　謝金の額は「令和3年度文化庁謝金単価基準」に基づくものとする。</t>
    <rPh sb="2" eb="4">
      <t>シャキン</t>
    </rPh>
    <rPh sb="5" eb="6">
      <t>ガク</t>
    </rPh>
    <rPh sb="8" eb="10">
      <t>レイワ</t>
    </rPh>
    <rPh sb="11" eb="13">
      <t>ネンド</t>
    </rPh>
    <rPh sb="12" eb="13">
      <t>ド</t>
    </rPh>
    <rPh sb="13" eb="16">
      <t>ブンカチョウ</t>
    </rPh>
    <rPh sb="16" eb="18">
      <t>シャキン</t>
    </rPh>
    <rPh sb="18" eb="20">
      <t>タンカ</t>
    </rPh>
    <rPh sb="20" eb="22">
      <t>キジュン</t>
    </rPh>
    <rPh sb="24" eb="25">
      <t>モト</t>
    </rPh>
    <phoneticPr fontId="6"/>
  </si>
  <si>
    <t>　 団体等が所在する地域を起点とすること。</t>
    <rPh sb="6" eb="8">
      <t>ショザイ</t>
    </rPh>
    <rPh sb="10" eb="12">
      <t>チイキ</t>
    </rPh>
    <rPh sb="13" eb="15">
      <t>キテン</t>
    </rPh>
    <phoneticPr fontId="6"/>
  </si>
  <si>
    <t>※　申請時において，補助者が決まっていない場合は，講師（主指導者）となる芸術家と相談の上，補助者の派遣を依頼する可能性の高い法人又は</t>
    <rPh sb="2" eb="4">
      <t>シンセイ</t>
    </rPh>
    <rPh sb="4" eb="5">
      <t>ジ</t>
    </rPh>
    <rPh sb="10" eb="13">
      <t>ホジョシャ</t>
    </rPh>
    <rPh sb="14" eb="15">
      <t>キ</t>
    </rPh>
    <rPh sb="21" eb="23">
      <t>バアイ</t>
    </rPh>
    <rPh sb="25" eb="27">
      <t>コウシ</t>
    </rPh>
    <rPh sb="28" eb="29">
      <t>シュ</t>
    </rPh>
    <rPh sb="29" eb="32">
      <t>シドウシャ</t>
    </rPh>
    <rPh sb="36" eb="39">
      <t>ゲイジュツカ</t>
    </rPh>
    <rPh sb="40" eb="42">
      <t>ソウダン</t>
    </rPh>
    <rPh sb="43" eb="44">
      <t>ウエ</t>
    </rPh>
    <rPh sb="45" eb="48">
      <t>ホジョシャ</t>
    </rPh>
    <rPh sb="49" eb="51">
      <t>ハケン</t>
    </rPh>
    <rPh sb="52" eb="54">
      <t>イライ</t>
    </rPh>
    <rPh sb="56" eb="59">
      <t>カノウセイ</t>
    </rPh>
    <rPh sb="60" eb="61">
      <t>タカ</t>
    </rPh>
    <rPh sb="62" eb="64">
      <t>ホウジン</t>
    </rPh>
    <rPh sb="64" eb="65">
      <t>マタ</t>
    </rPh>
    <phoneticPr fontId="6"/>
  </si>
  <si>
    <t>※　申請時において，補助者が決まっていない場合は，「被派遣者」の「氏名」欄に「補助者①」のように記入すること。</t>
    <rPh sb="2" eb="5">
      <t>シンセイジ</t>
    </rPh>
    <rPh sb="10" eb="13">
      <t>ホジョシャ</t>
    </rPh>
    <rPh sb="14" eb="15">
      <t>キ</t>
    </rPh>
    <rPh sb="21" eb="23">
      <t>バアイ</t>
    </rPh>
    <rPh sb="26" eb="27">
      <t>ヒ</t>
    </rPh>
    <rPh sb="27" eb="29">
      <t>ハケン</t>
    </rPh>
    <rPh sb="29" eb="30">
      <t>シャ</t>
    </rPh>
    <rPh sb="33" eb="35">
      <t>シメイ</t>
    </rPh>
    <rPh sb="36" eb="37">
      <t>ラン</t>
    </rPh>
    <rPh sb="39" eb="42">
      <t>ホジョシャ</t>
    </rPh>
    <rPh sb="48" eb="50">
      <t>キニュウ</t>
    </rPh>
    <phoneticPr fontId="6"/>
  </si>
  <si>
    <t>※　飛行機や船舶による移動における「出発地」と「到着地」の間の「距離」欄は記入を省略することができる。</t>
    <rPh sb="2" eb="5">
      <t>ヒコウキ</t>
    </rPh>
    <rPh sb="6" eb="8">
      <t>センパク</t>
    </rPh>
    <rPh sb="11" eb="13">
      <t>イドウ</t>
    </rPh>
    <rPh sb="18" eb="21">
      <t>シュッパツチ</t>
    </rPh>
    <rPh sb="24" eb="26">
      <t>トウチャク</t>
    </rPh>
    <rPh sb="26" eb="27">
      <t>チ</t>
    </rPh>
    <rPh sb="29" eb="30">
      <t>カン</t>
    </rPh>
    <rPh sb="32" eb="34">
      <t>キョリ</t>
    </rPh>
    <rPh sb="35" eb="36">
      <t>ラン</t>
    </rPh>
    <rPh sb="37" eb="39">
      <t>キニュウ</t>
    </rPh>
    <rPh sb="40" eb="42">
      <t>ショウリャク</t>
    </rPh>
    <phoneticPr fontId="6"/>
  </si>
  <si>
    <t>※　申請時において，実施日未確定の場合も，「日付」「曜日」欄に仮の予定期日を記入すること。（例：「10月19日」「金」）</t>
    <rPh sb="2" eb="5">
      <t>シンセイジ</t>
    </rPh>
    <rPh sb="10" eb="12">
      <t>ジッシ</t>
    </rPh>
    <rPh sb="12" eb="13">
      <t>ビ</t>
    </rPh>
    <rPh sb="13" eb="16">
      <t>ミカクテイ</t>
    </rPh>
    <rPh sb="17" eb="19">
      <t>バアイ</t>
    </rPh>
    <rPh sb="22" eb="24">
      <t>ヒヅケ</t>
    </rPh>
    <rPh sb="26" eb="28">
      <t>ヨウビ</t>
    </rPh>
    <rPh sb="29" eb="30">
      <t>ラン</t>
    </rPh>
    <rPh sb="31" eb="32">
      <t>カリ</t>
    </rPh>
    <rPh sb="33" eb="35">
      <t>ヨテイ</t>
    </rPh>
    <rPh sb="35" eb="37">
      <t>キジツ</t>
    </rPh>
    <rPh sb="38" eb="40">
      <t>キニュウ</t>
    </rPh>
    <rPh sb="46" eb="47">
      <t>レイ</t>
    </rPh>
    <rPh sb="51" eb="52">
      <t>ガツ</t>
    </rPh>
    <rPh sb="54" eb="55">
      <t>ニチ</t>
    </rPh>
    <rPh sb="57" eb="58">
      <t>キン</t>
    </rPh>
    <phoneticPr fontId="6"/>
  </si>
  <si>
    <t>※　バスを利用する場合は，バス運賃の根拠書類（運賃表、検索画面のコピー等）を添付すること。</t>
    <rPh sb="5" eb="7">
      <t>リヨウ</t>
    </rPh>
    <rPh sb="9" eb="11">
      <t>バアイ</t>
    </rPh>
    <phoneticPr fontId="6"/>
  </si>
  <si>
    <t>※　被派遣者の人数に応じて，必要枚数を作成すること。（１人につき１枚作成）　また，記入欄が不足する場合は，適宜追加すること。</t>
    <rPh sb="2" eb="3">
      <t>ヒ</t>
    </rPh>
    <rPh sb="3" eb="5">
      <t>ハケン</t>
    </rPh>
    <rPh sb="5" eb="6">
      <t>シャ</t>
    </rPh>
    <rPh sb="7" eb="9">
      <t>ニンズウ</t>
    </rPh>
    <rPh sb="10" eb="11">
      <t>オウ</t>
    </rPh>
    <rPh sb="14" eb="16">
      <t>ヒツヨウ</t>
    </rPh>
    <rPh sb="16" eb="18">
      <t>マイスウ</t>
    </rPh>
    <rPh sb="19" eb="21">
      <t>サクセイ</t>
    </rPh>
    <rPh sb="27" eb="29">
      <t>ヒトリ</t>
    </rPh>
    <rPh sb="33" eb="34">
      <t>マイ</t>
    </rPh>
    <rPh sb="34" eb="36">
      <t>サクセイ</t>
    </rPh>
    <phoneticPr fontId="6"/>
  </si>
  <si>
    <t>～</t>
    <phoneticPr fontId="6"/>
  </si>
  <si>
    <t>～</t>
    <phoneticPr fontId="6"/>
  </si>
  <si>
    <t>到着地</t>
    <rPh sb="0" eb="2">
      <t>トウチャク</t>
    </rPh>
    <rPh sb="2" eb="3">
      <t>チ</t>
    </rPh>
    <phoneticPr fontId="6"/>
  </si>
  <si>
    <t>出発地</t>
    <rPh sb="0" eb="3">
      <t>シュッパツチ</t>
    </rPh>
    <phoneticPr fontId="6"/>
  </si>
  <si>
    <t>宿泊地</t>
    <rPh sb="0" eb="3">
      <t>シュクハクチ</t>
    </rPh>
    <phoneticPr fontId="6"/>
  </si>
  <si>
    <t>宿泊料</t>
    <rPh sb="0" eb="3">
      <t>シュクハクリョウ</t>
    </rPh>
    <phoneticPr fontId="6"/>
  </si>
  <si>
    <t>日当</t>
    <rPh sb="0" eb="2">
      <t>ニットウ</t>
    </rPh>
    <phoneticPr fontId="6"/>
  </si>
  <si>
    <t>車賃</t>
    <rPh sb="0" eb="1">
      <t>シャ</t>
    </rPh>
    <rPh sb="1" eb="2">
      <t>チン</t>
    </rPh>
    <phoneticPr fontId="6"/>
  </si>
  <si>
    <t>交通費
小計</t>
    <rPh sb="0" eb="2">
      <t>コウツウ</t>
    </rPh>
    <rPh sb="2" eb="3">
      <t>ヒ</t>
    </rPh>
    <rPh sb="4" eb="5">
      <t>ショウ</t>
    </rPh>
    <rPh sb="5" eb="6">
      <t>ケイ</t>
    </rPh>
    <phoneticPr fontId="6"/>
  </si>
  <si>
    <t>特急・
急行
料金</t>
    <rPh sb="0" eb="2">
      <t>トッキュウ</t>
    </rPh>
    <rPh sb="4" eb="6">
      <t>キュウコウ</t>
    </rPh>
    <rPh sb="7" eb="9">
      <t>リョウキン</t>
    </rPh>
    <phoneticPr fontId="6"/>
  </si>
  <si>
    <t>運賃
(乗車券)</t>
    <rPh sb="0" eb="2">
      <t>ウンチン</t>
    </rPh>
    <rPh sb="4" eb="7">
      <t>ジョウシャケン</t>
    </rPh>
    <phoneticPr fontId="6"/>
  </si>
  <si>
    <t>距離
(km)</t>
    <rPh sb="0" eb="2">
      <t>キョリ</t>
    </rPh>
    <phoneticPr fontId="6"/>
  </si>
  <si>
    <r>
      <t xml:space="preserve">交通機関名
</t>
    </r>
    <r>
      <rPr>
        <sz val="9"/>
        <rFont val="ＭＳ Ｐゴシック"/>
        <family val="3"/>
        <charset val="128"/>
      </rPr>
      <t>※航空機・
ＪＲ・私鉄・
船・バス等</t>
    </r>
    <rPh sb="0" eb="2">
      <t>コウツウ</t>
    </rPh>
    <rPh sb="2" eb="4">
      <t>キカン</t>
    </rPh>
    <rPh sb="4" eb="5">
      <t>メイ</t>
    </rPh>
    <rPh sb="7" eb="9">
      <t>コウクウ</t>
    </rPh>
    <rPh sb="9" eb="10">
      <t>キ</t>
    </rPh>
    <rPh sb="15" eb="17">
      <t>シテツ</t>
    </rPh>
    <rPh sb="19" eb="20">
      <t>セン</t>
    </rPh>
    <rPh sb="23" eb="24">
      <t>ナド</t>
    </rPh>
    <phoneticPr fontId="6"/>
  </si>
  <si>
    <t>移動区間</t>
    <rPh sb="0" eb="2">
      <t>イドウ</t>
    </rPh>
    <rPh sb="2" eb="4">
      <t>クカン</t>
    </rPh>
    <phoneticPr fontId="6"/>
  </si>
  <si>
    <t>曜</t>
    <rPh sb="0" eb="1">
      <t>ヒカリ</t>
    </rPh>
    <phoneticPr fontId="6"/>
  </si>
  <si>
    <t>日付</t>
    <rPh sb="0" eb="2">
      <t>ヒヅケ</t>
    </rPh>
    <phoneticPr fontId="6"/>
  </si>
  <si>
    <t>合　　　計　（a+b+c+d）</t>
    <rPh sb="0" eb="1">
      <t>ゴウ</t>
    </rPh>
    <rPh sb="4" eb="5">
      <t>ケイ</t>
    </rPh>
    <phoneticPr fontId="6"/>
  </si>
  <si>
    <t>本名</t>
    <rPh sb="0" eb="2">
      <t>ホンミョウ</t>
    </rPh>
    <phoneticPr fontId="6"/>
  </si>
  <si>
    <t>最寄駅</t>
    <rPh sb="0" eb="2">
      <t>モヨリ</t>
    </rPh>
    <rPh sb="2" eb="3">
      <t>エキ</t>
    </rPh>
    <phoneticPr fontId="6"/>
  </si>
  <si>
    <t>出発地住所</t>
    <rPh sb="0" eb="3">
      <t>シュッパツチ</t>
    </rPh>
    <rPh sb="3" eb="5">
      <t>ジュウショ</t>
    </rPh>
    <phoneticPr fontId="6"/>
  </si>
  <si>
    <t>氏名</t>
    <rPh sb="0" eb="2">
      <t>シメイ</t>
    </rPh>
    <phoneticPr fontId="6"/>
  </si>
  <si>
    <t>被派遣者</t>
    <rPh sb="0" eb="1">
      <t>ヒ</t>
    </rPh>
    <rPh sb="1" eb="2">
      <t>ハ</t>
    </rPh>
    <rPh sb="2" eb="3">
      <t>ツカ</t>
    </rPh>
    <rPh sb="3" eb="4">
      <t>シャ</t>
    </rPh>
    <phoneticPr fontId="6"/>
  </si>
  <si>
    <t>所在地</t>
    <rPh sb="0" eb="3">
      <t>ショザイチ</t>
    </rPh>
    <phoneticPr fontId="6"/>
  </si>
  <si>
    <t>学校名</t>
    <rPh sb="0" eb="2">
      <t>ガッコウ</t>
    </rPh>
    <rPh sb="2" eb="3">
      <t>メイ</t>
    </rPh>
    <phoneticPr fontId="6"/>
  </si>
  <si>
    <t>派遣先</t>
    <rPh sb="0" eb="2">
      <t>ハケン</t>
    </rPh>
    <rPh sb="2" eb="3">
      <t>サキ</t>
    </rPh>
    <phoneticPr fontId="6"/>
  </si>
  <si>
    <t>令和３年度「文化芸術による子供育成総合事業」
－コミュニケーション能力向上事業－
＜学校申請方式＞
被派遣者旅費計算書</t>
    <rPh sb="50" eb="51">
      <t>ヒ</t>
    </rPh>
    <rPh sb="51" eb="54">
      <t>ハケンシャ</t>
    </rPh>
    <rPh sb="54" eb="56">
      <t>リョヒ</t>
    </rPh>
    <rPh sb="56" eb="59">
      <t>ケイサンショ</t>
    </rPh>
    <phoneticPr fontId="6"/>
  </si>
  <si>
    <t>人数</t>
    <rPh sb="0" eb="2">
      <t>ニンズウ</t>
    </rPh>
    <phoneticPr fontId="1"/>
  </si>
  <si>
    <t>学級数</t>
    <rPh sb="0" eb="2">
      <t>ガッキュウ</t>
    </rPh>
    <rPh sb="2" eb="3">
      <t>スウ</t>
    </rPh>
    <phoneticPr fontId="1"/>
  </si>
  <si>
    <t>人数
・学級数</t>
    <rPh sb="0" eb="2">
      <t>にんずう</t>
    </rPh>
    <rPh sb="4" eb="6">
      <t>がっきゅう</t>
    </rPh>
    <rPh sb="6" eb="7">
      <t>すう</t>
    </rPh>
    <phoneticPr fontId="6" type="Hiragana" alignment="distributed"/>
  </si>
  <si>
    <t>：</t>
    <phoneticPr fontId="6"/>
  </si>
  <si>
    <t>～</t>
    <phoneticPr fontId="1"/>
  </si>
  <si>
    <t>その他：</t>
    <phoneticPr fontId="6"/>
  </si>
  <si>
    <t>対象児童生徒</t>
    <phoneticPr fontId="6"/>
  </si>
  <si>
    <t>全校児童生徒</t>
    <phoneticPr fontId="6"/>
  </si>
  <si>
    <t>学年単位：</t>
    <phoneticPr fontId="6"/>
  </si>
  <si>
    <t>その他：</t>
    <phoneticPr fontId="6"/>
  </si>
  <si>
    <t>：</t>
    <phoneticPr fontId="6"/>
  </si>
  <si>
    <t>～</t>
    <phoneticPr fontId="1"/>
  </si>
  <si>
    <t>：</t>
    <phoneticPr fontId="6"/>
  </si>
  <si>
    <t>その他：</t>
    <phoneticPr fontId="6"/>
  </si>
  <si>
    <t>対象児童生徒</t>
    <phoneticPr fontId="6"/>
  </si>
  <si>
    <t>全校児童生徒</t>
    <phoneticPr fontId="6"/>
  </si>
  <si>
    <t>学年単位：</t>
    <phoneticPr fontId="6"/>
  </si>
  <si>
    <t>～</t>
    <phoneticPr fontId="1"/>
  </si>
  <si>
    <t>：</t>
    <phoneticPr fontId="6"/>
  </si>
  <si>
    <t>対象児童生徒</t>
    <phoneticPr fontId="6"/>
  </si>
  <si>
    <t>全校児童生徒</t>
    <phoneticPr fontId="6"/>
  </si>
  <si>
    <t>その他：</t>
    <phoneticPr fontId="6"/>
  </si>
  <si>
    <t>～</t>
    <phoneticPr fontId="1"/>
  </si>
  <si>
    <t>学年単位：</t>
    <phoneticPr fontId="6"/>
  </si>
  <si>
    <t>全校児童生徒</t>
    <phoneticPr fontId="6"/>
  </si>
  <si>
    <t>学年単位：</t>
    <phoneticPr fontId="6"/>
  </si>
  <si>
    <t>～</t>
    <phoneticPr fontId="1"/>
  </si>
  <si>
    <t>対象児童生徒</t>
    <phoneticPr fontId="6"/>
  </si>
  <si>
    <t>全校児童生徒</t>
    <phoneticPr fontId="6"/>
  </si>
  <si>
    <t>（様式３－１）</t>
    <phoneticPr fontId="1"/>
  </si>
  <si>
    <t>（様式３－２）</t>
    <phoneticPr fontId="1"/>
  </si>
  <si>
    <t>（様式４－１）</t>
    <phoneticPr fontId="1"/>
  </si>
  <si>
    <t>（様式４－２）</t>
    <phoneticPr fontId="1"/>
  </si>
  <si>
    <t>※　申請の段階で補助者が決まっていない場合は，申請時における本様式の提出は不要。その場合には，本事業が採択された後，実施日の前日もしくは令和３年９月３０日（木）のいずれか早い日までに提出すること。</t>
    <rPh sb="2" eb="4">
      <t>シンセイ</t>
    </rPh>
    <rPh sb="5" eb="7">
      <t>ダンカイ</t>
    </rPh>
    <rPh sb="8" eb="11">
      <t>ホジョシャ</t>
    </rPh>
    <rPh sb="12" eb="13">
      <t>キ</t>
    </rPh>
    <rPh sb="19" eb="21">
      <t>バアイ</t>
    </rPh>
    <rPh sb="23" eb="25">
      <t>シンセイ</t>
    </rPh>
    <rPh sb="25" eb="26">
      <t>ジ</t>
    </rPh>
    <rPh sb="30" eb="31">
      <t>ホン</t>
    </rPh>
    <rPh sb="31" eb="33">
      <t>ヨウシキ</t>
    </rPh>
    <rPh sb="34" eb="36">
      <t>テイシュツ</t>
    </rPh>
    <rPh sb="37" eb="39">
      <t>フヨウ</t>
    </rPh>
    <rPh sb="42" eb="44">
      <t>バアイ</t>
    </rPh>
    <rPh sb="47" eb="48">
      <t>ホン</t>
    </rPh>
    <rPh sb="48" eb="50">
      <t>ジギョウ</t>
    </rPh>
    <rPh sb="51" eb="53">
      <t>サイタク</t>
    </rPh>
    <rPh sb="56" eb="57">
      <t>アト</t>
    </rPh>
    <rPh sb="78" eb="79">
      <t>モク</t>
    </rPh>
    <rPh sb="91" eb="93">
      <t>テイシュツ</t>
    </rPh>
    <phoneticPr fontId="6"/>
  </si>
  <si>
    <t xml:space="preserve"> i) 学校の状況とその課題点、特筆すべき事柄</t>
    <rPh sb="4" eb="6">
      <t>ガッコウ</t>
    </rPh>
    <rPh sb="7" eb="9">
      <t>ジョウキョウ</t>
    </rPh>
    <rPh sb="12" eb="14">
      <t>カダイ</t>
    </rPh>
    <rPh sb="14" eb="15">
      <t>テン</t>
    </rPh>
    <rPh sb="16" eb="18">
      <t>トクヒツ</t>
    </rPh>
    <rPh sb="21" eb="23">
      <t>コトガラ</t>
    </rPh>
    <phoneticPr fontId="1"/>
  </si>
  <si>
    <t xml:space="preserve"> i) 教育課程上の位置付けと実施形態（学級別、学年単位、全校単位　など）</t>
    <rPh sb="4" eb="6">
      <t>キョウイク</t>
    </rPh>
    <rPh sb="6" eb="8">
      <t>カテイ</t>
    </rPh>
    <rPh sb="8" eb="9">
      <t>ジョウ</t>
    </rPh>
    <rPh sb="10" eb="13">
      <t>イチヅ</t>
    </rPh>
    <rPh sb="15" eb="17">
      <t>ジッシ</t>
    </rPh>
    <rPh sb="17" eb="19">
      <t>ケイタイ</t>
    </rPh>
    <rPh sb="20" eb="22">
      <t>ガッキュウ</t>
    </rPh>
    <rPh sb="22" eb="23">
      <t>ベツ</t>
    </rPh>
    <rPh sb="24" eb="26">
      <t>ガクネン</t>
    </rPh>
    <rPh sb="26" eb="28">
      <t>タンイ</t>
    </rPh>
    <rPh sb="29" eb="31">
      <t>ゼンコウ</t>
    </rPh>
    <rPh sb="31" eb="33">
      <t>タンイ</t>
    </rPh>
    <phoneticPr fontId="1"/>
  </si>
  <si>
    <r>
      <t xml:space="preserve">令和３年度「文化芸術による子供育成総合事業」
－コミュニケーション能力向上事業－
</t>
    </r>
    <r>
      <rPr>
        <b/>
        <sz val="11"/>
        <rFont val="ＭＳ ゴシック"/>
        <family val="3"/>
        <charset val="128"/>
      </rPr>
      <t>＜学校申請方式＞</t>
    </r>
    <r>
      <rPr>
        <b/>
        <sz val="13"/>
        <rFont val="ＭＳ ゴシック"/>
        <family val="3"/>
        <charset val="128"/>
      </rPr>
      <t xml:space="preserve">
実施内容調書（個別表）</t>
    </r>
    <rPh sb="0" eb="2">
      <t>れいわ</t>
    </rPh>
    <rPh sb="3" eb="5">
      <t>ねんど</t>
    </rPh>
    <rPh sb="4" eb="5">
      <t>ど</t>
    </rPh>
    <rPh sb="17" eb="19">
      <t>そうごう</t>
    </rPh>
    <rPh sb="42" eb="48">
      <t>がっこうしんせいほうしき</t>
    </rPh>
    <rPh sb="50" eb="52">
      <t>じっし</t>
    </rPh>
    <rPh sb="52" eb="54">
      <t>ないよう</t>
    </rPh>
    <rPh sb="54" eb="56">
      <t>ちょうしょ</t>
    </rPh>
    <rPh sb="57" eb="59">
      <t>こべつ</t>
    </rPh>
    <rPh sb="59" eb="60">
      <t>ひょう</t>
    </rPh>
    <phoneticPr fontId="6" type="Hiragana" alignment="distributed"/>
  </si>
  <si>
    <t>※本調書は，事業実施が決定した後，実施日の前日もしくは令和３年９月３０日（木）のいずれか早い日までに都道府県・指定都市教育委員会等を通じて（株）近畿日本ツーリスト首都圏まで提出すること。</t>
    <rPh sb="1" eb="2">
      <t>ほん</t>
    </rPh>
    <rPh sb="2" eb="4">
      <t>ちょうしょ</t>
    </rPh>
    <rPh sb="6" eb="8">
      <t>じぎょう</t>
    </rPh>
    <rPh sb="8" eb="10">
      <t>じっし</t>
    </rPh>
    <rPh sb="11" eb="13">
      <t>けってい</t>
    </rPh>
    <rPh sb="15" eb="16">
      <t>あと</t>
    </rPh>
    <rPh sb="50" eb="54">
      <t>とどうふけん</t>
    </rPh>
    <rPh sb="55" eb="57">
      <t>してい</t>
    </rPh>
    <rPh sb="57" eb="59">
      <t>とし</t>
    </rPh>
    <rPh sb="59" eb="61">
      <t>きょういく</t>
    </rPh>
    <rPh sb="61" eb="64">
      <t>いいんかい</t>
    </rPh>
    <rPh sb="64" eb="65">
      <t>とう</t>
    </rPh>
    <rPh sb="66" eb="67">
      <t>つう</t>
    </rPh>
    <rPh sb="70" eb="71">
      <t>かぶ</t>
    </rPh>
    <rPh sb="72" eb="76">
      <t>きんきにほん</t>
    </rPh>
    <rPh sb="81" eb="84">
      <t>しゅとけん</t>
    </rPh>
    <rPh sb="86" eb="88">
      <t>ていしゅつ</t>
    </rPh>
    <phoneticPr fontId="6" type="Hiragana" alignment="distributed"/>
  </si>
  <si>
    <t>備考</t>
    <rPh sb="0" eb="2">
      <t>ビコウ</t>
    </rPh>
    <phoneticPr fontId="1"/>
  </si>
  <si>
    <t>被派遣者計</t>
    <rPh sb="0" eb="4">
      <t>ヒハケンシャ</t>
    </rPh>
    <rPh sb="4" eb="5">
      <t>ケイ</t>
    </rPh>
    <phoneticPr fontId="1"/>
  </si>
  <si>
    <t>←こちらの数値を様式1「被派遣者予定のべ人数」に転記してください。</t>
    <rPh sb="5" eb="7">
      <t>スウチ</t>
    </rPh>
    <rPh sb="8" eb="10">
      <t>ヨウシキ</t>
    </rPh>
    <rPh sb="24" eb="26">
      <t>テンキ</t>
    </rPh>
    <phoneticPr fontId="1"/>
  </si>
  <si>
    <t>実施回数</t>
    <rPh sb="0" eb="2">
      <t>ジッシ</t>
    </rPh>
    <rPh sb="2" eb="4">
      <t>カイスウ</t>
    </rPh>
    <phoneticPr fontId="6"/>
  </si>
  <si>
    <t>実施分野</t>
    <rPh sb="0" eb="2">
      <t>ジッシ</t>
    </rPh>
    <rPh sb="2" eb="4">
      <t>ブンヤ</t>
    </rPh>
    <phoneticPr fontId="6"/>
  </si>
  <si>
    <t>被派遣者
予定のべ人数</t>
    <rPh sb="0" eb="4">
      <t>ヒハケンシャ</t>
    </rPh>
    <rPh sb="5" eb="7">
      <t>ヨテイ</t>
    </rPh>
    <rPh sb="9" eb="11">
      <t>ニンズウ</t>
    </rPh>
    <phoneticPr fontId="6"/>
  </si>
  <si>
    <t>講師(主指導者)
の所属団体</t>
    <rPh sb="0" eb="2">
      <t>コウシ</t>
    </rPh>
    <rPh sb="3" eb="4">
      <t>シュ</t>
    </rPh>
    <rPh sb="4" eb="7">
      <t>シドウシャ</t>
    </rPh>
    <rPh sb="10" eb="12">
      <t>ショゾク</t>
    </rPh>
    <rPh sb="12" eb="14">
      <t>ダンタイ</t>
    </rPh>
    <phoneticPr fontId="6"/>
  </si>
  <si>
    <t>謝金</t>
    <rPh sb="0" eb="2">
      <t>シャキン</t>
    </rPh>
    <phoneticPr fontId="6"/>
  </si>
  <si>
    <t>旅費</t>
    <rPh sb="0" eb="2">
      <t>リョヒ</t>
    </rPh>
    <phoneticPr fontId="6"/>
  </si>
  <si>
    <t>事業の実施に
係る経費</t>
    <rPh sb="0" eb="2">
      <t>ジギョウ</t>
    </rPh>
    <rPh sb="3" eb="5">
      <t>ジッシ</t>
    </rPh>
    <rPh sb="7" eb="8">
      <t>カカ</t>
    </rPh>
    <rPh sb="9" eb="11">
      <t>ケイヒ</t>
    </rPh>
    <phoneticPr fontId="6"/>
  </si>
  <si>
    <t>計</t>
    <rPh sb="0" eb="1">
      <t>ケイ</t>
    </rPh>
    <phoneticPr fontId="6"/>
  </si>
  <si>
    <t>応募No.</t>
    <rPh sb="0" eb="2">
      <t>オウボ</t>
    </rPh>
    <phoneticPr fontId="6"/>
  </si>
  <si>
    <t>推薦
順位</t>
    <rPh sb="0" eb="2">
      <t>スイセン</t>
    </rPh>
    <rPh sb="3" eb="5">
      <t>ジュンイ</t>
    </rPh>
    <phoneticPr fontId="6"/>
  </si>
  <si>
    <t>設置者</t>
    <rPh sb="0" eb="2">
      <t>セッチ</t>
    </rPh>
    <rPh sb="2" eb="3">
      <t>シャ</t>
    </rPh>
    <phoneticPr fontId="6"/>
  </si>
  <si>
    <t>新規／
再起／
継続</t>
    <rPh sb="0" eb="2">
      <t>シンキ</t>
    </rPh>
    <rPh sb="4" eb="6">
      <t>サイキ</t>
    </rPh>
    <rPh sb="8" eb="10">
      <t>ケイゾク</t>
    </rPh>
    <phoneticPr fontId="6"/>
  </si>
  <si>
    <t>転記用シートの使い方</t>
    <rPh sb="0" eb="2">
      <t>テンキ</t>
    </rPh>
    <rPh sb="2" eb="3">
      <t>ヨウ</t>
    </rPh>
    <rPh sb="7" eb="8">
      <t>ツカ</t>
    </rPh>
    <rPh sb="9" eb="10">
      <t>カタ</t>
    </rPh>
    <phoneticPr fontId="1"/>
  </si>
  <si>
    <t>①D列（新規／再起／継続）～O列（計）までを選択してください。</t>
    <rPh sb="2" eb="3">
      <t>レツ</t>
    </rPh>
    <rPh sb="4" eb="6">
      <t>シンキ</t>
    </rPh>
    <rPh sb="7" eb="9">
      <t>サイキ</t>
    </rPh>
    <rPh sb="10" eb="12">
      <t>ケイゾク</t>
    </rPh>
    <rPh sb="15" eb="16">
      <t>レツ</t>
    </rPh>
    <rPh sb="17" eb="18">
      <t>ケイ</t>
    </rPh>
    <rPh sb="22" eb="24">
      <t>センタク</t>
    </rPh>
    <phoneticPr fontId="1"/>
  </si>
  <si>
    <t>②①で選択した範囲をコピーしてください。（右クリック＞コピー）</t>
    <rPh sb="3" eb="5">
      <t>センタク</t>
    </rPh>
    <rPh sb="7" eb="9">
      <t>ハンイ</t>
    </rPh>
    <rPh sb="21" eb="22">
      <t>ミギ</t>
    </rPh>
    <phoneticPr fontId="1"/>
  </si>
  <si>
    <t>転記用シート</t>
    <phoneticPr fontId="1"/>
  </si>
  <si>
    <r>
      <t>③様式１の「新規／再起／継続」～「計」の範囲を選択し、</t>
    </r>
    <r>
      <rPr>
        <b/>
        <sz val="11"/>
        <color theme="1"/>
        <rFont val="ＭＳ Ｐゴシック"/>
        <family val="3"/>
        <charset val="128"/>
      </rPr>
      <t>「値貼り付け」</t>
    </r>
    <r>
      <rPr>
        <sz val="11"/>
        <color theme="1"/>
        <rFont val="ＭＳ Ｐゴシック"/>
        <family val="3"/>
        <charset val="128"/>
      </rPr>
      <t>で貼り付けてください。</t>
    </r>
    <rPh sb="1" eb="3">
      <t>ヨウシキ</t>
    </rPh>
    <rPh sb="17" eb="18">
      <t>ケイ</t>
    </rPh>
    <rPh sb="20" eb="22">
      <t>ハンイ</t>
    </rPh>
    <rPh sb="23" eb="25">
      <t>センタク</t>
    </rPh>
    <rPh sb="28" eb="30">
      <t>アタイハ</t>
    </rPh>
    <rPh sb="31" eb="32">
      <t>ツ</t>
    </rPh>
    <rPh sb="35" eb="36">
      <t>ハ</t>
    </rPh>
    <rPh sb="37" eb="38">
      <t>ツ</t>
    </rPh>
    <phoneticPr fontId="1"/>
  </si>
  <si>
    <t>記入日</t>
    <rPh sb="0" eb="2">
      <t>キニュウ</t>
    </rPh>
    <rPh sb="2" eb="3">
      <t>ビ</t>
    </rPh>
    <phoneticPr fontId="1"/>
  </si>
  <si>
    <t>講師(主指導者)の氏名</t>
    <rPh sb="0" eb="2">
      <t>コウシ</t>
    </rPh>
    <rPh sb="3" eb="4">
      <t>シュ</t>
    </rPh>
    <rPh sb="4" eb="6">
      <t>シドウ</t>
    </rPh>
    <rPh sb="6" eb="7">
      <t>シャ</t>
    </rPh>
    <rPh sb="9" eb="11">
      <t>シメイ</t>
    </rPh>
    <phoneticPr fontId="6"/>
  </si>
  <si>
    <t>（様式２－１）</t>
    <phoneticPr fontId="1"/>
  </si>
  <si>
    <t>／</t>
    <phoneticPr fontId="1"/>
  </si>
  <si>
    <t>（都道府県・政令指定都市記入欄）</t>
    <phoneticPr fontId="1"/>
  </si>
  <si>
    <t>令和３年度「文化芸術による子供育成総合事業」－コミュニケーション能力向上事業－
＜学校申請方式＞
実施希望調書（個別表）</t>
    <phoneticPr fontId="1"/>
  </si>
  <si>
    <t>都道府県・
政令指定都市名</t>
    <phoneticPr fontId="6"/>
  </si>
  <si>
    <t>00.これまでの本事業実施経験（該当するものに○を付ける）</t>
    <phoneticPr fontId="1"/>
  </si>
  <si>
    <t>○</t>
  </si>
  <si>
    <t>ふりがな</t>
    <phoneticPr fontId="6"/>
  </si>
  <si>
    <t>○○しりつ○○ちゅうがっこう</t>
    <phoneticPr fontId="1"/>
  </si>
  <si>
    <t>○○市立○○中学校</t>
    <phoneticPr fontId="1"/>
  </si>
  <si>
    <t>校長　太郎</t>
    <rPh sb="0" eb="2">
      <t>コウチョウ</t>
    </rPh>
    <rPh sb="3" eb="5">
      <t>タロウ</t>
    </rPh>
    <phoneticPr fontId="1"/>
  </si>
  <si>
    <t>学校　花子</t>
    <rPh sb="0" eb="2">
      <t>ガッコウ</t>
    </rPh>
    <rPh sb="3" eb="5">
      <t>ハナコ</t>
    </rPh>
    <phoneticPr fontId="1"/>
  </si>
  <si>
    <t>〒</t>
    <phoneticPr fontId="6"/>
  </si>
  <si>
    <t>-</t>
    <phoneticPr fontId="6"/>
  </si>
  <si>
    <t>○○市○○町○○111-11</t>
    <rPh sb="2" eb="3">
      <t>シ</t>
    </rPh>
    <rPh sb="5" eb="6">
      <t>チョウ</t>
    </rPh>
    <phoneticPr fontId="1"/>
  </si>
  <si>
    <t>ＴＥＬ</t>
    <phoneticPr fontId="6"/>
  </si>
  <si>
    <t>11-1111-1111</t>
    <phoneticPr fontId="1"/>
  </si>
  <si>
    <t>FAX</t>
    <phoneticPr fontId="6"/>
  </si>
  <si>
    <t>22-2222-2222</t>
    <phoneticPr fontId="1"/>
  </si>
  <si>
    <t>メール</t>
    <phoneticPr fontId="6"/>
  </si>
  <si>
    <t>○○○＠XXX.XX</t>
    <phoneticPr fontId="1"/>
  </si>
  <si>
    <t>○○駅</t>
    <rPh sb="2" eb="3">
      <t>エキ</t>
    </rPh>
    <phoneticPr fontId="1"/>
  </si>
  <si>
    <t>○○市立○○中学校　体育館</t>
    <rPh sb="10" eb="13">
      <t>タイイクカン</t>
    </rPh>
    <phoneticPr fontId="1"/>
  </si>
  <si>
    <t>11月～1月</t>
    <rPh sb="2" eb="3">
      <t>ガツ</t>
    </rPh>
    <rPh sb="5" eb="6">
      <t>ガツ</t>
    </rPh>
    <phoneticPr fontId="1"/>
  </si>
  <si>
    <t>■■アンサンブル</t>
    <phoneticPr fontId="1"/>
  </si>
  <si>
    <t>■■アンサンブル</t>
    <phoneticPr fontId="1"/>
  </si>
  <si>
    <t>音楽　太郎</t>
    <rPh sb="0" eb="2">
      <t>オンガク</t>
    </rPh>
    <rPh sb="3" eb="5">
      <t>タロウ</t>
    </rPh>
    <phoneticPr fontId="1"/>
  </si>
  <si>
    <t>-</t>
    <phoneticPr fontId="6"/>
  </si>
  <si>
    <t>××市××町222-22</t>
    <rPh sb="2" eb="3">
      <t>シ</t>
    </rPh>
    <rPh sb="5" eb="6">
      <t>マチ</t>
    </rPh>
    <phoneticPr fontId="1"/>
  </si>
  <si>
    <t>××駅</t>
    <rPh sb="2" eb="3">
      <t>エキ</t>
    </rPh>
    <phoneticPr fontId="1"/>
  </si>
  <si>
    <t>本校は、○○○○○○○○○○○○○○○○○○○○○○○○○○○○○○○○○○○○○○○○○○○○○○○○○○○○○○○○○○○○○○○○○○○○○○○○○○○○○○○○○○○○○○○○○○○○○○○○○○○○○○○○○○○○○○○○○○○○○○○○○○○○○○○○○○○○○○○○○○</t>
    <rPh sb="0" eb="2">
      <t>ホンコウ</t>
    </rPh>
    <phoneticPr fontId="1"/>
  </si>
  <si>
    <t>○○○○○○○○○○○○○○○○○○○○○○○○○○○○○○○○○○○○○○○○○○○○○○○○○○○○○○○○○○○○○○○○○○○○○○○○○○○○○○○○○○○○○○○○○○○○○○○○○○○○○○○○○○○○○○○○○○○○○○○○○○○○○○○○○○○○○○○○○○</t>
    <phoneticPr fontId="1"/>
  </si>
  <si>
    <t>○○○○○○○○○○○○○○○○○○○○○○○○○○○○○○○○○○○○○○○○○○○○○○○○○○○○○○○○○○○○○○○○○○○○○○○○○○○○○○○○○○○○○○○○○○○○○○○○○○○○○○○○○○○○○○○○○○○○○○○○○○○○○○○○○○○○○○○○○○</t>
    <phoneticPr fontId="1"/>
  </si>
  <si>
    <t xml:space="preserve"> ii) 想定しているプログラム（活動）の内容　など</t>
    <phoneticPr fontId="1"/>
  </si>
  <si>
    <t>○○○○○○○○○○○○○○○○○○○○○○○○○○○○○○○○○○○○○○○○○○○○○○○○○○○○○○○○○○○○○○○○○○○○○○○○○○○○○○○○○○○○○○○○○○○○○○○○○○○○○○○○○○○○○○○○○○○○○○○○○○○○○○○○○○○○○○○○○○</t>
    <phoneticPr fontId="1"/>
  </si>
  <si>
    <t>なし</t>
    <phoneticPr fontId="1"/>
  </si>
  <si>
    <t>都道府県・指定都市名</t>
    <phoneticPr fontId="1"/>
  </si>
  <si>
    <t>実施校名</t>
    <phoneticPr fontId="1"/>
  </si>
  <si>
    <t>おんがく　たろう</t>
    <phoneticPr fontId="1"/>
  </si>
  <si>
    <t>音楽　太郎</t>
    <rPh sb="0" eb="2">
      <t>オンガク</t>
    </rPh>
    <phoneticPr fontId="1"/>
  </si>
  <si>
    <t>TARO</t>
    <phoneticPr fontId="1"/>
  </si>
  <si>
    <t>男</t>
  </si>
  <si>
    <t>〒</t>
    <phoneticPr fontId="6"/>
  </si>
  <si>
    <t>111-111</t>
    <phoneticPr fontId="1"/>
  </si>
  <si>
    <t>××市××町333-3</t>
    <phoneticPr fontId="1"/>
  </si>
  <si>
    <t>090-XXXX-XXXX</t>
    <phoneticPr fontId="1"/>
  </si>
  <si>
    <t>ヴァイオリン</t>
    <phoneticPr fontId="1"/>
  </si>
  <si>
    <t>ヴァイオリニスト</t>
    <phoneticPr fontId="1"/>
  </si>
  <si>
    <t>■■アンサンブル</t>
    <phoneticPr fontId="1"/>
  </si>
  <si>
    <t>20XX</t>
    <phoneticPr fontId="1"/>
  </si>
  <si>
    <t>20XX</t>
    <phoneticPr fontId="1"/>
  </si>
  <si>
    <t>○○○○○○○○</t>
    <phoneticPr fontId="1"/>
  </si>
  <si>
    <t>○○○○○○○○</t>
    <phoneticPr fontId="1"/>
  </si>
  <si>
    <t>20XX</t>
    <phoneticPr fontId="1"/>
  </si>
  <si>
    <t>○○○○○○○○○○○○○○○○○○○○○○○○○○○○○○○○○○○○○○○○○○○○○○○○○○○○○○○○○○○○○○○○○○○○○○○○○○○○○○○○○○○○○○○○○○○○○○○○</t>
    <phoneticPr fontId="1"/>
  </si>
  <si>
    <t>（様式３－２）</t>
    <phoneticPr fontId="1"/>
  </si>
  <si>
    <t>都道府県・指定都市名</t>
    <phoneticPr fontId="1"/>
  </si>
  <si>
    <t>○○　○○</t>
    <phoneticPr fontId="1"/>
  </si>
  <si>
    <t>演奏家</t>
    <rPh sb="0" eb="3">
      <t>エンソウカ</t>
    </rPh>
    <phoneticPr fontId="1"/>
  </si>
  <si>
    <t>ヴァイオリン</t>
    <phoneticPr fontId="1"/>
  </si>
  <si>
    <t>■■アンサンブル</t>
    <phoneticPr fontId="1"/>
  </si>
  <si>
    <t>○○　○○</t>
    <phoneticPr fontId="1"/>
  </si>
  <si>
    <t>女</t>
  </si>
  <si>
    <t>ヴィオラ</t>
    <phoneticPr fontId="1"/>
  </si>
  <si>
    <t>チェロ</t>
    <phoneticPr fontId="1"/>
  </si>
  <si>
    <t>（様式４－１）</t>
    <phoneticPr fontId="1"/>
  </si>
  <si>
    <t>講師計</t>
    <phoneticPr fontId="6"/>
  </si>
  <si>
    <t>ヴァイオリンレンタル費</t>
    <rPh sb="10" eb="11">
      <t>ヒ</t>
    </rPh>
    <phoneticPr fontId="1"/>
  </si>
  <si>
    <t>（本）</t>
    <rPh sb="1" eb="2">
      <t>ホン</t>
    </rPh>
    <phoneticPr fontId="6"/>
  </si>
  <si>
    <t>（　　）</t>
    <phoneticPr fontId="6"/>
  </si>
  <si>
    <t>（様式４－２）</t>
    <phoneticPr fontId="1"/>
  </si>
  <si>
    <t>音楽　太郎</t>
    <phoneticPr fontId="1"/>
  </si>
  <si>
    <t>××市××町333-3</t>
    <phoneticPr fontId="1"/>
  </si>
  <si>
    <t>TARO</t>
    <phoneticPr fontId="1"/>
  </si>
  <si>
    <t>～</t>
    <phoneticPr fontId="6"/>
  </si>
  <si>
    <t>△△駅</t>
    <rPh sb="1" eb="3">
      <t>サンカクエキ</t>
    </rPh>
    <phoneticPr fontId="1"/>
  </si>
  <si>
    <t>JR特急あり</t>
  </si>
  <si>
    <t>○○市</t>
    <rPh sb="2" eb="3">
      <t>シ</t>
    </rPh>
    <phoneticPr fontId="1"/>
  </si>
  <si>
    <t>△△駅</t>
    <rPh sb="2" eb="3">
      <t>エキ</t>
    </rPh>
    <phoneticPr fontId="1"/>
  </si>
  <si>
    <t>JR特急なし</t>
  </si>
  <si>
    <t>○○中</t>
    <rPh sb="2" eb="3">
      <t>チュウ</t>
    </rPh>
    <phoneticPr fontId="1"/>
  </si>
  <si>
    <t>徒歩</t>
  </si>
  <si>
    <t>○○駅</t>
    <phoneticPr fontId="1"/>
  </si>
  <si>
    <t>××駅</t>
    <phoneticPr fontId="1"/>
  </si>
  <si>
    <t>～</t>
  </si>
  <si>
    <t>○○駅</t>
  </si>
  <si>
    <t>××駅</t>
  </si>
  <si>
    <t>転記用シート</t>
    <phoneticPr fontId="1"/>
  </si>
  <si>
    <t>音楽　太郎</t>
    <phoneticPr fontId="1"/>
  </si>
  <si>
    <t>講師</t>
  </si>
  <si>
    <t>実技</t>
  </si>
  <si>
    <t>○○　○○</t>
    <phoneticPr fontId="1"/>
  </si>
  <si>
    <t>：</t>
    <phoneticPr fontId="6"/>
  </si>
  <si>
    <t>～</t>
    <phoneticPr fontId="1"/>
  </si>
  <si>
    <t>音楽</t>
    <rPh sb="0" eb="2">
      <t>オンガク</t>
    </rPh>
    <phoneticPr fontId="1"/>
  </si>
  <si>
    <t>その他：</t>
    <phoneticPr fontId="6"/>
  </si>
  <si>
    <t>対象児童生徒</t>
    <phoneticPr fontId="6"/>
  </si>
  <si>
    <t>全校児童生徒</t>
    <phoneticPr fontId="6"/>
  </si>
  <si>
    <t>学年単位：</t>
    <phoneticPr fontId="6"/>
  </si>
  <si>
    <t>その他：</t>
    <phoneticPr fontId="6"/>
  </si>
  <si>
    <t>○○○○○○○○○○○○○○○○○○○○○○○○○○○○○○○○○○○○○○○○○○○○○○○○○○○○○○○○○○○○○○○○○○○○○○○○○○○○○○○○</t>
    <phoneticPr fontId="1"/>
  </si>
  <si>
    <t>～</t>
    <phoneticPr fontId="1"/>
  </si>
  <si>
    <t>：</t>
    <phoneticPr fontId="6"/>
  </si>
  <si>
    <t>その他：</t>
    <phoneticPr fontId="6"/>
  </si>
  <si>
    <t>対象児童生徒</t>
    <phoneticPr fontId="6"/>
  </si>
  <si>
    <t>学年単位：</t>
    <phoneticPr fontId="6"/>
  </si>
  <si>
    <t>：</t>
    <phoneticPr fontId="6"/>
  </si>
  <si>
    <t>全校児童生徒</t>
    <phoneticPr fontId="6"/>
  </si>
  <si>
    <t>全校児童生徒</t>
    <phoneticPr fontId="6"/>
  </si>
  <si>
    <t>学年単位：</t>
    <phoneticPr fontId="6"/>
  </si>
  <si>
    <t>対象児童生徒</t>
    <phoneticPr fontId="6"/>
  </si>
  <si>
    <r>
      <t>再起</t>
    </r>
    <r>
      <rPr>
        <sz val="9"/>
        <color theme="1"/>
        <rFont val="ＭＳ Ｐゴシック"/>
        <family val="3"/>
        <charset val="128"/>
      </rPr>
      <t>（一昨年度以前にしたことがある）</t>
    </r>
    <rPh sb="0" eb="2">
      <t>サイキ</t>
    </rPh>
    <rPh sb="3" eb="7">
      <t>イッサクネンド</t>
    </rPh>
    <rPh sb="7" eb="9">
      <t>イゼン</t>
    </rPh>
    <phoneticPr fontId="1"/>
  </si>
  <si>
    <t>令和３年度「文化芸術による子供育成総合事業」
－コミュニケーション能力向上事業－
＜学校申請方式＞
補助者に関する調書</t>
    <rPh sb="50" eb="52">
      <t>ホジョ</t>
    </rPh>
    <rPh sb="52" eb="53">
      <t>シャ</t>
    </rPh>
    <rPh sb="54" eb="55">
      <t>カン</t>
    </rPh>
    <rPh sb="57" eb="59">
      <t>チョウショ</t>
    </rPh>
    <phoneticPr fontId="6"/>
  </si>
  <si>
    <r>
      <t>再起</t>
    </r>
    <r>
      <rPr>
        <sz val="9"/>
        <color theme="1"/>
        <rFont val="ＭＳ Ｐゴシック"/>
        <family val="3"/>
        <charset val="128"/>
      </rPr>
      <t>（一昨年度以前にしたことがある）</t>
    </r>
    <rPh sb="0" eb="2">
      <t>サイキ</t>
    </rPh>
    <rPh sb="3" eb="6">
      <t>イッサクネン</t>
    </rPh>
    <rPh sb="6" eb="7">
      <t>ド</t>
    </rPh>
    <rPh sb="7" eb="9">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</si>
</sst>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Red]0"/>
    <numFmt numFmtId="177" formatCode="#,##0_ ;[Red]\-#,##0\ "/>
    <numFmt numFmtId="178" formatCode="#,##0;[Red]&quot;▲&quot;#,##0"/>
    <numFmt numFmtId="179" formatCode="#,##0\ ;[Red]&quot;▲&quot;#,##0\ "/>
    <numFmt numFmtId="180" formatCode="#,##0_);[Red]\(#,##0\)"/>
    <numFmt numFmtId="181" formatCode="0.0&quot;km&quot;_ "/>
    <numFmt numFmtId="182" formatCode="0.0_ "/>
    <numFmt numFmtId="183" formatCode="&quot;(&quot;aaa&quot;)&quot;"/>
    <numFmt numFmtId="184" formatCode="0000"/>
    <numFmt numFmtId="185" formatCode="000"/>
    <numFmt numFmtId="186" formatCode="00"/>
    <numFmt numFmtId="187" formatCode="General&quot;回&quot;"/>
    <numFmt numFmtId="188" formatCode="General&quot;人&quot;"/>
    <numFmt numFmtId="189" formatCode="#,##0&quot;円&quot;"/>
    <numFmt numFmtId="190" formatCode="yyyy/m/d;@"/>
    <numFmt numFmtId="191" formatCode="[$-F800]dddd\,\ mmmm\ dd\,\ yyyy"/>
    <numFmt numFmtId="192" formatCode="yyyy&quot;年&quot;m&quot;月&quot;d&quot;日&quot;&quot;(&quot;aaa&quot;)&quot;;@"/>
  </numFmts>
  <fonts count="6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游ゴシック"/>
      <family val="2"/>
      <charset val="128"/>
      <scheme val="minor"/>
    </font>
    <font>
      <u/>
      <sz val="11"/>
      <color indexed="12"/>
      <name val="ＭＳ Ｐゴシック"/>
      <family val="3"/>
      <charset val="128"/>
    </font>
    <font>
      <sz val="8"/>
      <name val="ＭＳ Ｐゴシック"/>
      <family val="3"/>
      <charset val="128"/>
    </font>
    <font>
      <sz val="10"/>
      <name val="ＭＳ Ｐゴシック"/>
      <family val="3"/>
      <charset val="128"/>
    </font>
    <font>
      <b/>
      <sz val="11"/>
      <color theme="1"/>
      <name val="ＭＳ Ｐゴシック"/>
      <family val="3"/>
      <charset val="128"/>
    </font>
    <font>
      <b/>
      <sz val="10"/>
      <name val="ＭＳ Ｐゴシック"/>
      <family val="3"/>
      <charset val="128"/>
    </font>
    <font>
      <sz val="8"/>
      <color theme="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1"/>
      <color rgb="FFFF0000"/>
      <name val="ＭＳ Ｐ明朝"/>
      <family val="1"/>
      <charset val="128"/>
    </font>
    <font>
      <sz val="11"/>
      <name val="ＭＳ Ｐ明朝"/>
      <family val="1"/>
      <charset val="128"/>
    </font>
    <font>
      <sz val="10"/>
      <color theme="1"/>
      <name val="ＭＳ Ｐ明朝"/>
      <family val="1"/>
      <charset val="128"/>
    </font>
    <font>
      <b/>
      <sz val="13"/>
      <name val="ＭＳ ゴシック"/>
      <family val="3"/>
      <charset val="128"/>
    </font>
    <font>
      <b/>
      <sz val="11"/>
      <name val="ＭＳ ゴシック"/>
      <family val="3"/>
      <charset val="128"/>
    </font>
    <font>
      <b/>
      <i/>
      <sz val="16"/>
      <name val="ＭＳ Ｐゴシック"/>
      <family val="3"/>
      <charset val="128"/>
    </font>
    <font>
      <sz val="12"/>
      <name val="ＭＳ ゴシック"/>
      <family val="3"/>
      <charset val="128"/>
    </font>
    <font>
      <sz val="11"/>
      <name val="ＭＳ 明朝"/>
      <family val="1"/>
      <charset val="128"/>
    </font>
    <font>
      <sz val="10"/>
      <name val="ＭＳ 明朝"/>
      <family val="1"/>
      <charset val="128"/>
    </font>
    <font>
      <u/>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font>
    <font>
      <b/>
      <sz val="11"/>
      <name val="ＭＳ Ｐ明朝"/>
      <family val="1"/>
      <charset val="128"/>
    </font>
    <font>
      <sz val="10"/>
      <name val="ＭＳ Ｐ明朝"/>
      <family val="1"/>
      <charset val="128"/>
    </font>
    <font>
      <b/>
      <sz val="14"/>
      <color indexed="9"/>
      <name val="ＭＳ Ｐ明朝"/>
      <family val="1"/>
      <charset val="128"/>
    </font>
    <font>
      <sz val="8"/>
      <name val="ＭＳ Ｐ明朝"/>
      <family val="1"/>
      <charset val="128"/>
    </font>
    <font>
      <u/>
      <sz val="12"/>
      <name val="ＭＳ Ｐ明朝"/>
      <family val="1"/>
      <charset val="128"/>
    </font>
    <font>
      <sz val="14"/>
      <name val="ＭＳ ゴシック"/>
      <family val="3"/>
      <charset val="128"/>
    </font>
    <font>
      <b/>
      <sz val="16"/>
      <name val="ＭＳ ゴシック"/>
      <family val="3"/>
      <charset val="128"/>
    </font>
    <font>
      <sz val="14"/>
      <name val="ＭＳ Ｐゴシック"/>
      <family val="3"/>
      <charset val="128"/>
    </font>
    <font>
      <sz val="12"/>
      <color theme="0"/>
      <name val="ＭＳ Ｐゴシック"/>
      <family val="3"/>
      <charset val="128"/>
    </font>
    <font>
      <b/>
      <sz val="10"/>
      <name val="ＭＳ ゴシック"/>
      <family val="3"/>
      <charset val="128"/>
    </font>
    <font>
      <sz val="12"/>
      <color rgb="FF0000FF"/>
      <name val="ＭＳ Ｐ明朝"/>
      <family val="1"/>
      <charset val="128"/>
    </font>
    <font>
      <sz val="11"/>
      <color rgb="FF0000FF"/>
      <name val="ＭＳ Ｐ明朝"/>
      <family val="1"/>
      <charset val="128"/>
    </font>
    <font>
      <sz val="12"/>
      <color rgb="FF0000FF"/>
      <name val="ＭＳ 明朝"/>
      <family val="1"/>
      <charset val="128"/>
    </font>
    <font>
      <sz val="11"/>
      <color rgb="FF0000FF"/>
      <name val="ＭＳ Ｐゴシック"/>
      <family val="3"/>
      <charset val="128"/>
    </font>
    <font>
      <b/>
      <sz val="11"/>
      <color rgb="FF0000FF"/>
      <name val="ＭＳ Ｐゴシック"/>
      <family val="3"/>
      <charset val="128"/>
    </font>
    <font>
      <sz val="12"/>
      <color rgb="FF0000FF"/>
      <name val="ＭＳ Ｐゴシック"/>
      <family val="3"/>
      <charset val="128"/>
    </font>
    <font>
      <sz val="18"/>
      <color rgb="FF0000FF"/>
      <name val="ＭＳ Ｐゴシック"/>
      <family val="3"/>
      <charset val="128"/>
    </font>
    <font>
      <b/>
      <sz val="12"/>
      <color rgb="FF0000FF"/>
      <name val="ＭＳ Ｐ明朝"/>
      <family val="1"/>
      <charset val="128"/>
    </font>
    <font>
      <b/>
      <i/>
      <sz val="11"/>
      <color rgb="FFFF0000"/>
      <name val="ＭＳ Ｐゴシック"/>
      <family val="3"/>
      <charset val="128"/>
    </font>
    <font>
      <i/>
      <sz val="11"/>
      <color rgb="FFFF0000"/>
      <name val="ＭＳ Ｐゴシック"/>
      <family val="3"/>
      <charset val="128"/>
    </font>
    <font>
      <i/>
      <sz val="9"/>
      <color rgb="FFFF0000"/>
      <name val="ＭＳ Ｐゴシック"/>
      <family val="3"/>
      <charset val="128"/>
    </font>
    <font>
      <i/>
      <u/>
      <sz val="11"/>
      <color rgb="FFFF0000"/>
      <name val="ＭＳ Ｐゴシック"/>
      <family val="3"/>
      <charset val="128"/>
    </font>
    <font>
      <i/>
      <sz val="12"/>
      <color rgb="FFFF0000"/>
      <name val="ＭＳ 明朝"/>
      <family val="1"/>
      <charset val="128"/>
    </font>
    <font>
      <i/>
      <sz val="10"/>
      <color rgb="FFFF0000"/>
      <name val="ＭＳ 明朝"/>
      <family val="1"/>
      <charset val="128"/>
    </font>
    <font>
      <i/>
      <sz val="11"/>
      <color rgb="FFFF0000"/>
      <name val="ＭＳ 明朝"/>
      <family val="1"/>
      <charset val="128"/>
    </font>
    <font>
      <i/>
      <sz val="11"/>
      <color rgb="FFFF0000"/>
      <name val="ＭＳ Ｐ明朝"/>
      <family val="1"/>
      <charset val="128"/>
    </font>
    <font>
      <i/>
      <sz val="12"/>
      <color rgb="FFFF0000"/>
      <name val="ＭＳ Ｐ明朝"/>
      <family val="1"/>
      <charset val="128"/>
    </font>
    <font>
      <i/>
      <sz val="12"/>
      <color rgb="FFFF0000"/>
      <name val="ＭＳ Ｐゴシック"/>
      <family val="3"/>
      <charset val="128"/>
    </font>
    <font>
      <i/>
      <sz val="10"/>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lightGray">
        <bgColor theme="0" tint="-0.14996795556505021"/>
      </patternFill>
    </fill>
    <fill>
      <patternFill patternType="solid">
        <fgColor rgb="FFCCFFFF"/>
        <bgColor indexed="64"/>
      </patternFill>
    </fill>
    <fill>
      <patternFill patternType="solid">
        <fgColor theme="9" tint="0.59999389629810485"/>
        <bgColor indexed="64"/>
      </patternFill>
    </fill>
  </fills>
  <borders count="147">
    <border>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indexed="64"/>
      </bottom>
      <diagonal/>
    </border>
    <border>
      <left style="thin">
        <color auto="1"/>
      </left>
      <right style="thin">
        <color auto="1"/>
      </right>
      <top style="double">
        <color auto="1"/>
      </top>
      <bottom style="medium">
        <color auto="1"/>
      </bottom>
      <diagonal/>
    </border>
    <border>
      <left style="medium">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auto="1"/>
      </right>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tted">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dotted">
        <color indexed="64"/>
      </right>
      <top style="thin">
        <color indexed="64"/>
      </top>
      <bottom/>
      <diagonal/>
    </border>
    <border>
      <left style="thin">
        <color auto="1"/>
      </left>
      <right/>
      <top style="hair">
        <color auto="1"/>
      </top>
      <bottom style="medium">
        <color indexed="64"/>
      </bottom>
      <diagonal/>
    </border>
    <border>
      <left/>
      <right style="thin">
        <color indexed="64"/>
      </right>
      <top style="hair">
        <color auto="1"/>
      </top>
      <bottom style="medium">
        <color indexed="64"/>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tted">
        <color indexed="64"/>
      </left>
      <right style="thin">
        <color indexed="64"/>
      </right>
      <top style="thin">
        <color auto="1"/>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auto="1"/>
      </bottom>
      <diagonal/>
    </border>
    <border>
      <left/>
      <right style="hair">
        <color indexed="64"/>
      </right>
      <top style="thin">
        <color auto="1"/>
      </top>
      <bottom style="thin">
        <color indexed="64"/>
      </bottom>
      <diagonal/>
    </border>
    <border>
      <left style="double">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5" fillId="0" borderId="0"/>
    <xf numFmtId="0" fontId="9"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cellStyleXfs>
  <cellXfs count="780">
    <xf numFmtId="0" fontId="0" fillId="0" borderId="0" xfId="0"/>
    <xf numFmtId="0" fontId="3" fillId="0" borderId="0" xfId="0" applyFont="1" applyAlignment="1">
      <alignment horizontal="center" vertical="center" wrapText="1"/>
    </xf>
    <xf numFmtId="0" fontId="2" fillId="0" borderId="0" xfId="0" applyFont="1" applyAlignment="1">
      <alignment vertical="center"/>
    </xf>
    <xf numFmtId="0" fontId="13" fillId="3" borderId="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0" fontId="16" fillId="0" borderId="0" xfId="1" applyFont="1" applyBorder="1" applyAlignment="1">
      <alignment vertical="center"/>
    </xf>
    <xf numFmtId="0" fontId="16" fillId="0" borderId="0" xfId="1" applyFont="1" applyAlignment="1">
      <alignment horizontal="left" vertical="center"/>
    </xf>
    <xf numFmtId="0" fontId="16" fillId="0" borderId="0" xfId="1" applyFont="1" applyBorder="1" applyAlignment="1">
      <alignment horizontal="left" vertical="center"/>
    </xf>
    <xf numFmtId="0" fontId="17" fillId="0" borderId="0" xfId="1" applyFont="1" applyBorder="1" applyAlignment="1">
      <alignment horizontal="left" vertical="center"/>
    </xf>
    <xf numFmtId="49" fontId="17" fillId="0" borderId="0" xfId="1" applyNumberFormat="1" applyFont="1" applyBorder="1" applyAlignment="1">
      <alignment horizontal="left" vertical="center"/>
    </xf>
    <xf numFmtId="0" fontId="18" fillId="0" borderId="0" xfId="1" applyFont="1" applyBorder="1" applyAlignment="1">
      <alignment horizontal="left"/>
    </xf>
    <xf numFmtId="49" fontId="16" fillId="0" borderId="0" xfId="1" applyNumberFormat="1" applyFont="1" applyBorder="1" applyAlignment="1">
      <alignment wrapText="1"/>
    </xf>
    <xf numFmtId="0" fontId="18" fillId="0" borderId="0" xfId="1" applyFont="1" applyBorder="1" applyAlignment="1">
      <alignment horizontal="right"/>
    </xf>
    <xf numFmtId="0" fontId="16" fillId="0" borderId="0" xfId="1" applyFont="1" applyAlignment="1">
      <alignment horizontal="left" vertical="center" justifyLastLine="1"/>
    </xf>
    <xf numFmtId="0" fontId="16" fillId="0" borderId="0" xfId="1" applyFont="1" applyBorder="1" applyAlignment="1">
      <alignment horizontal="right" vertical="center" justifyLastLine="1"/>
    </xf>
    <xf numFmtId="0" fontId="16" fillId="0" borderId="0" xfId="1" applyFont="1" applyBorder="1" applyAlignment="1">
      <alignment horizontal="left" vertical="center" wrapText="1"/>
    </xf>
    <xf numFmtId="0" fontId="16" fillId="0" borderId="0" xfId="1" applyFont="1" applyBorder="1" applyAlignment="1">
      <alignment horizontal="center" vertical="center"/>
    </xf>
    <xf numFmtId="0" fontId="16" fillId="0" borderId="0" xfId="1" applyFont="1" applyBorder="1" applyAlignment="1">
      <alignment horizontal="center" vertical="center" textRotation="255"/>
    </xf>
    <xf numFmtId="0" fontId="16" fillId="0" borderId="0" xfId="1" applyFont="1" applyBorder="1" applyAlignment="1">
      <alignment horizontal="left" vertical="center" justifyLastLine="1"/>
    </xf>
    <xf numFmtId="0" fontId="19" fillId="0" borderId="0" xfId="1" applyFont="1" applyBorder="1" applyAlignment="1">
      <alignment vertical="center"/>
    </xf>
    <xf numFmtId="0" fontId="19" fillId="0" borderId="0" xfId="1" applyFont="1" applyBorder="1" applyAlignment="1">
      <alignment vertical="center" textRotation="255"/>
    </xf>
    <xf numFmtId="0" fontId="19" fillId="0" borderId="0" xfId="1" applyFont="1" applyBorder="1" applyAlignment="1">
      <alignment vertical="center" wrapText="1"/>
    </xf>
    <xf numFmtId="0" fontId="18" fillId="0" borderId="0" xfId="1" applyFont="1" applyBorder="1" applyAlignment="1">
      <alignment vertical="center" wrapText="1"/>
    </xf>
    <xf numFmtId="0" fontId="18" fillId="0" borderId="41" xfId="1" applyFont="1" applyBorder="1" applyAlignment="1">
      <alignment horizontal="center" vertical="center" shrinkToFit="1"/>
    </xf>
    <xf numFmtId="0" fontId="18" fillId="0" borderId="0" xfId="1" applyFont="1" applyBorder="1" applyAlignment="1">
      <alignment horizontal="left" vertical="center"/>
    </xf>
    <xf numFmtId="0" fontId="18" fillId="0" borderId="0" xfId="1" applyFont="1" applyBorder="1" applyAlignment="1">
      <alignment horizontal="right" vertical="center"/>
    </xf>
    <xf numFmtId="0" fontId="20" fillId="0" borderId="0" xfId="1" applyFont="1" applyFill="1" applyAlignment="1">
      <alignment horizontal="left" vertical="center"/>
    </xf>
    <xf numFmtId="0" fontId="20" fillId="0" borderId="0" xfId="1" applyFont="1" applyFill="1" applyBorder="1" applyAlignment="1">
      <alignment horizontal="left"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22" fillId="0" borderId="0" xfId="1" applyFont="1" applyBorder="1" applyAlignment="1">
      <alignment vertical="center" wrapText="1"/>
    </xf>
    <xf numFmtId="0" fontId="18" fillId="0" borderId="0" xfId="1" applyFont="1" applyBorder="1" applyAlignment="1">
      <alignment vertical="center"/>
    </xf>
    <xf numFmtId="0" fontId="18" fillId="0" borderId="0" xfId="1" applyFont="1" applyBorder="1" applyAlignment="1">
      <alignment horizontal="center" vertical="center" wrapText="1"/>
    </xf>
    <xf numFmtId="0" fontId="19" fillId="0" borderId="0" xfId="1" applyFont="1" applyBorder="1" applyAlignment="1">
      <alignment horizontal="center" vertical="center"/>
    </xf>
    <xf numFmtId="0" fontId="19" fillId="0" borderId="0" xfId="1" applyFont="1" applyBorder="1" applyAlignment="1">
      <alignment horizontal="center" vertical="center" textRotation="255"/>
    </xf>
    <xf numFmtId="0" fontId="15" fillId="0" borderId="0" xfId="1" applyFont="1" applyAlignment="1">
      <alignment horizontal="left" vertical="center"/>
    </xf>
    <xf numFmtId="0" fontId="26" fillId="0" borderId="0" xfId="1" applyFont="1" applyBorder="1" applyAlignment="1">
      <alignment horizontal="left" vertical="center"/>
    </xf>
    <xf numFmtId="0" fontId="22" fillId="0" borderId="0" xfId="1" applyFont="1" applyBorder="1" applyAlignment="1">
      <alignment horizontal="left" vertical="center"/>
    </xf>
    <xf numFmtId="0" fontId="27" fillId="0" borderId="0" xfId="1" applyFont="1" applyBorder="1" applyAlignment="1">
      <alignment horizontal="left" vertical="center"/>
    </xf>
    <xf numFmtId="0" fontId="5" fillId="0" borderId="0" xfId="1" applyFont="1" applyAlignment="1">
      <alignment vertical="center"/>
    </xf>
    <xf numFmtId="0" fontId="22" fillId="0" borderId="0" xfId="1" applyFont="1" applyAlignment="1">
      <alignment vertical="center"/>
    </xf>
    <xf numFmtId="0" fontId="30" fillId="0" borderId="0" xfId="1" applyFont="1" applyAlignment="1">
      <alignment horizontal="right" vertical="center"/>
    </xf>
    <xf numFmtId="0" fontId="16" fillId="0" borderId="0" xfId="1" applyFont="1" applyAlignment="1">
      <alignment horizontal="center" vertical="center"/>
    </xf>
    <xf numFmtId="0" fontId="31" fillId="0" borderId="0" xfId="1" applyFont="1" applyAlignment="1">
      <alignment horizontal="center" vertical="center"/>
    </xf>
    <xf numFmtId="0" fontId="32" fillId="0" borderId="0" xfId="1" applyFont="1" applyBorder="1" applyAlignment="1">
      <alignment horizontal="center" vertical="center" wrapText="1"/>
    </xf>
    <xf numFmtId="0" fontId="34" fillId="0" borderId="0" xfId="1" applyFont="1" applyAlignment="1">
      <alignment vertical="center"/>
    </xf>
    <xf numFmtId="0" fontId="15" fillId="0" borderId="51" xfId="1" applyFont="1" applyBorder="1" applyAlignment="1">
      <alignment horizontal="left" vertical="center" wrapText="1"/>
    </xf>
    <xf numFmtId="0" fontId="15" fillId="0" borderId="0" xfId="1" applyFont="1" applyAlignment="1">
      <alignment horizontal="left" vertical="center" justifyLastLine="1"/>
    </xf>
    <xf numFmtId="0" fontId="22" fillId="0" borderId="0" xfId="1" applyFont="1" applyBorder="1" applyAlignment="1">
      <alignment horizontal="right" vertical="center"/>
    </xf>
    <xf numFmtId="0" fontId="22"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Border="1" applyAlignment="1">
      <alignment horizontal="left" vertical="center"/>
    </xf>
    <xf numFmtId="0" fontId="36" fillId="0" borderId="0" xfId="1" applyFont="1" applyBorder="1" applyAlignment="1">
      <alignment horizontal="center" vertical="center"/>
    </xf>
    <xf numFmtId="0" fontId="16" fillId="0" borderId="61" xfId="1" applyFont="1" applyBorder="1" applyAlignment="1">
      <alignment horizontal="center" vertical="center"/>
    </xf>
    <xf numFmtId="0" fontId="16" fillId="0" borderId="62" xfId="1" applyFont="1" applyBorder="1" applyAlignment="1">
      <alignment horizontal="center" vertical="center"/>
    </xf>
    <xf numFmtId="0" fontId="36" fillId="0" borderId="0" xfId="1" applyFont="1" applyAlignment="1">
      <alignment horizontal="left" vertical="center" justifyLastLine="1"/>
    </xf>
    <xf numFmtId="0" fontId="36" fillId="0" borderId="0" xfId="1" applyFont="1" applyBorder="1" applyAlignment="1">
      <alignment horizontal="left" vertical="center"/>
    </xf>
    <xf numFmtId="0" fontId="16" fillId="0" borderId="22"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7" fillId="0" borderId="0" xfId="1" applyFont="1" applyBorder="1" applyAlignment="1">
      <alignment vertical="center"/>
    </xf>
    <xf numFmtId="178" fontId="16" fillId="0" borderId="0" xfId="1" applyNumberFormat="1" applyFont="1" applyFill="1" applyBorder="1" applyAlignment="1">
      <alignment horizontal="center" vertical="center"/>
    </xf>
    <xf numFmtId="179" fontId="16" fillId="0" borderId="0" xfId="1" applyNumberFormat="1" applyFont="1" applyFill="1" applyBorder="1" applyAlignment="1">
      <alignment vertical="center"/>
    </xf>
    <xf numFmtId="0" fontId="17" fillId="0" borderId="0" xfId="1" applyFont="1" applyFill="1" applyBorder="1" applyAlignment="1">
      <alignment vertical="center"/>
    </xf>
    <xf numFmtId="0" fontId="16" fillId="0" borderId="61" xfId="1" applyFont="1" applyFill="1" applyBorder="1" applyAlignment="1">
      <alignment horizontal="center" vertical="center"/>
    </xf>
    <xf numFmtId="178" fontId="16" fillId="0" borderId="0" xfId="1" applyNumberFormat="1" applyFont="1" applyFill="1" applyBorder="1" applyAlignment="1">
      <alignment vertical="center"/>
    </xf>
    <xf numFmtId="38" fontId="16" fillId="0" borderId="0" xfId="3" applyFont="1" applyFill="1" applyBorder="1" applyAlignment="1">
      <alignment vertical="center"/>
    </xf>
    <xf numFmtId="178" fontId="22" fillId="0" borderId="0" xfId="1" applyNumberFormat="1" applyFont="1" applyFill="1" applyBorder="1" applyAlignment="1">
      <alignment vertical="center" shrinkToFit="1"/>
    </xf>
    <xf numFmtId="0" fontId="16" fillId="0" borderId="0" xfId="1" applyFont="1" applyBorder="1" applyAlignment="1">
      <alignment horizontal="center" vertical="center" justifyLastLine="1"/>
    </xf>
    <xf numFmtId="0" fontId="16" fillId="0" borderId="0" xfId="1" applyNumberFormat="1" applyFont="1" applyFill="1" applyBorder="1" applyAlignment="1">
      <alignment horizontal="center" vertical="center"/>
    </xf>
    <xf numFmtId="0" fontId="16" fillId="0" borderId="3" xfId="1" applyNumberFormat="1" applyFont="1" applyFill="1" applyBorder="1" applyAlignment="1">
      <alignment horizontal="center" vertical="center"/>
    </xf>
    <xf numFmtId="0" fontId="22" fillId="0" borderId="0" xfId="1" applyFont="1" applyAlignment="1">
      <alignment horizontal="left" vertical="center"/>
    </xf>
    <xf numFmtId="0" fontId="16" fillId="0" borderId="0" xfId="1" applyFont="1" applyFill="1" applyBorder="1" applyAlignment="1">
      <alignment vertical="center"/>
    </xf>
    <xf numFmtId="0" fontId="22" fillId="0" borderId="0" xfId="1" applyFont="1" applyFill="1" applyBorder="1" applyAlignment="1">
      <alignment horizontal="center" vertical="center"/>
    </xf>
    <xf numFmtId="0" fontId="22" fillId="0" borderId="0" xfId="1" applyFont="1" applyAlignment="1">
      <alignment horizontal="left" vertical="center" justifyLastLine="1"/>
    </xf>
    <xf numFmtId="0" fontId="22" fillId="0" borderId="0" xfId="1" applyFont="1" applyAlignment="1">
      <alignment horizontal="center" vertical="center"/>
    </xf>
    <xf numFmtId="0" fontId="22" fillId="0" borderId="0" xfId="1" applyFont="1" applyBorder="1" applyAlignment="1">
      <alignment horizontal="left" vertical="center" justifyLastLine="1"/>
    </xf>
    <xf numFmtId="0" fontId="22" fillId="0" borderId="12" xfId="1" applyFont="1" applyBorder="1" applyAlignment="1">
      <alignment horizontal="center" vertical="center" justifyLastLine="1"/>
    </xf>
    <xf numFmtId="0" fontId="22" fillId="0" borderId="0" xfId="1" applyFont="1" applyBorder="1" applyAlignment="1">
      <alignment horizontal="center" vertical="center" justifyLastLine="1"/>
    </xf>
    <xf numFmtId="0" fontId="39" fillId="0" borderId="0" xfId="1" applyFont="1" applyBorder="1" applyAlignment="1">
      <alignment horizontal="left" vertical="center"/>
    </xf>
    <xf numFmtId="0" fontId="40" fillId="0" borderId="0" xfId="1" applyFont="1" applyAlignment="1">
      <alignment vertical="center"/>
    </xf>
    <xf numFmtId="0" fontId="15" fillId="0" borderId="0" xfId="1" applyFont="1" applyBorder="1" applyAlignment="1">
      <alignment horizontal="left" vertical="center"/>
    </xf>
    <xf numFmtId="0" fontId="40" fillId="0" borderId="0" xfId="1" applyFont="1" applyBorder="1" applyAlignment="1">
      <alignment vertical="center"/>
    </xf>
    <xf numFmtId="0" fontId="18" fillId="0" borderId="42" xfId="1" applyFont="1" applyBorder="1" applyAlignment="1">
      <alignment horizontal="left" vertical="center" shrinkToFit="1"/>
    </xf>
    <xf numFmtId="0" fontId="5" fillId="0" borderId="0" xfId="1" applyFont="1"/>
    <xf numFmtId="0" fontId="36" fillId="0" borderId="0" xfId="1" applyFont="1" applyBorder="1" applyAlignment="1">
      <alignment vertical="center"/>
    </xf>
    <xf numFmtId="0" fontId="15" fillId="0" borderId="0" xfId="1" applyFont="1" applyAlignment="1">
      <alignment vertical="center" justifyLastLine="1"/>
    </xf>
    <xf numFmtId="0" fontId="34" fillId="0" borderId="0" xfId="4" applyFont="1" applyAlignment="1">
      <alignment horizontal="center" vertical="center"/>
    </xf>
    <xf numFmtId="0" fontId="34" fillId="0" borderId="0" xfId="4" applyFont="1" applyBorder="1" applyAlignment="1">
      <alignment horizontal="center" vertical="center" shrinkToFit="1"/>
    </xf>
    <xf numFmtId="180" fontId="34" fillId="0" borderId="0" xfId="4" applyNumberFormat="1" applyFont="1" applyBorder="1" applyAlignment="1">
      <alignment horizontal="center" vertical="center"/>
    </xf>
    <xf numFmtId="0" fontId="34" fillId="0" borderId="0" xfId="4" applyFont="1" applyAlignment="1">
      <alignment horizontal="right" vertical="center"/>
    </xf>
    <xf numFmtId="181" fontId="34" fillId="0" borderId="0" xfId="4" applyNumberFormat="1" applyFont="1" applyBorder="1" applyAlignment="1">
      <alignment horizontal="right" vertical="center"/>
    </xf>
    <xf numFmtId="0" fontId="34" fillId="0" borderId="0" xfId="4" applyFont="1" applyBorder="1" applyAlignment="1">
      <alignment horizontal="center" vertical="center"/>
    </xf>
    <xf numFmtId="182" fontId="34" fillId="0" borderId="0" xfId="4" applyNumberFormat="1" applyFont="1" applyAlignment="1">
      <alignment horizontal="center" vertical="center"/>
    </xf>
    <xf numFmtId="180" fontId="34" fillId="0" borderId="70" xfId="4" applyNumberFormat="1" applyFont="1" applyFill="1" applyBorder="1" applyAlignment="1">
      <alignment horizontal="right" vertical="top" shrinkToFit="1"/>
    </xf>
    <xf numFmtId="180" fontId="5" fillId="0" borderId="72" xfId="4" applyNumberFormat="1" applyFont="1" applyBorder="1" applyAlignment="1">
      <alignment horizontal="center" vertical="center" shrinkToFit="1"/>
    </xf>
    <xf numFmtId="180" fontId="34" fillId="0" borderId="73" xfId="4" applyNumberFormat="1" applyFont="1" applyBorder="1" applyAlignment="1">
      <alignment vertical="center"/>
    </xf>
    <xf numFmtId="180" fontId="34" fillId="0" borderId="74" xfId="4" applyNumberFormat="1" applyFont="1" applyBorder="1" applyAlignment="1">
      <alignment vertical="center"/>
    </xf>
    <xf numFmtId="38" fontId="34" fillId="0" borderId="77" xfId="3" applyFont="1" applyBorder="1" applyAlignment="1">
      <alignment vertical="center"/>
    </xf>
    <xf numFmtId="38" fontId="34" fillId="0" borderId="78" xfId="3" applyFont="1" applyBorder="1" applyAlignment="1">
      <alignment vertical="center"/>
    </xf>
    <xf numFmtId="0" fontId="5" fillId="0" borderId="76" xfId="4" applyFont="1" applyBorder="1" applyAlignment="1">
      <alignment horizontal="center" vertical="center" shrinkToFit="1"/>
    </xf>
    <xf numFmtId="0" fontId="34" fillId="0" borderId="77" xfId="4" applyFont="1" applyBorder="1" applyAlignment="1">
      <alignment horizontal="center" vertical="center" shrinkToFit="1"/>
    </xf>
    <xf numFmtId="0" fontId="5" fillId="0" borderId="79" xfId="4" applyFont="1" applyBorder="1" applyAlignment="1">
      <alignment horizontal="center" vertical="center" shrinkToFit="1"/>
    </xf>
    <xf numFmtId="180" fontId="5" fillId="0" borderId="71" xfId="4" applyNumberFormat="1" applyFont="1" applyBorder="1" applyAlignment="1">
      <alignment horizontal="center" vertical="center" shrinkToFit="1"/>
    </xf>
    <xf numFmtId="180" fontId="34" fillId="0" borderId="81" xfId="4" applyNumberFormat="1" applyFont="1" applyBorder="1" applyAlignment="1">
      <alignment vertical="center"/>
    </xf>
    <xf numFmtId="180" fontId="34" fillId="0" borderId="82" xfId="4" applyNumberFormat="1" applyFont="1" applyBorder="1" applyAlignment="1">
      <alignment vertical="center"/>
    </xf>
    <xf numFmtId="38" fontId="34" fillId="0" borderId="84" xfId="3" applyFont="1" applyBorder="1" applyAlignment="1">
      <alignment vertical="center"/>
    </xf>
    <xf numFmtId="38" fontId="34" fillId="0" borderId="85" xfId="3" applyFont="1" applyBorder="1" applyAlignment="1">
      <alignment vertical="center"/>
    </xf>
    <xf numFmtId="0" fontId="5" fillId="0" borderId="83" xfId="4" applyFont="1" applyBorder="1" applyAlignment="1">
      <alignment horizontal="center" vertical="center" shrinkToFit="1"/>
    </xf>
    <xf numFmtId="0" fontId="34" fillId="0" borderId="84" xfId="4" applyFont="1" applyBorder="1" applyAlignment="1">
      <alignment horizontal="center" vertical="center" shrinkToFit="1"/>
    </xf>
    <xf numFmtId="0" fontId="5" fillId="0" borderId="86" xfId="4" applyFont="1" applyBorder="1" applyAlignment="1">
      <alignment horizontal="center" vertical="center" shrinkToFit="1"/>
    </xf>
    <xf numFmtId="180" fontId="5" fillId="0" borderId="88" xfId="4" applyNumberFormat="1" applyFont="1" applyBorder="1" applyAlignment="1">
      <alignment horizontal="center" vertical="center" shrinkToFit="1"/>
    </xf>
    <xf numFmtId="180" fontId="34" fillId="0" borderId="57" xfId="4" applyNumberFormat="1" applyFont="1" applyBorder="1" applyAlignment="1">
      <alignment vertical="center"/>
    </xf>
    <xf numFmtId="38" fontId="34" fillId="0" borderId="90" xfId="3" applyFont="1" applyBorder="1" applyAlignment="1">
      <alignment vertical="center"/>
    </xf>
    <xf numFmtId="0" fontId="5" fillId="0" borderId="75" xfId="4" applyFont="1" applyBorder="1" applyAlignment="1">
      <alignment horizontal="center" vertical="center" shrinkToFit="1"/>
    </xf>
    <xf numFmtId="0" fontId="34" fillId="0" borderId="91" xfId="4" applyFont="1" applyBorder="1" applyAlignment="1">
      <alignment horizontal="center" vertical="center" shrinkToFit="1"/>
    </xf>
    <xf numFmtId="0" fontId="5" fillId="0" borderId="92" xfId="4" applyFont="1" applyBorder="1" applyAlignment="1">
      <alignment horizontal="center" vertical="center" shrinkToFit="1"/>
    </xf>
    <xf numFmtId="180" fontId="5" fillId="0" borderId="53" xfId="4" applyNumberFormat="1" applyFont="1" applyBorder="1" applyAlignment="1">
      <alignment horizontal="center" vertical="center" shrinkToFit="1"/>
    </xf>
    <xf numFmtId="180" fontId="34" fillId="0" borderId="33" xfId="4" applyNumberFormat="1" applyFont="1" applyBorder="1" applyAlignment="1">
      <alignment vertical="center"/>
    </xf>
    <xf numFmtId="38" fontId="34" fillId="0" borderId="94" xfId="3" applyFont="1" applyBorder="1" applyAlignment="1">
      <alignment vertical="center"/>
    </xf>
    <xf numFmtId="38" fontId="34" fillId="0" borderId="95" xfId="3" applyFont="1" applyBorder="1" applyAlignment="1">
      <alignment vertical="center"/>
    </xf>
    <xf numFmtId="0" fontId="5" fillId="0" borderId="93" xfId="4" applyFont="1" applyBorder="1" applyAlignment="1">
      <alignment horizontal="center" vertical="center" shrinkToFit="1"/>
    </xf>
    <xf numFmtId="0" fontId="34" fillId="0" borderId="94" xfId="4" applyFont="1" applyBorder="1" applyAlignment="1">
      <alignment horizontal="center" vertical="center" shrinkToFit="1"/>
    </xf>
    <xf numFmtId="0" fontId="5" fillId="0" borderId="96" xfId="4" applyFont="1" applyBorder="1" applyAlignment="1">
      <alignment horizontal="center" vertical="center" shrinkToFit="1"/>
    </xf>
    <xf numFmtId="0" fontId="34" fillId="0" borderId="1" xfId="4" applyFont="1" applyBorder="1" applyAlignment="1">
      <alignment vertical="center"/>
    </xf>
    <xf numFmtId="0" fontId="34" fillId="0" borderId="1" xfId="4" applyFont="1" applyBorder="1" applyAlignment="1">
      <alignment horizontal="center" vertical="center"/>
    </xf>
    <xf numFmtId="0" fontId="34" fillId="0" borderId="0" xfId="4" applyFont="1" applyAlignment="1">
      <alignment horizontal="center" vertical="center" shrinkToFit="1"/>
    </xf>
    <xf numFmtId="180" fontId="34" fillId="0" borderId="0" xfId="4" applyNumberFormat="1" applyFont="1" applyAlignment="1">
      <alignment horizontal="center" vertical="center"/>
    </xf>
    <xf numFmtId="38" fontId="34" fillId="0" borderId="0" xfId="3" applyFont="1" applyAlignment="1">
      <alignment horizontal="right" vertical="center"/>
    </xf>
    <xf numFmtId="181" fontId="34" fillId="0" borderId="0" xfId="4" applyNumberFormat="1" applyFont="1" applyAlignment="1">
      <alignment horizontal="right" vertical="center"/>
    </xf>
    <xf numFmtId="0" fontId="42" fillId="0" borderId="6" xfId="4" applyFont="1" applyBorder="1" applyAlignment="1">
      <alignment vertical="center"/>
    </xf>
    <xf numFmtId="0" fontId="7" fillId="0" borderId="0" xfId="4" applyFont="1" applyAlignment="1">
      <alignment horizontal="center" vertical="center"/>
    </xf>
    <xf numFmtId="0" fontId="44" fillId="0" borderId="0" xfId="1" applyFont="1" applyBorder="1" applyAlignment="1">
      <alignment vertical="center" wrapText="1"/>
    </xf>
    <xf numFmtId="181" fontId="34" fillId="0" borderId="33" xfId="4" applyNumberFormat="1" applyFont="1" applyBorder="1" applyAlignment="1">
      <alignment vertical="center"/>
    </xf>
    <xf numFmtId="181" fontId="34" fillId="0" borderId="81" xfId="4" applyNumberFormat="1" applyFont="1" applyBorder="1" applyAlignment="1">
      <alignment vertical="center"/>
    </xf>
    <xf numFmtId="181" fontId="34" fillId="0" borderId="34" xfId="4" applyNumberFormat="1" applyFont="1" applyBorder="1" applyAlignment="1">
      <alignment vertical="center"/>
    </xf>
    <xf numFmtId="0" fontId="2" fillId="0" borderId="5" xfId="0" applyFont="1" applyFill="1" applyBorder="1" applyAlignment="1">
      <alignment horizontal="center" vertical="center"/>
    </xf>
    <xf numFmtId="0" fontId="2" fillId="0" borderId="115" xfId="0" applyFont="1" applyBorder="1" applyAlignment="1">
      <alignment vertical="center"/>
    </xf>
    <xf numFmtId="0" fontId="2" fillId="0" borderId="119" xfId="0" applyFont="1" applyBorder="1" applyAlignment="1">
      <alignment vertical="center"/>
    </xf>
    <xf numFmtId="0" fontId="18" fillId="0" borderId="5" xfId="1" applyFont="1" applyBorder="1" applyAlignment="1">
      <alignment horizontal="left" vertical="center" shrinkToFit="1"/>
    </xf>
    <xf numFmtId="0" fontId="19" fillId="0" borderId="16" xfId="1" applyFont="1" applyBorder="1" applyAlignment="1">
      <alignment horizontal="center" vertical="center"/>
    </xf>
    <xf numFmtId="0" fontId="34" fillId="0" borderId="0" xfId="4" applyFont="1" applyAlignment="1">
      <alignment horizontal="center" vertical="center"/>
    </xf>
    <xf numFmtId="0" fontId="34" fillId="2" borderId="9" xfId="4" applyFont="1" applyFill="1" applyBorder="1" applyAlignment="1">
      <alignment horizontal="center" vertical="center" shrinkToFit="1"/>
    </xf>
    <xf numFmtId="0" fontId="34" fillId="2" borderId="101" xfId="4" applyFont="1" applyFill="1" applyBorder="1" applyAlignment="1">
      <alignment vertical="center" shrinkToFit="1"/>
    </xf>
    <xf numFmtId="0" fontId="34" fillId="2" borderId="2" xfId="4" applyFont="1" applyFill="1" applyBorder="1" applyAlignment="1">
      <alignment horizontal="center" vertical="center" shrinkToFit="1"/>
    </xf>
    <xf numFmtId="0" fontId="22" fillId="2" borderId="3" xfId="1" applyFont="1" applyFill="1" applyBorder="1" applyAlignment="1">
      <alignment horizontal="center" vertical="center"/>
    </xf>
    <xf numFmtId="0" fontId="45" fillId="10" borderId="3" xfId="1" applyFont="1" applyFill="1" applyBorder="1" applyAlignment="1">
      <alignment horizontal="center" vertical="center" justifyLastLine="1"/>
    </xf>
    <xf numFmtId="0" fontId="11" fillId="5" borderId="145" xfId="0" applyFont="1" applyFill="1" applyBorder="1" applyAlignment="1">
      <alignment horizontal="center" vertical="center"/>
    </xf>
    <xf numFmtId="0" fontId="11" fillId="5" borderId="2" xfId="0" applyFont="1" applyFill="1" applyBorder="1" applyAlignment="1">
      <alignment horizontal="center" vertical="center"/>
    </xf>
    <xf numFmtId="189" fontId="11" fillId="10" borderId="144" xfId="0" applyNumberFormat="1" applyFont="1" applyFill="1" applyBorder="1" applyAlignment="1">
      <alignment vertical="center"/>
    </xf>
    <xf numFmtId="0" fontId="11" fillId="4" borderId="2" xfId="0" applyFont="1" applyFill="1" applyBorder="1" applyAlignment="1">
      <alignment horizontal="center" vertical="center"/>
    </xf>
    <xf numFmtId="0" fontId="11" fillId="4" borderId="11" xfId="0" applyFont="1" applyFill="1" applyBorder="1" applyAlignment="1">
      <alignment vertical="center" shrinkToFit="1"/>
    </xf>
    <xf numFmtId="187" fontId="11" fillId="4" borderId="11" xfId="0" applyNumberFormat="1" applyFont="1" applyFill="1" applyBorder="1" applyAlignment="1">
      <alignment vertical="center"/>
    </xf>
    <xf numFmtId="0" fontId="11" fillId="4" borderId="146"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188" fontId="11" fillId="4" borderId="11" xfId="0" applyNumberFormat="1" applyFont="1" applyFill="1" applyBorder="1" applyAlignment="1">
      <alignment horizontal="center" vertical="center"/>
    </xf>
    <xf numFmtId="189" fontId="11" fillId="4" borderId="1" xfId="0" applyNumberFormat="1" applyFont="1" applyFill="1" applyBorder="1" applyAlignment="1">
      <alignment vertical="center"/>
    </xf>
    <xf numFmtId="189" fontId="11" fillId="4" borderId="9" xfId="0" applyNumberFormat="1" applyFont="1" applyFill="1" applyBorder="1" applyAlignment="1">
      <alignment vertical="center"/>
    </xf>
    <xf numFmtId="0" fontId="2" fillId="0" borderId="0" xfId="0" applyFont="1"/>
    <xf numFmtId="0" fontId="7" fillId="2" borderId="79" xfId="0" applyFont="1" applyFill="1" applyBorder="1" applyAlignment="1">
      <alignment horizontal="center" vertical="center" shrinkToFit="1"/>
    </xf>
    <xf numFmtId="0" fontId="7" fillId="2" borderId="76" xfId="0" applyFont="1" applyFill="1" applyBorder="1" applyAlignment="1">
      <alignment horizontal="center" vertical="center" shrinkToFit="1"/>
    </xf>
    <xf numFmtId="0" fontId="2" fillId="11" borderId="0" xfId="0" applyFont="1" applyFill="1"/>
    <xf numFmtId="38" fontId="50" fillId="10" borderId="93" xfId="3" applyFont="1" applyFill="1" applyBorder="1" applyAlignment="1">
      <alignment vertical="center"/>
    </xf>
    <xf numFmtId="38" fontId="50" fillId="10" borderId="83" xfId="3" applyFont="1" applyFill="1" applyBorder="1" applyAlignment="1">
      <alignment vertical="center"/>
    </xf>
    <xf numFmtId="38" fontId="50" fillId="10" borderId="89" xfId="3" applyFont="1" applyFill="1" applyBorder="1" applyAlignment="1">
      <alignment vertical="center"/>
    </xf>
    <xf numFmtId="38" fontId="50" fillId="10" borderId="76" xfId="3" applyFont="1" applyFill="1" applyBorder="1" applyAlignment="1">
      <alignment vertical="center"/>
    </xf>
    <xf numFmtId="180" fontId="50" fillId="8" borderId="14" xfId="3" applyNumberFormat="1" applyFont="1" applyFill="1" applyBorder="1" applyAlignment="1">
      <alignment vertical="center" shrinkToFit="1"/>
    </xf>
    <xf numFmtId="180" fontId="50" fillId="8" borderId="14" xfId="4" applyNumberFormat="1" applyFont="1" applyFill="1" applyBorder="1" applyAlignment="1">
      <alignment vertical="center" shrinkToFit="1"/>
    </xf>
    <xf numFmtId="183" fontId="50" fillId="10" borderId="133" xfId="4" applyNumberFormat="1" applyFont="1" applyFill="1" applyBorder="1" applyAlignment="1">
      <alignment horizontal="center" vertical="center"/>
    </xf>
    <xf numFmtId="183" fontId="50" fillId="10" borderId="134" xfId="4" applyNumberFormat="1" applyFont="1" applyFill="1" applyBorder="1" applyAlignment="1">
      <alignment horizontal="center" vertical="center"/>
    </xf>
    <xf numFmtId="183" fontId="50" fillId="10" borderId="135" xfId="4" applyNumberFormat="1"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Alignment="1">
      <alignment horizontal="center" vertical="center" wrapText="1"/>
    </xf>
    <xf numFmtId="0" fontId="22" fillId="2" borderId="3" xfId="1" applyFont="1" applyFill="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35" fillId="0" borderId="0" xfId="1" applyFont="1" applyBorder="1" applyAlignment="1">
      <alignment horizontal="center" vertical="center"/>
    </xf>
    <xf numFmtId="0" fontId="22" fillId="0" borderId="0" xfId="1" applyFont="1" applyBorder="1" applyAlignment="1">
      <alignment horizontal="center" vertical="center"/>
    </xf>
    <xf numFmtId="0" fontId="34" fillId="0" borderId="0" xfId="4" applyFont="1" applyAlignment="1">
      <alignment horizontal="center" vertical="center"/>
    </xf>
    <xf numFmtId="0" fontId="18" fillId="0" borderId="5" xfId="1" applyFont="1" applyBorder="1" applyAlignment="1">
      <alignment horizontal="left" vertical="center" shrinkToFit="1"/>
    </xf>
    <xf numFmtId="0" fontId="19" fillId="0" borderId="16" xfId="1" applyFont="1" applyBorder="1" applyAlignment="1">
      <alignment horizontal="center" vertical="center"/>
    </xf>
    <xf numFmtId="0" fontId="22" fillId="0" borderId="0" xfId="1" applyFont="1" applyBorder="1" applyAlignment="1">
      <alignment horizontal="left" vertical="center"/>
    </xf>
    <xf numFmtId="0" fontId="16" fillId="0" borderId="0" xfId="1" applyFont="1" applyBorder="1" applyAlignment="1">
      <alignment horizontal="right" vertical="center" justifyLastLine="1"/>
    </xf>
    <xf numFmtId="0" fontId="16" fillId="0" borderId="0" xfId="1" applyFont="1" applyBorder="1" applyAlignment="1">
      <alignment horizontal="center" vertical="center"/>
    </xf>
    <xf numFmtId="0" fontId="54" fillId="0" borderId="115" xfId="0" applyFont="1" applyBorder="1" applyAlignment="1">
      <alignment vertical="center"/>
    </xf>
    <xf numFmtId="0" fontId="61" fillId="0" borderId="3" xfId="1" applyNumberFormat="1" applyFont="1" applyFill="1" applyBorder="1" applyAlignment="1">
      <alignment horizontal="center" vertical="center"/>
    </xf>
    <xf numFmtId="0" fontId="54" fillId="0" borderId="96" xfId="4" applyFont="1" applyBorder="1" applyAlignment="1">
      <alignment horizontal="center" vertical="center" shrinkToFit="1"/>
    </xf>
    <xf numFmtId="0" fontId="54" fillId="0" borderId="93" xfId="4" applyFont="1" applyBorder="1" applyAlignment="1">
      <alignment horizontal="center" vertical="center" shrinkToFit="1"/>
    </xf>
    <xf numFmtId="181" fontId="62" fillId="0" borderId="33" xfId="4" applyNumberFormat="1" applyFont="1" applyBorder="1" applyAlignment="1">
      <alignment vertical="center"/>
    </xf>
    <xf numFmtId="38" fontId="62" fillId="0" borderId="95" xfId="3" applyFont="1" applyBorder="1" applyAlignment="1">
      <alignment vertical="center"/>
    </xf>
    <xf numFmtId="38" fontId="62" fillId="0" borderId="94" xfId="3" applyFont="1" applyBorder="1" applyAlignment="1">
      <alignment vertical="center"/>
    </xf>
    <xf numFmtId="180" fontId="62" fillId="0" borderId="82" xfId="4" applyNumberFormat="1" applyFont="1" applyBorder="1" applyAlignment="1">
      <alignment vertical="center"/>
    </xf>
    <xf numFmtId="180" fontId="62" fillId="0" borderId="33" xfId="4" applyNumberFormat="1" applyFont="1" applyBorder="1" applyAlignment="1">
      <alignment vertical="center"/>
    </xf>
    <xf numFmtId="180" fontId="54" fillId="0" borderId="53" xfId="4" applyNumberFormat="1" applyFont="1" applyBorder="1" applyAlignment="1">
      <alignment horizontal="center" vertical="center" shrinkToFit="1"/>
    </xf>
    <xf numFmtId="0" fontId="54" fillId="0" borderId="86" xfId="4" applyFont="1" applyBorder="1" applyAlignment="1">
      <alignment horizontal="center" vertical="center" shrinkToFit="1"/>
    </xf>
    <xf numFmtId="0" fontId="54" fillId="0" borderId="83" xfId="4" applyFont="1" applyBorder="1" applyAlignment="1">
      <alignment horizontal="center" vertical="center" shrinkToFit="1"/>
    </xf>
    <xf numFmtId="181" fontId="62" fillId="0" borderId="81" xfId="4" applyNumberFormat="1" applyFont="1" applyBorder="1" applyAlignment="1">
      <alignment vertical="center"/>
    </xf>
    <xf numFmtId="38" fontId="62" fillId="0" borderId="85" xfId="3" applyFont="1" applyBorder="1" applyAlignment="1">
      <alignment vertical="center"/>
    </xf>
    <xf numFmtId="38" fontId="62" fillId="0" borderId="84" xfId="3" applyFont="1" applyBorder="1" applyAlignment="1">
      <alignment vertical="center"/>
    </xf>
    <xf numFmtId="180" fontId="62" fillId="0" borderId="81" xfId="4" applyNumberFormat="1" applyFont="1" applyBorder="1" applyAlignment="1">
      <alignment vertical="center"/>
    </xf>
    <xf numFmtId="180" fontId="54" fillId="0" borderId="71" xfId="4" applyNumberFormat="1" applyFont="1" applyBorder="1" applyAlignment="1">
      <alignment horizontal="center" vertical="center" shrinkToFit="1"/>
    </xf>
    <xf numFmtId="0" fontId="54" fillId="0" borderId="92" xfId="4" applyFont="1" applyBorder="1" applyAlignment="1">
      <alignment horizontal="center" vertical="center" shrinkToFit="1"/>
    </xf>
    <xf numFmtId="0" fontId="54" fillId="0" borderId="75" xfId="4" applyFont="1" applyBorder="1" applyAlignment="1">
      <alignment horizontal="center" vertical="center" shrinkToFit="1"/>
    </xf>
    <xf numFmtId="38" fontId="62" fillId="0" borderId="90" xfId="3" applyFont="1" applyBorder="1" applyAlignment="1">
      <alignment vertical="center"/>
    </xf>
    <xf numFmtId="180" fontId="62" fillId="0" borderId="57" xfId="4" applyNumberFormat="1" applyFont="1" applyBorder="1" applyAlignment="1">
      <alignment vertical="center"/>
    </xf>
    <xf numFmtId="180" fontId="54" fillId="0" borderId="88" xfId="4" applyNumberFormat="1" applyFont="1" applyBorder="1" applyAlignment="1">
      <alignment horizontal="center" vertical="center" shrinkToFit="1"/>
    </xf>
    <xf numFmtId="0" fontId="63" fillId="4" borderId="2" xfId="0" applyFont="1" applyFill="1" applyBorder="1" applyAlignment="1">
      <alignment horizontal="center" vertical="center"/>
    </xf>
    <xf numFmtId="0" fontId="63" fillId="4" borderId="11" xfId="0" applyFont="1" applyFill="1" applyBorder="1" applyAlignment="1">
      <alignment vertical="center" shrinkToFit="1"/>
    </xf>
    <xf numFmtId="187" fontId="63" fillId="4" borderId="11" xfId="0" applyNumberFormat="1" applyFont="1" applyFill="1" applyBorder="1" applyAlignment="1">
      <alignment vertical="center"/>
    </xf>
    <xf numFmtId="0" fontId="63" fillId="4" borderId="146" xfId="0" applyFont="1" applyFill="1" applyBorder="1" applyAlignment="1">
      <alignment horizontal="center" vertical="center" shrinkToFit="1"/>
    </xf>
    <xf numFmtId="0" fontId="63" fillId="4" borderId="98" xfId="0" applyFont="1" applyFill="1" applyBorder="1" applyAlignment="1">
      <alignment horizontal="center" vertical="center" shrinkToFit="1"/>
    </xf>
    <xf numFmtId="188" fontId="63" fillId="4" borderId="11" xfId="0" applyNumberFormat="1" applyFont="1" applyFill="1" applyBorder="1" applyAlignment="1">
      <alignment horizontal="center" vertical="center"/>
    </xf>
    <xf numFmtId="189" fontId="63" fillId="4" borderId="1" xfId="0" applyNumberFormat="1" applyFont="1" applyFill="1" applyBorder="1" applyAlignment="1">
      <alignment vertical="center"/>
    </xf>
    <xf numFmtId="189" fontId="63" fillId="4" borderId="9" xfId="0" applyNumberFormat="1" applyFont="1" applyFill="1" applyBorder="1" applyAlignment="1">
      <alignment vertical="center"/>
    </xf>
    <xf numFmtId="0" fontId="60" fillId="0" borderId="41" xfId="1" applyFont="1" applyBorder="1" applyAlignment="1">
      <alignment horizontal="center" vertical="center" shrinkToFit="1"/>
    </xf>
    <xf numFmtId="0" fontId="60" fillId="0" borderId="5" xfId="1" applyFont="1" applyBorder="1" applyAlignment="1">
      <alignment horizontal="left" vertical="center" shrinkToFi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vertical="center" wrapText="1"/>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2" fillId="3" borderId="27" xfId="0" applyFont="1" applyFill="1" applyBorder="1" applyAlignment="1">
      <alignment vertical="center"/>
    </xf>
    <xf numFmtId="0" fontId="2" fillId="3" borderId="3" xfId="0" applyFont="1" applyFill="1" applyBorder="1" applyAlignment="1">
      <alignment vertical="center"/>
    </xf>
    <xf numFmtId="0" fontId="2" fillId="3" borderId="29" xfId="0" applyFont="1" applyFill="1" applyBorder="1" applyAlignment="1">
      <alignment vertical="center"/>
    </xf>
    <xf numFmtId="0" fontId="2" fillId="0" borderId="27" xfId="0" applyFont="1" applyBorder="1" applyAlignment="1">
      <alignment vertical="center"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12" fillId="2" borderId="24" xfId="0" applyFont="1" applyFill="1" applyBorder="1" applyAlignment="1">
      <alignment vertical="center" shrinkToFit="1"/>
    </xf>
    <xf numFmtId="0" fontId="12" fillId="2" borderId="25" xfId="0" applyFont="1" applyFill="1" applyBorder="1" applyAlignment="1">
      <alignment vertical="center" shrinkToFit="1"/>
    </xf>
    <xf numFmtId="0" fontId="12" fillId="2" borderId="26" xfId="0" applyFont="1" applyFill="1" applyBorder="1" applyAlignment="1">
      <alignment vertical="center" shrinkToFi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2" fillId="0" borderId="123" xfId="0" applyFont="1" applyFill="1" applyBorder="1" applyAlignment="1">
      <alignment vertical="center"/>
    </xf>
    <xf numFmtId="0" fontId="2" fillId="0" borderId="124" xfId="0" applyFont="1" applyFill="1" applyBorder="1" applyAlignment="1">
      <alignment vertical="center"/>
    </xf>
    <xf numFmtId="0" fontId="48" fillId="10" borderId="38" xfId="0" applyFont="1" applyFill="1" applyBorder="1" applyAlignment="1">
      <alignment vertical="center"/>
    </xf>
    <xf numFmtId="0" fontId="48" fillId="10" borderId="125" xfId="0" applyFont="1" applyFill="1" applyBorder="1" applyAlignment="1">
      <alignment vertical="center"/>
    </xf>
    <xf numFmtId="0" fontId="5" fillId="0" borderId="3" xfId="1" applyFont="1" applyFill="1" applyBorder="1" applyAlignment="1">
      <alignment horizontal="left" vertical="center" shrinkToFit="1"/>
    </xf>
    <xf numFmtId="0" fontId="5" fillId="0" borderId="29" xfId="1" applyFont="1" applyFill="1" applyBorder="1" applyAlignment="1">
      <alignment horizontal="left" vertical="center" shrinkToFit="1"/>
    </xf>
    <xf numFmtId="0" fontId="2" fillId="0" borderId="3" xfId="0" applyFont="1" applyBorder="1" applyAlignment="1">
      <alignment vertical="center"/>
    </xf>
    <xf numFmtId="0" fontId="2" fillId="0" borderId="29" xfId="0" applyFont="1" applyBorder="1" applyAlignment="1">
      <alignment vertical="center"/>
    </xf>
    <xf numFmtId="176" fontId="5" fillId="0" borderId="3" xfId="1" applyNumberFormat="1" applyFont="1" applyFill="1" applyBorder="1" applyAlignment="1">
      <alignment horizontal="left" vertical="center"/>
    </xf>
    <xf numFmtId="176" fontId="5" fillId="0" borderId="29" xfId="1" applyNumberFormat="1" applyFont="1" applyFill="1" applyBorder="1" applyAlignment="1">
      <alignment horizontal="left" vertical="center"/>
    </xf>
    <xf numFmtId="0" fontId="9" fillId="0" borderId="3" xfId="2" applyFont="1" applyFill="1" applyBorder="1" applyAlignment="1" applyProtection="1">
      <alignment horizontal="left" vertical="center" shrinkToFit="1"/>
    </xf>
    <xf numFmtId="0" fontId="9" fillId="0" borderId="29" xfId="2" applyFont="1" applyFill="1" applyBorder="1" applyAlignment="1" applyProtection="1">
      <alignment horizontal="left" vertical="center" shrinkToFit="1"/>
    </xf>
    <xf numFmtId="0" fontId="2" fillId="0" borderId="19" xfId="0" applyFont="1" applyBorder="1" applyAlignment="1">
      <alignment vertical="center"/>
    </xf>
    <xf numFmtId="0" fontId="2" fillId="0" borderId="30" xfId="0" applyFont="1" applyBorder="1" applyAlignment="1">
      <alignment vertical="center"/>
    </xf>
    <xf numFmtId="0" fontId="11" fillId="3" borderId="27" xfId="1" applyFont="1" applyFill="1" applyBorder="1" applyAlignment="1">
      <alignment horizontal="center" vertical="center"/>
    </xf>
    <xf numFmtId="0" fontId="11" fillId="3" borderId="3" xfId="1" applyFont="1" applyFill="1" applyBorder="1" applyAlignment="1">
      <alignment horizontal="center" vertical="center"/>
    </xf>
    <xf numFmtId="0" fontId="2" fillId="0" borderId="35" xfId="0" applyFont="1" applyFill="1" applyBorder="1" applyAlignment="1">
      <alignment vertical="center"/>
    </xf>
    <xf numFmtId="0" fontId="2" fillId="0" borderId="10" xfId="0" applyFont="1" applyFill="1" applyBorder="1" applyAlignment="1">
      <alignment vertical="center"/>
    </xf>
    <xf numFmtId="0" fontId="11" fillId="3" borderId="5" xfId="1" applyFont="1" applyFill="1" applyBorder="1" applyAlignment="1">
      <alignment horizontal="center" vertical="center" shrinkToFit="1"/>
    </xf>
    <xf numFmtId="0" fontId="11" fillId="3" borderId="6" xfId="1" applyFont="1" applyFill="1" applyBorder="1" applyAlignment="1">
      <alignment horizontal="center" vertical="center" shrinkToFit="1"/>
    </xf>
    <xf numFmtId="0" fontId="11" fillId="3" borderId="3" xfId="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3" fillId="0" borderId="0" xfId="0" applyFont="1" applyAlignment="1">
      <alignment horizontal="center" vertical="center" wrapText="1"/>
    </xf>
    <xf numFmtId="0" fontId="2" fillId="0" borderId="116" xfId="0" applyFont="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5" fillId="0" borderId="3" xfId="1" applyFont="1" applyFill="1" applyBorder="1" applyAlignment="1">
      <alignment horizontal="center" vertical="center" shrinkToFit="1"/>
    </xf>
    <xf numFmtId="176" fontId="7" fillId="0" borderId="110" xfId="1" applyNumberFormat="1" applyFont="1" applyFill="1" applyBorder="1" applyAlignment="1">
      <alignment horizontal="left" vertical="center"/>
    </xf>
    <xf numFmtId="176" fontId="5" fillId="0" borderId="112" xfId="1" applyNumberFormat="1" applyFont="1" applyFill="1" applyBorder="1" applyAlignment="1">
      <alignment horizontal="left" vertical="center"/>
    </xf>
    <xf numFmtId="0" fontId="11" fillId="3" borderId="3" xfId="1" applyFont="1" applyFill="1" applyBorder="1" applyAlignment="1">
      <alignment horizontal="center" vertical="center" shrinkToFit="1"/>
    </xf>
    <xf numFmtId="0" fontId="11" fillId="3" borderId="29" xfId="1" applyFont="1" applyFill="1" applyBorder="1" applyAlignment="1">
      <alignment horizontal="center" vertical="center" shrinkToFit="1"/>
    </xf>
    <xf numFmtId="0" fontId="11" fillId="3" borderId="27" xfId="1" applyFont="1" applyFill="1" applyBorder="1" applyAlignment="1">
      <alignment horizontal="center" vertical="center" wrapText="1"/>
    </xf>
    <xf numFmtId="0" fontId="2" fillId="3" borderId="19" xfId="0" applyFont="1" applyFill="1" applyBorder="1" applyAlignment="1">
      <alignment vertical="center" shrinkToFit="1"/>
    </xf>
    <xf numFmtId="0" fontId="11"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2" fillId="3" borderId="3" xfId="0" applyFont="1" applyFill="1" applyBorder="1" applyAlignment="1">
      <alignment horizontal="center" vertical="center"/>
    </xf>
    <xf numFmtId="185" fontId="5" fillId="0" borderId="3" xfId="1" applyNumberFormat="1" applyFont="1" applyFill="1" applyBorder="1" applyAlignment="1">
      <alignment horizontal="center" vertical="center" shrinkToFit="1"/>
    </xf>
    <xf numFmtId="185" fontId="5" fillId="0" borderId="4" xfId="1" applyNumberFormat="1" applyFont="1" applyFill="1" applyBorder="1" applyAlignment="1">
      <alignment horizontal="center" vertical="center" shrinkToFit="1"/>
    </xf>
    <xf numFmtId="184" fontId="2" fillId="0" borderId="6" xfId="0" applyNumberFormat="1" applyFont="1" applyBorder="1" applyAlignment="1">
      <alignment horizontal="center" vertical="center"/>
    </xf>
    <xf numFmtId="184" fontId="2" fillId="0" borderId="3" xfId="0" applyNumberFormat="1" applyFont="1" applyBorder="1" applyAlignment="1">
      <alignment horizontal="center" vertical="center"/>
    </xf>
    <xf numFmtId="0" fontId="5" fillId="0" borderId="3" xfId="1" applyFont="1" applyFill="1" applyBorder="1" applyAlignment="1">
      <alignment vertical="center" wrapText="1"/>
    </xf>
    <xf numFmtId="0" fontId="14" fillId="0" borderId="0" xfId="0" applyFont="1" applyAlignment="1">
      <alignment horizontal="right" vertical="center"/>
    </xf>
    <xf numFmtId="0" fontId="12" fillId="2" borderId="0" xfId="0" applyFont="1" applyFill="1" applyAlignment="1">
      <alignment horizontal="center" vertical="center"/>
    </xf>
    <xf numFmtId="0" fontId="2" fillId="0" borderId="3"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3" borderId="7"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111" xfId="1" applyFont="1" applyFill="1" applyBorder="1" applyAlignment="1">
      <alignment horizontal="center" vertical="center" wrapText="1" shrinkToFit="1"/>
    </xf>
    <xf numFmtId="0" fontId="11" fillId="3" borderId="112" xfId="1" applyFont="1" applyFill="1" applyBorder="1" applyAlignment="1">
      <alignment horizontal="center" vertical="center" shrinkToFit="1"/>
    </xf>
    <xf numFmtId="176" fontId="5" fillId="4" borderId="3" xfId="1" applyNumberFormat="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109" xfId="1" applyFont="1" applyFill="1" applyBorder="1" applyAlignment="1">
      <alignment horizontal="center" vertical="center" shrinkToFit="1"/>
    </xf>
    <xf numFmtId="0" fontId="7" fillId="3" borderId="110" xfId="1" applyFont="1" applyFill="1" applyBorder="1" applyAlignment="1">
      <alignment horizontal="center" vertical="center" shrinkToFit="1"/>
    </xf>
    <xf numFmtId="0" fontId="7" fillId="3" borderId="113" xfId="1" applyFont="1" applyFill="1" applyBorder="1" applyAlignment="1">
      <alignment horizontal="center" vertical="center" shrinkToFit="1"/>
    </xf>
    <xf numFmtId="0" fontId="7" fillId="3" borderId="101" xfId="1" applyFont="1" applyFill="1" applyBorder="1" applyAlignment="1">
      <alignment horizontal="center" vertical="center" shrinkToFit="1"/>
    </xf>
    <xf numFmtId="0" fontId="11" fillId="3" borderId="28" xfId="1" applyFont="1" applyFill="1" applyBorder="1" applyAlignment="1">
      <alignment horizontal="center" vertical="center" shrinkToFit="1"/>
    </xf>
    <xf numFmtId="0" fontId="7" fillId="3" borderId="114" xfId="1" applyFont="1" applyFill="1" applyBorder="1" applyAlignment="1">
      <alignment horizontal="center" vertical="center" shrinkToFit="1"/>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136" xfId="1" applyFont="1" applyFill="1" applyBorder="1" applyAlignment="1" applyProtection="1">
      <alignment horizontal="center" vertical="center"/>
    </xf>
    <xf numFmtId="0" fontId="5" fillId="0" borderId="101" xfId="1" applyFont="1" applyFill="1" applyBorder="1" applyAlignment="1">
      <alignment horizontal="center" vertical="center" shrinkToFit="1"/>
    </xf>
    <xf numFmtId="0" fontId="5" fillId="0" borderId="114" xfId="1" applyFont="1" applyFill="1" applyBorder="1" applyAlignment="1">
      <alignment horizontal="center" vertical="center" shrinkToFit="1"/>
    </xf>
    <xf numFmtId="0" fontId="2" fillId="0" borderId="29" xfId="0" applyFont="1" applyFill="1" applyBorder="1" applyAlignment="1">
      <alignment vertical="center"/>
    </xf>
    <xf numFmtId="0" fontId="2" fillId="0" borderId="19" xfId="0" applyFont="1" applyFill="1" applyBorder="1" applyAlignment="1">
      <alignment vertical="center"/>
    </xf>
    <xf numFmtId="0" fontId="2" fillId="0" borderId="30" xfId="0" applyFont="1" applyFill="1" applyBorder="1" applyAlignment="1">
      <alignmen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left" vertical="center" justifyLastLine="1"/>
    </xf>
    <xf numFmtId="0" fontId="5" fillId="0" borderId="29" xfId="1" applyFont="1" applyFill="1" applyBorder="1" applyAlignment="1">
      <alignment horizontal="left" vertical="center" justifyLastLine="1"/>
    </xf>
    <xf numFmtId="0" fontId="5" fillId="0" borderId="3" xfId="1" applyFont="1" applyFill="1" applyBorder="1" applyAlignment="1">
      <alignment horizontal="left" vertical="center" wrapText="1" shrinkToFit="1"/>
    </xf>
    <xf numFmtId="0" fontId="5" fillId="0" borderId="29" xfId="1" applyFont="1" applyFill="1" applyBorder="1" applyAlignment="1">
      <alignment horizontal="left" vertical="center" wrapText="1" shrinkToFi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3" xfId="1" applyFont="1" applyFill="1" applyBorder="1" applyAlignment="1">
      <alignment horizontal="center" vertical="center" wrapText="1"/>
    </xf>
    <xf numFmtId="0" fontId="48" fillId="10" borderId="126" xfId="0" applyFont="1" applyFill="1" applyBorder="1" applyAlignment="1">
      <alignment vertical="center"/>
    </xf>
    <xf numFmtId="0" fontId="2" fillId="3" borderId="131" xfId="0" applyFont="1" applyFill="1" applyBorder="1" applyAlignment="1">
      <alignment horizontal="center" vertical="center"/>
    </xf>
    <xf numFmtId="0" fontId="2" fillId="3" borderId="29" xfId="0" applyFont="1" applyFill="1" applyBorder="1" applyAlignment="1">
      <alignment horizontal="center" vertical="center"/>
    </xf>
    <xf numFmtId="0" fontId="48" fillId="10" borderId="132" xfId="0" applyFont="1" applyFill="1" applyBorder="1" applyAlignment="1">
      <alignment vertical="center"/>
    </xf>
    <xf numFmtId="0" fontId="48" fillId="10" borderId="36" xfId="0" applyFont="1" applyFill="1" applyBorder="1" applyAlignment="1">
      <alignment vertical="center"/>
    </xf>
    <xf numFmtId="0" fontId="49" fillId="10" borderId="137" xfId="0" applyFont="1" applyFill="1" applyBorder="1" applyAlignment="1">
      <alignment vertical="center"/>
    </xf>
    <xf numFmtId="0" fontId="49" fillId="10" borderId="138" xfId="0" applyFont="1" applyFill="1" applyBorder="1" applyAlignment="1">
      <alignment vertical="center"/>
    </xf>
    <xf numFmtId="0" fontId="2" fillId="3" borderId="31"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127" xfId="0" applyFont="1" applyFill="1" applyBorder="1" applyAlignment="1">
      <alignment vertical="center"/>
    </xf>
    <xf numFmtId="0" fontId="2" fillId="3" borderId="128" xfId="0" applyFont="1" applyFill="1" applyBorder="1" applyAlignment="1">
      <alignment vertical="center"/>
    </xf>
    <xf numFmtId="0" fontId="2" fillId="3" borderId="124" xfId="0" applyFont="1" applyFill="1" applyBorder="1" applyAlignment="1">
      <alignment vertical="center"/>
    </xf>
    <xf numFmtId="0" fontId="2" fillId="3" borderId="129" xfId="0" applyFont="1" applyFill="1" applyBorder="1" applyAlignment="1">
      <alignment vertical="center"/>
    </xf>
    <xf numFmtId="0" fontId="2" fillId="3" borderId="130" xfId="0" applyFont="1" applyFill="1" applyBorder="1" applyAlignment="1">
      <alignment vertical="center"/>
    </xf>
    <xf numFmtId="0" fontId="2" fillId="3" borderId="126" xfId="0" applyFont="1" applyFill="1" applyBorder="1" applyAlignment="1">
      <alignment vertical="center"/>
    </xf>
    <xf numFmtId="0" fontId="33" fillId="0" borderId="0" xfId="1" applyFont="1" applyBorder="1" applyAlignment="1">
      <alignment horizontal="center" vertical="center" wrapText="1"/>
    </xf>
    <xf numFmtId="0" fontId="29" fillId="0" borderId="33" xfId="1" applyFont="1" applyBorder="1" applyAlignment="1">
      <alignment horizontal="center" vertical="center"/>
    </xf>
    <xf numFmtId="0" fontId="29" fillId="0" borderId="51" xfId="1" applyFont="1" applyBorder="1" applyAlignment="1">
      <alignment vertical="center"/>
    </xf>
    <xf numFmtId="0" fontId="29" fillId="0" borderId="52" xfId="1" applyFont="1" applyBorder="1" applyAlignment="1">
      <alignment vertical="center"/>
    </xf>
    <xf numFmtId="0" fontId="29" fillId="0" borderId="53" xfId="1" applyFont="1" applyBorder="1" applyAlignment="1">
      <alignment vertical="center"/>
    </xf>
    <xf numFmtId="0" fontId="29" fillId="0" borderId="34" xfId="1" applyFont="1" applyBorder="1" applyAlignment="1">
      <alignment horizontal="center" vertical="center" wrapText="1"/>
    </xf>
    <xf numFmtId="0" fontId="15" fillId="0" borderId="54" xfId="1" applyFont="1" applyBorder="1" applyAlignment="1">
      <alignment vertical="center"/>
    </xf>
    <xf numFmtId="0" fontId="15" fillId="0" borderId="55" xfId="1" applyFont="1" applyBorder="1" applyAlignment="1">
      <alignment vertical="center"/>
    </xf>
    <xf numFmtId="0" fontId="15" fillId="0" borderId="56" xfId="1" applyFont="1" applyBorder="1" applyAlignment="1">
      <alignment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191" fontId="15" fillId="0" borderId="5" xfId="1" applyNumberFormat="1" applyFont="1" applyBorder="1" applyAlignment="1">
      <alignment vertical="center"/>
    </xf>
    <xf numFmtId="191" fontId="15" fillId="0" borderId="6" xfId="1" applyNumberFormat="1" applyFont="1" applyBorder="1" applyAlignment="1">
      <alignment vertical="center"/>
    </xf>
    <xf numFmtId="0" fontId="29" fillId="0" borderId="3" xfId="1" applyFont="1" applyBorder="1" applyAlignment="1">
      <alignment horizontal="center" vertical="center" wrapText="1"/>
    </xf>
    <xf numFmtId="0" fontId="15" fillId="0" borderId="3" xfId="1" applyFont="1" applyBorder="1" applyAlignment="1">
      <alignment vertical="center"/>
    </xf>
    <xf numFmtId="0" fontId="15" fillId="0" borderId="1" xfId="1" applyFont="1" applyBorder="1" applyAlignment="1">
      <alignment vertical="center"/>
    </xf>
    <xf numFmtId="0" fontId="15" fillId="0" borderId="5" xfId="1" applyFont="1" applyBorder="1" applyAlignment="1">
      <alignment vertical="center"/>
    </xf>
    <xf numFmtId="0" fontId="47" fillId="10" borderId="1" xfId="1" applyFont="1" applyFill="1" applyBorder="1" applyAlignment="1">
      <alignment vertical="center"/>
    </xf>
    <xf numFmtId="0" fontId="47" fillId="10" borderId="5" xfId="1" applyFont="1" applyFill="1" applyBorder="1" applyAlignment="1">
      <alignment vertical="center"/>
    </xf>
    <xf numFmtId="0" fontId="15" fillId="0" borderId="6" xfId="1" applyFont="1" applyBorder="1" applyAlignment="1">
      <alignment horizontal="center" vertical="center"/>
    </xf>
    <xf numFmtId="0" fontId="15" fillId="0" borderId="10" xfId="1" applyFont="1" applyBorder="1" applyAlignment="1">
      <alignment horizontal="center" vertical="center"/>
    </xf>
    <xf numFmtId="0" fontId="15" fillId="0" borderId="7" xfId="1" applyFont="1" applyBorder="1" applyAlignment="1">
      <alignment horizontal="center" vertical="center"/>
    </xf>
    <xf numFmtId="0" fontId="15" fillId="0" borderId="3" xfId="1" applyFont="1" applyBorder="1" applyAlignment="1">
      <alignment horizontal="center" vertical="center"/>
    </xf>
    <xf numFmtId="0" fontId="15" fillId="0" borderId="11" xfId="1" applyFont="1" applyBorder="1" applyAlignment="1">
      <alignment horizontal="left" vertical="center" wrapText="1"/>
    </xf>
    <xf numFmtId="0" fontId="28" fillId="0" borderId="3" xfId="1" applyFont="1" applyBorder="1" applyAlignment="1">
      <alignment horizontal="center" vertical="center"/>
    </xf>
    <xf numFmtId="0" fontId="15" fillId="0" borderId="4" xfId="1" applyFont="1" applyBorder="1" applyAlignment="1">
      <alignment vertical="center"/>
    </xf>
    <xf numFmtId="0" fontId="15" fillId="0" borderId="6" xfId="1" applyFont="1" applyBorder="1" applyAlignment="1">
      <alignment vertical="center"/>
    </xf>
    <xf numFmtId="0" fontId="15" fillId="0" borderId="52" xfId="1" applyFont="1" applyBorder="1" applyAlignment="1">
      <alignment horizontal="left" vertical="center" wrapText="1"/>
    </xf>
    <xf numFmtId="0" fontId="15" fillId="0" borderId="53" xfId="1" applyFont="1" applyBorder="1" applyAlignment="1">
      <alignment horizontal="left" vertical="center" wrapText="1"/>
    </xf>
    <xf numFmtId="0" fontId="28" fillId="0" borderId="4" xfId="1" applyFont="1" applyBorder="1" applyAlignment="1">
      <alignment horizontal="right" vertical="center"/>
    </xf>
    <xf numFmtId="0" fontId="28" fillId="0" borderId="5" xfId="1" applyFont="1" applyBorder="1" applyAlignment="1">
      <alignment horizontal="right" vertical="center"/>
    </xf>
    <xf numFmtId="0" fontId="28" fillId="0" borderId="5" xfId="1" applyFont="1" applyBorder="1" applyAlignment="1">
      <alignment vertical="center" wrapText="1"/>
    </xf>
    <xf numFmtId="0" fontId="28" fillId="0" borderId="6" xfId="1" applyFont="1" applyBorder="1" applyAlignment="1">
      <alignment vertical="center" wrapText="1"/>
    </xf>
    <xf numFmtId="0" fontId="28" fillId="0" borderId="4" xfId="1" applyFont="1" applyBorder="1" applyAlignment="1">
      <alignment vertical="center" wrapText="1"/>
    </xf>
    <xf numFmtId="0" fontId="29" fillId="2" borderId="58" xfId="1" applyFont="1" applyFill="1" applyBorder="1" applyAlignment="1">
      <alignment horizontal="center" vertical="center"/>
    </xf>
    <xf numFmtId="0" fontId="29" fillId="2" borderId="3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15" fillId="2" borderId="3" xfId="1" applyFont="1" applyFill="1" applyBorder="1" applyAlignment="1">
      <alignment horizontal="center" vertical="center"/>
    </xf>
    <xf numFmtId="0" fontId="29" fillId="0" borderId="58" xfId="1" applyFont="1" applyBorder="1" applyAlignment="1">
      <alignment vertical="center"/>
    </xf>
    <xf numFmtId="0" fontId="29" fillId="0" borderId="59" xfId="1" applyFont="1" applyBorder="1" applyAlignment="1">
      <alignment vertical="center"/>
    </xf>
    <xf numFmtId="0" fontId="15" fillId="0" borderId="34" xfId="1" applyFont="1" applyBorder="1" applyAlignment="1">
      <alignment vertical="center"/>
    </xf>
    <xf numFmtId="0" fontId="15" fillId="0" borderId="60" xfId="1" applyFont="1" applyBorder="1" applyAlignment="1">
      <alignment vertical="center"/>
    </xf>
    <xf numFmtId="0" fontId="15" fillId="0" borderId="3" xfId="1" applyFont="1" applyBorder="1" applyAlignment="1">
      <alignment vertical="center" wrapText="1"/>
    </xf>
    <xf numFmtId="0" fontId="15" fillId="0" borderId="29" xfId="1" applyFont="1" applyBorder="1" applyAlignment="1">
      <alignment vertical="center"/>
    </xf>
    <xf numFmtId="0" fontId="15" fillId="0" borderId="29" xfId="1" applyFont="1" applyBorder="1" applyAlignment="1">
      <alignment horizontal="center" vertical="center"/>
    </xf>
    <xf numFmtId="0" fontId="15" fillId="2" borderId="19" xfId="1" applyFont="1" applyFill="1" applyBorder="1" applyAlignment="1">
      <alignment horizontal="center" vertical="center" shrinkToFit="1"/>
    </xf>
    <xf numFmtId="0" fontId="15" fillId="0" borderId="19" xfId="1" applyFont="1" applyBorder="1" applyAlignment="1">
      <alignment vertical="center" wrapText="1"/>
    </xf>
    <xf numFmtId="0" fontId="15" fillId="0" borderId="30" xfId="1" applyFont="1" applyBorder="1" applyAlignment="1">
      <alignment vertical="center" wrapText="1"/>
    </xf>
    <xf numFmtId="0" fontId="15" fillId="5" borderId="47" xfId="1" applyFont="1" applyFill="1" applyBorder="1" applyAlignment="1">
      <alignment horizontal="center" vertical="center" textRotation="255"/>
    </xf>
    <xf numFmtId="0" fontId="15" fillId="5" borderId="43" xfId="1" applyFont="1" applyFill="1" applyBorder="1" applyAlignment="1">
      <alignment horizontal="center" vertical="center" textRotation="255"/>
    </xf>
    <xf numFmtId="0" fontId="15" fillId="5" borderId="39" xfId="1" applyFont="1" applyFill="1" applyBorder="1" applyAlignment="1">
      <alignment horizontal="center" vertical="center" textRotation="255"/>
    </xf>
    <xf numFmtId="0" fontId="22" fillId="0" borderId="0" xfId="1" applyFont="1" applyAlignment="1">
      <alignment vertical="center" wrapText="1"/>
    </xf>
    <xf numFmtId="190" fontId="22" fillId="0" borderId="4" xfId="1" applyNumberFormat="1" applyFont="1" applyBorder="1" applyAlignment="1">
      <alignment vertical="center" shrinkToFit="1"/>
    </xf>
    <xf numFmtId="190" fontId="22" fillId="0" borderId="5" xfId="1" applyNumberFormat="1" applyFont="1" applyBorder="1" applyAlignment="1">
      <alignment vertical="center" shrinkToFit="1"/>
    </xf>
    <xf numFmtId="190" fontId="22" fillId="0" borderId="6" xfId="1" applyNumberFormat="1" applyFont="1" applyBorder="1" applyAlignment="1">
      <alignment vertical="center" shrinkToFit="1"/>
    </xf>
    <xf numFmtId="190" fontId="22" fillId="0" borderId="4" xfId="1" applyNumberFormat="1" applyFont="1" applyBorder="1" applyAlignment="1">
      <alignment horizontal="center" vertical="center" shrinkToFit="1"/>
    </xf>
    <xf numFmtId="190" fontId="22" fillId="0" borderId="5" xfId="1" applyNumberFormat="1" applyFont="1" applyBorder="1" applyAlignment="1">
      <alignment horizontal="center" vertical="center" shrinkToFit="1"/>
    </xf>
    <xf numFmtId="190" fontId="22" fillId="0" borderId="6" xfId="1" applyNumberFormat="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4" xfId="1" applyFont="1" applyBorder="1" applyAlignment="1">
      <alignment horizontal="center" vertical="center" shrinkToFit="1"/>
    </xf>
    <xf numFmtId="0" fontId="35" fillId="0" borderId="0" xfId="1" applyFont="1" applyBorder="1" applyAlignment="1">
      <alignment horizontal="center" vertical="center"/>
    </xf>
    <xf numFmtId="0" fontId="22" fillId="0" borderId="0" xfId="1" applyFont="1" applyBorder="1" applyAlignment="1">
      <alignment horizontal="center" vertical="center"/>
    </xf>
    <xf numFmtId="0" fontId="22" fillId="0" borderId="4" xfId="1" applyFont="1" applyBorder="1" applyAlignment="1">
      <alignment vertical="center"/>
    </xf>
    <xf numFmtId="0" fontId="22" fillId="0" borderId="5" xfId="1" applyFont="1" applyBorder="1" applyAlignment="1">
      <alignment vertical="center"/>
    </xf>
    <xf numFmtId="0" fontId="22" fillId="0" borderId="6" xfId="1" applyFont="1" applyBorder="1" applyAlignment="1">
      <alignment vertical="center"/>
    </xf>
    <xf numFmtId="0" fontId="16" fillId="2" borderId="4"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38" fontId="16" fillId="0" borderId="4" xfId="3" applyFont="1" applyBorder="1" applyAlignment="1">
      <alignment vertical="center"/>
    </xf>
    <xf numFmtId="38" fontId="16" fillId="0" borderId="5" xfId="3" applyFont="1" applyBorder="1" applyAlignment="1">
      <alignment vertical="center"/>
    </xf>
    <xf numFmtId="0" fontId="16" fillId="0" borderId="3" xfId="1" applyFont="1" applyFill="1" applyBorder="1" applyAlignment="1">
      <alignment horizontal="center" vertical="center"/>
    </xf>
    <xf numFmtId="178" fontId="45" fillId="10" borderId="65" xfId="1" applyNumberFormat="1" applyFont="1" applyFill="1" applyBorder="1" applyAlignment="1">
      <alignment horizontal="right" vertical="center"/>
    </xf>
    <xf numFmtId="0" fontId="45" fillId="10" borderId="62" xfId="1" applyFont="1" applyFill="1" applyBorder="1" applyAlignment="1">
      <alignment horizontal="right"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38" fontId="45" fillId="10" borderId="3" xfId="3" applyFont="1" applyFill="1" applyBorder="1" applyAlignment="1">
      <alignment vertical="center"/>
    </xf>
    <xf numFmtId="38" fontId="45" fillId="10" borderId="65" xfId="3" applyFont="1" applyFill="1" applyBorder="1" applyAlignment="1">
      <alignment vertical="center"/>
    </xf>
    <xf numFmtId="38" fontId="45" fillId="10" borderId="62" xfId="3" applyFont="1" applyFill="1" applyBorder="1" applyAlignment="1">
      <alignment vertical="center"/>
    </xf>
    <xf numFmtId="0" fontId="16" fillId="0" borderId="6" xfId="1" applyFont="1" applyBorder="1" applyAlignment="1">
      <alignment horizontal="center" vertical="center"/>
    </xf>
    <xf numFmtId="0" fontId="41" fillId="0" borderId="0" xfId="1" applyFont="1" applyBorder="1" applyAlignment="1">
      <alignment horizontal="center" vertical="center" wrapText="1"/>
    </xf>
    <xf numFmtId="0" fontId="22" fillId="0" borderId="3" xfId="1" applyFont="1" applyBorder="1" applyAlignment="1">
      <alignment horizontal="center" vertical="center" justifyLastLine="1"/>
    </xf>
    <xf numFmtId="0" fontId="46" fillId="10" borderId="1" xfId="1" applyFont="1" applyFill="1" applyBorder="1" applyAlignment="1">
      <alignment vertical="center"/>
    </xf>
    <xf numFmtId="0" fontId="46" fillId="10" borderId="5" xfId="1" applyFont="1" applyFill="1" applyBorder="1" applyAlignment="1">
      <alignment vertical="center"/>
    </xf>
    <xf numFmtId="0" fontId="16" fillId="0" borderId="1" xfId="1" applyFont="1" applyBorder="1" applyAlignment="1">
      <alignment horizontal="center" vertical="center" shrinkToFit="1"/>
    </xf>
    <xf numFmtId="0" fontId="38" fillId="0" borderId="3" xfId="1" applyFont="1" applyFill="1" applyBorder="1" applyAlignment="1">
      <alignment horizontal="center" vertical="center" wrapText="1" shrinkToFit="1"/>
    </xf>
    <xf numFmtId="0" fontId="38" fillId="0" borderId="3" xfId="1" applyFont="1" applyFill="1" applyBorder="1" applyAlignment="1">
      <alignment horizontal="center" vertical="center" shrinkToFit="1"/>
    </xf>
    <xf numFmtId="0" fontId="19" fillId="2" borderId="3" xfId="1" applyFont="1" applyFill="1" applyBorder="1" applyAlignment="1">
      <alignment horizontal="center" vertical="center"/>
    </xf>
    <xf numFmtId="0" fontId="16" fillId="0" borderId="4" xfId="1" applyNumberFormat="1" applyFont="1" applyFill="1" applyBorder="1" applyAlignment="1">
      <alignment horizontal="center" vertical="center"/>
    </xf>
    <xf numFmtId="0" fontId="16" fillId="0" borderId="6" xfId="1" applyNumberFormat="1" applyFont="1" applyFill="1" applyBorder="1" applyAlignment="1">
      <alignment horizontal="center"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28" xfId="1" applyFont="1" applyFill="1" applyBorder="1" applyAlignment="1">
      <alignment horizontal="center" vertical="center"/>
    </xf>
    <xf numFmtId="0" fontId="16" fillId="0" borderId="4"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31" xfId="1" applyFont="1" applyBorder="1" applyAlignment="1">
      <alignment vertical="center"/>
    </xf>
    <xf numFmtId="38" fontId="45" fillId="10" borderId="4" xfId="3" applyFont="1" applyFill="1" applyBorder="1" applyAlignment="1">
      <alignment vertical="center"/>
    </xf>
    <xf numFmtId="38" fontId="45" fillId="10" borderId="5" xfId="3" applyFont="1" applyFill="1" applyBorder="1" applyAlignment="1">
      <alignment vertical="center"/>
    </xf>
    <xf numFmtId="178" fontId="16" fillId="0" borderId="66" xfId="1" applyNumberFormat="1" applyFont="1" applyFill="1" applyBorder="1" applyAlignment="1">
      <alignment horizontal="right" vertical="center"/>
    </xf>
    <xf numFmtId="0" fontId="37" fillId="6" borderId="65" xfId="1" applyFont="1" applyFill="1" applyBorder="1" applyAlignment="1">
      <alignment horizontal="center" vertical="center"/>
    </xf>
    <xf numFmtId="0" fontId="37" fillId="6" borderId="62" xfId="1" applyFont="1" applyFill="1" applyBorder="1" applyAlignment="1">
      <alignment horizontal="center" vertical="center"/>
    </xf>
    <xf numFmtId="0" fontId="37" fillId="6" borderId="64" xfId="1" applyFont="1" applyFill="1" applyBorder="1" applyAlignment="1">
      <alignment horizontal="center" vertical="center"/>
    </xf>
    <xf numFmtId="177" fontId="45" fillId="10" borderId="63" xfId="1" applyNumberFormat="1" applyFont="1" applyFill="1" applyBorder="1" applyAlignment="1">
      <alignment horizontal="right" vertical="center"/>
    </xf>
    <xf numFmtId="177" fontId="45" fillId="10" borderId="62" xfId="1" applyNumberFormat="1" applyFont="1" applyFill="1" applyBorder="1" applyAlignment="1">
      <alignment horizontal="right" vertical="center"/>
    </xf>
    <xf numFmtId="38" fontId="45" fillId="10" borderId="20" xfId="3" applyFont="1" applyFill="1" applyBorder="1" applyAlignment="1">
      <alignment vertical="center"/>
    </xf>
    <xf numFmtId="38" fontId="45" fillId="10" borderId="21" xfId="3" applyFont="1" applyFill="1" applyBorder="1" applyAlignment="1">
      <alignment vertical="center"/>
    </xf>
    <xf numFmtId="0" fontId="17" fillId="7" borderId="4" xfId="1" applyFont="1" applyFill="1" applyBorder="1" applyAlignment="1">
      <alignment horizontal="center" vertical="center"/>
    </xf>
    <xf numFmtId="0" fontId="17" fillId="7" borderId="5" xfId="1" applyFont="1" applyFill="1" applyBorder="1" applyAlignment="1">
      <alignment horizontal="center" vertical="center"/>
    </xf>
    <xf numFmtId="0" fontId="17" fillId="7" borderId="28" xfId="1" applyFont="1" applyFill="1" applyBorder="1" applyAlignment="1">
      <alignment horizontal="center" vertical="center"/>
    </xf>
    <xf numFmtId="0" fontId="16" fillId="2" borderId="4" xfId="1" applyFont="1" applyFill="1" applyBorder="1" applyAlignment="1">
      <alignment horizontal="center" vertical="center" justifyLastLine="1"/>
    </xf>
    <xf numFmtId="0" fontId="16" fillId="2" borderId="5" xfId="1" applyFont="1" applyFill="1" applyBorder="1" applyAlignment="1">
      <alignment horizontal="center" vertical="center" justifyLastLine="1"/>
    </xf>
    <xf numFmtId="0" fontId="16" fillId="2" borderId="6" xfId="1" applyFont="1" applyFill="1" applyBorder="1" applyAlignment="1">
      <alignment horizontal="center" vertical="center" justifyLastLine="1"/>
    </xf>
    <xf numFmtId="0" fontId="16" fillId="2" borderId="3" xfId="1" applyFont="1" applyFill="1" applyBorder="1" applyAlignment="1">
      <alignment horizontal="center" vertical="center"/>
    </xf>
    <xf numFmtId="38" fontId="16" fillId="0" borderId="20" xfId="3" applyFont="1" applyBorder="1" applyAlignment="1">
      <alignment vertical="center"/>
    </xf>
    <xf numFmtId="38" fontId="16" fillId="0" borderId="21" xfId="3" applyFont="1" applyBorder="1" applyAlignment="1">
      <alignment vertical="center"/>
    </xf>
    <xf numFmtId="178" fontId="45" fillId="10" borderId="10" xfId="1" applyNumberFormat="1" applyFont="1" applyFill="1" applyBorder="1" applyAlignment="1">
      <alignment horizontal="right" vertical="center"/>
    </xf>
    <xf numFmtId="178" fontId="45" fillId="10" borderId="7" xfId="1" applyNumberFormat="1" applyFont="1" applyFill="1" applyBorder="1" applyAlignment="1">
      <alignment horizontal="right" vertical="center"/>
    </xf>
    <xf numFmtId="178" fontId="45" fillId="10" borderId="8" xfId="1" applyNumberFormat="1" applyFont="1" applyFill="1" applyBorder="1" applyAlignment="1">
      <alignment horizontal="right" vertical="center"/>
    </xf>
    <xf numFmtId="0" fontId="22" fillId="0" borderId="10"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8" fontId="22" fillId="0" borderId="35" xfId="1" applyNumberFormat="1" applyFont="1" applyFill="1" applyBorder="1" applyAlignment="1">
      <alignment horizontal="center" vertical="center" shrinkToFit="1"/>
    </xf>
    <xf numFmtId="178" fontId="45" fillId="10" borderId="4" xfId="1" applyNumberFormat="1" applyFont="1" applyFill="1" applyBorder="1" applyAlignment="1">
      <alignment horizontal="center" vertical="center"/>
    </xf>
    <xf numFmtId="178" fontId="45" fillId="10" borderId="6" xfId="1" applyNumberFormat="1" applyFont="1" applyFill="1" applyBorder="1" applyAlignment="1">
      <alignment horizontal="center" vertical="center"/>
    </xf>
    <xf numFmtId="38" fontId="45" fillId="10" borderId="35" xfId="3" applyFont="1" applyFill="1" applyBorder="1" applyAlignment="1">
      <alignment horizontal="right" vertical="center"/>
    </xf>
    <xf numFmtId="0" fontId="22" fillId="2" borderId="4" xfId="1" applyFont="1" applyFill="1" applyBorder="1" applyAlignment="1">
      <alignment horizontal="center" vertical="center" shrinkToFit="1"/>
    </xf>
    <xf numFmtId="0" fontId="22" fillId="2" borderId="6" xfId="1" applyFont="1" applyFill="1" applyBorder="1" applyAlignment="1">
      <alignment horizontal="center" vertical="center" shrinkToFit="1"/>
    </xf>
    <xf numFmtId="178" fontId="16" fillId="0" borderId="69" xfId="1" applyNumberFormat="1" applyFont="1" applyFill="1" applyBorder="1" applyAlignment="1">
      <alignment horizontal="right" vertical="center"/>
    </xf>
    <xf numFmtId="178" fontId="16" fillId="0" borderId="68" xfId="1" applyNumberFormat="1" applyFont="1" applyFill="1" applyBorder="1" applyAlignment="1">
      <alignment horizontal="right" vertical="center"/>
    </xf>
    <xf numFmtId="178" fontId="16" fillId="0" borderId="67" xfId="1" applyNumberFormat="1" applyFont="1" applyFill="1" applyBorder="1" applyAlignment="1">
      <alignment horizontal="right" vertical="center"/>
    </xf>
    <xf numFmtId="3" fontId="16" fillId="2" borderId="3" xfId="1" applyNumberFormat="1" applyFont="1" applyFill="1" applyBorder="1" applyAlignment="1">
      <alignment horizontal="center" vertical="center"/>
    </xf>
    <xf numFmtId="0" fontId="22" fillId="2" borderId="3" xfId="1" applyFont="1" applyFill="1" applyBorder="1" applyAlignment="1">
      <alignment horizontal="center" vertical="center"/>
    </xf>
    <xf numFmtId="0" fontId="34" fillId="0" borderId="0" xfId="4" applyFont="1" applyAlignment="1">
      <alignment horizontal="center" vertical="center"/>
    </xf>
    <xf numFmtId="0" fontId="34" fillId="2" borderId="4" xfId="4" applyFont="1" applyFill="1" applyBorder="1" applyAlignment="1">
      <alignment horizontal="center" vertical="center" shrinkToFit="1"/>
    </xf>
    <xf numFmtId="0" fontId="34" fillId="2" borderId="5" xfId="4" applyFont="1" applyFill="1" applyBorder="1" applyAlignment="1">
      <alignment horizontal="center" vertical="center" shrinkToFit="1"/>
    </xf>
    <xf numFmtId="0" fontId="34" fillId="2" borderId="6" xfId="4" applyFont="1" applyFill="1" applyBorder="1" applyAlignment="1">
      <alignment horizontal="center" vertical="center" shrinkToFit="1"/>
    </xf>
    <xf numFmtId="0" fontId="50" fillId="10" borderId="4" xfId="4" applyFont="1" applyFill="1" applyBorder="1" applyAlignment="1">
      <alignment horizontal="center" vertical="center" shrinkToFit="1"/>
    </xf>
    <xf numFmtId="0" fontId="50" fillId="10" borderId="5" xfId="4" applyFont="1" applyFill="1" applyBorder="1" applyAlignment="1">
      <alignment horizontal="center" vertical="center" shrinkToFit="1"/>
    </xf>
    <xf numFmtId="0" fontId="34" fillId="2" borderId="3" xfId="4" applyFont="1" applyFill="1" applyBorder="1" applyAlignment="1">
      <alignment horizontal="center" vertical="center" shrinkToFit="1"/>
    </xf>
    <xf numFmtId="0" fontId="34" fillId="2" borderId="4" xfId="4" applyFont="1" applyFill="1" applyBorder="1" applyAlignment="1">
      <alignment horizontal="center" vertical="center"/>
    </xf>
    <xf numFmtId="0" fontId="34" fillId="2" borderId="5" xfId="4" applyFont="1" applyFill="1" applyBorder="1" applyAlignment="1">
      <alignment horizontal="center" vertical="center"/>
    </xf>
    <xf numFmtId="0" fontId="34" fillId="2" borderId="6" xfId="4" applyFont="1" applyFill="1" applyBorder="1" applyAlignment="1">
      <alignment horizontal="center" vertical="center"/>
    </xf>
    <xf numFmtId="180" fontId="34" fillId="2" borderId="4" xfId="4" applyNumberFormat="1" applyFont="1" applyFill="1" applyBorder="1" applyAlignment="1">
      <alignment horizontal="center" vertical="center"/>
    </xf>
    <xf numFmtId="180" fontId="34" fillId="2" borderId="5" xfId="4" applyNumberFormat="1" applyFont="1" applyFill="1" applyBorder="1" applyAlignment="1">
      <alignment horizontal="center" vertical="center"/>
    </xf>
    <xf numFmtId="0" fontId="50" fillId="10" borderId="4" xfId="4" applyFont="1" applyFill="1" applyBorder="1" applyAlignment="1">
      <alignment horizontal="center" vertical="center"/>
    </xf>
    <xf numFmtId="0" fontId="50" fillId="10" borderId="5" xfId="4" applyFont="1" applyFill="1" applyBorder="1" applyAlignment="1">
      <alignment horizontal="center" vertical="center"/>
    </xf>
    <xf numFmtId="0" fontId="50" fillId="10" borderId="6" xfId="4" applyFont="1" applyFill="1" applyBorder="1" applyAlignment="1">
      <alignment horizontal="center" vertical="center"/>
    </xf>
    <xf numFmtId="0" fontId="50" fillId="10" borderId="6" xfId="4" applyFont="1" applyFill="1" applyBorder="1" applyAlignment="1">
      <alignment horizontal="center" vertical="center" shrinkToFit="1"/>
    </xf>
    <xf numFmtId="38" fontId="34" fillId="2" borderId="4" xfId="3" applyFont="1" applyFill="1" applyBorder="1" applyAlignment="1">
      <alignment horizontal="center" vertical="center"/>
    </xf>
    <xf numFmtId="38" fontId="34" fillId="2" borderId="5" xfId="3" applyFont="1" applyFill="1" applyBorder="1" applyAlignment="1">
      <alignment horizontal="center" vertical="center"/>
    </xf>
    <xf numFmtId="0" fontId="34" fillId="2" borderId="35" xfId="4" applyFont="1" applyFill="1" applyBorder="1" applyAlignment="1">
      <alignment horizontal="center" vertical="center" shrinkToFit="1"/>
    </xf>
    <xf numFmtId="0" fontId="34" fillId="0" borderId="10" xfId="4" applyFont="1" applyBorder="1" applyAlignment="1">
      <alignment horizontal="center" vertical="center"/>
    </xf>
    <xf numFmtId="0" fontId="34" fillId="0" borderId="7" xfId="4" applyFont="1" applyBorder="1" applyAlignment="1">
      <alignment horizontal="center" vertical="center"/>
    </xf>
    <xf numFmtId="0" fontId="34" fillId="0" borderId="8" xfId="4" applyFont="1" applyBorder="1" applyAlignment="1">
      <alignment horizontal="center" vertical="center"/>
    </xf>
    <xf numFmtId="0" fontId="34" fillId="0" borderId="10" xfId="4" applyFont="1" applyBorder="1" applyAlignment="1">
      <alignment horizontal="center" vertical="center" shrinkToFit="1"/>
    </xf>
    <xf numFmtId="0" fontId="34" fillId="0" borderId="7" xfId="4" applyFont="1" applyBorder="1" applyAlignment="1">
      <alignment horizontal="center" vertical="center" shrinkToFit="1"/>
    </xf>
    <xf numFmtId="0" fontId="34" fillId="0" borderId="8"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1" xfId="4" applyFont="1" applyBorder="1" applyAlignment="1">
      <alignment horizontal="center" vertical="center" shrinkToFit="1"/>
    </xf>
    <xf numFmtId="0" fontId="34" fillId="0" borderId="2" xfId="4" applyFont="1" applyBorder="1" applyAlignment="1">
      <alignment horizontal="center" vertical="center" shrinkToFit="1"/>
    </xf>
    <xf numFmtId="38" fontId="34" fillId="0" borderId="10" xfId="3" applyFont="1" applyBorder="1" applyAlignment="1">
      <alignment horizontal="center" vertical="center"/>
    </xf>
    <xf numFmtId="38" fontId="34" fillId="0" borderId="7" xfId="3" applyFont="1" applyBorder="1" applyAlignment="1">
      <alignment horizontal="center" vertical="center"/>
    </xf>
    <xf numFmtId="38" fontId="34" fillId="0" borderId="9" xfId="3" applyFont="1" applyBorder="1" applyAlignment="1">
      <alignment horizontal="center" vertical="center"/>
    </xf>
    <xf numFmtId="38" fontId="34" fillId="0" borderId="1" xfId="3" applyFont="1" applyBorder="1" applyAlignment="1">
      <alignment horizontal="center" vertical="center"/>
    </xf>
    <xf numFmtId="0" fontId="34" fillId="2" borderId="34" xfId="4" applyFont="1" applyFill="1" applyBorder="1" applyAlignment="1">
      <alignment horizontal="center" vertical="center" shrinkToFit="1"/>
    </xf>
    <xf numFmtId="0" fontId="34" fillId="0" borderId="54" xfId="4" applyFont="1" applyBorder="1" applyAlignment="1">
      <alignment horizontal="center" vertical="center"/>
    </xf>
    <xf numFmtId="0" fontId="34" fillId="0" borderId="55" xfId="4" applyFont="1" applyBorder="1" applyAlignment="1">
      <alignment horizontal="center" vertical="center"/>
    </xf>
    <xf numFmtId="0" fontId="34" fillId="0" borderId="56" xfId="4" applyFont="1" applyBorder="1" applyAlignment="1">
      <alignment horizontal="center" vertical="center"/>
    </xf>
    <xf numFmtId="14" fontId="34" fillId="0" borderId="82" xfId="4" applyNumberFormat="1" applyFont="1" applyBorder="1" applyAlignment="1">
      <alignment horizontal="center" vertical="center"/>
    </xf>
    <xf numFmtId="14" fontId="34" fillId="0" borderId="87" xfId="4" applyNumberFormat="1" applyFont="1" applyBorder="1" applyAlignment="1">
      <alignment horizontal="center" vertical="center"/>
    </xf>
    <xf numFmtId="0" fontId="5" fillId="0" borderId="82" xfId="4" applyFont="1" applyBorder="1" applyAlignment="1">
      <alignment horizontal="center" vertical="center" wrapText="1"/>
    </xf>
    <xf numFmtId="0" fontId="5" fillId="0" borderId="71" xfId="4" applyFont="1" applyBorder="1" applyAlignment="1">
      <alignment horizontal="center" vertical="center" wrapText="1"/>
    </xf>
    <xf numFmtId="181" fontId="34" fillId="2" borderId="35" xfId="4" applyNumberFormat="1" applyFont="1" applyFill="1" applyBorder="1" applyAlignment="1">
      <alignment horizontal="center" vertical="center" wrapText="1" shrinkToFit="1"/>
    </xf>
    <xf numFmtId="181" fontId="34" fillId="2" borderId="11" xfId="4" applyNumberFormat="1" applyFont="1" applyFill="1" applyBorder="1" applyAlignment="1">
      <alignment horizontal="center" vertical="center" shrinkToFit="1"/>
    </xf>
    <xf numFmtId="0" fontId="34" fillId="2" borderId="105" xfId="4" applyFont="1" applyFill="1" applyBorder="1" applyAlignment="1">
      <alignment horizontal="center" vertical="center" wrapText="1" shrinkToFit="1"/>
    </xf>
    <xf numFmtId="0" fontId="34" fillId="2" borderId="100" xfId="4" applyFont="1" applyFill="1" applyBorder="1" applyAlignment="1">
      <alignment horizontal="center" vertical="center" wrapText="1" shrinkToFit="1"/>
    </xf>
    <xf numFmtId="0" fontId="43" fillId="6" borderId="3" xfId="4" applyFont="1" applyFill="1" applyBorder="1" applyAlignment="1">
      <alignment horizontal="center" vertical="center"/>
    </xf>
    <xf numFmtId="180" fontId="51" fillId="10" borderId="4" xfId="4" applyNumberFormat="1" applyFont="1" applyFill="1" applyBorder="1" applyAlignment="1">
      <alignment vertical="center"/>
    </xf>
    <xf numFmtId="180" fontId="51" fillId="10" borderId="5" xfId="4" applyNumberFormat="1" applyFont="1" applyFill="1" applyBorder="1" applyAlignment="1">
      <alignment vertical="center"/>
    </xf>
    <xf numFmtId="0" fontId="34" fillId="2" borderId="10" xfId="4" applyFont="1" applyFill="1" applyBorder="1" applyAlignment="1">
      <alignment horizontal="center" vertical="center"/>
    </xf>
    <xf numFmtId="0" fontId="34" fillId="2" borderId="106" xfId="4" applyFont="1" applyFill="1" applyBorder="1" applyAlignment="1">
      <alignment horizontal="center" vertical="center"/>
    </xf>
    <xf numFmtId="0" fontId="34" fillId="2" borderId="9" xfId="4" applyFont="1" applyFill="1" applyBorder="1" applyAlignment="1">
      <alignment horizontal="center" vertical="center"/>
    </xf>
    <xf numFmtId="0" fontId="34" fillId="2" borderId="102" xfId="4" applyFont="1" applyFill="1" applyBorder="1" applyAlignment="1">
      <alignment horizontal="center" vertical="center"/>
    </xf>
    <xf numFmtId="0" fontId="34" fillId="2" borderId="8" xfId="4" applyFont="1" applyFill="1" applyBorder="1" applyAlignment="1">
      <alignment horizontal="center" vertical="center"/>
    </xf>
    <xf numFmtId="0" fontId="34" fillId="2" borderId="2" xfId="4" applyFont="1" applyFill="1" applyBorder="1" applyAlignment="1">
      <alignment horizontal="center" vertical="center"/>
    </xf>
    <xf numFmtId="38" fontId="5" fillId="2" borderId="104" xfId="3" applyFont="1" applyFill="1" applyBorder="1" applyAlignment="1">
      <alignment horizontal="center" vertical="center" wrapText="1" shrinkToFit="1"/>
    </xf>
    <xf numFmtId="38" fontId="5" fillId="2" borderId="99" xfId="3" applyFont="1" applyFill="1" applyBorder="1" applyAlignment="1">
      <alignment horizontal="center" vertical="center" wrapText="1" shrinkToFit="1"/>
    </xf>
    <xf numFmtId="180" fontId="34" fillId="2" borderId="35" xfId="4" applyNumberFormat="1" applyFont="1" applyFill="1" applyBorder="1" applyAlignment="1">
      <alignment horizontal="center" vertical="center" shrinkToFit="1"/>
    </xf>
    <xf numFmtId="180" fontId="34" fillId="2" borderId="11" xfId="4" applyNumberFormat="1" applyFont="1" applyFill="1" applyBorder="1" applyAlignment="1">
      <alignment horizontal="center" vertical="center" shrinkToFit="1"/>
    </xf>
    <xf numFmtId="14" fontId="34" fillId="0" borderId="51" xfId="4" applyNumberFormat="1" applyFont="1" applyBorder="1" applyAlignment="1">
      <alignment horizontal="center" vertical="center"/>
    </xf>
    <xf numFmtId="14" fontId="34" fillId="0" borderId="97" xfId="4" applyNumberFormat="1" applyFont="1" applyBorder="1" applyAlignment="1">
      <alignment horizontal="center" vertical="center"/>
    </xf>
    <xf numFmtId="0" fontId="5" fillId="0" borderId="51" xfId="4" applyFont="1" applyBorder="1" applyAlignment="1">
      <alignment horizontal="center" vertical="center" wrapText="1"/>
    </xf>
    <xf numFmtId="0" fontId="5" fillId="0" borderId="53" xfId="4" applyFont="1" applyBorder="1" applyAlignment="1">
      <alignment horizontal="center" vertical="center" wrapText="1"/>
    </xf>
    <xf numFmtId="38" fontId="34" fillId="2" borderId="103" xfId="3" applyFont="1" applyFill="1" applyBorder="1" applyAlignment="1">
      <alignment horizontal="center" vertical="center" wrapText="1" shrinkToFit="1"/>
    </xf>
    <xf numFmtId="38" fontId="34" fillId="2" borderId="98" xfId="3" applyFont="1" applyFill="1" applyBorder="1" applyAlignment="1">
      <alignment horizontal="center" vertical="center" wrapText="1" shrinkToFit="1"/>
    </xf>
    <xf numFmtId="0" fontId="11" fillId="2" borderId="10" xfId="4" applyFont="1" applyFill="1" applyBorder="1" applyAlignment="1">
      <alignment horizontal="center" vertical="center" wrapText="1" shrinkToFit="1"/>
    </xf>
    <xf numFmtId="0" fontId="11" fillId="2" borderId="8" xfId="4" applyFont="1" applyFill="1" applyBorder="1" applyAlignment="1">
      <alignment horizontal="center" vertical="center" wrapText="1" shrinkToFit="1"/>
    </xf>
    <xf numFmtId="0" fontId="11" fillId="2" borderId="12" xfId="4" applyFont="1" applyFill="1" applyBorder="1" applyAlignment="1">
      <alignment horizontal="center" vertical="center" wrapText="1" shrinkToFit="1"/>
    </xf>
    <xf numFmtId="0" fontId="11" fillId="2" borderId="13" xfId="4" applyFont="1" applyFill="1" applyBorder="1" applyAlignment="1">
      <alignment horizontal="center" vertical="center" wrapText="1" shrinkToFit="1"/>
    </xf>
    <xf numFmtId="0" fontId="34" fillId="2" borderId="28" xfId="4" applyFont="1" applyFill="1" applyBorder="1" applyAlignment="1">
      <alignment horizontal="center" vertical="center" shrinkToFit="1"/>
    </xf>
    <xf numFmtId="14" fontId="34" fillId="0" borderId="54" xfId="4" applyNumberFormat="1" applyFont="1" applyBorder="1" applyAlignment="1">
      <alignment horizontal="center" vertical="center"/>
    </xf>
    <xf numFmtId="14" fontId="34" fillId="0" borderId="80" xfId="4" applyNumberFormat="1" applyFont="1" applyBorder="1" applyAlignment="1">
      <alignment horizontal="center" vertical="center"/>
    </xf>
    <xf numFmtId="0" fontId="5" fillId="0" borderId="54" xfId="4" applyFont="1" applyBorder="1" applyAlignment="1">
      <alignment horizontal="center" vertical="center" wrapText="1"/>
    </xf>
    <xf numFmtId="0" fontId="5" fillId="0" borderId="56" xfId="4" applyFont="1" applyBorder="1" applyAlignment="1">
      <alignment horizontal="center" vertical="center" wrapText="1"/>
    </xf>
    <xf numFmtId="38" fontId="7" fillId="9" borderId="82" xfId="3" applyFont="1" applyFill="1" applyBorder="1" applyAlignment="1">
      <alignment horizontal="right" vertical="center" shrinkToFit="1"/>
    </xf>
    <xf numFmtId="38" fontId="7" fillId="9" borderId="71" xfId="3" applyFont="1" applyFill="1" applyBorder="1" applyAlignment="1">
      <alignment horizontal="right" vertical="center" shrinkToFit="1"/>
    </xf>
    <xf numFmtId="38" fontId="7" fillId="9" borderId="51" xfId="3" applyFont="1" applyFill="1" applyBorder="1" applyAlignment="1">
      <alignment horizontal="right" vertical="center" shrinkToFit="1"/>
    </xf>
    <xf numFmtId="38" fontId="7" fillId="9" borderId="53" xfId="3" applyFont="1" applyFill="1" applyBorder="1" applyAlignment="1">
      <alignment horizontal="right" vertical="center" shrinkToFit="1"/>
    </xf>
    <xf numFmtId="0" fontId="34" fillId="0" borderId="4" xfId="4" applyFont="1" applyBorder="1" applyAlignment="1">
      <alignment horizontal="center" vertical="center"/>
    </xf>
    <xf numFmtId="0" fontId="34" fillId="0" borderId="5" xfId="4" applyFont="1" applyBorder="1" applyAlignment="1">
      <alignment horizontal="center" vertical="center"/>
    </xf>
    <xf numFmtId="38" fontId="7" fillId="9" borderId="107" xfId="3" applyFont="1" applyFill="1" applyBorder="1" applyAlignment="1">
      <alignment horizontal="right" vertical="center" shrinkToFit="1"/>
    </xf>
    <xf numFmtId="38" fontId="7" fillId="9" borderId="108" xfId="3" applyFont="1" applyFill="1" applyBorder="1" applyAlignment="1">
      <alignment horizontal="right" vertical="center" shrinkToFit="1"/>
    </xf>
    <xf numFmtId="180" fontId="50" fillId="8" borderId="65" xfId="4" applyNumberFormat="1" applyFont="1" applyFill="1" applyBorder="1" applyAlignment="1">
      <alignment vertical="center" shrinkToFit="1"/>
    </xf>
    <xf numFmtId="180" fontId="50" fillId="8" borderId="61" xfId="4" applyNumberFormat="1" applyFont="1" applyFill="1" applyBorder="1" applyAlignment="1">
      <alignment vertical="center" shrinkToFit="1"/>
    </xf>
    <xf numFmtId="180" fontId="34" fillId="2" borderId="10" xfId="4" applyNumberFormat="1" applyFont="1" applyFill="1" applyBorder="1" applyAlignment="1">
      <alignment horizontal="center" vertical="center" shrinkToFit="1"/>
    </xf>
    <xf numFmtId="180" fontId="34" fillId="2" borderId="8" xfId="4" applyNumberFormat="1" applyFont="1" applyFill="1" applyBorder="1" applyAlignment="1">
      <alignment horizontal="center" vertical="center" shrinkToFit="1"/>
    </xf>
    <xf numFmtId="180" fontId="34" fillId="2" borderId="9" xfId="4" applyNumberFormat="1" applyFont="1" applyFill="1" applyBorder="1" applyAlignment="1">
      <alignment horizontal="center" vertical="center" shrinkToFit="1"/>
    </xf>
    <xf numFmtId="180" fontId="34" fillId="2" borderId="2" xfId="4" applyNumberFormat="1" applyFont="1" applyFill="1" applyBorder="1" applyAlignment="1">
      <alignment horizontal="center" vertical="center" shrinkToFit="1"/>
    </xf>
    <xf numFmtId="0" fontId="7" fillId="2" borderId="46" xfId="0" applyFont="1" applyFill="1" applyBorder="1" applyAlignment="1">
      <alignment horizontal="center" vertical="center" justifyLastLine="1"/>
    </xf>
    <xf numFmtId="0" fontId="7" fillId="2" borderId="2" xfId="0" applyFont="1" applyFill="1" applyBorder="1" applyAlignment="1">
      <alignment horizontal="center" vertical="center" justifyLastLine="1"/>
    </xf>
    <xf numFmtId="0" fontId="7" fillId="2" borderId="139" xfId="0" applyFont="1" applyFill="1" applyBorder="1" applyAlignment="1">
      <alignment horizontal="center" vertical="center" wrapText="1" justifyLastLine="1"/>
    </xf>
    <xf numFmtId="0" fontId="7" fillId="2" borderId="11" xfId="0" applyFont="1" applyFill="1" applyBorder="1" applyAlignment="1">
      <alignment horizontal="center" vertical="center" wrapText="1" justifyLastLine="1"/>
    </xf>
    <xf numFmtId="0" fontId="7" fillId="2" borderId="141" xfId="0" applyFont="1" applyFill="1" applyBorder="1" applyAlignment="1">
      <alignment horizontal="center" vertical="center" wrapText="1" justifyLastLine="1"/>
    </xf>
    <xf numFmtId="0" fontId="7" fillId="2" borderId="143" xfId="0" applyFont="1" applyFill="1" applyBorder="1" applyAlignment="1">
      <alignment horizontal="center" vertical="center" wrapText="1" justifyLastLine="1"/>
    </xf>
    <xf numFmtId="0" fontId="7" fillId="2" borderId="142" xfId="0" applyFont="1" applyFill="1" applyBorder="1" applyAlignment="1">
      <alignment horizontal="distributed" vertical="center" wrapText="1" justifyLastLine="1"/>
    </xf>
    <xf numFmtId="0" fontId="7" fillId="2" borderId="144" xfId="0" applyFont="1" applyFill="1" applyBorder="1" applyAlignment="1">
      <alignment horizontal="distributed" vertical="center" wrapText="1" justifyLastLine="1"/>
    </xf>
    <xf numFmtId="187" fontId="7" fillId="2" borderId="139" xfId="0" applyNumberFormat="1" applyFont="1" applyFill="1" applyBorder="1" applyAlignment="1">
      <alignment horizontal="center" vertical="center" wrapText="1" justifyLastLine="1"/>
    </xf>
    <xf numFmtId="187" fontId="7" fillId="2" borderId="11" xfId="0" applyNumberFormat="1" applyFont="1" applyFill="1" applyBorder="1" applyAlignment="1">
      <alignment horizontal="center" vertical="center" wrapText="1" justifyLastLine="1"/>
    </xf>
    <xf numFmtId="0" fontId="7" fillId="2" borderId="140" xfId="0" applyFont="1" applyFill="1" applyBorder="1" applyAlignment="1">
      <alignment horizontal="center" vertical="center" wrapText="1" justifyLastLine="1"/>
    </xf>
    <xf numFmtId="0" fontId="7" fillId="2" borderId="46" xfId="0" applyFont="1" applyFill="1" applyBorder="1" applyAlignment="1">
      <alignment horizontal="center" vertical="center" wrapText="1" justifyLastLine="1"/>
    </xf>
    <xf numFmtId="0" fontId="7" fillId="2" borderId="13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5" borderId="47" xfId="0" applyFont="1" applyFill="1" applyBorder="1" applyAlignment="1">
      <alignment horizontal="center" vertical="center" wrapText="1" justifyLastLine="1"/>
    </xf>
    <xf numFmtId="0" fontId="7" fillId="5" borderId="145" xfId="0" applyFont="1" applyFill="1" applyBorder="1" applyAlignment="1">
      <alignment horizontal="center" vertical="center" wrapText="1" justifyLastLine="1"/>
    </xf>
    <xf numFmtId="0" fontId="7" fillId="5" borderId="139" xfId="0" applyFont="1" applyFill="1" applyBorder="1" applyAlignment="1">
      <alignment horizontal="center" vertical="center" wrapText="1" justifyLastLine="1"/>
    </xf>
    <xf numFmtId="0" fontId="7" fillId="5" borderId="11" xfId="0" applyFont="1" applyFill="1" applyBorder="1" applyAlignment="1">
      <alignment horizontal="center" vertical="center" wrapText="1" justifyLastLine="1"/>
    </xf>
    <xf numFmtId="192" fontId="52" fillId="10" borderId="45" xfId="1" applyNumberFormat="1" applyFont="1" applyFill="1" applyBorder="1" applyAlignment="1">
      <alignment horizontal="center" vertical="center"/>
    </xf>
    <xf numFmtId="192" fontId="52" fillId="10" borderId="16" xfId="1" applyNumberFormat="1" applyFont="1" applyFill="1" applyBorder="1" applyAlignment="1">
      <alignment horizontal="center" vertical="center"/>
    </xf>
    <xf numFmtId="0" fontId="19" fillId="0" borderId="20" xfId="1" applyFont="1" applyBorder="1" applyAlignment="1">
      <alignment horizontal="left" vertical="center" wrapText="1"/>
    </xf>
    <xf numFmtId="0" fontId="19" fillId="0" borderId="21" xfId="1" applyFont="1" applyBorder="1" applyAlignment="1">
      <alignment horizontal="left" vertical="center" wrapText="1"/>
    </xf>
    <xf numFmtId="0" fontId="19" fillId="0" borderId="23" xfId="1" applyFont="1" applyBorder="1" applyAlignment="1">
      <alignment horizontal="left" vertical="center" wrapText="1"/>
    </xf>
    <xf numFmtId="0" fontId="18" fillId="0" borderId="5" xfId="1" applyFont="1" applyBorder="1" applyAlignment="1">
      <alignment horizontal="left" vertical="center" shrinkToFit="1"/>
    </xf>
    <xf numFmtId="0" fontId="18" fillId="0" borderId="28" xfId="1" applyFont="1" applyBorder="1" applyAlignment="1">
      <alignment horizontal="left" vertical="center" shrinkToFit="1"/>
    </xf>
    <xf numFmtId="0" fontId="18" fillId="0" borderId="40" xfId="1" applyFont="1" applyBorder="1" applyAlignment="1">
      <alignment horizontal="left" vertical="center" shrinkToFit="1"/>
    </xf>
    <xf numFmtId="186" fontId="16" fillId="0" borderId="16" xfId="1" applyNumberFormat="1" applyFont="1" applyBorder="1" applyAlignment="1">
      <alignment horizontal="center" vertical="center" justifyLastLine="1"/>
    </xf>
    <xf numFmtId="186" fontId="19" fillId="0" borderId="16" xfId="1" applyNumberFormat="1" applyFont="1" applyBorder="1" applyAlignment="1">
      <alignment horizontal="center" vertical="center"/>
    </xf>
    <xf numFmtId="186" fontId="19" fillId="0" borderId="17" xfId="1" applyNumberFormat="1" applyFont="1" applyBorder="1" applyAlignment="1">
      <alignment horizontal="center" vertical="center"/>
    </xf>
    <xf numFmtId="0" fontId="18" fillId="0" borderId="6" xfId="1" applyFont="1" applyBorder="1" applyAlignment="1">
      <alignment horizontal="left" vertical="center" shrinkToFit="1"/>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31"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47" xfId="1" applyFont="1" applyBorder="1" applyAlignment="1">
      <alignment horizontal="center" vertical="center" textRotation="255"/>
    </xf>
    <xf numFmtId="0" fontId="19" fillId="0" borderId="43" xfId="1" applyFont="1" applyBorder="1" applyAlignment="1">
      <alignment horizontal="center" vertical="center" textRotation="255"/>
    </xf>
    <xf numFmtId="0" fontId="19" fillId="0" borderId="39" xfId="1" applyFont="1" applyBorder="1" applyAlignment="1">
      <alignment horizontal="center" vertical="center" textRotation="255"/>
    </xf>
    <xf numFmtId="0" fontId="19" fillId="0" borderId="44" xfId="1" applyFont="1" applyBorder="1" applyAlignment="1">
      <alignment horizontal="center" vertical="center"/>
    </xf>
    <xf numFmtId="0" fontId="19" fillId="0" borderId="46"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pplyAlignment="1">
      <alignment horizontal="center" vertical="center"/>
    </xf>
    <xf numFmtId="0" fontId="19" fillId="0" borderId="22" xfId="1" applyFont="1" applyBorder="1" applyAlignment="1">
      <alignment horizontal="center" vertical="center"/>
    </xf>
    <xf numFmtId="0" fontId="18" fillId="0" borderId="0" xfId="1" applyFont="1" applyBorder="1" applyAlignment="1">
      <alignment horizontal="left" vertical="center" wrapText="1"/>
    </xf>
    <xf numFmtId="0" fontId="19" fillId="0" borderId="32"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3" xfId="1" applyFont="1" applyBorder="1" applyAlignment="1">
      <alignment horizontal="center" vertical="center" wrapText="1"/>
    </xf>
    <xf numFmtId="0" fontId="16" fillId="0" borderId="0" xfId="1" applyFont="1" applyBorder="1" applyAlignment="1">
      <alignment horizontal="center" vertical="center" wrapText="1"/>
    </xf>
    <xf numFmtId="0" fontId="22" fillId="0" borderId="0" xfId="1" applyFont="1" applyBorder="1" applyAlignment="1">
      <alignment horizontal="center" vertical="center" wrapText="1"/>
    </xf>
    <xf numFmtId="0" fontId="16" fillId="0" borderId="0" xfId="1" applyFont="1" applyBorder="1" applyAlignment="1">
      <alignment horizontal="center" vertical="center"/>
    </xf>
    <xf numFmtId="0" fontId="24" fillId="0" borderId="0" xfId="1" applyFont="1" applyBorder="1" applyAlignment="1">
      <alignment horizontal="center" vertical="center" wrapText="1"/>
    </xf>
    <xf numFmtId="0" fontId="24" fillId="0" borderId="0" xfId="1" applyFont="1" applyAlignment="1">
      <alignment horizontal="center" vertical="center"/>
    </xf>
    <xf numFmtId="0" fontId="16" fillId="0" borderId="120" xfId="1" applyFont="1" applyBorder="1" applyAlignment="1">
      <alignment horizontal="center" vertical="center"/>
    </xf>
    <xf numFmtId="0" fontId="16" fillId="0" borderId="121" xfId="1" applyFont="1" applyBorder="1" applyAlignment="1">
      <alignment horizontal="center" vertical="center"/>
    </xf>
    <xf numFmtId="0" fontId="45" fillId="10" borderId="121" xfId="1" applyFont="1" applyFill="1" applyBorder="1" applyAlignment="1">
      <alignment horizontal="center" vertical="center" justifyLastLine="1"/>
    </xf>
    <xf numFmtId="0" fontId="45" fillId="10" borderId="122" xfId="1" applyFont="1" applyFill="1" applyBorder="1" applyAlignment="1">
      <alignment horizontal="center" vertical="center" justifyLastLine="1"/>
    </xf>
    <xf numFmtId="0" fontId="45" fillId="10" borderId="45" xfId="1" applyFont="1" applyFill="1" applyBorder="1" applyAlignment="1">
      <alignment horizontal="center" vertical="center"/>
    </xf>
    <xf numFmtId="0" fontId="45" fillId="10" borderId="16" xfId="1" applyFont="1" applyFill="1" applyBorder="1" applyAlignment="1">
      <alignment horizontal="center" vertical="center"/>
    </xf>
    <xf numFmtId="0" fontId="23" fillId="0" borderId="16" xfId="1" applyFont="1" applyBorder="1" applyAlignment="1">
      <alignment horizontal="left" vertical="center" wrapText="1"/>
    </xf>
    <xf numFmtId="0" fontId="23" fillId="0" borderId="17" xfId="1" applyFont="1" applyBorder="1" applyAlignment="1">
      <alignment horizontal="left" vertical="center" wrapText="1"/>
    </xf>
    <xf numFmtId="0" fontId="19" fillId="0" borderId="17" xfId="1" applyFont="1" applyBorder="1" applyAlignment="1">
      <alignment horizontal="center" vertical="center"/>
    </xf>
    <xf numFmtId="0" fontId="45" fillId="10" borderId="20" xfId="1" applyFont="1" applyFill="1" applyBorder="1" applyAlignment="1">
      <alignment horizontal="center" vertical="center" wrapText="1"/>
    </xf>
    <xf numFmtId="0" fontId="45" fillId="10" borderId="21" xfId="1" applyFont="1" applyFill="1" applyBorder="1" applyAlignment="1">
      <alignment horizontal="center" vertical="center" wrapText="1"/>
    </xf>
    <xf numFmtId="0" fontId="46" fillId="10" borderId="21" xfId="1" applyFont="1" applyFill="1" applyBorder="1" applyAlignment="1">
      <alignment horizontal="center" vertical="center" wrapText="1"/>
    </xf>
    <xf numFmtId="0" fontId="46" fillId="10" borderId="23" xfId="1" applyFont="1" applyFill="1" applyBorder="1" applyAlignment="1">
      <alignment horizontal="center" vertical="center" wrapText="1"/>
    </xf>
    <xf numFmtId="0" fontId="19" fillId="0" borderId="3" xfId="1" applyFont="1" applyBorder="1" applyAlignment="1">
      <alignment horizontal="center" vertical="center" shrinkToFit="1"/>
    </xf>
    <xf numFmtId="0" fontId="19" fillId="0" borderId="48" xfId="1" applyFont="1" applyBorder="1" applyAlignment="1">
      <alignment horizontal="center" vertical="center"/>
    </xf>
    <xf numFmtId="0" fontId="19" fillId="0" borderId="45" xfId="1" applyFont="1" applyBorder="1" applyAlignment="1">
      <alignment horizontal="center" vertical="center"/>
    </xf>
    <xf numFmtId="0" fontId="45" fillId="10" borderId="45" xfId="1" applyNumberFormat="1" applyFont="1" applyFill="1" applyBorder="1" applyAlignment="1">
      <alignment horizontal="center" vertical="center"/>
    </xf>
    <xf numFmtId="0" fontId="45" fillId="10" borderId="16" xfId="1" applyNumberFormat="1" applyFont="1" applyFill="1" applyBorder="1" applyAlignment="1">
      <alignment horizontal="center" vertical="center"/>
    </xf>
    <xf numFmtId="0" fontId="45" fillId="10" borderId="48" xfId="1" applyNumberFormat="1" applyFont="1" applyFill="1" applyBorder="1" applyAlignment="1">
      <alignment horizontal="center" vertical="center"/>
    </xf>
    <xf numFmtId="0" fontId="19" fillId="0" borderId="50" xfId="1" applyFont="1" applyBorder="1" applyAlignment="1">
      <alignment horizontal="center" vertical="center"/>
    </xf>
    <xf numFmtId="0" fontId="19" fillId="0" borderId="37" xfId="1" applyFont="1" applyBorder="1" applyAlignment="1">
      <alignment horizontal="center" vertical="center"/>
    </xf>
    <xf numFmtId="0" fontId="19" fillId="0" borderId="49" xfId="1" applyFont="1" applyBorder="1" applyAlignment="1">
      <alignment horizontal="center" vertical="center"/>
    </xf>
    <xf numFmtId="0" fontId="19" fillId="0" borderId="29" xfId="1" applyFont="1" applyBorder="1" applyAlignment="1">
      <alignment horizontal="center" vertical="center" shrinkToFit="1"/>
    </xf>
    <xf numFmtId="0" fontId="22" fillId="0" borderId="0" xfId="1" applyFont="1" applyBorder="1" applyAlignment="1">
      <alignment horizontal="left" vertical="center" wrapText="1"/>
    </xf>
    <xf numFmtId="0" fontId="22" fillId="0" borderId="0" xfId="1" applyFont="1" applyBorder="1" applyAlignment="1">
      <alignment horizontal="left" vertical="center"/>
    </xf>
    <xf numFmtId="0" fontId="16" fillId="0" borderId="0" xfId="1" applyFont="1" applyBorder="1" applyAlignment="1">
      <alignment horizontal="right" vertical="center" justifyLastLine="1"/>
    </xf>
    <xf numFmtId="0" fontId="16" fillId="0" borderId="16" xfId="1" applyFont="1" applyBorder="1" applyAlignment="1">
      <alignment horizontal="center" vertical="center" justifyLastLine="1"/>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176" fontId="55" fillId="0" borderId="110" xfId="1" applyNumberFormat="1" applyFont="1" applyFill="1" applyBorder="1" applyAlignment="1">
      <alignment horizontal="left" vertical="center"/>
    </xf>
    <xf numFmtId="0" fontId="54" fillId="0" borderId="3" xfId="1" applyFont="1" applyFill="1" applyBorder="1" applyAlignment="1">
      <alignment horizontal="center" vertical="center" shrinkToFit="1"/>
    </xf>
    <xf numFmtId="176" fontId="54" fillId="0" borderId="112" xfId="1" applyNumberFormat="1" applyFont="1" applyFill="1" applyBorder="1" applyAlignment="1">
      <alignment horizontal="left" vertical="center"/>
    </xf>
    <xf numFmtId="176" fontId="54" fillId="4" borderId="3" xfId="1" applyNumberFormat="1" applyFont="1" applyFill="1" applyBorder="1" applyAlignment="1">
      <alignment horizontal="center" vertical="center"/>
    </xf>
    <xf numFmtId="176" fontId="54" fillId="0" borderId="3" xfId="1" applyNumberFormat="1" applyFont="1" applyFill="1" applyBorder="1" applyAlignment="1">
      <alignment horizontal="left" vertical="center"/>
    </xf>
    <xf numFmtId="176" fontId="54" fillId="0" borderId="29" xfId="1" applyNumberFormat="1" applyFont="1" applyFill="1" applyBorder="1" applyAlignment="1">
      <alignment horizontal="left" vertical="center"/>
    </xf>
    <xf numFmtId="0" fontId="54" fillId="0" borderId="3" xfId="1" applyFont="1" applyFill="1" applyBorder="1" applyAlignment="1">
      <alignment horizontal="left" vertical="center" shrinkToFit="1"/>
    </xf>
    <xf numFmtId="0" fontId="54" fillId="0" borderId="29" xfId="1" applyFont="1" applyFill="1" applyBorder="1" applyAlignment="1">
      <alignment horizontal="left" vertical="center" shrinkToFit="1"/>
    </xf>
    <xf numFmtId="0" fontId="56" fillId="0" borderId="3" xfId="2" applyFont="1" applyFill="1" applyBorder="1" applyAlignment="1" applyProtection="1">
      <alignment horizontal="left" vertical="center" shrinkToFit="1"/>
    </xf>
    <xf numFmtId="0" fontId="56" fillId="0" borderId="29" xfId="2" applyFont="1" applyFill="1" applyBorder="1" applyAlignment="1" applyProtection="1">
      <alignment horizontal="left" vertical="center" shrinkToFit="1"/>
    </xf>
    <xf numFmtId="185" fontId="54" fillId="0" borderId="3" xfId="1" applyNumberFormat="1" applyFont="1" applyFill="1" applyBorder="1" applyAlignment="1">
      <alignment horizontal="center" vertical="center" shrinkToFit="1"/>
    </xf>
    <xf numFmtId="185" fontId="54" fillId="0" borderId="4" xfId="1" applyNumberFormat="1" applyFont="1" applyFill="1" applyBorder="1" applyAlignment="1">
      <alignment horizontal="center" vertical="center" shrinkToFit="1"/>
    </xf>
    <xf numFmtId="184" fontId="54" fillId="0" borderId="6" xfId="0" applyNumberFormat="1" applyFont="1" applyBorder="1" applyAlignment="1">
      <alignment horizontal="center" vertical="center"/>
    </xf>
    <xf numFmtId="184" fontId="54" fillId="0" borderId="3" xfId="0" applyNumberFormat="1" applyFont="1" applyBorder="1" applyAlignment="1">
      <alignment horizontal="center" vertical="center"/>
    </xf>
    <xf numFmtId="0" fontId="54" fillId="0" borderId="3" xfId="0" applyFont="1" applyBorder="1" applyAlignment="1">
      <alignment vertical="center"/>
    </xf>
    <xf numFmtId="0" fontId="54" fillId="0" borderId="29" xfId="0" applyFont="1" applyBorder="1" applyAlignment="1">
      <alignment vertical="center"/>
    </xf>
    <xf numFmtId="0" fontId="54" fillId="0" borderId="19" xfId="0" applyFont="1" applyBorder="1" applyAlignment="1">
      <alignment vertical="center"/>
    </xf>
    <xf numFmtId="0" fontId="54" fillId="0" borderId="30" xfId="0" applyFont="1" applyBorder="1" applyAlignment="1">
      <alignment vertical="center"/>
    </xf>
    <xf numFmtId="0" fontId="54" fillId="0" borderId="3" xfId="1" applyFont="1" applyFill="1" applyBorder="1" applyAlignment="1">
      <alignment horizontal="left" vertical="center" wrapText="1" shrinkToFit="1"/>
    </xf>
    <xf numFmtId="0" fontId="54" fillId="0" borderId="29" xfId="1" applyFont="1" applyFill="1" applyBorder="1" applyAlignment="1">
      <alignment horizontal="left" vertical="center" wrapText="1" shrinkToFit="1"/>
    </xf>
    <xf numFmtId="0" fontId="54" fillId="0" borderId="10" xfId="0" applyFont="1" applyBorder="1" applyAlignment="1">
      <alignment horizontal="center" vertical="center"/>
    </xf>
    <xf numFmtId="0" fontId="54" fillId="0" borderId="7" xfId="0" applyFont="1" applyBorder="1" applyAlignment="1">
      <alignment horizontal="center" vertical="center"/>
    </xf>
    <xf numFmtId="0" fontId="54" fillId="0" borderId="9" xfId="0" applyFont="1" applyBorder="1" applyAlignment="1">
      <alignment horizontal="center" vertical="center"/>
    </xf>
    <xf numFmtId="0" fontId="54" fillId="0" borderId="1" xfId="0" applyFont="1" applyBorder="1" applyAlignment="1">
      <alignment horizontal="center" vertical="center"/>
    </xf>
    <xf numFmtId="0" fontId="54" fillId="0" borderId="4" xfId="1" applyFont="1" applyFill="1" applyBorder="1" applyAlignment="1" applyProtection="1">
      <alignment horizontal="center" vertical="center"/>
    </xf>
    <xf numFmtId="0" fontId="54" fillId="0" borderId="5" xfId="1" applyFont="1" applyFill="1" applyBorder="1" applyAlignment="1" applyProtection="1">
      <alignment horizontal="center" vertical="center"/>
    </xf>
    <xf numFmtId="0" fontId="54" fillId="0" borderId="136" xfId="1" applyFont="1" applyFill="1" applyBorder="1" applyAlignment="1" applyProtection="1">
      <alignment horizontal="center" vertical="center"/>
    </xf>
    <xf numFmtId="0" fontId="54" fillId="0" borderId="101" xfId="1" applyFont="1" applyFill="1" applyBorder="1" applyAlignment="1">
      <alignment horizontal="center" vertical="center" shrinkToFit="1"/>
    </xf>
    <xf numFmtId="0" fontId="54" fillId="0" borderId="114" xfId="1" applyFont="1" applyFill="1" applyBorder="1" applyAlignment="1">
      <alignment horizontal="center" vertical="center" shrinkToFit="1"/>
    </xf>
    <xf numFmtId="0" fontId="54" fillId="0" borderId="3" xfId="1" applyFont="1" applyFill="1" applyBorder="1" applyAlignment="1">
      <alignment horizontal="center" vertical="center" wrapText="1"/>
    </xf>
    <xf numFmtId="0" fontId="54" fillId="0" borderId="4" xfId="1" applyFont="1" applyFill="1" applyBorder="1" applyAlignment="1">
      <alignment horizontal="center" vertical="center" wrapText="1"/>
    </xf>
    <xf numFmtId="0" fontId="54" fillId="0" borderId="5" xfId="1" applyFont="1" applyFill="1" applyBorder="1" applyAlignment="1">
      <alignment horizontal="center" vertical="center" wrapText="1"/>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9" xfId="0" applyFont="1" applyFill="1" applyBorder="1" applyAlignment="1">
      <alignment vertical="center"/>
    </xf>
    <xf numFmtId="0" fontId="54" fillId="0" borderId="30" xfId="0" applyFont="1" applyFill="1" applyBorder="1" applyAlignment="1">
      <alignment vertical="center"/>
    </xf>
    <xf numFmtId="0" fontId="54" fillId="0" borderId="3" xfId="1" applyFont="1" applyFill="1" applyBorder="1" applyAlignment="1">
      <alignment vertical="center" wrapText="1"/>
    </xf>
    <xf numFmtId="0" fontId="54" fillId="0" borderId="3" xfId="1" applyFont="1" applyFill="1" applyBorder="1" applyAlignment="1">
      <alignment horizontal="left" vertical="center" justifyLastLine="1"/>
    </xf>
    <xf numFmtId="0" fontId="54" fillId="0" borderId="29" xfId="1" applyFont="1" applyFill="1" applyBorder="1" applyAlignment="1">
      <alignment horizontal="left" vertical="center" justifyLastLine="1"/>
    </xf>
    <xf numFmtId="0" fontId="54" fillId="0" borderId="3" xfId="0" applyFont="1" applyFill="1" applyBorder="1" applyAlignment="1">
      <alignment vertical="center"/>
    </xf>
    <xf numFmtId="0" fontId="54" fillId="0" borderId="29" xfId="0" applyFont="1" applyFill="1" applyBorder="1" applyAlignment="1">
      <alignment vertical="center"/>
    </xf>
    <xf numFmtId="0" fontId="54" fillId="0" borderId="4" xfId="0" applyFont="1" applyFill="1" applyBorder="1" applyAlignment="1">
      <alignment vertical="center"/>
    </xf>
    <xf numFmtId="0" fontId="54" fillId="0" borderId="6" xfId="0" applyFont="1" applyFill="1" applyBorder="1" applyAlignment="1">
      <alignment vertical="center"/>
    </xf>
    <xf numFmtId="0" fontId="54" fillId="0" borderId="123" xfId="0" applyFont="1" applyFill="1" applyBorder="1" applyAlignment="1">
      <alignment vertical="center"/>
    </xf>
    <xf numFmtId="0" fontId="54" fillId="0" borderId="124" xfId="0" applyFont="1" applyFill="1" applyBorder="1" applyAlignment="1">
      <alignment vertical="center"/>
    </xf>
    <xf numFmtId="0" fontId="54" fillId="0" borderId="27" xfId="0" applyFont="1" applyBorder="1" applyAlignment="1">
      <alignment vertical="center" wrapText="1"/>
    </xf>
    <xf numFmtId="0" fontId="54" fillId="0" borderId="3" xfId="0" applyFont="1" applyBorder="1" applyAlignment="1">
      <alignment vertical="center" wrapText="1"/>
    </xf>
    <xf numFmtId="0" fontId="54" fillId="0" borderId="29" xfId="0" applyFont="1" applyBorder="1" applyAlignment="1">
      <alignment vertical="center" wrapText="1"/>
    </xf>
    <xf numFmtId="0" fontId="54" fillId="0" borderId="18" xfId="0" applyFont="1" applyBorder="1" applyAlignment="1">
      <alignment vertical="center" wrapText="1"/>
    </xf>
    <xf numFmtId="0" fontId="54" fillId="0" borderId="19" xfId="0" applyFont="1" applyBorder="1" applyAlignment="1">
      <alignment vertical="center" wrapText="1"/>
    </xf>
    <xf numFmtId="0" fontId="54" fillId="0" borderId="30" xfId="0" applyFont="1" applyBorder="1" applyAlignment="1">
      <alignment vertical="center" wrapText="1"/>
    </xf>
    <xf numFmtId="191" fontId="57" fillId="0" borderId="5" xfId="1" applyNumberFormat="1" applyFont="1" applyBorder="1" applyAlignment="1">
      <alignment vertical="center"/>
    </xf>
    <xf numFmtId="191" fontId="57" fillId="0" borderId="6" xfId="1" applyNumberFormat="1" applyFont="1" applyBorder="1" applyAlignment="1">
      <alignment vertical="center"/>
    </xf>
    <xf numFmtId="0" fontId="58" fillId="0" borderId="51" xfId="1" applyFont="1" applyBorder="1" applyAlignment="1">
      <alignment vertical="center"/>
    </xf>
    <xf numFmtId="0" fontId="58" fillId="0" borderId="52" xfId="1" applyFont="1" applyBorder="1" applyAlignment="1">
      <alignment vertical="center"/>
    </xf>
    <xf numFmtId="0" fontId="58" fillId="0" borderId="53" xfId="1" applyFont="1" applyBorder="1" applyAlignment="1">
      <alignment vertical="center"/>
    </xf>
    <xf numFmtId="0" fontId="57" fillId="0" borderId="54" xfId="1" applyFont="1" applyBorder="1" applyAlignment="1">
      <alignment vertical="center"/>
    </xf>
    <xf numFmtId="0" fontId="57" fillId="0" borderId="55" xfId="1" applyFont="1" applyBorder="1" applyAlignment="1">
      <alignment vertical="center"/>
    </xf>
    <xf numFmtId="0" fontId="57" fillId="0" borderId="56" xfId="1" applyFont="1" applyBorder="1" applyAlignment="1">
      <alignment vertical="center"/>
    </xf>
    <xf numFmtId="0" fontId="57" fillId="0" borderId="3" xfId="1" applyFont="1" applyBorder="1" applyAlignment="1">
      <alignment vertical="center"/>
    </xf>
    <xf numFmtId="0" fontId="57" fillId="0" borderId="4" xfId="1" applyFont="1" applyBorder="1" applyAlignment="1">
      <alignment horizontal="center" vertical="center"/>
    </xf>
    <xf numFmtId="0" fontId="57" fillId="0" borderId="5" xfId="1" applyFont="1" applyBorder="1" applyAlignment="1">
      <alignment horizontal="center" vertical="center"/>
    </xf>
    <xf numFmtId="0" fontId="57" fillId="0" borderId="6" xfId="1" applyFont="1" applyBorder="1" applyAlignment="1">
      <alignment horizontal="center" vertical="center"/>
    </xf>
    <xf numFmtId="0" fontId="57" fillId="0" borderId="52" xfId="1" applyFont="1" applyBorder="1" applyAlignment="1">
      <alignment horizontal="left" vertical="center" wrapText="1"/>
    </xf>
    <xf numFmtId="0" fontId="57" fillId="0" borderId="53" xfId="1" applyFont="1" applyBorder="1" applyAlignment="1">
      <alignment horizontal="left" vertical="center" wrapText="1"/>
    </xf>
    <xf numFmtId="0" fontId="57" fillId="0" borderId="11" xfId="1" applyFont="1" applyBorder="1" applyAlignment="1">
      <alignment horizontal="left" vertical="center" wrapText="1"/>
    </xf>
    <xf numFmtId="0" fontId="57" fillId="0" borderId="4" xfId="1" applyFont="1" applyBorder="1" applyAlignment="1">
      <alignment vertical="center"/>
    </xf>
    <xf numFmtId="0" fontId="57" fillId="0" borderId="5" xfId="1" applyFont="1" applyBorder="1" applyAlignment="1">
      <alignment vertical="center"/>
    </xf>
    <xf numFmtId="0" fontId="57" fillId="0" borderId="6" xfId="1" applyFont="1" applyBorder="1" applyAlignment="1">
      <alignment vertical="center"/>
    </xf>
    <xf numFmtId="0" fontId="59" fillId="0" borderId="4" xfId="1" applyFont="1" applyBorder="1" applyAlignment="1">
      <alignment horizontal="right" vertical="center"/>
    </xf>
    <xf numFmtId="0" fontId="59" fillId="0" borderId="5" xfId="1" applyFont="1" applyBorder="1" applyAlignment="1">
      <alignment horizontal="right" vertical="center"/>
    </xf>
    <xf numFmtId="0" fontId="59" fillId="0" borderId="5" xfId="1" applyFont="1" applyBorder="1" applyAlignment="1">
      <alignment vertical="center" wrapText="1"/>
    </xf>
    <xf numFmtId="0" fontId="59" fillId="0" borderId="4" xfId="1" applyFont="1" applyBorder="1" applyAlignment="1">
      <alignment vertical="center" wrapText="1"/>
    </xf>
    <xf numFmtId="0" fontId="59" fillId="0" borderId="6" xfId="1" applyFont="1" applyBorder="1" applyAlignment="1">
      <alignment vertical="center" wrapText="1"/>
    </xf>
    <xf numFmtId="0" fontId="57" fillId="0" borderId="19" xfId="1" applyFont="1" applyBorder="1" applyAlignment="1">
      <alignment vertical="center" wrapText="1"/>
    </xf>
    <xf numFmtId="0" fontId="57" fillId="0" borderId="30" xfId="1" applyFont="1" applyBorder="1" applyAlignment="1">
      <alignment vertical="center" wrapText="1"/>
    </xf>
    <xf numFmtId="0" fontId="58" fillId="0" borderId="58" xfId="1" applyFont="1" applyBorder="1" applyAlignment="1">
      <alignment vertical="center"/>
    </xf>
    <xf numFmtId="0" fontId="58" fillId="0" borderId="59" xfId="1" applyFont="1" applyBorder="1" applyAlignment="1">
      <alignment vertical="center"/>
    </xf>
    <xf numFmtId="0" fontId="57" fillId="0" borderId="34" xfId="1" applyFont="1" applyBorder="1" applyAlignment="1">
      <alignment vertical="center"/>
    </xf>
    <xf numFmtId="0" fontId="57" fillId="0" borderId="60" xfId="1" applyFont="1" applyBorder="1" applyAlignment="1">
      <alignment vertical="center"/>
    </xf>
    <xf numFmtId="0" fontId="57" fillId="0" borderId="3" xfId="1" applyFont="1" applyBorder="1" applyAlignment="1">
      <alignment horizontal="center" vertical="center"/>
    </xf>
    <xf numFmtId="0" fontId="57" fillId="0" borderId="29" xfId="1" applyFont="1" applyBorder="1" applyAlignment="1">
      <alignment horizontal="center" vertical="center"/>
    </xf>
    <xf numFmtId="0" fontId="57" fillId="0" borderId="3" xfId="1" applyFont="1" applyBorder="1" applyAlignment="1">
      <alignment vertical="center" wrapText="1"/>
    </xf>
    <xf numFmtId="0" fontId="57" fillId="0" borderId="29" xfId="1" applyFont="1" applyBorder="1" applyAlignment="1">
      <alignment vertical="center"/>
    </xf>
    <xf numFmtId="190" fontId="60" fillId="0" borderId="4" xfId="1" applyNumberFormat="1" applyFont="1" applyBorder="1" applyAlignment="1">
      <alignment horizontal="center" vertical="center" shrinkToFit="1"/>
    </xf>
    <xf numFmtId="190" fontId="60" fillId="0" borderId="5" xfId="1" applyNumberFormat="1" applyFont="1" applyBorder="1" applyAlignment="1">
      <alignment horizontal="center" vertical="center" shrinkToFit="1"/>
    </xf>
    <xf numFmtId="190" fontId="60" fillId="0" borderId="6" xfId="1" applyNumberFormat="1" applyFont="1" applyBorder="1" applyAlignment="1">
      <alignment horizontal="center" vertical="center" shrinkToFit="1"/>
    </xf>
    <xf numFmtId="0" fontId="61" fillId="0" borderId="4" xfId="1" applyNumberFormat="1" applyFont="1" applyFill="1" applyBorder="1" applyAlignment="1">
      <alignment horizontal="center" vertical="center"/>
    </xf>
    <xf numFmtId="0" fontId="61" fillId="0" borderId="6" xfId="1" applyNumberFormat="1" applyFont="1" applyFill="1" applyBorder="1" applyAlignment="1">
      <alignment horizontal="center" vertical="center"/>
    </xf>
    <xf numFmtId="38" fontId="61" fillId="0" borderId="4" xfId="3" applyFont="1" applyBorder="1" applyAlignment="1">
      <alignment vertical="center"/>
    </xf>
    <xf numFmtId="38" fontId="61" fillId="0" borderId="5" xfId="3" applyFont="1" applyBorder="1" applyAlignment="1">
      <alignment vertical="center"/>
    </xf>
    <xf numFmtId="38" fontId="61" fillId="0" borderId="20" xfId="3" applyFont="1" applyBorder="1" applyAlignment="1">
      <alignment vertical="center"/>
    </xf>
    <xf numFmtId="38" fontId="61" fillId="0" borderId="21" xfId="3" applyFont="1" applyBorder="1" applyAlignment="1">
      <alignment vertical="center"/>
    </xf>
    <xf numFmtId="0" fontId="60" fillId="0" borderId="4" xfId="1" applyFont="1" applyBorder="1" applyAlignment="1">
      <alignment vertical="center"/>
    </xf>
    <xf numFmtId="0" fontId="60" fillId="0" borderId="5" xfId="1" applyFont="1" applyBorder="1" applyAlignment="1">
      <alignment vertical="center"/>
    </xf>
    <xf numFmtId="0" fontId="60" fillId="0" borderId="6" xfId="1" applyFont="1" applyBorder="1" applyAlignment="1">
      <alignment vertical="center"/>
    </xf>
    <xf numFmtId="0" fontId="61" fillId="0" borderId="4" xfId="1" applyFont="1" applyBorder="1" applyAlignment="1">
      <alignment horizontal="center" vertical="center"/>
    </xf>
    <xf numFmtId="0" fontId="61" fillId="0" borderId="5" xfId="1" applyFont="1" applyBorder="1" applyAlignment="1">
      <alignment horizontal="center" vertical="center"/>
    </xf>
    <xf numFmtId="0" fontId="62" fillId="0" borderId="10" xfId="4" applyFont="1" applyBorder="1" applyAlignment="1">
      <alignment horizontal="center" vertical="center"/>
    </xf>
    <xf numFmtId="0" fontId="62" fillId="0" borderId="7" xfId="4" applyFont="1" applyBorder="1" applyAlignment="1">
      <alignment horizontal="center" vertical="center"/>
    </xf>
    <xf numFmtId="0" fontId="62" fillId="0" borderId="8" xfId="4" applyFont="1" applyBorder="1" applyAlignment="1">
      <alignment horizontal="center" vertical="center"/>
    </xf>
    <xf numFmtId="0" fontId="62" fillId="0" borderId="10" xfId="4" applyFont="1" applyBorder="1" applyAlignment="1">
      <alignment horizontal="center" vertical="center" shrinkToFit="1"/>
    </xf>
    <xf numFmtId="0" fontId="62" fillId="0" borderId="7" xfId="4" applyFont="1" applyBorder="1" applyAlignment="1">
      <alignment horizontal="center" vertical="center" shrinkToFit="1"/>
    </xf>
    <xf numFmtId="0" fontId="62" fillId="0" borderId="8" xfId="4" applyFont="1" applyBorder="1" applyAlignment="1">
      <alignment horizontal="center" vertical="center" shrinkToFit="1"/>
    </xf>
    <xf numFmtId="0" fontId="62" fillId="0" borderId="9" xfId="4" applyFont="1" applyBorder="1" applyAlignment="1">
      <alignment horizontal="center" vertical="center" shrinkToFit="1"/>
    </xf>
    <xf numFmtId="0" fontId="62" fillId="0" borderId="1" xfId="4" applyFont="1" applyBorder="1" applyAlignment="1">
      <alignment horizontal="center" vertical="center" shrinkToFit="1"/>
    </xf>
    <xf numFmtId="0" fontId="62" fillId="0" borderId="2" xfId="4" applyFont="1" applyBorder="1" applyAlignment="1">
      <alignment horizontal="center" vertical="center" shrinkToFit="1"/>
    </xf>
    <xf numFmtId="38" fontId="62" fillId="0" borderId="10" xfId="3" applyFont="1" applyBorder="1" applyAlignment="1">
      <alignment horizontal="center" vertical="center"/>
    </xf>
    <xf numFmtId="38" fontId="62" fillId="0" borderId="7" xfId="3" applyFont="1" applyBorder="1" applyAlignment="1">
      <alignment horizontal="center" vertical="center"/>
    </xf>
    <xf numFmtId="38" fontId="62" fillId="0" borderId="9" xfId="3" applyFont="1" applyBorder="1" applyAlignment="1">
      <alignment horizontal="center" vertical="center"/>
    </xf>
    <xf numFmtId="38" fontId="62" fillId="0" borderId="1" xfId="3" applyFont="1" applyBorder="1" applyAlignment="1">
      <alignment horizontal="center" vertical="center"/>
    </xf>
    <xf numFmtId="0" fontId="62" fillId="0" borderId="54" xfId="4" applyFont="1" applyBorder="1" applyAlignment="1">
      <alignment horizontal="center" vertical="center"/>
    </xf>
    <xf numFmtId="0" fontId="62" fillId="0" borderId="55" xfId="4" applyFont="1" applyBorder="1" applyAlignment="1">
      <alignment horizontal="center" vertical="center"/>
    </xf>
    <xf numFmtId="0" fontId="62" fillId="0" borderId="56" xfId="4" applyFont="1" applyBorder="1" applyAlignment="1">
      <alignment horizontal="center" vertical="center"/>
    </xf>
    <xf numFmtId="14" fontId="62" fillId="0" borderId="82" xfId="4" applyNumberFormat="1" applyFont="1" applyBorder="1" applyAlignment="1">
      <alignment horizontal="center" vertical="center"/>
    </xf>
    <xf numFmtId="14" fontId="62" fillId="0" borderId="87" xfId="4" applyNumberFormat="1" applyFont="1" applyBorder="1" applyAlignment="1">
      <alignment horizontal="center" vertical="center"/>
    </xf>
    <xf numFmtId="0" fontId="54" fillId="0" borderId="82" xfId="4" applyFont="1" applyBorder="1" applyAlignment="1">
      <alignment horizontal="center" vertical="center" wrapText="1"/>
    </xf>
    <xf numFmtId="0" fontId="54" fillId="0" borderId="71" xfId="4" applyFont="1" applyBorder="1" applyAlignment="1">
      <alignment horizontal="center" vertical="center" wrapText="1"/>
    </xf>
    <xf numFmtId="14" fontId="62" fillId="0" borderId="51" xfId="4" applyNumberFormat="1" applyFont="1" applyBorder="1" applyAlignment="1">
      <alignment horizontal="center" vertical="center"/>
    </xf>
    <xf numFmtId="14" fontId="62" fillId="0" borderId="97" xfId="4" applyNumberFormat="1" applyFont="1" applyBorder="1" applyAlignment="1">
      <alignment horizontal="center" vertical="center"/>
    </xf>
    <xf numFmtId="0" fontId="54" fillId="0" borderId="51" xfId="4" applyFont="1" applyBorder="1" applyAlignment="1">
      <alignment horizontal="center" vertical="center" wrapText="1"/>
    </xf>
    <xf numFmtId="0" fontId="54" fillId="0" borderId="53" xfId="4" applyFont="1" applyBorder="1" applyAlignment="1">
      <alignment horizontal="center" vertical="center" wrapText="1"/>
    </xf>
    <xf numFmtId="0" fontId="61" fillId="0" borderId="31" xfId="1" applyFont="1" applyBorder="1" applyAlignment="1">
      <alignment horizontal="center" vertical="center" wrapText="1"/>
    </xf>
    <xf numFmtId="0" fontId="61" fillId="0" borderId="5" xfId="1" applyFont="1" applyBorder="1" applyAlignment="1">
      <alignment horizontal="center" vertical="center" wrapText="1"/>
    </xf>
    <xf numFmtId="0" fontId="61" fillId="0" borderId="6" xfId="1" applyFont="1" applyBorder="1" applyAlignment="1">
      <alignment horizontal="center" vertical="center" wrapText="1"/>
    </xf>
    <xf numFmtId="0" fontId="61" fillId="0" borderId="4" xfId="1" applyFont="1" applyBorder="1" applyAlignment="1">
      <alignment horizontal="center" vertical="center" wrapText="1"/>
    </xf>
    <xf numFmtId="186" fontId="61" fillId="0" borderId="16" xfId="1" applyNumberFormat="1" applyFont="1" applyBorder="1" applyAlignment="1">
      <alignment horizontal="center" vertical="center"/>
    </xf>
    <xf numFmtId="186" fontId="61" fillId="0" borderId="16" xfId="1" applyNumberFormat="1" applyFont="1" applyBorder="1" applyAlignment="1">
      <alignment horizontal="center" vertical="center" justifyLastLine="1"/>
    </xf>
    <xf numFmtId="186" fontId="61" fillId="0" borderId="17" xfId="1" applyNumberFormat="1" applyFont="1" applyBorder="1" applyAlignment="1">
      <alignment horizontal="center" vertical="center"/>
    </xf>
    <xf numFmtId="0" fontId="61" fillId="0" borderId="20" xfId="1" applyFont="1" applyBorder="1" applyAlignment="1">
      <alignment horizontal="left" vertical="center" wrapText="1"/>
    </xf>
    <xf numFmtId="0" fontId="61" fillId="0" borderId="21" xfId="1" applyFont="1" applyBorder="1" applyAlignment="1">
      <alignment horizontal="left" vertical="center" wrapText="1"/>
    </xf>
    <xf numFmtId="0" fontId="61" fillId="0" borderId="23" xfId="1" applyFont="1" applyBorder="1" applyAlignment="1">
      <alignment horizontal="left" vertical="center" wrapText="1"/>
    </xf>
  </cellXfs>
  <cellStyles count="5">
    <cellStyle name="ハイパーリンク" xfId="2" builtinId="8"/>
    <cellStyle name="桁区切り 2" xfId="3"/>
    <cellStyle name="標準" xfId="0" builtinId="0"/>
    <cellStyle name="標準 2" xfId="1"/>
    <cellStyle name="標準_H17本物公演団体旅費算定基礎" xfId="4"/>
  </cellStyles>
  <dxfs count="71">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ont>
        <color auto="1"/>
      </font>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ont>
        <color auto="1"/>
      </font>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s>
  <tableStyles count="0" defaultTableStyle="TableStyleMedium2" defaultPivotStyle="PivotStyleLight16"/>
  <colors>
    <mruColors>
      <color rgb="FF0000FF"/>
      <color rgb="FFCCFFFF"/>
      <color rgb="FFFFFFCC"/>
      <color rgb="FFFCE4D6"/>
      <color rgb="FFFFEE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60251BD0-4AA7-4437-81D2-6D08823E2297}"/>
            </a:ext>
          </a:extLst>
        </xdr:cNvPr>
        <xdr:cNvSpPr txBox="1"/>
      </xdr:nvSpPr>
      <xdr:spPr>
        <a:xfrm>
          <a:off x="7658100" y="60007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5C10082C-6074-4E54-A981-863D622848D5}"/>
            </a:ext>
          </a:extLst>
        </xdr:cNvPr>
        <xdr:cNvSpPr txBox="1"/>
      </xdr:nvSpPr>
      <xdr:spPr>
        <a:xfrm>
          <a:off x="9629775" y="6003925"/>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12</xdr:col>
      <xdr:colOff>85725</xdr:colOff>
      <xdr:row>34</xdr:row>
      <xdr:rowOff>412750</xdr:rowOff>
    </xdr:from>
    <xdr:ext cx="258789" cy="264560"/>
    <xdr:sp macro="" textlink="">
      <xdr:nvSpPr>
        <xdr:cNvPr id="4" name="テキスト ボックス 3">
          <a:extLst>
            <a:ext uri="{FF2B5EF4-FFF2-40B4-BE49-F238E27FC236}">
              <a16:creationId xmlns:a16="http://schemas.microsoft.com/office/drawing/2014/main" id="{141CF42D-C104-4946-B899-4EE228C6185D}"/>
            </a:ext>
          </a:extLst>
        </xdr:cNvPr>
        <xdr:cNvSpPr txBox="1"/>
      </xdr:nvSpPr>
      <xdr:spPr>
        <a:xfrm>
          <a:off x="7159625" y="148018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F429F888-0798-4F0F-9757-B714E2F00327}"/>
            </a:ext>
          </a:extLst>
        </xdr:cNvPr>
        <xdr:cNvSpPr txBox="1"/>
      </xdr:nvSpPr>
      <xdr:spPr>
        <a:xfrm>
          <a:off x="10287000" y="600392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14</xdr:row>
      <xdr:rowOff>0</xdr:rowOff>
    </xdr:from>
    <xdr:to>
      <xdr:col>15</xdr:col>
      <xdr:colOff>190500</xdr:colOff>
      <xdr:row>18</xdr:row>
      <xdr:rowOff>133350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24000"/>
          <a:ext cx="14897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142875</xdr:colOff>
      <xdr:row>16</xdr:row>
      <xdr:rowOff>114299</xdr:rowOff>
    </xdr:from>
    <xdr:to>
      <xdr:col>15</xdr:col>
      <xdr:colOff>238125</xdr:colOff>
      <xdr:row>18</xdr:row>
      <xdr:rowOff>95249</xdr:rowOff>
    </xdr:to>
    <xdr:sp macro="" textlink="">
      <xdr:nvSpPr>
        <xdr:cNvPr id="4" name="正方形/長方形 3"/>
        <xdr:cNvSpPr/>
      </xdr:nvSpPr>
      <xdr:spPr>
        <a:xfrm>
          <a:off x="1409700" y="3095624"/>
          <a:ext cx="13716000" cy="323850"/>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22</xdr:row>
      <xdr:rowOff>57150</xdr:rowOff>
    </xdr:from>
    <xdr:to>
      <xdr:col>14</xdr:col>
      <xdr:colOff>781050</xdr:colOff>
      <xdr:row>37</xdr:row>
      <xdr:rowOff>152400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4924425"/>
          <a:ext cx="144018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27</xdr:row>
      <xdr:rowOff>0</xdr:rowOff>
    </xdr:from>
    <xdr:to>
      <xdr:col>13</xdr:col>
      <xdr:colOff>104775</xdr:colOff>
      <xdr:row>28</xdr:row>
      <xdr:rowOff>161925</xdr:rowOff>
    </xdr:to>
    <xdr:sp macro="" textlink="">
      <xdr:nvSpPr>
        <xdr:cNvPr id="7" name="正方形/長方形 6"/>
        <xdr:cNvSpPr/>
      </xdr:nvSpPr>
      <xdr:spPr>
        <a:xfrm>
          <a:off x="1314450" y="4867275"/>
          <a:ext cx="11449050" cy="333375"/>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1009650</xdr:colOff>
      <xdr:row>26</xdr:row>
      <xdr:rowOff>76200</xdr:rowOff>
    </xdr:from>
    <xdr:to>
      <xdr:col>10</xdr:col>
      <xdr:colOff>609600</xdr:colOff>
      <xdr:row>38</xdr:row>
      <xdr:rowOff>85725</xdr:rowOff>
    </xdr:to>
    <xdr:sp macro="" textlink="">
      <xdr:nvSpPr>
        <xdr:cNvPr id="8" name="上矢印吹き出し 7"/>
        <xdr:cNvSpPr/>
      </xdr:nvSpPr>
      <xdr:spPr>
        <a:xfrm>
          <a:off x="5276850" y="4772025"/>
          <a:ext cx="3867150" cy="2066925"/>
        </a:xfrm>
        <a:prstGeom prst="upArrowCallout">
          <a:avLst>
            <a:gd name="adj1" fmla="val 4094"/>
            <a:gd name="adj2" fmla="val 6185"/>
            <a:gd name="adj3" fmla="val 7927"/>
            <a:gd name="adj4" fmla="val 827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①右クリック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②貼り付けのオプション</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値（</a:t>
          </a:r>
          <a:r>
            <a:rPr kumimoji="1" lang="en-US" altLang="ja-JP" sz="1000" u="sng">
              <a:solidFill>
                <a:sysClr val="windowText" lastClr="000000"/>
              </a:solidFill>
              <a:latin typeface="ＭＳ Ｐゴシック" panose="020B0600070205080204" pitchFamily="50" charset="-128"/>
              <a:ea typeface="ＭＳ Ｐゴシック" panose="020B0600070205080204" pitchFamily="50" charset="-128"/>
            </a:rPr>
            <a:t>V</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通常の貼り付けですと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正しく反映されません</a:t>
          </a:r>
        </a:p>
      </xdr:txBody>
    </xdr:sp>
    <xdr:clientData/>
  </xdr:twoCellAnchor>
  <xdr:twoCellAnchor editAs="oneCell">
    <xdr:from>
      <xdr:col>8</xdr:col>
      <xdr:colOff>552450</xdr:colOff>
      <xdr:row>29</xdr:row>
      <xdr:rowOff>123826</xdr:rowOff>
    </xdr:from>
    <xdr:to>
      <xdr:col>10</xdr:col>
      <xdr:colOff>514350</xdr:colOff>
      <xdr:row>37</xdr:row>
      <xdr:rowOff>85726</xdr:rowOff>
    </xdr:to>
    <xdr:pic>
      <xdr:nvPicPr>
        <xdr:cNvPr id="9" name="図 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044"/>
        <a:stretch/>
      </xdr:blipFill>
      <xdr:spPr bwMode="auto">
        <a:xfrm>
          <a:off x="6972300" y="5334001"/>
          <a:ext cx="2076450" cy="1333500"/>
        </a:xfrm>
        <a:prstGeom prst="rect">
          <a:avLst/>
        </a:prstGeom>
        <a:noFill/>
        <a:ln>
          <a:solidFill>
            <a:srgbClr val="0000FF"/>
          </a:solid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32</xdr:row>
      <xdr:rowOff>38100</xdr:rowOff>
    </xdr:from>
    <xdr:to>
      <xdr:col>9</xdr:col>
      <xdr:colOff>76200</xdr:colOff>
      <xdr:row>34</xdr:row>
      <xdr:rowOff>9525</xdr:rowOff>
    </xdr:to>
    <xdr:sp macro="" textlink="">
      <xdr:nvSpPr>
        <xdr:cNvPr id="10" name="楕円 9"/>
        <xdr:cNvSpPr/>
      </xdr:nvSpPr>
      <xdr:spPr>
        <a:xfrm>
          <a:off x="7448550" y="7286625"/>
          <a:ext cx="447675" cy="4476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60251BD0-4AA7-4437-81D2-6D08823E2297}"/>
            </a:ext>
          </a:extLst>
        </xdr:cNvPr>
        <xdr:cNvSpPr txBox="1"/>
      </xdr:nvSpPr>
      <xdr:spPr>
        <a:xfrm>
          <a:off x="6810375" y="148018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5C10082C-6074-4E54-A981-863D622848D5}"/>
            </a:ext>
          </a:extLst>
        </xdr:cNvPr>
        <xdr:cNvSpPr txBox="1"/>
      </xdr:nvSpPr>
      <xdr:spPr>
        <a:xfrm>
          <a:off x="8782050" y="14795500"/>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12</xdr:col>
      <xdr:colOff>85725</xdr:colOff>
      <xdr:row>34</xdr:row>
      <xdr:rowOff>412750</xdr:rowOff>
    </xdr:from>
    <xdr:ext cx="258789" cy="264560"/>
    <xdr:sp macro="" textlink="">
      <xdr:nvSpPr>
        <xdr:cNvPr id="4" name="テキスト ボックス 3">
          <a:extLst>
            <a:ext uri="{FF2B5EF4-FFF2-40B4-BE49-F238E27FC236}">
              <a16:creationId xmlns:a16="http://schemas.microsoft.com/office/drawing/2014/main" id="{141CF42D-C104-4946-B899-4EE228C6185D}"/>
            </a:ext>
          </a:extLst>
        </xdr:cNvPr>
        <xdr:cNvSpPr txBox="1"/>
      </xdr:nvSpPr>
      <xdr:spPr>
        <a:xfrm>
          <a:off x="7124700" y="148240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F429F888-0798-4F0F-9757-B714E2F00327}"/>
            </a:ext>
          </a:extLst>
        </xdr:cNvPr>
        <xdr:cNvSpPr txBox="1"/>
      </xdr:nvSpPr>
      <xdr:spPr>
        <a:xfrm>
          <a:off x="9439275" y="148240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14</xdr:row>
      <xdr:rowOff>0</xdr:rowOff>
    </xdr:from>
    <xdr:to>
      <xdr:col>15</xdr:col>
      <xdr:colOff>190500</xdr:colOff>
      <xdr:row>18</xdr:row>
      <xdr:rowOff>133350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638425"/>
          <a:ext cx="14897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142875</xdr:colOff>
      <xdr:row>16</xdr:row>
      <xdr:rowOff>114299</xdr:rowOff>
    </xdr:from>
    <xdr:to>
      <xdr:col>15</xdr:col>
      <xdr:colOff>238125</xdr:colOff>
      <xdr:row>18</xdr:row>
      <xdr:rowOff>95249</xdr:rowOff>
    </xdr:to>
    <xdr:sp macro="" textlink="">
      <xdr:nvSpPr>
        <xdr:cNvPr id="3" name="正方形/長方形 2"/>
        <xdr:cNvSpPr/>
      </xdr:nvSpPr>
      <xdr:spPr>
        <a:xfrm>
          <a:off x="1409700" y="3095624"/>
          <a:ext cx="13716000" cy="323850"/>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22</xdr:row>
      <xdr:rowOff>57150</xdr:rowOff>
    </xdr:from>
    <xdr:to>
      <xdr:col>14</xdr:col>
      <xdr:colOff>781050</xdr:colOff>
      <xdr:row>37</xdr:row>
      <xdr:rowOff>152400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4067175"/>
          <a:ext cx="144018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27</xdr:row>
      <xdr:rowOff>0</xdr:rowOff>
    </xdr:from>
    <xdr:to>
      <xdr:col>13</xdr:col>
      <xdr:colOff>104775</xdr:colOff>
      <xdr:row>28</xdr:row>
      <xdr:rowOff>161925</xdr:rowOff>
    </xdr:to>
    <xdr:sp macro="" textlink="">
      <xdr:nvSpPr>
        <xdr:cNvPr id="5" name="正方形/長方形 4"/>
        <xdr:cNvSpPr/>
      </xdr:nvSpPr>
      <xdr:spPr>
        <a:xfrm>
          <a:off x="1314450" y="4867275"/>
          <a:ext cx="11449050" cy="333375"/>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1009650</xdr:colOff>
      <xdr:row>26</xdr:row>
      <xdr:rowOff>76200</xdr:rowOff>
    </xdr:from>
    <xdr:to>
      <xdr:col>10</xdr:col>
      <xdr:colOff>609600</xdr:colOff>
      <xdr:row>38</xdr:row>
      <xdr:rowOff>85725</xdr:rowOff>
    </xdr:to>
    <xdr:sp macro="" textlink="">
      <xdr:nvSpPr>
        <xdr:cNvPr id="6" name="上矢印吹き出し 5"/>
        <xdr:cNvSpPr/>
      </xdr:nvSpPr>
      <xdr:spPr>
        <a:xfrm>
          <a:off x="5276850" y="4772025"/>
          <a:ext cx="3867150" cy="2066925"/>
        </a:xfrm>
        <a:prstGeom prst="upArrowCallout">
          <a:avLst>
            <a:gd name="adj1" fmla="val 4094"/>
            <a:gd name="adj2" fmla="val 6185"/>
            <a:gd name="adj3" fmla="val 7927"/>
            <a:gd name="adj4" fmla="val 827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①右クリック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②貼り付けのオプション</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値（</a:t>
          </a:r>
          <a:r>
            <a:rPr kumimoji="1" lang="en-US" altLang="ja-JP" sz="1000" u="sng">
              <a:solidFill>
                <a:sysClr val="windowText" lastClr="000000"/>
              </a:solidFill>
              <a:latin typeface="ＭＳ Ｐゴシック" panose="020B0600070205080204" pitchFamily="50" charset="-128"/>
              <a:ea typeface="ＭＳ Ｐゴシック" panose="020B0600070205080204" pitchFamily="50" charset="-128"/>
            </a:rPr>
            <a:t>V</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通常の貼り付けですと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正しく反映されません</a:t>
          </a:r>
        </a:p>
      </xdr:txBody>
    </xdr:sp>
    <xdr:clientData/>
  </xdr:twoCellAnchor>
  <xdr:twoCellAnchor editAs="oneCell">
    <xdr:from>
      <xdr:col>8</xdr:col>
      <xdr:colOff>552450</xdr:colOff>
      <xdr:row>29</xdr:row>
      <xdr:rowOff>123826</xdr:rowOff>
    </xdr:from>
    <xdr:to>
      <xdr:col>10</xdr:col>
      <xdr:colOff>514350</xdr:colOff>
      <xdr:row>37</xdr:row>
      <xdr:rowOff>85726</xdr:rowOff>
    </xdr:to>
    <xdr:pic>
      <xdr:nvPicPr>
        <xdr:cNvPr id="7" name="図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044"/>
        <a:stretch/>
      </xdr:blipFill>
      <xdr:spPr bwMode="auto">
        <a:xfrm>
          <a:off x="6972300" y="5334001"/>
          <a:ext cx="2076450" cy="1333500"/>
        </a:xfrm>
        <a:prstGeom prst="rect">
          <a:avLst/>
        </a:prstGeom>
        <a:noFill/>
        <a:ln>
          <a:solidFill>
            <a:srgbClr val="0000FF"/>
          </a:solid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32</xdr:row>
      <xdr:rowOff>38100</xdr:rowOff>
    </xdr:from>
    <xdr:to>
      <xdr:col>9</xdr:col>
      <xdr:colOff>76200</xdr:colOff>
      <xdr:row>34</xdr:row>
      <xdr:rowOff>9525</xdr:rowOff>
    </xdr:to>
    <xdr:sp macro="" textlink="">
      <xdr:nvSpPr>
        <xdr:cNvPr id="8" name="楕円 7"/>
        <xdr:cNvSpPr/>
      </xdr:nvSpPr>
      <xdr:spPr>
        <a:xfrm>
          <a:off x="7448550" y="5762625"/>
          <a:ext cx="447675" cy="3143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workbookViewId="0">
      <selection activeCell="O12" sqref="O12"/>
    </sheetView>
  </sheetViews>
  <sheetFormatPr defaultRowHeight="18.75" x14ac:dyDescent="0.4"/>
  <cols>
    <col min="1" max="1" width="13" bestFit="1" customWidth="1"/>
    <col min="2" max="2" width="4.375" customWidth="1"/>
    <col min="3" max="12" width="8.75" customWidth="1"/>
  </cols>
  <sheetData>
    <row r="1" spans="1:21" x14ac:dyDescent="0.4">
      <c r="A1" t="s">
        <v>100</v>
      </c>
      <c r="C1" t="s">
        <v>101</v>
      </c>
      <c r="N1" t="s">
        <v>103</v>
      </c>
      <c r="P1" t="s">
        <v>106</v>
      </c>
      <c r="Q1" t="s">
        <v>107</v>
      </c>
    </row>
    <row r="2" spans="1:21" x14ac:dyDescent="0.4">
      <c r="A2" t="s">
        <v>57</v>
      </c>
      <c r="C2">
        <v>1</v>
      </c>
      <c r="D2">
        <v>2</v>
      </c>
      <c r="E2">
        <v>3</v>
      </c>
      <c r="F2">
        <v>4</v>
      </c>
      <c r="G2">
        <v>5</v>
      </c>
      <c r="H2">
        <v>6</v>
      </c>
      <c r="I2">
        <v>7</v>
      </c>
      <c r="J2">
        <v>8</v>
      </c>
      <c r="K2">
        <v>9</v>
      </c>
      <c r="L2">
        <v>10</v>
      </c>
      <c r="N2">
        <v>3</v>
      </c>
      <c r="P2">
        <v>1</v>
      </c>
      <c r="Q2" t="s">
        <v>108</v>
      </c>
    </row>
    <row r="3" spans="1:21" x14ac:dyDescent="0.4">
      <c r="A3" t="s">
        <v>59</v>
      </c>
      <c r="C3" t="s">
        <v>57</v>
      </c>
      <c r="D3" t="s">
        <v>59</v>
      </c>
      <c r="E3" t="s">
        <v>60</v>
      </c>
      <c r="F3" t="s">
        <v>61</v>
      </c>
      <c r="G3" t="s">
        <v>62</v>
      </c>
      <c r="H3" t="s">
        <v>63</v>
      </c>
      <c r="I3" t="s">
        <v>64</v>
      </c>
      <c r="J3" t="s">
        <v>65</v>
      </c>
      <c r="K3" t="s">
        <v>66</v>
      </c>
      <c r="L3" t="s">
        <v>58</v>
      </c>
      <c r="N3">
        <v>4</v>
      </c>
      <c r="P3">
        <v>2</v>
      </c>
      <c r="Q3" t="s">
        <v>109</v>
      </c>
      <c r="U3" t="s">
        <v>71</v>
      </c>
    </row>
    <row r="4" spans="1:21" x14ac:dyDescent="0.4">
      <c r="A4" t="s">
        <v>60</v>
      </c>
      <c r="C4" t="s">
        <v>67</v>
      </c>
      <c r="D4" t="s">
        <v>72</v>
      </c>
      <c r="E4" t="s">
        <v>76</v>
      </c>
      <c r="F4" t="s">
        <v>79</v>
      </c>
      <c r="G4" t="s">
        <v>81</v>
      </c>
      <c r="H4" t="s">
        <v>83</v>
      </c>
      <c r="I4" t="s">
        <v>86</v>
      </c>
      <c r="J4" t="s">
        <v>89</v>
      </c>
      <c r="K4" t="s">
        <v>95</v>
      </c>
      <c r="L4" t="s">
        <v>99</v>
      </c>
      <c r="N4">
        <v>5</v>
      </c>
      <c r="P4">
        <v>3</v>
      </c>
      <c r="Q4" t="s">
        <v>110</v>
      </c>
    </row>
    <row r="5" spans="1:21" x14ac:dyDescent="0.4">
      <c r="A5" t="s">
        <v>61</v>
      </c>
      <c r="C5" t="s">
        <v>68</v>
      </c>
      <c r="D5" t="s">
        <v>98</v>
      </c>
      <c r="E5" t="s">
        <v>77</v>
      </c>
      <c r="F5" t="s">
        <v>80</v>
      </c>
      <c r="G5" t="s">
        <v>82</v>
      </c>
      <c r="H5" t="s">
        <v>84</v>
      </c>
      <c r="I5" t="s">
        <v>87</v>
      </c>
      <c r="J5" t="s">
        <v>90</v>
      </c>
      <c r="K5" t="s">
        <v>96</v>
      </c>
      <c r="N5">
        <v>6</v>
      </c>
      <c r="P5">
        <v>4</v>
      </c>
      <c r="Q5" t="s">
        <v>111</v>
      </c>
      <c r="U5" t="s">
        <v>71</v>
      </c>
    </row>
    <row r="6" spans="1:21" x14ac:dyDescent="0.4">
      <c r="A6" t="s">
        <v>62</v>
      </c>
      <c r="C6" t="s">
        <v>69</v>
      </c>
      <c r="D6" t="s">
        <v>73</v>
      </c>
      <c r="E6" t="s">
        <v>78</v>
      </c>
      <c r="F6" t="s">
        <v>78</v>
      </c>
      <c r="G6" t="s">
        <v>78</v>
      </c>
      <c r="H6" t="s">
        <v>85</v>
      </c>
      <c r="I6" t="s">
        <v>88</v>
      </c>
      <c r="J6" t="s">
        <v>91</v>
      </c>
      <c r="K6" t="s">
        <v>97</v>
      </c>
      <c r="N6">
        <v>7</v>
      </c>
      <c r="P6">
        <v>5</v>
      </c>
      <c r="Q6" t="s">
        <v>112</v>
      </c>
    </row>
    <row r="7" spans="1:21" x14ac:dyDescent="0.4">
      <c r="A7" t="s">
        <v>63</v>
      </c>
      <c r="C7" t="s">
        <v>70</v>
      </c>
      <c r="D7" t="s">
        <v>74</v>
      </c>
      <c r="H7" t="s">
        <v>70</v>
      </c>
      <c r="I7" t="s">
        <v>70</v>
      </c>
      <c r="J7" t="s">
        <v>92</v>
      </c>
      <c r="K7" t="s">
        <v>70</v>
      </c>
      <c r="N7">
        <v>8</v>
      </c>
      <c r="P7">
        <v>6</v>
      </c>
      <c r="Q7" t="s">
        <v>113</v>
      </c>
      <c r="U7" t="s">
        <v>71</v>
      </c>
    </row>
    <row r="8" spans="1:21" x14ac:dyDescent="0.4">
      <c r="A8" t="s">
        <v>64</v>
      </c>
      <c r="D8" t="s">
        <v>75</v>
      </c>
      <c r="J8" t="s">
        <v>93</v>
      </c>
      <c r="M8" t="s">
        <v>71</v>
      </c>
      <c r="N8">
        <v>9</v>
      </c>
      <c r="P8">
        <v>7</v>
      </c>
      <c r="Q8" t="s">
        <v>114</v>
      </c>
    </row>
    <row r="9" spans="1:21" x14ac:dyDescent="0.4">
      <c r="A9" t="s">
        <v>65</v>
      </c>
      <c r="J9" t="s">
        <v>94</v>
      </c>
      <c r="N9">
        <v>10</v>
      </c>
      <c r="P9">
        <v>8</v>
      </c>
      <c r="Q9" t="s">
        <v>115</v>
      </c>
      <c r="U9" t="s">
        <v>71</v>
      </c>
    </row>
    <row r="10" spans="1:21" x14ac:dyDescent="0.4">
      <c r="A10" t="s">
        <v>66</v>
      </c>
      <c r="M10" t="s">
        <v>71</v>
      </c>
      <c r="N10">
        <v>11</v>
      </c>
      <c r="P10">
        <v>9</v>
      </c>
      <c r="Q10" t="s">
        <v>116</v>
      </c>
    </row>
    <row r="11" spans="1:21" x14ac:dyDescent="0.4">
      <c r="A11" t="s">
        <v>58</v>
      </c>
      <c r="N11">
        <v>12</v>
      </c>
      <c r="P11">
        <v>10</v>
      </c>
      <c r="Q11" t="s">
        <v>117</v>
      </c>
      <c r="U11" t="s">
        <v>71</v>
      </c>
    </row>
    <row r="12" spans="1:21" x14ac:dyDescent="0.4">
      <c r="M12" t="s">
        <v>71</v>
      </c>
      <c r="P12">
        <v>11</v>
      </c>
      <c r="Q12" t="s">
        <v>118</v>
      </c>
    </row>
    <row r="13" spans="1:21" x14ac:dyDescent="0.4">
      <c r="P13">
        <v>12</v>
      </c>
      <c r="Q13" t="s">
        <v>119</v>
      </c>
      <c r="U13" t="s">
        <v>71</v>
      </c>
    </row>
    <row r="14" spans="1:21" x14ac:dyDescent="0.4">
      <c r="P14">
        <v>13</v>
      </c>
      <c r="Q14" t="s">
        <v>120</v>
      </c>
    </row>
    <row r="15" spans="1:21" x14ac:dyDescent="0.4">
      <c r="P15">
        <v>14</v>
      </c>
      <c r="Q15" t="s">
        <v>121</v>
      </c>
      <c r="U15" t="s">
        <v>71</v>
      </c>
    </row>
    <row r="16" spans="1:21" x14ac:dyDescent="0.4">
      <c r="P16">
        <v>15</v>
      </c>
      <c r="Q16" t="s">
        <v>122</v>
      </c>
    </row>
    <row r="17" spans="16:17" x14ac:dyDescent="0.4">
      <c r="P17">
        <v>16</v>
      </c>
      <c r="Q17" t="s">
        <v>123</v>
      </c>
    </row>
    <row r="18" spans="16:17" x14ac:dyDescent="0.4">
      <c r="P18">
        <v>17</v>
      </c>
      <c r="Q18" t="s">
        <v>124</v>
      </c>
    </row>
    <row r="19" spans="16:17" x14ac:dyDescent="0.4">
      <c r="P19">
        <v>18</v>
      </c>
      <c r="Q19" t="s">
        <v>125</v>
      </c>
    </row>
    <row r="20" spans="16:17" x14ac:dyDescent="0.4">
      <c r="P20">
        <v>19</v>
      </c>
      <c r="Q20" t="s">
        <v>126</v>
      </c>
    </row>
    <row r="21" spans="16:17" x14ac:dyDescent="0.4">
      <c r="P21">
        <v>20</v>
      </c>
      <c r="Q21" t="s">
        <v>127</v>
      </c>
    </row>
    <row r="22" spans="16:17" x14ac:dyDescent="0.4">
      <c r="P22">
        <v>21</v>
      </c>
      <c r="Q22" t="s">
        <v>128</v>
      </c>
    </row>
    <row r="23" spans="16:17" x14ac:dyDescent="0.4">
      <c r="P23">
        <v>22</v>
      </c>
      <c r="Q23" t="s">
        <v>129</v>
      </c>
    </row>
    <row r="24" spans="16:17" x14ac:dyDescent="0.4">
      <c r="P24">
        <v>23</v>
      </c>
      <c r="Q24" t="s">
        <v>130</v>
      </c>
    </row>
    <row r="25" spans="16:17" x14ac:dyDescent="0.4">
      <c r="P25">
        <v>24</v>
      </c>
      <c r="Q25" t="s">
        <v>131</v>
      </c>
    </row>
    <row r="26" spans="16:17" x14ac:dyDescent="0.4">
      <c r="P26">
        <v>25</v>
      </c>
      <c r="Q26" t="s">
        <v>132</v>
      </c>
    </row>
    <row r="27" spans="16:17" x14ac:dyDescent="0.4">
      <c r="P27">
        <v>26</v>
      </c>
      <c r="Q27" t="s">
        <v>133</v>
      </c>
    </row>
    <row r="28" spans="16:17" x14ac:dyDescent="0.4">
      <c r="P28">
        <v>27</v>
      </c>
      <c r="Q28" t="s">
        <v>134</v>
      </c>
    </row>
    <row r="29" spans="16:17" x14ac:dyDescent="0.4">
      <c r="P29">
        <v>28</v>
      </c>
      <c r="Q29" t="s">
        <v>135</v>
      </c>
    </row>
    <row r="30" spans="16:17" x14ac:dyDescent="0.4">
      <c r="P30">
        <v>29</v>
      </c>
      <c r="Q30" t="s">
        <v>136</v>
      </c>
    </row>
    <row r="31" spans="16:17" x14ac:dyDescent="0.4">
      <c r="P31">
        <v>30</v>
      </c>
      <c r="Q31" t="s">
        <v>137</v>
      </c>
    </row>
    <row r="32" spans="16:17" x14ac:dyDescent="0.4">
      <c r="P32">
        <v>31</v>
      </c>
      <c r="Q32" t="s">
        <v>138</v>
      </c>
    </row>
    <row r="33" spans="16:17" x14ac:dyDescent="0.4">
      <c r="P33">
        <v>32</v>
      </c>
      <c r="Q33" t="s">
        <v>139</v>
      </c>
    </row>
    <row r="34" spans="16:17" x14ac:dyDescent="0.4">
      <c r="P34">
        <v>33</v>
      </c>
      <c r="Q34" t="s">
        <v>140</v>
      </c>
    </row>
    <row r="35" spans="16:17" x14ac:dyDescent="0.4">
      <c r="P35">
        <v>34</v>
      </c>
      <c r="Q35" t="s">
        <v>141</v>
      </c>
    </row>
    <row r="36" spans="16:17" x14ac:dyDescent="0.4">
      <c r="P36">
        <v>35</v>
      </c>
      <c r="Q36" t="s">
        <v>142</v>
      </c>
    </row>
    <row r="37" spans="16:17" x14ac:dyDescent="0.4">
      <c r="P37">
        <v>36</v>
      </c>
      <c r="Q37" t="s">
        <v>143</v>
      </c>
    </row>
    <row r="38" spans="16:17" x14ac:dyDescent="0.4">
      <c r="P38">
        <v>37</v>
      </c>
      <c r="Q38" t="s">
        <v>144</v>
      </c>
    </row>
    <row r="39" spans="16:17" x14ac:dyDescent="0.4">
      <c r="P39">
        <v>38</v>
      </c>
      <c r="Q39" t="s">
        <v>145</v>
      </c>
    </row>
    <row r="40" spans="16:17" x14ac:dyDescent="0.4">
      <c r="P40">
        <v>39</v>
      </c>
      <c r="Q40" t="s">
        <v>146</v>
      </c>
    </row>
    <row r="41" spans="16:17" x14ac:dyDescent="0.4">
      <c r="P41">
        <v>40</v>
      </c>
      <c r="Q41" t="s">
        <v>147</v>
      </c>
    </row>
    <row r="42" spans="16:17" x14ac:dyDescent="0.4">
      <c r="P42">
        <v>41</v>
      </c>
      <c r="Q42" t="s">
        <v>148</v>
      </c>
    </row>
    <row r="43" spans="16:17" x14ac:dyDescent="0.4">
      <c r="P43">
        <v>42</v>
      </c>
      <c r="Q43" t="s">
        <v>149</v>
      </c>
    </row>
    <row r="44" spans="16:17" x14ac:dyDescent="0.4">
      <c r="P44">
        <v>43</v>
      </c>
      <c r="Q44" t="s">
        <v>150</v>
      </c>
    </row>
    <row r="45" spans="16:17" x14ac:dyDescent="0.4">
      <c r="P45">
        <v>44</v>
      </c>
      <c r="Q45" t="s">
        <v>151</v>
      </c>
    </row>
    <row r="46" spans="16:17" x14ac:dyDescent="0.4">
      <c r="P46">
        <v>45</v>
      </c>
      <c r="Q46" t="s">
        <v>152</v>
      </c>
    </row>
    <row r="47" spans="16:17" x14ac:dyDescent="0.4">
      <c r="P47">
        <v>46</v>
      </c>
      <c r="Q47" t="s">
        <v>153</v>
      </c>
    </row>
    <row r="48" spans="16:17" x14ac:dyDescent="0.4">
      <c r="P48">
        <v>47</v>
      </c>
      <c r="Q48" t="s">
        <v>154</v>
      </c>
    </row>
    <row r="49" spans="16:17" x14ac:dyDescent="0.4">
      <c r="P49">
        <v>48</v>
      </c>
      <c r="Q49" t="s">
        <v>155</v>
      </c>
    </row>
    <row r="50" spans="16:17" x14ac:dyDescent="0.4">
      <c r="P50">
        <v>49</v>
      </c>
      <c r="Q50" t="s">
        <v>156</v>
      </c>
    </row>
    <row r="51" spans="16:17" x14ac:dyDescent="0.4">
      <c r="P51">
        <v>50</v>
      </c>
      <c r="Q51" t="s">
        <v>157</v>
      </c>
    </row>
    <row r="52" spans="16:17" x14ac:dyDescent="0.4">
      <c r="P52">
        <v>51</v>
      </c>
      <c r="Q52" t="s">
        <v>158</v>
      </c>
    </row>
    <row r="53" spans="16:17" x14ac:dyDescent="0.4">
      <c r="P53">
        <v>52</v>
      </c>
      <c r="Q53" t="s">
        <v>159</v>
      </c>
    </row>
    <row r="54" spans="16:17" x14ac:dyDescent="0.4">
      <c r="P54">
        <v>53</v>
      </c>
      <c r="Q54" t="s">
        <v>160</v>
      </c>
    </row>
    <row r="55" spans="16:17" x14ac:dyDescent="0.4">
      <c r="P55">
        <v>54</v>
      </c>
      <c r="Q55" t="s">
        <v>161</v>
      </c>
    </row>
    <row r="56" spans="16:17" x14ac:dyDescent="0.4">
      <c r="P56">
        <v>55</v>
      </c>
      <c r="Q56" t="s">
        <v>162</v>
      </c>
    </row>
    <row r="57" spans="16:17" x14ac:dyDescent="0.4">
      <c r="P57">
        <v>56</v>
      </c>
      <c r="Q57" t="s">
        <v>163</v>
      </c>
    </row>
    <row r="58" spans="16:17" x14ac:dyDescent="0.4">
      <c r="P58">
        <v>57</v>
      </c>
      <c r="Q58" t="s">
        <v>164</v>
      </c>
    </row>
    <row r="59" spans="16:17" x14ac:dyDescent="0.4">
      <c r="P59">
        <v>58</v>
      </c>
      <c r="Q59" t="s">
        <v>165</v>
      </c>
    </row>
    <row r="60" spans="16:17" x14ac:dyDescent="0.4">
      <c r="P60">
        <v>59</v>
      </c>
      <c r="Q60" t="s">
        <v>166</v>
      </c>
    </row>
    <row r="61" spans="16:17" x14ac:dyDescent="0.4">
      <c r="P61">
        <v>60</v>
      </c>
      <c r="Q61" t="s">
        <v>167</v>
      </c>
    </row>
    <row r="62" spans="16:17" x14ac:dyDescent="0.4">
      <c r="P62">
        <v>61</v>
      </c>
      <c r="Q62" t="s">
        <v>168</v>
      </c>
    </row>
    <row r="63" spans="16:17" x14ac:dyDescent="0.4">
      <c r="P63">
        <v>62</v>
      </c>
      <c r="Q63" t="s">
        <v>169</v>
      </c>
    </row>
    <row r="64" spans="16:17" x14ac:dyDescent="0.4">
      <c r="P64">
        <v>63</v>
      </c>
      <c r="Q64" t="s">
        <v>170</v>
      </c>
    </row>
    <row r="65" spans="16:17" x14ac:dyDescent="0.4">
      <c r="P65">
        <v>64</v>
      </c>
      <c r="Q65" t="s">
        <v>171</v>
      </c>
    </row>
    <row r="66" spans="16:17" x14ac:dyDescent="0.4">
      <c r="P66">
        <v>65</v>
      </c>
      <c r="Q66" t="s">
        <v>172</v>
      </c>
    </row>
    <row r="67" spans="16:17" x14ac:dyDescent="0.4">
      <c r="P67">
        <v>66</v>
      </c>
      <c r="Q67" t="s">
        <v>173</v>
      </c>
    </row>
    <row r="68" spans="16:17" x14ac:dyDescent="0.4">
      <c r="P68">
        <v>67</v>
      </c>
      <c r="Q68" t="s">
        <v>174</v>
      </c>
    </row>
    <row r="69" spans="16:17" x14ac:dyDescent="0.4">
      <c r="P69">
        <v>68</v>
      </c>
      <c r="Q69" t="s">
        <v>175</v>
      </c>
    </row>
    <row r="70" spans="16:17" x14ac:dyDescent="0.4">
      <c r="P70">
        <v>69</v>
      </c>
      <c r="Q70" t="s">
        <v>176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4"/>
  <sheetViews>
    <sheetView tabSelected="1" view="pageBreakPreview" zoomScale="93" zoomScaleNormal="100" zoomScaleSheetLayoutView="93" workbookViewId="0">
      <selection activeCell="AK12" sqref="AK12"/>
    </sheetView>
  </sheetViews>
  <sheetFormatPr defaultRowHeight="13.5" x14ac:dyDescent="0.4"/>
  <cols>
    <col min="1" max="37" width="3.125" style="2" customWidth="1"/>
    <col min="38" max="16384" width="9" style="2"/>
  </cols>
  <sheetData>
    <row r="1" spans="1:30" ht="25.5" customHeight="1" x14ac:dyDescent="0.4">
      <c r="A1" s="280" t="s">
        <v>0</v>
      </c>
      <c r="B1" s="280"/>
      <c r="C1" s="280"/>
      <c r="D1" s="280"/>
      <c r="U1" s="281" t="s">
        <v>1</v>
      </c>
      <c r="V1" s="281"/>
      <c r="W1" s="281"/>
      <c r="X1" s="282"/>
      <c r="Y1" s="282"/>
      <c r="Z1" s="283"/>
      <c r="AA1" s="139" t="s">
        <v>2</v>
      </c>
      <c r="AB1" s="284"/>
      <c r="AC1" s="282"/>
      <c r="AD1" s="282"/>
    </row>
    <row r="2" spans="1:30" ht="15" customHeight="1" x14ac:dyDescent="0.4">
      <c r="U2" s="279" t="s">
        <v>3</v>
      </c>
      <c r="V2" s="279"/>
      <c r="W2" s="279"/>
      <c r="X2" s="279"/>
      <c r="Y2" s="279"/>
      <c r="Z2" s="279"/>
      <c r="AA2" s="279"/>
      <c r="AB2" s="279"/>
      <c r="AC2" s="279"/>
      <c r="AD2" s="279"/>
    </row>
    <row r="3" spans="1:30" ht="51.75" customHeight="1" x14ac:dyDescent="0.4">
      <c r="A3" s="260" t="s">
        <v>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ht="13.5" customHeight="1" x14ac:dyDescent="0.4">
      <c r="A4" s="1"/>
      <c r="B4" s="1"/>
      <c r="C4" s="1"/>
      <c r="D4" s="1"/>
      <c r="E4" s="1"/>
      <c r="F4" s="1"/>
      <c r="G4" s="1"/>
      <c r="H4" s="1"/>
      <c r="I4" s="1"/>
      <c r="J4" s="1"/>
      <c r="K4" s="1"/>
      <c r="L4" s="1"/>
      <c r="M4" s="1"/>
      <c r="N4" s="1"/>
      <c r="O4" s="1"/>
      <c r="P4" s="1"/>
      <c r="Q4" s="1"/>
      <c r="R4" s="1"/>
      <c r="S4" s="1"/>
      <c r="T4" s="1"/>
      <c r="U4" s="1"/>
      <c r="V4" s="1"/>
      <c r="W4" s="1"/>
      <c r="X4" s="1"/>
      <c r="Y4" s="1"/>
      <c r="Z4" s="1"/>
      <c r="AA4" s="1"/>
    </row>
    <row r="5" spans="1:30" ht="29.25" customHeight="1" x14ac:dyDescent="0.4">
      <c r="A5" s="292" t="s">
        <v>10</v>
      </c>
      <c r="B5" s="292"/>
      <c r="C5" s="292"/>
      <c r="D5" s="292"/>
      <c r="E5" s="291"/>
      <c r="F5" s="291"/>
      <c r="G5" s="291"/>
      <c r="H5" s="291"/>
      <c r="I5" s="291"/>
      <c r="J5" s="291"/>
      <c r="K5" s="291"/>
      <c r="L5" s="291"/>
      <c r="M5" s="291"/>
    </row>
    <row r="6" spans="1:30" ht="10.5" customHeight="1" thickBot="1" x14ac:dyDescent="0.45"/>
    <row r="7" spans="1:30" ht="18.75" customHeight="1" x14ac:dyDescent="0.4">
      <c r="A7" s="222" t="s">
        <v>7</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row>
    <row r="8" spans="1:30" ht="29.25" customHeight="1" thickBot="1" x14ac:dyDescent="0.45">
      <c r="A8" s="140"/>
      <c r="B8" s="261" t="s">
        <v>5</v>
      </c>
      <c r="C8" s="261"/>
      <c r="D8" s="261"/>
      <c r="E8" s="261"/>
      <c r="F8" s="261"/>
      <c r="G8" s="261"/>
      <c r="H8" s="261"/>
      <c r="I8" s="263"/>
      <c r="J8" s="141"/>
      <c r="K8" s="261" t="s">
        <v>515</v>
      </c>
      <c r="L8" s="261"/>
      <c r="M8" s="261"/>
      <c r="N8" s="261"/>
      <c r="O8" s="261"/>
      <c r="P8" s="261"/>
      <c r="Q8" s="261"/>
      <c r="R8" s="261"/>
      <c r="S8" s="261"/>
      <c r="T8" s="263"/>
      <c r="U8" s="141"/>
      <c r="V8" s="261" t="s">
        <v>6</v>
      </c>
      <c r="W8" s="261"/>
      <c r="X8" s="261"/>
      <c r="Y8" s="261"/>
      <c r="Z8" s="261"/>
      <c r="AA8" s="261"/>
      <c r="AB8" s="261"/>
      <c r="AC8" s="261"/>
      <c r="AD8" s="262"/>
    </row>
    <row r="9" spans="1:30" ht="22.5" customHeight="1" x14ac:dyDescent="0.4">
      <c r="A9" s="222" t="s">
        <v>49</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4"/>
    </row>
    <row r="10" spans="1:30" ht="13.5" customHeight="1" x14ac:dyDescent="0.4">
      <c r="A10" s="293" t="s">
        <v>8</v>
      </c>
      <c r="B10" s="294"/>
      <c r="C10" s="294"/>
      <c r="D10" s="294"/>
      <c r="E10" s="265"/>
      <c r="F10" s="265"/>
      <c r="G10" s="265"/>
      <c r="H10" s="265"/>
      <c r="I10" s="265"/>
      <c r="J10" s="265"/>
      <c r="K10" s="265"/>
      <c r="L10" s="265"/>
      <c r="M10" s="265"/>
      <c r="N10" s="265"/>
      <c r="O10" s="265"/>
      <c r="P10" s="265"/>
      <c r="Q10" s="265"/>
      <c r="R10" s="265"/>
      <c r="S10" s="265"/>
      <c r="T10" s="257" t="s">
        <v>23</v>
      </c>
      <c r="U10" s="257"/>
      <c r="V10" s="257"/>
      <c r="W10" s="257"/>
      <c r="X10" s="264"/>
      <c r="Y10" s="264"/>
      <c r="Z10" s="264"/>
      <c r="AA10" s="264"/>
      <c r="AB10" s="267" t="s">
        <v>22</v>
      </c>
      <c r="AC10" s="267"/>
      <c r="AD10" s="268"/>
    </row>
    <row r="11" spans="1:30" ht="30" customHeight="1" x14ac:dyDescent="0.4">
      <c r="A11" s="289" t="s">
        <v>9</v>
      </c>
      <c r="B11" s="290"/>
      <c r="C11" s="290"/>
      <c r="D11" s="290"/>
      <c r="E11" s="266"/>
      <c r="F11" s="266"/>
      <c r="G11" s="266"/>
      <c r="H11" s="266"/>
      <c r="I11" s="266"/>
      <c r="J11" s="266"/>
      <c r="K11" s="266"/>
      <c r="L11" s="266"/>
      <c r="M11" s="266"/>
      <c r="N11" s="266"/>
      <c r="O11" s="266"/>
      <c r="P11" s="266"/>
      <c r="Q11" s="266"/>
      <c r="R11" s="266"/>
      <c r="S11" s="266"/>
      <c r="T11" s="257"/>
      <c r="U11" s="257"/>
      <c r="V11" s="257"/>
      <c r="W11" s="257"/>
      <c r="X11" s="264"/>
      <c r="Y11" s="264"/>
      <c r="Z11" s="264"/>
      <c r="AA11" s="264"/>
      <c r="AB11" s="267"/>
      <c r="AC11" s="267"/>
      <c r="AD11" s="268"/>
    </row>
    <row r="12" spans="1:30" ht="30.75" customHeight="1" x14ac:dyDescent="0.4">
      <c r="A12" s="251" t="s">
        <v>11</v>
      </c>
      <c r="B12" s="252"/>
      <c r="C12" s="252"/>
      <c r="D12" s="252"/>
      <c r="E12" s="241"/>
      <c r="F12" s="241"/>
      <c r="G12" s="241"/>
      <c r="H12" s="241"/>
      <c r="I12" s="241"/>
      <c r="J12" s="241"/>
      <c r="K12" s="241"/>
      <c r="L12" s="241"/>
      <c r="M12" s="241"/>
      <c r="N12" s="241"/>
      <c r="O12" s="241"/>
      <c r="P12" s="241"/>
      <c r="Q12" s="252" t="s">
        <v>12</v>
      </c>
      <c r="R12" s="252"/>
      <c r="S12" s="252"/>
      <c r="T12" s="241"/>
      <c r="U12" s="241"/>
      <c r="V12" s="241"/>
      <c r="W12" s="241"/>
      <c r="X12" s="241"/>
      <c r="Y12" s="241"/>
      <c r="Z12" s="241"/>
      <c r="AA12" s="241"/>
      <c r="AB12" s="241"/>
      <c r="AC12" s="241"/>
      <c r="AD12" s="242"/>
    </row>
    <row r="13" spans="1:30" ht="22.5" customHeight="1" x14ac:dyDescent="0.4">
      <c r="A13" s="269" t="s">
        <v>13</v>
      </c>
      <c r="B13" s="257"/>
      <c r="C13" s="257"/>
      <c r="D13" s="257"/>
      <c r="E13" s="273" t="s">
        <v>52</v>
      </c>
      <c r="F13" s="273"/>
      <c r="G13" s="273"/>
      <c r="H13" s="3" t="s">
        <v>14</v>
      </c>
      <c r="I13" s="274"/>
      <c r="J13" s="274"/>
      <c r="K13" s="274"/>
      <c r="L13" s="275"/>
      <c r="M13" s="4" t="s">
        <v>15</v>
      </c>
      <c r="N13" s="276"/>
      <c r="O13" s="277"/>
      <c r="P13" s="277"/>
      <c r="Q13" s="277"/>
      <c r="R13" s="257" t="s">
        <v>16</v>
      </c>
      <c r="S13" s="257"/>
      <c r="T13" s="257"/>
      <c r="U13" s="243"/>
      <c r="V13" s="243"/>
      <c r="W13" s="243"/>
      <c r="X13" s="243"/>
      <c r="Y13" s="243"/>
      <c r="Z13" s="243"/>
      <c r="AA13" s="243"/>
      <c r="AB13" s="243"/>
      <c r="AC13" s="243"/>
      <c r="AD13" s="244"/>
    </row>
    <row r="14" spans="1:30" ht="34.5" customHeight="1" x14ac:dyDescent="0.4">
      <c r="A14" s="269"/>
      <c r="B14" s="257"/>
      <c r="C14" s="257"/>
      <c r="D14" s="257"/>
      <c r="E14" s="273"/>
      <c r="F14" s="273"/>
      <c r="G14" s="273"/>
      <c r="H14" s="245"/>
      <c r="I14" s="245"/>
      <c r="J14" s="245"/>
      <c r="K14" s="245"/>
      <c r="L14" s="245"/>
      <c r="M14" s="245"/>
      <c r="N14" s="245"/>
      <c r="O14" s="245"/>
      <c r="P14" s="245"/>
      <c r="Q14" s="245"/>
      <c r="R14" s="245"/>
      <c r="S14" s="245"/>
      <c r="T14" s="245"/>
      <c r="U14" s="245"/>
      <c r="V14" s="245"/>
      <c r="W14" s="245"/>
      <c r="X14" s="245"/>
      <c r="Y14" s="245"/>
      <c r="Z14" s="245"/>
      <c r="AA14" s="245"/>
      <c r="AB14" s="245"/>
      <c r="AC14" s="245"/>
      <c r="AD14" s="246"/>
    </row>
    <row r="15" spans="1:30" ht="24.75" customHeight="1" x14ac:dyDescent="0.4">
      <c r="A15" s="269"/>
      <c r="B15" s="257"/>
      <c r="C15" s="257"/>
      <c r="D15" s="257"/>
      <c r="E15" s="252" t="s">
        <v>18</v>
      </c>
      <c r="F15" s="252"/>
      <c r="G15" s="252"/>
      <c r="H15" s="241"/>
      <c r="I15" s="241"/>
      <c r="J15" s="241"/>
      <c r="K15" s="241"/>
      <c r="L15" s="241"/>
      <c r="M15" s="241"/>
      <c r="N15" s="241"/>
      <c r="O15" s="241"/>
      <c r="P15" s="241"/>
      <c r="Q15" s="241"/>
      <c r="R15" s="252" t="s">
        <v>20</v>
      </c>
      <c r="S15" s="252"/>
      <c r="T15" s="252"/>
      <c r="U15" s="241"/>
      <c r="V15" s="241"/>
      <c r="W15" s="241"/>
      <c r="X15" s="241"/>
      <c r="Y15" s="241"/>
      <c r="Z15" s="241"/>
      <c r="AA15" s="241"/>
      <c r="AB15" s="241"/>
      <c r="AC15" s="241"/>
      <c r="AD15" s="242"/>
    </row>
    <row r="16" spans="1:30" ht="24.75" customHeight="1" x14ac:dyDescent="0.4">
      <c r="A16" s="269"/>
      <c r="B16" s="257"/>
      <c r="C16" s="257"/>
      <c r="D16" s="257"/>
      <c r="E16" s="257" t="s">
        <v>19</v>
      </c>
      <c r="F16" s="257"/>
      <c r="G16" s="25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8"/>
    </row>
    <row r="17" spans="1:32" ht="24.75" customHeight="1" thickBot="1" x14ac:dyDescent="0.45">
      <c r="A17" s="271"/>
      <c r="B17" s="272"/>
      <c r="C17" s="272"/>
      <c r="D17" s="272"/>
      <c r="E17" s="270" t="s">
        <v>17</v>
      </c>
      <c r="F17" s="270"/>
      <c r="G17" s="270"/>
      <c r="H17" s="270"/>
      <c r="I17" s="270"/>
      <c r="J17" s="270"/>
      <c r="K17" s="270"/>
      <c r="L17" s="270"/>
      <c r="M17" s="270"/>
      <c r="N17" s="270"/>
      <c r="O17" s="270"/>
      <c r="P17" s="249"/>
      <c r="Q17" s="249"/>
      <c r="R17" s="249"/>
      <c r="S17" s="249"/>
      <c r="T17" s="249"/>
      <c r="U17" s="249"/>
      <c r="V17" s="249"/>
      <c r="W17" s="249"/>
      <c r="X17" s="249"/>
      <c r="Y17" s="249"/>
      <c r="Z17" s="249"/>
      <c r="AA17" s="249"/>
      <c r="AB17" s="249"/>
      <c r="AC17" s="249"/>
      <c r="AD17" s="250"/>
    </row>
    <row r="18" spans="1:32" ht="21" customHeight="1" x14ac:dyDescent="0.4">
      <c r="A18" s="222" t="s">
        <v>50</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4"/>
    </row>
    <row r="19" spans="1:32" ht="33" customHeight="1" x14ac:dyDescent="0.4">
      <c r="A19" s="269" t="s">
        <v>21</v>
      </c>
      <c r="B19" s="257"/>
      <c r="C19" s="257"/>
      <c r="D19" s="257"/>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2"/>
    </row>
    <row r="20" spans="1:32" ht="12.75" customHeight="1" x14ac:dyDescent="0.4">
      <c r="A20" s="269" t="s">
        <v>24</v>
      </c>
      <c r="B20" s="257"/>
      <c r="C20" s="257"/>
      <c r="D20" s="257"/>
      <c r="E20" s="313"/>
      <c r="F20" s="314"/>
      <c r="G20" s="314"/>
      <c r="H20" s="314"/>
      <c r="I20" s="314"/>
      <c r="J20" s="314"/>
      <c r="K20" s="285" t="s">
        <v>25</v>
      </c>
      <c r="L20" s="285"/>
      <c r="M20" s="286"/>
      <c r="N20" s="257" t="s">
        <v>346</v>
      </c>
      <c r="O20" s="257"/>
      <c r="P20" s="257"/>
      <c r="Q20" s="257" t="s">
        <v>344</v>
      </c>
      <c r="R20" s="257"/>
      <c r="S20" s="257"/>
      <c r="T20" s="257"/>
      <c r="U20" s="257"/>
      <c r="V20" s="257"/>
      <c r="W20" s="257"/>
      <c r="X20" s="267" t="s">
        <v>345</v>
      </c>
      <c r="Y20" s="267"/>
      <c r="Z20" s="267"/>
      <c r="AA20" s="267"/>
      <c r="AB20" s="267"/>
      <c r="AC20" s="267"/>
      <c r="AD20" s="268"/>
    </row>
    <row r="21" spans="1:32" ht="32.25" customHeight="1" x14ac:dyDescent="0.4">
      <c r="A21" s="269"/>
      <c r="B21" s="257"/>
      <c r="C21" s="257"/>
      <c r="D21" s="257"/>
      <c r="E21" s="315"/>
      <c r="F21" s="316"/>
      <c r="G21" s="316"/>
      <c r="H21" s="316"/>
      <c r="I21" s="316"/>
      <c r="J21" s="316"/>
      <c r="K21" s="287"/>
      <c r="L21" s="287"/>
      <c r="M21" s="288"/>
      <c r="N21" s="257"/>
      <c r="O21" s="257"/>
      <c r="P21" s="257"/>
      <c r="Q21" s="317"/>
      <c r="R21" s="318"/>
      <c r="S21" s="318"/>
      <c r="T21" s="318"/>
      <c r="U21" s="255" t="s">
        <v>22</v>
      </c>
      <c r="V21" s="255"/>
      <c r="W21" s="256"/>
      <c r="X21" s="317"/>
      <c r="Y21" s="318"/>
      <c r="Z21" s="318"/>
      <c r="AA21" s="318"/>
      <c r="AB21" s="255" t="s">
        <v>26</v>
      </c>
      <c r="AC21" s="255"/>
      <c r="AD21" s="297"/>
    </row>
    <row r="22" spans="1:32" ht="16.5" customHeight="1" x14ac:dyDescent="0.4">
      <c r="A22" s="269" t="s">
        <v>29</v>
      </c>
      <c r="B22" s="257"/>
      <c r="C22" s="257"/>
      <c r="D22" s="257"/>
      <c r="E22" s="295" t="s">
        <v>27</v>
      </c>
      <c r="F22" s="296"/>
      <c r="G22" s="296"/>
      <c r="H22" s="296"/>
      <c r="I22" s="296" t="s">
        <v>28</v>
      </c>
      <c r="J22" s="296"/>
      <c r="K22" s="296"/>
      <c r="L22" s="298"/>
      <c r="M22" s="257" t="s">
        <v>51</v>
      </c>
      <c r="N22" s="257"/>
      <c r="O22" s="257"/>
      <c r="P22" s="257" t="s">
        <v>102</v>
      </c>
      <c r="Q22" s="257"/>
      <c r="R22" s="257"/>
      <c r="S22" s="257"/>
      <c r="T22" s="257"/>
      <c r="U22" s="257"/>
      <c r="V22" s="257"/>
      <c r="W22" s="257"/>
      <c r="X22" s="257"/>
      <c r="Y22" s="267" t="s">
        <v>103</v>
      </c>
      <c r="Z22" s="267"/>
      <c r="AA22" s="267"/>
      <c r="AB22" s="267"/>
      <c r="AC22" s="267"/>
      <c r="AD22" s="268"/>
    </row>
    <row r="23" spans="1:32" ht="27.75" customHeight="1" x14ac:dyDescent="0.4">
      <c r="A23" s="269"/>
      <c r="B23" s="257"/>
      <c r="C23" s="257"/>
      <c r="D23" s="257"/>
      <c r="E23" s="299"/>
      <c r="F23" s="300"/>
      <c r="G23" s="300"/>
      <c r="H23" s="301"/>
      <c r="I23" s="302"/>
      <c r="J23" s="302"/>
      <c r="K23" s="302"/>
      <c r="L23" s="303"/>
      <c r="M23" s="257"/>
      <c r="N23" s="257"/>
      <c r="O23" s="257"/>
      <c r="P23" s="319"/>
      <c r="Q23" s="319"/>
      <c r="R23" s="319"/>
      <c r="S23" s="319"/>
      <c r="T23" s="319"/>
      <c r="U23" s="319"/>
      <c r="V23" s="319"/>
      <c r="W23" s="319"/>
      <c r="X23" s="319"/>
      <c r="Y23" s="307"/>
      <c r="Z23" s="308"/>
      <c r="AA23" s="308"/>
      <c r="AB23" s="255" t="s">
        <v>104</v>
      </c>
      <c r="AC23" s="255"/>
      <c r="AD23" s="297"/>
    </row>
    <row r="24" spans="1:32" ht="35.25" customHeight="1" x14ac:dyDescent="0.4">
      <c r="A24" s="269" t="s">
        <v>30</v>
      </c>
      <c r="B24" s="257"/>
      <c r="C24" s="257"/>
      <c r="D24" s="257"/>
      <c r="E24" s="257" t="s">
        <v>31</v>
      </c>
      <c r="F24" s="257"/>
      <c r="G24" s="257"/>
      <c r="H24" s="278"/>
      <c r="I24" s="278"/>
      <c r="J24" s="278"/>
      <c r="K24" s="278"/>
      <c r="L24" s="278"/>
      <c r="M24" s="278"/>
      <c r="N24" s="278"/>
      <c r="O24" s="278"/>
      <c r="P24" s="278"/>
      <c r="Q24" s="278"/>
      <c r="R24" s="257" t="s">
        <v>32</v>
      </c>
      <c r="S24" s="257"/>
      <c r="T24" s="257"/>
      <c r="U24" s="309"/>
      <c r="V24" s="309"/>
      <c r="W24" s="309"/>
      <c r="X24" s="309"/>
      <c r="Y24" s="309"/>
      <c r="Z24" s="309"/>
      <c r="AA24" s="309"/>
      <c r="AB24" s="309"/>
      <c r="AC24" s="309"/>
      <c r="AD24" s="310"/>
    </row>
    <row r="25" spans="1:32" ht="24.75" customHeight="1" x14ac:dyDescent="0.4">
      <c r="A25" s="269"/>
      <c r="B25" s="257"/>
      <c r="C25" s="257"/>
      <c r="D25" s="257"/>
      <c r="E25" s="273" t="s">
        <v>52</v>
      </c>
      <c r="F25" s="273"/>
      <c r="G25" s="273"/>
      <c r="H25" s="3" t="s">
        <v>14</v>
      </c>
      <c r="I25" s="274"/>
      <c r="J25" s="274"/>
      <c r="K25" s="274"/>
      <c r="L25" s="275"/>
      <c r="M25" s="4" t="s">
        <v>15</v>
      </c>
      <c r="N25" s="276"/>
      <c r="O25" s="277"/>
      <c r="P25" s="277"/>
      <c r="Q25" s="277"/>
      <c r="R25" s="257" t="s">
        <v>16</v>
      </c>
      <c r="S25" s="257"/>
      <c r="T25" s="257"/>
      <c r="U25" s="236"/>
      <c r="V25" s="236"/>
      <c r="W25" s="236"/>
      <c r="X25" s="236"/>
      <c r="Y25" s="236"/>
      <c r="Z25" s="236"/>
      <c r="AA25" s="236"/>
      <c r="AB25" s="236"/>
      <c r="AC25" s="236"/>
      <c r="AD25" s="304"/>
    </row>
    <row r="26" spans="1:32" ht="28.5" customHeight="1" x14ac:dyDescent="0.4">
      <c r="A26" s="269"/>
      <c r="B26" s="257"/>
      <c r="C26" s="257"/>
      <c r="D26" s="257"/>
      <c r="E26" s="273"/>
      <c r="F26" s="273"/>
      <c r="G26" s="273"/>
      <c r="H26" s="245"/>
      <c r="I26" s="245"/>
      <c r="J26" s="245"/>
      <c r="K26" s="245"/>
      <c r="L26" s="245"/>
      <c r="M26" s="245"/>
      <c r="N26" s="245"/>
      <c r="O26" s="245"/>
      <c r="P26" s="245"/>
      <c r="Q26" s="245"/>
      <c r="R26" s="245"/>
      <c r="S26" s="245"/>
      <c r="T26" s="245"/>
      <c r="U26" s="245"/>
      <c r="V26" s="245"/>
      <c r="W26" s="245"/>
      <c r="X26" s="245"/>
      <c r="Y26" s="245"/>
      <c r="Z26" s="245"/>
      <c r="AA26" s="245"/>
      <c r="AB26" s="245"/>
      <c r="AC26" s="245"/>
      <c r="AD26" s="246"/>
    </row>
    <row r="27" spans="1:32" ht="24.75" customHeight="1" thickBot="1" x14ac:dyDescent="0.45">
      <c r="A27" s="271"/>
      <c r="B27" s="272"/>
      <c r="C27" s="272"/>
      <c r="D27" s="272"/>
      <c r="E27" s="270" t="s">
        <v>17</v>
      </c>
      <c r="F27" s="270"/>
      <c r="G27" s="270"/>
      <c r="H27" s="270"/>
      <c r="I27" s="270"/>
      <c r="J27" s="270"/>
      <c r="K27" s="270"/>
      <c r="L27" s="270"/>
      <c r="M27" s="270"/>
      <c r="N27" s="270"/>
      <c r="O27" s="270"/>
      <c r="P27" s="305"/>
      <c r="Q27" s="305"/>
      <c r="R27" s="305"/>
      <c r="S27" s="305"/>
      <c r="T27" s="305"/>
      <c r="U27" s="305"/>
      <c r="V27" s="305"/>
      <c r="W27" s="305"/>
      <c r="X27" s="305"/>
      <c r="Y27" s="305"/>
      <c r="Z27" s="305"/>
      <c r="AA27" s="305"/>
      <c r="AB27" s="305"/>
      <c r="AC27" s="305"/>
      <c r="AD27" s="306"/>
    </row>
    <row r="28" spans="1:32" ht="21" customHeight="1" x14ac:dyDescent="0.4">
      <c r="A28" s="222" t="s">
        <v>53</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4"/>
    </row>
    <row r="29" spans="1:32" ht="24.75" customHeight="1" x14ac:dyDescent="0.4">
      <c r="A29" s="327"/>
      <c r="B29" s="328"/>
      <c r="C29" s="328"/>
      <c r="D29" s="329"/>
      <c r="E29" s="258" t="s">
        <v>33</v>
      </c>
      <c r="F29" s="259"/>
      <c r="G29" s="258" t="s">
        <v>34</v>
      </c>
      <c r="H29" s="259"/>
      <c r="I29" s="258" t="s">
        <v>35</v>
      </c>
      <c r="J29" s="259"/>
      <c r="K29" s="258" t="s">
        <v>36</v>
      </c>
      <c r="L29" s="259"/>
      <c r="M29" s="258" t="s">
        <v>37</v>
      </c>
      <c r="N29" s="259"/>
      <c r="O29" s="258" t="s">
        <v>38</v>
      </c>
      <c r="P29" s="259"/>
      <c r="Q29" s="258" t="s">
        <v>39</v>
      </c>
      <c r="R29" s="259"/>
      <c r="S29" s="258" t="s">
        <v>40</v>
      </c>
      <c r="T29" s="259"/>
      <c r="U29" s="258" t="s">
        <v>41</v>
      </c>
      <c r="V29" s="259"/>
      <c r="W29" s="258" t="s">
        <v>42</v>
      </c>
      <c r="X29" s="259"/>
      <c r="Y29" s="273" t="s">
        <v>43</v>
      </c>
      <c r="Z29" s="273"/>
      <c r="AA29" s="273" t="s">
        <v>44</v>
      </c>
      <c r="AB29" s="258"/>
      <c r="AC29" s="321" t="s">
        <v>105</v>
      </c>
      <c r="AD29" s="322"/>
    </row>
    <row r="30" spans="1:32" ht="24.75" customHeight="1" x14ac:dyDescent="0.4">
      <c r="A30" s="327" t="s">
        <v>45</v>
      </c>
      <c r="B30" s="328"/>
      <c r="C30" s="328"/>
      <c r="D30" s="329"/>
      <c r="E30" s="234"/>
      <c r="F30" s="235"/>
      <c r="G30" s="234"/>
      <c r="H30" s="235"/>
      <c r="I30" s="234"/>
      <c r="J30" s="235"/>
      <c r="K30" s="234"/>
      <c r="L30" s="235"/>
      <c r="M30" s="234"/>
      <c r="N30" s="235"/>
      <c r="O30" s="234"/>
      <c r="P30" s="235"/>
      <c r="Q30" s="234"/>
      <c r="R30" s="235"/>
      <c r="S30" s="234"/>
      <c r="T30" s="235"/>
      <c r="U30" s="234"/>
      <c r="V30" s="235"/>
      <c r="W30" s="234"/>
      <c r="X30" s="235"/>
      <c r="Y30" s="236"/>
      <c r="Z30" s="236"/>
      <c r="AA30" s="236"/>
      <c r="AB30" s="234"/>
      <c r="AC30" s="323">
        <f>SUM(E30:AB30)</f>
        <v>0</v>
      </c>
      <c r="AD30" s="324"/>
    </row>
    <row r="31" spans="1:32" ht="24.75" customHeight="1" thickBot="1" x14ac:dyDescent="0.45">
      <c r="A31" s="330" t="s">
        <v>46</v>
      </c>
      <c r="B31" s="331"/>
      <c r="C31" s="331"/>
      <c r="D31" s="332"/>
      <c r="E31" s="237"/>
      <c r="F31" s="238"/>
      <c r="G31" s="237"/>
      <c r="H31" s="238"/>
      <c r="I31" s="237"/>
      <c r="J31" s="238"/>
      <c r="K31" s="237"/>
      <c r="L31" s="238"/>
      <c r="M31" s="237"/>
      <c r="N31" s="238"/>
      <c r="O31" s="237"/>
      <c r="P31" s="238"/>
      <c r="Q31" s="237"/>
      <c r="R31" s="238"/>
      <c r="S31" s="237"/>
      <c r="T31" s="238"/>
      <c r="U31" s="237"/>
      <c r="V31" s="238"/>
      <c r="W31" s="237"/>
      <c r="X31" s="238"/>
      <c r="Y31" s="253"/>
      <c r="Z31" s="253"/>
      <c r="AA31" s="253"/>
      <c r="AB31" s="254"/>
      <c r="AC31" s="323">
        <f>SUM(E31:AB31)</f>
        <v>0</v>
      </c>
      <c r="AD31" s="324"/>
    </row>
    <row r="32" spans="1:32" ht="24.75" customHeight="1" thickTop="1" thickBot="1" x14ac:dyDescent="0.45">
      <c r="A32" s="333" t="s">
        <v>383</v>
      </c>
      <c r="B32" s="334"/>
      <c r="C32" s="334"/>
      <c r="D32" s="335"/>
      <c r="E32" s="240" t="str">
        <f>IF(E30="","",E30+E31)</f>
        <v/>
      </c>
      <c r="F32" s="320"/>
      <c r="G32" s="240" t="str">
        <f>IF(G30="","",G30+G31)</f>
        <v/>
      </c>
      <c r="H32" s="320"/>
      <c r="I32" s="240" t="str">
        <f>IF(I30="","",I30+I31)</f>
        <v/>
      </c>
      <c r="J32" s="320"/>
      <c r="K32" s="240" t="str">
        <f>IF(K30="","",K30+K31)</f>
        <v/>
      </c>
      <c r="L32" s="320"/>
      <c r="M32" s="240" t="str">
        <f>IF(M30="","",M30+M31)</f>
        <v/>
      </c>
      <c r="N32" s="320"/>
      <c r="O32" s="240" t="str">
        <f>IF(O30="","",O30+O31)</f>
        <v/>
      </c>
      <c r="P32" s="320"/>
      <c r="Q32" s="240" t="str">
        <f>IF(Q30="","",Q30+Q31)</f>
        <v/>
      </c>
      <c r="R32" s="320"/>
      <c r="S32" s="240" t="str">
        <f>IF(S30="","",S30+S31)</f>
        <v/>
      </c>
      <c r="T32" s="320"/>
      <c r="U32" s="240" t="str">
        <f>IF(U30="","",U30+U31)</f>
        <v/>
      </c>
      <c r="V32" s="320"/>
      <c r="W32" s="240" t="str">
        <f>IF(W30="","",W30+W31)</f>
        <v/>
      </c>
      <c r="X32" s="320"/>
      <c r="Y32" s="239" t="str">
        <f>IF(Y30="","",Y30+Y31)</f>
        <v/>
      </c>
      <c r="Z32" s="239"/>
      <c r="AA32" s="239" t="str">
        <f>IF(AA30="","",AA30+AA31)</f>
        <v/>
      </c>
      <c r="AB32" s="240"/>
      <c r="AC32" s="325">
        <f>SUM(E32:AB32)</f>
        <v>0</v>
      </c>
      <c r="AD32" s="326"/>
      <c r="AF32" s="2" t="s">
        <v>384</v>
      </c>
    </row>
    <row r="33" spans="1:30" ht="21" customHeight="1" x14ac:dyDescent="0.4">
      <c r="A33" s="222" t="s">
        <v>54</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4"/>
    </row>
    <row r="34" spans="1:30" x14ac:dyDescent="0.4">
      <c r="A34" s="225" t="s">
        <v>378</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7"/>
    </row>
    <row r="35" spans="1:30" ht="118.5" customHeight="1" x14ac:dyDescent="0.4">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30"/>
    </row>
    <row r="36" spans="1:30" x14ac:dyDescent="0.4">
      <c r="A36" s="225" t="s">
        <v>47</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7"/>
    </row>
    <row r="37" spans="1:30" ht="118.5" customHeight="1" thickBot="1" x14ac:dyDescent="0.45">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1"/>
    </row>
    <row r="38" spans="1:30" ht="21" customHeight="1" x14ac:dyDescent="0.4">
      <c r="A38" s="222" t="s">
        <v>55</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4"/>
    </row>
    <row r="39" spans="1:30" x14ac:dyDescent="0.4">
      <c r="A39" s="225" t="s">
        <v>379</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7"/>
    </row>
    <row r="40" spans="1:30" ht="118.5" customHeight="1" x14ac:dyDescent="0.4">
      <c r="A40" s="228"/>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30"/>
    </row>
    <row r="41" spans="1:30" x14ac:dyDescent="0.4">
      <c r="A41" s="225" t="s">
        <v>48</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7"/>
    </row>
    <row r="42" spans="1:30" ht="118.5" customHeight="1" thickBot="1" x14ac:dyDescent="0.4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1"/>
    </row>
    <row r="43" spans="1:30" ht="21" customHeight="1" x14ac:dyDescent="0.4">
      <c r="A43" s="231" t="s">
        <v>56</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3"/>
    </row>
    <row r="44" spans="1:30" ht="52.5" customHeight="1" thickBot="1" x14ac:dyDescent="0.45">
      <c r="A44" s="219"/>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1"/>
    </row>
  </sheetData>
  <mergeCells count="145">
    <mergeCell ref="W32:X32"/>
    <mergeCell ref="Y32:Z32"/>
    <mergeCell ref="AC29:AD29"/>
    <mergeCell ref="AC30:AD30"/>
    <mergeCell ref="AC31:AD31"/>
    <mergeCell ref="AC32:AD32"/>
    <mergeCell ref="A29:D29"/>
    <mergeCell ref="A30:D30"/>
    <mergeCell ref="A31:D31"/>
    <mergeCell ref="A32:D32"/>
    <mergeCell ref="E32:F32"/>
    <mergeCell ref="G32:H32"/>
    <mergeCell ref="I32:J32"/>
    <mergeCell ref="K32:L32"/>
    <mergeCell ref="M32:N32"/>
    <mergeCell ref="O32:P32"/>
    <mergeCell ref="Q32:R32"/>
    <mergeCell ref="S32:T32"/>
    <mergeCell ref="U32:V32"/>
    <mergeCell ref="AA29:AB29"/>
    <mergeCell ref="E30:F30"/>
    <mergeCell ref="G30:H30"/>
    <mergeCell ref="I30:J30"/>
    <mergeCell ref="K30:L30"/>
    <mergeCell ref="M30:N30"/>
    <mergeCell ref="O30:P30"/>
    <mergeCell ref="Q30:R30"/>
    <mergeCell ref="S30:T30"/>
    <mergeCell ref="Q29:R29"/>
    <mergeCell ref="S29:T29"/>
    <mergeCell ref="U29:V29"/>
    <mergeCell ref="W29:X29"/>
    <mergeCell ref="R25:T25"/>
    <mergeCell ref="I22:L22"/>
    <mergeCell ref="E23:H23"/>
    <mergeCell ref="I23:L23"/>
    <mergeCell ref="E17:O17"/>
    <mergeCell ref="U25:AD25"/>
    <mergeCell ref="H26:AD26"/>
    <mergeCell ref="P27:AD27"/>
    <mergeCell ref="Y22:AD22"/>
    <mergeCell ref="Y23:AA23"/>
    <mergeCell ref="AB23:AD23"/>
    <mergeCell ref="U24:AD24"/>
    <mergeCell ref="E19:AD19"/>
    <mergeCell ref="E20:J21"/>
    <mergeCell ref="Q21:T21"/>
    <mergeCell ref="Q20:W20"/>
    <mergeCell ref="X20:AD20"/>
    <mergeCell ref="X21:AA21"/>
    <mergeCell ref="P22:X22"/>
    <mergeCell ref="P23:X23"/>
    <mergeCell ref="U2:AD2"/>
    <mergeCell ref="A1:D1"/>
    <mergeCell ref="U1:W1"/>
    <mergeCell ref="X1:Z1"/>
    <mergeCell ref="AB1:AD1"/>
    <mergeCell ref="R24:T24"/>
    <mergeCell ref="A20:D21"/>
    <mergeCell ref="N20:P21"/>
    <mergeCell ref="K20:M21"/>
    <mergeCell ref="R15:T15"/>
    <mergeCell ref="A13:D17"/>
    <mergeCell ref="E15:G15"/>
    <mergeCell ref="A11:D11"/>
    <mergeCell ref="E5:M5"/>
    <mergeCell ref="Q12:S12"/>
    <mergeCell ref="A5:D5"/>
    <mergeCell ref="A10:D10"/>
    <mergeCell ref="E22:H22"/>
    <mergeCell ref="E13:G14"/>
    <mergeCell ref="I13:L13"/>
    <mergeCell ref="N13:Q13"/>
    <mergeCell ref="R13:T13"/>
    <mergeCell ref="AB21:AD21"/>
    <mergeCell ref="A22:D23"/>
    <mergeCell ref="K29:L29"/>
    <mergeCell ref="E27:O27"/>
    <mergeCell ref="A24:D27"/>
    <mergeCell ref="E24:G24"/>
    <mergeCell ref="M29:N29"/>
    <mergeCell ref="E25:G26"/>
    <mergeCell ref="I25:L25"/>
    <mergeCell ref="N25:Q25"/>
    <mergeCell ref="A28:AD28"/>
    <mergeCell ref="Y29:Z29"/>
    <mergeCell ref="H24:Q24"/>
    <mergeCell ref="U31:V31"/>
    <mergeCell ref="W31:X31"/>
    <mergeCell ref="Y31:Z31"/>
    <mergeCell ref="AA31:AB31"/>
    <mergeCell ref="U21:W21"/>
    <mergeCell ref="M22:O23"/>
    <mergeCell ref="U30:V30"/>
    <mergeCell ref="O29:P29"/>
    <mergeCell ref="A3:AD3"/>
    <mergeCell ref="A7:AD7"/>
    <mergeCell ref="V8:AD8"/>
    <mergeCell ref="K8:T8"/>
    <mergeCell ref="B8:I8"/>
    <mergeCell ref="A9:AD9"/>
    <mergeCell ref="T10:W11"/>
    <mergeCell ref="X10:AA11"/>
    <mergeCell ref="E10:S10"/>
    <mergeCell ref="E11:S11"/>
    <mergeCell ref="AB10:AD11"/>
    <mergeCell ref="A19:D19"/>
    <mergeCell ref="E16:G16"/>
    <mergeCell ref="E29:F29"/>
    <mergeCell ref="G29:H29"/>
    <mergeCell ref="I29:J29"/>
    <mergeCell ref="T12:AD12"/>
    <mergeCell ref="E12:P12"/>
    <mergeCell ref="U13:AD13"/>
    <mergeCell ref="H14:AD14"/>
    <mergeCell ref="U15:AD15"/>
    <mergeCell ref="H15:Q15"/>
    <mergeCell ref="H16:AD16"/>
    <mergeCell ref="P17:AD17"/>
    <mergeCell ref="A18:AD18"/>
    <mergeCell ref="A12:D12"/>
    <mergeCell ref="A37:AD37"/>
    <mergeCell ref="A38:AD38"/>
    <mergeCell ref="A39:AD39"/>
    <mergeCell ref="A40:AD40"/>
    <mergeCell ref="A41:AD41"/>
    <mergeCell ref="A42:AD42"/>
    <mergeCell ref="A43:AD43"/>
    <mergeCell ref="A44:AD44"/>
    <mergeCell ref="W30:X30"/>
    <mergeCell ref="Y30:Z30"/>
    <mergeCell ref="AA30:AB30"/>
    <mergeCell ref="E31:F31"/>
    <mergeCell ref="G31:H31"/>
    <mergeCell ref="I31:J31"/>
    <mergeCell ref="K31:L31"/>
    <mergeCell ref="M31:N31"/>
    <mergeCell ref="O31:P31"/>
    <mergeCell ref="AA32:AB32"/>
    <mergeCell ref="A33:AD33"/>
    <mergeCell ref="A34:AD34"/>
    <mergeCell ref="A35:AD35"/>
    <mergeCell ref="A36:AD36"/>
    <mergeCell ref="Q31:R31"/>
    <mergeCell ref="S31:T31"/>
  </mergeCells>
  <phoneticPr fontId="1"/>
  <conditionalFormatting sqref="X1:Z1 AB1:AD1 E10:R11 X10:Z11 T12:AC12 E12:N12 H14:AA14 H15:O15 U15:AC15 H16:AA16 P17:AA17 E19:AA19 Q21:S21 X21:Z21 P23:U23 H24:Q24 U24:AA24 H26:AA26 P27:AA27 A35 A44 E30:AB31 E20">
    <cfRule type="containsBlanks" dxfId="70" priority="8">
      <formula>LEN(TRIM(A1))=0</formula>
    </cfRule>
  </conditionalFormatting>
  <conditionalFormatting sqref="A8 E5:M5 U8 U13:AA13 E23:L23 Y23:AA23 U25:AA25 J8">
    <cfRule type="containsBlanks" dxfId="69" priority="7">
      <formula>LEN(TRIM(A5))=0</formula>
    </cfRule>
  </conditionalFormatting>
  <conditionalFormatting sqref="N13:Q13 I13:L13">
    <cfRule type="containsBlanks" dxfId="68" priority="6">
      <formula>LEN(TRIM(I13))=0</formula>
    </cfRule>
  </conditionalFormatting>
  <conditionalFormatting sqref="A37">
    <cfRule type="containsBlanks" dxfId="67" priority="5">
      <formula>LEN(TRIM(A37))=0</formula>
    </cfRule>
  </conditionalFormatting>
  <conditionalFormatting sqref="A40">
    <cfRule type="containsBlanks" dxfId="66" priority="4">
      <formula>LEN(TRIM(A40))=0</formula>
    </cfRule>
  </conditionalFormatting>
  <conditionalFormatting sqref="A42">
    <cfRule type="containsBlanks" dxfId="65" priority="3">
      <formula>LEN(TRIM(A42))=0</formula>
    </cfRule>
  </conditionalFormatting>
  <conditionalFormatting sqref="N25:Q25 I25:L25">
    <cfRule type="containsBlanks" dxfId="64" priority="2">
      <formula>LEN(TRIM(I25))=0</formula>
    </cfRule>
  </conditionalFormatting>
  <conditionalFormatting sqref="AC30:AD32">
    <cfRule type="containsBlanks" dxfId="63" priority="1">
      <formula>LEN(TRIM(AC30))=0</formula>
    </cfRule>
  </conditionalFormatting>
  <dataValidations count="8">
    <dataValidation type="list" allowBlank="1" showInputMessage="1" showErrorMessage="1" sqref="E5:M5">
      <formula1>INDIRECT("都道府県1")</formula1>
    </dataValidation>
    <dataValidation type="list" allowBlank="1" showInputMessage="1" showErrorMessage="1" sqref="E23:H23">
      <formula1>INDIRECT("大項目")</formula1>
    </dataValidation>
    <dataValidation type="list" allowBlank="1" showInputMessage="1" showErrorMessage="1" sqref="I23:L23">
      <formula1>INDIRECT($E$23)</formula1>
    </dataValidation>
    <dataValidation type="list" allowBlank="1" showInputMessage="1" showErrorMessage="1" sqref="A8 U8 J8">
      <formula1>"○"</formula1>
    </dataValidation>
    <dataValidation imeMode="halfAlpha" allowBlank="1" showInputMessage="1" showErrorMessage="1" sqref="U15:AC15 H15:O15 H16:AA16 X1:Z1 N13:Q13 X10:Z11 Q21:S21 X21:Z21 AB1:AD1 I25:L25 E20 I13:L13 N25:Q25 E30:AD32"/>
    <dataValidation imeMode="hiragana" allowBlank="1" showInputMessage="1" showErrorMessage="1" sqref="E10:R10"/>
    <dataValidation type="list" imeMode="halfAlpha" allowBlank="1" showInputMessage="1" showErrorMessage="1" sqref="Y23:AA23">
      <formula1>INDIRECT("回数")</formula1>
    </dataValidation>
    <dataValidation type="list" allowBlank="1" showInputMessage="1" showErrorMessage="1" sqref="U13:AA13 U25:AA25">
      <formula1>INDIRECT("都道府県2")</formula1>
    </dataValidation>
  </dataValidations>
  <pageMargins left="0.7" right="0.7" top="0.75" bottom="0.75" header="0.3" footer="0.3"/>
  <pageSetup paperSize="9" scale="85" orientation="portrait" r:id="rId1"/>
  <headerFooter>
    <oddHeader>&amp;R(&amp;P/&amp;N)</oddHead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37"/>
  <sheetViews>
    <sheetView view="pageBreakPreview" zoomScaleNormal="100" zoomScaleSheetLayoutView="100" workbookViewId="0">
      <selection activeCell="V7" sqref="V7:AD7"/>
    </sheetView>
  </sheetViews>
  <sheetFormatPr defaultRowHeight="14.25" x14ac:dyDescent="0.4"/>
  <cols>
    <col min="1" max="38" width="3.125" style="5" customWidth="1"/>
    <col min="39" max="16384" width="9" style="5"/>
  </cols>
  <sheetData>
    <row r="1" spans="1:30" ht="20.25" customHeight="1" x14ac:dyDescent="0.4">
      <c r="A1" s="280" t="s">
        <v>373</v>
      </c>
      <c r="B1" s="280"/>
      <c r="C1" s="280"/>
      <c r="D1" s="280"/>
    </row>
    <row r="2" spans="1:30" s="38" customFormat="1" ht="78.75" customHeight="1" x14ac:dyDescent="0.4">
      <c r="A2" s="336" t="s">
        <v>233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1" t="s">
        <v>234</v>
      </c>
      <c r="P4" s="351"/>
      <c r="Q4" s="351"/>
      <c r="R4" s="351"/>
      <c r="S4" s="351"/>
      <c r="T4" s="351"/>
      <c r="U4" s="351"/>
      <c r="V4" s="351"/>
      <c r="W4" s="353" t="str">
        <f>IF('様式2-1'!E5="","",'様式2-1'!E5)</f>
        <v/>
      </c>
      <c r="X4" s="353"/>
      <c r="Y4" s="353"/>
      <c r="Z4" s="353"/>
      <c r="AA4" s="353"/>
      <c r="AB4" s="353"/>
      <c r="AC4" s="353"/>
      <c r="AD4" s="353"/>
    </row>
    <row r="5" spans="1:30" ht="23.25" customHeight="1" x14ac:dyDescent="0.4">
      <c r="O5" s="352" t="s">
        <v>235</v>
      </c>
      <c r="P5" s="352"/>
      <c r="Q5" s="352"/>
      <c r="R5" s="352"/>
      <c r="S5" s="352"/>
      <c r="T5" s="352"/>
      <c r="U5" s="352"/>
      <c r="V5" s="352"/>
      <c r="W5" s="354" t="str">
        <f>IF('様式2-1'!E11="","",'様式2-1'!E11)</f>
        <v/>
      </c>
      <c r="X5" s="354"/>
      <c r="Y5" s="354"/>
      <c r="Z5" s="354"/>
      <c r="AA5" s="354"/>
      <c r="AB5" s="354"/>
      <c r="AC5" s="354"/>
      <c r="AD5" s="354"/>
    </row>
    <row r="6" spans="1:30" ht="9" customHeight="1" x14ac:dyDescent="0.4">
      <c r="E6" s="44"/>
      <c r="F6" s="44"/>
      <c r="G6" s="44"/>
      <c r="H6" s="44"/>
    </row>
    <row r="7" spans="1:30" ht="21" customHeight="1" x14ac:dyDescent="0.4">
      <c r="R7" s="345" t="s">
        <v>402</v>
      </c>
      <c r="S7" s="346"/>
      <c r="T7" s="346"/>
      <c r="U7" s="346"/>
      <c r="V7" s="347"/>
      <c r="W7" s="347"/>
      <c r="X7" s="347"/>
      <c r="Y7" s="347"/>
      <c r="Z7" s="347"/>
      <c r="AA7" s="347"/>
      <c r="AB7" s="347"/>
      <c r="AC7" s="347"/>
      <c r="AD7" s="348"/>
    </row>
    <row r="8" spans="1:30" ht="18.75" customHeight="1" x14ac:dyDescent="0.4">
      <c r="A8" s="337" t="s">
        <v>232</v>
      </c>
      <c r="B8" s="337"/>
      <c r="C8" s="337"/>
      <c r="D8" s="337"/>
      <c r="E8" s="337"/>
      <c r="F8" s="338"/>
      <c r="G8" s="339"/>
      <c r="H8" s="339"/>
      <c r="I8" s="339"/>
      <c r="J8" s="339"/>
      <c r="K8" s="339"/>
      <c r="L8" s="339"/>
      <c r="M8" s="339"/>
      <c r="N8" s="339"/>
      <c r="O8" s="339"/>
      <c r="P8" s="339"/>
      <c r="Q8" s="339"/>
      <c r="R8" s="339"/>
      <c r="S8" s="339"/>
      <c r="T8" s="339"/>
      <c r="U8" s="339"/>
      <c r="V8" s="339"/>
      <c r="W8" s="339"/>
      <c r="X8" s="339"/>
      <c r="Y8" s="339"/>
      <c r="Z8" s="339"/>
      <c r="AA8" s="339"/>
      <c r="AB8" s="339"/>
      <c r="AC8" s="339"/>
      <c r="AD8" s="340"/>
    </row>
    <row r="9" spans="1:30" ht="36" customHeight="1" x14ac:dyDescent="0.4">
      <c r="A9" s="341" t="s">
        <v>242</v>
      </c>
      <c r="B9" s="341"/>
      <c r="C9" s="341"/>
      <c r="D9" s="341"/>
      <c r="E9" s="341"/>
      <c r="F9" s="342"/>
      <c r="G9" s="343"/>
      <c r="H9" s="343"/>
      <c r="I9" s="343"/>
      <c r="J9" s="343"/>
      <c r="K9" s="343"/>
      <c r="L9" s="343"/>
      <c r="M9" s="343"/>
      <c r="N9" s="343"/>
      <c r="O9" s="343"/>
      <c r="P9" s="343"/>
      <c r="Q9" s="343"/>
      <c r="R9" s="343"/>
      <c r="S9" s="343"/>
      <c r="T9" s="343"/>
      <c r="U9" s="343"/>
      <c r="V9" s="343"/>
      <c r="W9" s="343"/>
      <c r="X9" s="343"/>
      <c r="Y9" s="343"/>
      <c r="Z9" s="343"/>
      <c r="AA9" s="343"/>
      <c r="AB9" s="343"/>
      <c r="AC9" s="343"/>
      <c r="AD9" s="344"/>
    </row>
    <row r="10" spans="1:30" ht="36" customHeight="1" x14ac:dyDescent="0.4">
      <c r="A10" s="349" t="s">
        <v>243</v>
      </c>
      <c r="B10" s="349"/>
      <c r="C10" s="349"/>
      <c r="D10" s="349"/>
      <c r="E10" s="349"/>
      <c r="F10" s="350"/>
      <c r="G10" s="350"/>
      <c r="H10" s="350"/>
      <c r="I10" s="350"/>
      <c r="J10" s="350"/>
      <c r="K10" s="350"/>
      <c r="L10" s="350"/>
      <c r="M10" s="350"/>
      <c r="N10" s="350"/>
      <c r="O10" s="350"/>
      <c r="P10" s="350"/>
      <c r="Q10" s="350"/>
      <c r="R10" s="350"/>
      <c r="S10" s="350"/>
      <c r="T10" s="350"/>
      <c r="U10" s="350"/>
      <c r="V10" s="350"/>
      <c r="W10" s="345" t="s">
        <v>231</v>
      </c>
      <c r="X10" s="346"/>
      <c r="Y10" s="355"/>
      <c r="Z10" s="345"/>
      <c r="AA10" s="346"/>
      <c r="AB10" s="346"/>
      <c r="AC10" s="346"/>
      <c r="AD10" s="355"/>
    </row>
    <row r="11" spans="1:30" ht="17.25" customHeight="1" x14ac:dyDescent="0.4">
      <c r="A11" s="358" t="s">
        <v>230</v>
      </c>
      <c r="B11" s="358"/>
      <c r="C11" s="358"/>
      <c r="D11" s="358"/>
      <c r="E11" s="358"/>
      <c r="F11" s="49" t="s">
        <v>14</v>
      </c>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4"/>
    </row>
    <row r="12" spans="1:30" ht="38.25" customHeight="1" x14ac:dyDescent="0.4">
      <c r="A12" s="358"/>
      <c r="B12" s="358"/>
      <c r="C12" s="358"/>
      <c r="D12" s="358"/>
      <c r="E12" s="358"/>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row>
    <row r="13" spans="1:30" ht="27.75" customHeight="1" x14ac:dyDescent="0.4">
      <c r="A13" s="360" t="s">
        <v>236</v>
      </c>
      <c r="B13" s="360"/>
      <c r="C13" s="360"/>
      <c r="D13" s="360"/>
      <c r="E13" s="360"/>
      <c r="F13" s="361"/>
      <c r="G13" s="352"/>
      <c r="H13" s="352"/>
      <c r="I13" s="352"/>
      <c r="J13" s="352"/>
      <c r="K13" s="352"/>
      <c r="L13" s="352"/>
      <c r="M13" s="352"/>
      <c r="N13" s="352"/>
      <c r="O13" s="362"/>
      <c r="P13" s="360" t="s">
        <v>237</v>
      </c>
      <c r="Q13" s="360"/>
      <c r="R13" s="360"/>
      <c r="S13" s="360"/>
      <c r="T13" s="360"/>
      <c r="U13" s="361"/>
      <c r="V13" s="352"/>
      <c r="W13" s="352"/>
      <c r="X13" s="352"/>
      <c r="Y13" s="352"/>
      <c r="Z13" s="352"/>
      <c r="AA13" s="352"/>
      <c r="AB13" s="352"/>
      <c r="AC13" s="352"/>
      <c r="AD13" s="362"/>
    </row>
    <row r="14" spans="1:30" ht="27.75" customHeight="1" x14ac:dyDescent="0.4">
      <c r="A14" s="360" t="s">
        <v>238</v>
      </c>
      <c r="B14" s="360"/>
      <c r="C14" s="360"/>
      <c r="D14" s="360"/>
      <c r="E14" s="360"/>
      <c r="F14" s="361"/>
      <c r="G14" s="352"/>
      <c r="H14" s="352"/>
      <c r="I14" s="352"/>
      <c r="J14" s="352"/>
      <c r="K14" s="352"/>
      <c r="L14" s="352"/>
      <c r="M14" s="352"/>
      <c r="N14" s="352"/>
      <c r="O14" s="362"/>
      <c r="P14" s="360" t="s">
        <v>239</v>
      </c>
      <c r="Q14" s="360"/>
      <c r="R14" s="360"/>
      <c r="S14" s="360"/>
      <c r="T14" s="360"/>
      <c r="U14" s="361"/>
      <c r="V14" s="352"/>
      <c r="W14" s="352"/>
      <c r="X14" s="352"/>
      <c r="Y14" s="352"/>
      <c r="Z14" s="352"/>
      <c r="AA14" s="352"/>
      <c r="AB14" s="352"/>
      <c r="AC14" s="352"/>
      <c r="AD14" s="362"/>
    </row>
    <row r="15" spans="1:30" ht="30" customHeight="1" x14ac:dyDescent="0.4">
      <c r="A15" s="356" t="s">
        <v>226</v>
      </c>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row>
    <row r="16" spans="1:30" ht="30" customHeight="1" x14ac:dyDescent="0.4">
      <c r="A16" s="365"/>
      <c r="B16" s="366"/>
      <c r="C16" s="366" t="s">
        <v>240</v>
      </c>
      <c r="D16" s="366"/>
      <c r="E16" s="367"/>
      <c r="F16" s="367"/>
      <c r="G16" s="367" t="s">
        <v>241</v>
      </c>
      <c r="H16" s="368"/>
      <c r="I16" s="352"/>
      <c r="J16" s="352"/>
      <c r="K16" s="352"/>
      <c r="L16" s="352"/>
      <c r="M16" s="352"/>
      <c r="N16" s="352"/>
      <c r="O16" s="352"/>
      <c r="P16" s="352"/>
      <c r="Q16" s="352"/>
      <c r="R16" s="352"/>
      <c r="S16" s="352"/>
      <c r="T16" s="352"/>
      <c r="U16" s="352"/>
      <c r="V16" s="352"/>
      <c r="W16" s="352"/>
      <c r="X16" s="352"/>
      <c r="Y16" s="352"/>
      <c r="Z16" s="352"/>
      <c r="AA16" s="352"/>
      <c r="AB16" s="352"/>
      <c r="AC16" s="352"/>
      <c r="AD16" s="362"/>
    </row>
    <row r="17" spans="1:30" ht="30" customHeight="1" x14ac:dyDescent="0.4">
      <c r="A17" s="365"/>
      <c r="B17" s="366"/>
      <c r="C17" s="366" t="s">
        <v>240</v>
      </c>
      <c r="D17" s="366"/>
      <c r="E17" s="367"/>
      <c r="F17" s="367"/>
      <c r="G17" s="367" t="s">
        <v>241</v>
      </c>
      <c r="H17" s="368"/>
      <c r="I17" s="352"/>
      <c r="J17" s="352"/>
      <c r="K17" s="352"/>
      <c r="L17" s="352"/>
      <c r="M17" s="352"/>
      <c r="N17" s="352"/>
      <c r="O17" s="352"/>
      <c r="P17" s="352"/>
      <c r="Q17" s="352"/>
      <c r="R17" s="352"/>
      <c r="S17" s="352"/>
      <c r="T17" s="352"/>
      <c r="U17" s="352"/>
      <c r="V17" s="352"/>
      <c r="W17" s="352"/>
      <c r="X17" s="352"/>
      <c r="Y17" s="352"/>
      <c r="Z17" s="352"/>
      <c r="AA17" s="352"/>
      <c r="AB17" s="352"/>
      <c r="AC17" s="352"/>
      <c r="AD17" s="362"/>
    </row>
    <row r="18" spans="1:30" ht="30" customHeight="1" x14ac:dyDescent="0.4">
      <c r="A18" s="365"/>
      <c r="B18" s="366"/>
      <c r="C18" s="366" t="s">
        <v>240</v>
      </c>
      <c r="D18" s="366"/>
      <c r="E18" s="367"/>
      <c r="F18" s="367"/>
      <c r="G18" s="367" t="s">
        <v>241</v>
      </c>
      <c r="H18" s="368"/>
      <c r="I18" s="352"/>
      <c r="J18" s="352"/>
      <c r="K18" s="352"/>
      <c r="L18" s="352"/>
      <c r="M18" s="352"/>
      <c r="N18" s="352"/>
      <c r="O18" s="352"/>
      <c r="P18" s="352"/>
      <c r="Q18" s="352"/>
      <c r="R18" s="352"/>
      <c r="S18" s="352"/>
      <c r="T18" s="352"/>
      <c r="U18" s="352"/>
      <c r="V18" s="352"/>
      <c r="W18" s="352"/>
      <c r="X18" s="352"/>
      <c r="Y18" s="352"/>
      <c r="Z18" s="352"/>
      <c r="AA18" s="352"/>
      <c r="AB18" s="352"/>
      <c r="AC18" s="352"/>
      <c r="AD18" s="362"/>
    </row>
    <row r="19" spans="1:30" ht="30" customHeight="1" x14ac:dyDescent="0.4">
      <c r="A19" s="365"/>
      <c r="B19" s="366"/>
      <c r="C19" s="366" t="s">
        <v>240</v>
      </c>
      <c r="D19" s="366"/>
      <c r="E19" s="367"/>
      <c r="F19" s="367"/>
      <c r="G19" s="367" t="s">
        <v>241</v>
      </c>
      <c r="H19" s="368"/>
      <c r="I19" s="352"/>
      <c r="J19" s="352"/>
      <c r="K19" s="352"/>
      <c r="L19" s="352"/>
      <c r="M19" s="352"/>
      <c r="N19" s="352"/>
      <c r="O19" s="352"/>
      <c r="P19" s="352"/>
      <c r="Q19" s="352"/>
      <c r="R19" s="352"/>
      <c r="S19" s="352"/>
      <c r="T19" s="352"/>
      <c r="U19" s="352"/>
      <c r="V19" s="352"/>
      <c r="W19" s="352"/>
      <c r="X19" s="352"/>
      <c r="Y19" s="352"/>
      <c r="Z19" s="352"/>
      <c r="AA19" s="352"/>
      <c r="AB19" s="352"/>
      <c r="AC19" s="352"/>
      <c r="AD19" s="362"/>
    </row>
    <row r="20" spans="1:30" ht="30" customHeight="1" x14ac:dyDescent="0.4">
      <c r="A20" s="365"/>
      <c r="B20" s="366"/>
      <c r="C20" s="366" t="s">
        <v>240</v>
      </c>
      <c r="D20" s="366"/>
      <c r="E20" s="367"/>
      <c r="F20" s="367"/>
      <c r="G20" s="367" t="s">
        <v>241</v>
      </c>
      <c r="H20" s="368"/>
      <c r="I20" s="352"/>
      <c r="J20" s="352"/>
      <c r="K20" s="352"/>
      <c r="L20" s="352"/>
      <c r="M20" s="352"/>
      <c r="N20" s="352"/>
      <c r="O20" s="352"/>
      <c r="P20" s="352"/>
      <c r="Q20" s="352"/>
      <c r="R20" s="352"/>
      <c r="S20" s="352"/>
      <c r="T20" s="352"/>
      <c r="U20" s="352"/>
      <c r="V20" s="352"/>
      <c r="W20" s="352"/>
      <c r="X20" s="352"/>
      <c r="Y20" s="352"/>
      <c r="Z20" s="352"/>
      <c r="AA20" s="352"/>
      <c r="AB20" s="352"/>
      <c r="AC20" s="352"/>
      <c r="AD20" s="362"/>
    </row>
    <row r="21" spans="1:30" ht="30" customHeight="1" x14ac:dyDescent="0.4">
      <c r="A21" s="365"/>
      <c r="B21" s="366"/>
      <c r="C21" s="366" t="s">
        <v>240</v>
      </c>
      <c r="D21" s="366"/>
      <c r="E21" s="367"/>
      <c r="F21" s="367"/>
      <c r="G21" s="367" t="s">
        <v>241</v>
      </c>
      <c r="H21" s="368"/>
      <c r="I21" s="352"/>
      <c r="J21" s="352"/>
      <c r="K21" s="352"/>
      <c r="L21" s="352"/>
      <c r="M21" s="352"/>
      <c r="N21" s="352"/>
      <c r="O21" s="352"/>
      <c r="P21" s="352"/>
      <c r="Q21" s="352"/>
      <c r="R21" s="352"/>
      <c r="S21" s="352"/>
      <c r="T21" s="352"/>
      <c r="U21" s="352"/>
      <c r="V21" s="352"/>
      <c r="W21" s="352"/>
      <c r="X21" s="352"/>
      <c r="Y21" s="352"/>
      <c r="Z21" s="352"/>
      <c r="AA21" s="352"/>
      <c r="AB21" s="352"/>
      <c r="AC21" s="352"/>
      <c r="AD21" s="362"/>
    </row>
    <row r="22" spans="1:30" ht="30" customHeight="1" x14ac:dyDescent="0.4">
      <c r="A22" s="365"/>
      <c r="B22" s="366"/>
      <c r="C22" s="366" t="s">
        <v>240</v>
      </c>
      <c r="D22" s="366"/>
      <c r="E22" s="367"/>
      <c r="F22" s="367"/>
      <c r="G22" s="367" t="s">
        <v>241</v>
      </c>
      <c r="H22" s="368"/>
      <c r="I22" s="352"/>
      <c r="J22" s="352"/>
      <c r="K22" s="352"/>
      <c r="L22" s="352"/>
      <c r="M22" s="352"/>
      <c r="N22" s="352"/>
      <c r="O22" s="352"/>
      <c r="P22" s="352"/>
      <c r="Q22" s="352"/>
      <c r="R22" s="352"/>
      <c r="S22" s="352"/>
      <c r="T22" s="352"/>
      <c r="U22" s="352"/>
      <c r="V22" s="352"/>
      <c r="W22" s="352"/>
      <c r="X22" s="352"/>
      <c r="Y22" s="352"/>
      <c r="Z22" s="352"/>
      <c r="AA22" s="352"/>
      <c r="AB22" s="352"/>
      <c r="AC22" s="352"/>
      <c r="AD22" s="362"/>
    </row>
    <row r="23" spans="1:30" ht="30" customHeight="1" x14ac:dyDescent="0.4">
      <c r="A23" s="365"/>
      <c r="B23" s="366"/>
      <c r="C23" s="366" t="s">
        <v>240</v>
      </c>
      <c r="D23" s="366"/>
      <c r="E23" s="367"/>
      <c r="F23" s="367"/>
      <c r="G23" s="367" t="s">
        <v>241</v>
      </c>
      <c r="H23" s="368"/>
      <c r="I23" s="352"/>
      <c r="J23" s="352"/>
      <c r="K23" s="352"/>
      <c r="L23" s="352"/>
      <c r="M23" s="352"/>
      <c r="N23" s="352"/>
      <c r="O23" s="352"/>
      <c r="P23" s="352"/>
      <c r="Q23" s="352"/>
      <c r="R23" s="352"/>
      <c r="S23" s="352"/>
      <c r="T23" s="352"/>
      <c r="U23" s="352"/>
      <c r="V23" s="352"/>
      <c r="W23" s="352"/>
      <c r="X23" s="352"/>
      <c r="Y23" s="352"/>
      <c r="Z23" s="352"/>
      <c r="AA23" s="352"/>
      <c r="AB23" s="352"/>
      <c r="AC23" s="352"/>
      <c r="AD23" s="362"/>
    </row>
    <row r="24" spans="1:30" ht="24.75" customHeight="1" x14ac:dyDescent="0.4">
      <c r="A24" s="345" t="s">
        <v>225</v>
      </c>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55"/>
    </row>
    <row r="25" spans="1:30" ht="15" customHeight="1" x14ac:dyDescent="0.4">
      <c r="A25" s="369"/>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8"/>
    </row>
    <row r="26" spans="1:30" ht="15" customHeight="1" x14ac:dyDescent="0.4">
      <c r="A26" s="369"/>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8"/>
    </row>
    <row r="27" spans="1:30" ht="15" customHeight="1" x14ac:dyDescent="0.4">
      <c r="A27" s="369"/>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8"/>
    </row>
    <row r="28" spans="1:30" ht="15" customHeight="1" x14ac:dyDescent="0.4">
      <c r="A28" s="369"/>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8"/>
    </row>
    <row r="29" spans="1:30" ht="15" customHeight="1" x14ac:dyDescent="0.4">
      <c r="A29" s="369"/>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8"/>
    </row>
    <row r="30" spans="1:30" ht="15" customHeight="1" x14ac:dyDescent="0.4">
      <c r="A30" s="369"/>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8"/>
    </row>
    <row r="31" spans="1:30" ht="15" customHeight="1" x14ac:dyDescent="0.4">
      <c r="A31" s="369"/>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8"/>
    </row>
    <row r="32" spans="1:30" ht="15" customHeight="1" x14ac:dyDescent="0.4">
      <c r="A32" s="369"/>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8"/>
    </row>
    <row r="33" spans="1:30" ht="15" customHeight="1" x14ac:dyDescent="0.4">
      <c r="A33" s="369"/>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8"/>
    </row>
    <row r="34" spans="1:30" ht="15" customHeight="1" x14ac:dyDescent="0.4">
      <c r="A34" s="369"/>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8"/>
    </row>
    <row r="35" spans="1:30" ht="6" customHeight="1" x14ac:dyDescent="0.4"/>
    <row r="36" spans="1:30" ht="15" customHeight="1" x14ac:dyDescent="0.4">
      <c r="A36" s="43" t="s">
        <v>224</v>
      </c>
    </row>
    <row r="37" spans="1:30" ht="15" customHeight="1" x14ac:dyDescent="0.4">
      <c r="A37" s="42"/>
    </row>
  </sheetData>
  <mergeCells count="70">
    <mergeCell ref="A1:D1"/>
    <mergeCell ref="A24:AD24"/>
    <mergeCell ref="A25:AD34"/>
    <mergeCell ref="A22:B22"/>
    <mergeCell ref="C22:D22"/>
    <mergeCell ref="E22:F22"/>
    <mergeCell ref="G22:H22"/>
    <mergeCell ref="I22:AD22"/>
    <mergeCell ref="A23:B23"/>
    <mergeCell ref="C23:D23"/>
    <mergeCell ref="E23:F23"/>
    <mergeCell ref="G23:H23"/>
    <mergeCell ref="I23:AD23"/>
    <mergeCell ref="C20:D20"/>
    <mergeCell ref="E20:F20"/>
    <mergeCell ref="G20:H20"/>
    <mergeCell ref="I20:AD20"/>
    <mergeCell ref="A21:B21"/>
    <mergeCell ref="C21:D21"/>
    <mergeCell ref="E21:F21"/>
    <mergeCell ref="G21:H21"/>
    <mergeCell ref="I21:AD21"/>
    <mergeCell ref="A20:B20"/>
    <mergeCell ref="A18:B18"/>
    <mergeCell ref="C18:D18"/>
    <mergeCell ref="E18:F18"/>
    <mergeCell ref="G18:H18"/>
    <mergeCell ref="I18:AD18"/>
    <mergeCell ref="A19:B19"/>
    <mergeCell ref="C19:D19"/>
    <mergeCell ref="E19:F19"/>
    <mergeCell ref="G19:H19"/>
    <mergeCell ref="I19:AD19"/>
    <mergeCell ref="A16:B16"/>
    <mergeCell ref="C16:D16"/>
    <mergeCell ref="E16:F16"/>
    <mergeCell ref="G16:H16"/>
    <mergeCell ref="I16:AD16"/>
    <mergeCell ref="A17:B17"/>
    <mergeCell ref="C17:D17"/>
    <mergeCell ref="E17:F17"/>
    <mergeCell ref="G17:H17"/>
    <mergeCell ref="I17:AD17"/>
    <mergeCell ref="A15:AD15"/>
    <mergeCell ref="A11:E12"/>
    <mergeCell ref="F12:AD12"/>
    <mergeCell ref="A13:E13"/>
    <mergeCell ref="P13:T13"/>
    <mergeCell ref="A14:E14"/>
    <mergeCell ref="P14:T14"/>
    <mergeCell ref="F13:O13"/>
    <mergeCell ref="F14:O14"/>
    <mergeCell ref="U13:AD13"/>
    <mergeCell ref="U14:AD14"/>
    <mergeCell ref="G11:AD11"/>
    <mergeCell ref="A10:E10"/>
    <mergeCell ref="F10:V10"/>
    <mergeCell ref="O4:V4"/>
    <mergeCell ref="O5:V5"/>
    <mergeCell ref="W4:AD4"/>
    <mergeCell ref="W5:AD5"/>
    <mergeCell ref="W10:Y10"/>
    <mergeCell ref="Z10:AD10"/>
    <mergeCell ref="A2:AD2"/>
    <mergeCell ref="A8:E8"/>
    <mergeCell ref="F8:AD8"/>
    <mergeCell ref="A9:E9"/>
    <mergeCell ref="F9:AD9"/>
    <mergeCell ref="R7:U7"/>
    <mergeCell ref="V7:AD7"/>
  </mergeCells>
  <phoneticPr fontId="1"/>
  <conditionalFormatting sqref="V7 F13:O14 U13:AD14 F12:AD12 G11:AD11 F10:V10 F8:AD9 A16:B23 E16:F23 I16:AD23 A25:AD34">
    <cfRule type="containsBlanks" dxfId="62" priority="2">
      <formula>LEN(TRIM(A7))=0</formula>
    </cfRule>
  </conditionalFormatting>
  <conditionalFormatting sqref="Z10:AD10">
    <cfRule type="containsBlanks" dxfId="61" priority="1">
      <formula>LEN(TRIM(Z10))=0</formula>
    </cfRule>
  </conditionalFormatting>
  <dataValidations count="2">
    <dataValidation type="list" allowBlank="1" showInputMessage="1" showErrorMessage="1" sqref="Z10">
      <formula1>"男,女"</formula1>
    </dataValidation>
    <dataValidation type="date" allowBlank="1" showInputMessage="1" showErrorMessage="1" sqref="V7:AD7">
      <formula1>44317</formula1>
      <formula2>44561</formula2>
    </dataValidation>
  </dataValidations>
  <printOptions horizontalCentered="1"/>
  <pageMargins left="0.56999999999999995" right="0.41" top="0.59055118110236227" bottom="0.59055118110236227" header="0.51181102362204722" footer="0.51181102362204722"/>
  <pageSetup paperSize="9" scale="89" firstPageNumber="16" orientation="portrait" useFirstPageNumber="1" r:id="rId1"/>
  <headerFooter alignWithMargins="0">
    <oddFooter>&amp;C- 17-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4"/>
  <sheetViews>
    <sheetView view="pageBreakPreview" zoomScaleNormal="100" zoomScaleSheetLayoutView="100" workbookViewId="0">
      <selection activeCell="AH10" sqref="AH10"/>
    </sheetView>
  </sheetViews>
  <sheetFormatPr defaultRowHeight="14.25" x14ac:dyDescent="0.4"/>
  <cols>
    <col min="1" max="30" width="3.125" style="5" customWidth="1"/>
    <col min="31" max="16384" width="9" style="5"/>
  </cols>
  <sheetData>
    <row r="1" spans="1:30" ht="20.25" customHeight="1" x14ac:dyDescent="0.4">
      <c r="A1" s="280" t="s">
        <v>374</v>
      </c>
      <c r="B1" s="280"/>
      <c r="C1" s="280"/>
      <c r="D1" s="280"/>
    </row>
    <row r="2" spans="1:30" s="38" customFormat="1" ht="84" customHeight="1" x14ac:dyDescent="0.4">
      <c r="A2" s="336" t="s">
        <v>516</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1" t="s">
        <v>234</v>
      </c>
      <c r="P4" s="351"/>
      <c r="Q4" s="351"/>
      <c r="R4" s="351"/>
      <c r="S4" s="351"/>
      <c r="T4" s="351"/>
      <c r="U4" s="351"/>
      <c r="V4" s="351"/>
      <c r="W4" s="353" t="str">
        <f>IF('様式2-1'!E5="","",'様式2-1'!E5)</f>
        <v/>
      </c>
      <c r="X4" s="353"/>
      <c r="Y4" s="353"/>
      <c r="Z4" s="353"/>
      <c r="AA4" s="353"/>
      <c r="AB4" s="353"/>
      <c r="AC4" s="353"/>
      <c r="AD4" s="353"/>
    </row>
    <row r="5" spans="1:30" ht="23.25" customHeight="1" x14ac:dyDescent="0.4">
      <c r="O5" s="352" t="s">
        <v>235</v>
      </c>
      <c r="P5" s="352"/>
      <c r="Q5" s="352"/>
      <c r="R5" s="352"/>
      <c r="S5" s="352"/>
      <c r="T5" s="352"/>
      <c r="U5" s="352"/>
      <c r="V5" s="352"/>
      <c r="W5" s="354" t="str">
        <f>IF('様式2-1'!E11="","",'様式2-1'!E11)</f>
        <v/>
      </c>
      <c r="X5" s="354"/>
      <c r="Y5" s="354"/>
      <c r="Z5" s="354"/>
      <c r="AA5" s="354"/>
      <c r="AB5" s="354"/>
      <c r="AC5" s="354"/>
      <c r="AD5" s="354"/>
    </row>
    <row r="6" spans="1:30" ht="9" customHeight="1" x14ac:dyDescent="0.4">
      <c r="E6" s="44"/>
      <c r="F6" s="44"/>
      <c r="G6" s="44"/>
      <c r="H6" s="44"/>
    </row>
    <row r="7" spans="1:30" ht="21" customHeight="1" thickBot="1" x14ac:dyDescent="0.45">
      <c r="R7" s="345" t="s">
        <v>402</v>
      </c>
      <c r="S7" s="346"/>
      <c r="T7" s="346"/>
      <c r="U7" s="346"/>
      <c r="V7" s="347"/>
      <c r="W7" s="347"/>
      <c r="X7" s="347"/>
      <c r="Y7" s="347"/>
      <c r="Z7" s="347"/>
      <c r="AA7" s="347"/>
      <c r="AB7" s="347"/>
      <c r="AC7" s="347"/>
      <c r="AD7" s="348"/>
    </row>
    <row r="8" spans="1:30" ht="16.5" customHeight="1" x14ac:dyDescent="0.4">
      <c r="A8" s="384" t="s">
        <v>249</v>
      </c>
      <c r="B8" s="370" t="s">
        <v>244</v>
      </c>
      <c r="C8" s="370"/>
      <c r="D8" s="370"/>
      <c r="E8" s="370"/>
      <c r="F8" s="370"/>
      <c r="G8" s="374"/>
      <c r="H8" s="374"/>
      <c r="I8" s="374"/>
      <c r="J8" s="374"/>
      <c r="K8" s="374"/>
      <c r="L8" s="374"/>
      <c r="M8" s="374"/>
      <c r="N8" s="374"/>
      <c r="O8" s="374"/>
      <c r="P8" s="374"/>
      <c r="Q8" s="374"/>
      <c r="R8" s="374"/>
      <c r="S8" s="374"/>
      <c r="T8" s="374"/>
      <c r="U8" s="374"/>
      <c r="V8" s="374"/>
      <c r="W8" s="374"/>
      <c r="X8" s="374"/>
      <c r="Y8" s="374"/>
      <c r="Z8" s="374"/>
      <c r="AA8" s="374"/>
      <c r="AB8" s="374"/>
      <c r="AC8" s="374"/>
      <c r="AD8" s="375"/>
    </row>
    <row r="9" spans="1:30" ht="30" customHeight="1" x14ac:dyDescent="0.4">
      <c r="A9" s="385"/>
      <c r="B9" s="371" t="s">
        <v>250</v>
      </c>
      <c r="C9" s="371"/>
      <c r="D9" s="371"/>
      <c r="E9" s="371"/>
      <c r="F9" s="371"/>
      <c r="G9" s="376"/>
      <c r="H9" s="376"/>
      <c r="I9" s="376"/>
      <c r="J9" s="376"/>
      <c r="K9" s="376"/>
      <c r="L9" s="376"/>
      <c r="M9" s="376"/>
      <c r="N9" s="376"/>
      <c r="O9" s="376"/>
      <c r="P9" s="376"/>
      <c r="Q9" s="376"/>
      <c r="R9" s="376"/>
      <c r="S9" s="376"/>
      <c r="T9" s="376"/>
      <c r="U9" s="376"/>
      <c r="V9" s="376"/>
      <c r="W9" s="376"/>
      <c r="X9" s="376"/>
      <c r="Y9" s="376"/>
      <c r="Z9" s="376"/>
      <c r="AA9" s="376"/>
      <c r="AB9" s="376"/>
      <c r="AC9" s="376"/>
      <c r="AD9" s="377"/>
    </row>
    <row r="10" spans="1:30" ht="30" customHeight="1" x14ac:dyDescent="0.4">
      <c r="A10" s="385"/>
      <c r="B10" s="372" t="s">
        <v>243</v>
      </c>
      <c r="C10" s="372"/>
      <c r="D10" s="372"/>
      <c r="E10" s="372"/>
      <c r="F10" s="372"/>
      <c r="G10" s="350"/>
      <c r="H10" s="350"/>
      <c r="I10" s="350"/>
      <c r="J10" s="350"/>
      <c r="K10" s="350"/>
      <c r="L10" s="350"/>
      <c r="M10" s="350"/>
      <c r="N10" s="350"/>
      <c r="O10" s="350"/>
      <c r="P10" s="350"/>
      <c r="Q10" s="350"/>
      <c r="R10" s="350"/>
      <c r="S10" s="350"/>
      <c r="T10" s="350"/>
      <c r="U10" s="350"/>
      <c r="V10" s="350"/>
      <c r="W10" s="373" t="s">
        <v>231</v>
      </c>
      <c r="X10" s="373"/>
      <c r="Y10" s="373"/>
      <c r="Z10" s="358"/>
      <c r="AA10" s="358"/>
      <c r="AB10" s="358"/>
      <c r="AC10" s="358"/>
      <c r="AD10" s="380"/>
    </row>
    <row r="11" spans="1:30" ht="30" customHeight="1" x14ac:dyDescent="0.4">
      <c r="A11" s="385"/>
      <c r="B11" s="373" t="s">
        <v>228</v>
      </c>
      <c r="C11" s="373"/>
      <c r="D11" s="373"/>
      <c r="E11" s="373"/>
      <c r="F11" s="373"/>
      <c r="G11" s="378"/>
      <c r="H11" s="378"/>
      <c r="I11" s="378"/>
      <c r="J11" s="378"/>
      <c r="K11" s="378"/>
      <c r="L11" s="378"/>
      <c r="M11" s="378"/>
      <c r="N11" s="378"/>
      <c r="O11" s="378"/>
      <c r="P11" s="378"/>
      <c r="Q11" s="373" t="s">
        <v>229</v>
      </c>
      <c r="R11" s="373"/>
      <c r="S11" s="373"/>
      <c r="T11" s="373"/>
      <c r="U11" s="350"/>
      <c r="V11" s="350"/>
      <c r="W11" s="350"/>
      <c r="X11" s="350"/>
      <c r="Y11" s="350"/>
      <c r="Z11" s="350"/>
      <c r="AA11" s="350"/>
      <c r="AB11" s="350"/>
      <c r="AC11" s="350"/>
      <c r="AD11" s="379"/>
    </row>
    <row r="12" spans="1:30" ht="30" customHeight="1" thickBot="1" x14ac:dyDescent="0.45">
      <c r="A12" s="386"/>
      <c r="B12" s="381" t="s">
        <v>227</v>
      </c>
      <c r="C12" s="381"/>
      <c r="D12" s="381"/>
      <c r="E12" s="381"/>
      <c r="F12" s="381"/>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3"/>
    </row>
    <row r="13" spans="1:30" ht="16.5" customHeight="1" x14ac:dyDescent="0.4">
      <c r="A13" s="384" t="s">
        <v>248</v>
      </c>
      <c r="B13" s="370" t="s">
        <v>232</v>
      </c>
      <c r="C13" s="370"/>
      <c r="D13" s="370"/>
      <c r="E13" s="370"/>
      <c r="F13" s="370"/>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5"/>
    </row>
    <row r="14" spans="1:30" ht="30" customHeight="1" x14ac:dyDescent="0.4">
      <c r="A14" s="385"/>
      <c r="B14" s="371" t="s">
        <v>250</v>
      </c>
      <c r="C14" s="371"/>
      <c r="D14" s="371"/>
      <c r="E14" s="371"/>
      <c r="F14" s="371"/>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7"/>
    </row>
    <row r="15" spans="1:30" ht="30" customHeight="1" x14ac:dyDescent="0.4">
      <c r="A15" s="385"/>
      <c r="B15" s="372" t="s">
        <v>243</v>
      </c>
      <c r="C15" s="372"/>
      <c r="D15" s="372"/>
      <c r="E15" s="372"/>
      <c r="F15" s="372"/>
      <c r="G15" s="350"/>
      <c r="H15" s="350"/>
      <c r="I15" s="350"/>
      <c r="J15" s="350"/>
      <c r="K15" s="350"/>
      <c r="L15" s="350"/>
      <c r="M15" s="350"/>
      <c r="N15" s="350"/>
      <c r="O15" s="350"/>
      <c r="P15" s="350"/>
      <c r="Q15" s="350"/>
      <c r="R15" s="350"/>
      <c r="S15" s="350"/>
      <c r="T15" s="350"/>
      <c r="U15" s="350"/>
      <c r="V15" s="350"/>
      <c r="W15" s="373" t="s">
        <v>231</v>
      </c>
      <c r="X15" s="373"/>
      <c r="Y15" s="373"/>
      <c r="Z15" s="358"/>
      <c r="AA15" s="358"/>
      <c r="AB15" s="358"/>
      <c r="AC15" s="358"/>
      <c r="AD15" s="380"/>
    </row>
    <row r="16" spans="1:30" ht="30" customHeight="1" x14ac:dyDescent="0.4">
      <c r="A16" s="385"/>
      <c r="B16" s="373" t="s">
        <v>228</v>
      </c>
      <c r="C16" s="373"/>
      <c r="D16" s="373"/>
      <c r="E16" s="373"/>
      <c r="F16" s="373"/>
      <c r="G16" s="378"/>
      <c r="H16" s="378"/>
      <c r="I16" s="378"/>
      <c r="J16" s="378"/>
      <c r="K16" s="378"/>
      <c r="L16" s="378"/>
      <c r="M16" s="378"/>
      <c r="N16" s="378"/>
      <c r="O16" s="378"/>
      <c r="P16" s="378"/>
      <c r="Q16" s="373" t="s">
        <v>229</v>
      </c>
      <c r="R16" s="373"/>
      <c r="S16" s="373"/>
      <c r="T16" s="373"/>
      <c r="U16" s="350"/>
      <c r="V16" s="350"/>
      <c r="W16" s="350"/>
      <c r="X16" s="350"/>
      <c r="Y16" s="350"/>
      <c r="Z16" s="350"/>
      <c r="AA16" s="350"/>
      <c r="AB16" s="350"/>
      <c r="AC16" s="350"/>
      <c r="AD16" s="379"/>
    </row>
    <row r="17" spans="1:30" ht="30" customHeight="1" thickBot="1" x14ac:dyDescent="0.45">
      <c r="A17" s="386"/>
      <c r="B17" s="381" t="s">
        <v>227</v>
      </c>
      <c r="C17" s="381"/>
      <c r="D17" s="381"/>
      <c r="E17" s="381"/>
      <c r="F17" s="381"/>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3"/>
    </row>
    <row r="18" spans="1:30" ht="16.5" customHeight="1" x14ac:dyDescent="0.4">
      <c r="A18" s="384" t="s">
        <v>247</v>
      </c>
      <c r="B18" s="370" t="s">
        <v>232</v>
      </c>
      <c r="C18" s="370"/>
      <c r="D18" s="370"/>
      <c r="E18" s="370"/>
      <c r="F18" s="370"/>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5"/>
    </row>
    <row r="19" spans="1:30" ht="30" customHeight="1" x14ac:dyDescent="0.4">
      <c r="A19" s="385"/>
      <c r="B19" s="371" t="s">
        <v>250</v>
      </c>
      <c r="C19" s="371"/>
      <c r="D19" s="371"/>
      <c r="E19" s="371"/>
      <c r="F19" s="371"/>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7"/>
    </row>
    <row r="20" spans="1:30" ht="30" customHeight="1" x14ac:dyDescent="0.4">
      <c r="A20" s="385"/>
      <c r="B20" s="372" t="s">
        <v>243</v>
      </c>
      <c r="C20" s="372"/>
      <c r="D20" s="372"/>
      <c r="E20" s="372"/>
      <c r="F20" s="372"/>
      <c r="G20" s="350"/>
      <c r="H20" s="350"/>
      <c r="I20" s="350"/>
      <c r="J20" s="350"/>
      <c r="K20" s="350"/>
      <c r="L20" s="350"/>
      <c r="M20" s="350"/>
      <c r="N20" s="350"/>
      <c r="O20" s="350"/>
      <c r="P20" s="350"/>
      <c r="Q20" s="350"/>
      <c r="R20" s="350"/>
      <c r="S20" s="350"/>
      <c r="T20" s="350"/>
      <c r="U20" s="350"/>
      <c r="V20" s="350"/>
      <c r="W20" s="373" t="s">
        <v>231</v>
      </c>
      <c r="X20" s="373"/>
      <c r="Y20" s="373"/>
      <c r="Z20" s="358"/>
      <c r="AA20" s="358"/>
      <c r="AB20" s="358"/>
      <c r="AC20" s="358"/>
      <c r="AD20" s="380"/>
    </row>
    <row r="21" spans="1:30" ht="30" customHeight="1" x14ac:dyDescent="0.4">
      <c r="A21" s="385"/>
      <c r="B21" s="373" t="s">
        <v>228</v>
      </c>
      <c r="C21" s="373"/>
      <c r="D21" s="373"/>
      <c r="E21" s="373"/>
      <c r="F21" s="373"/>
      <c r="G21" s="378"/>
      <c r="H21" s="378"/>
      <c r="I21" s="378"/>
      <c r="J21" s="378"/>
      <c r="K21" s="378"/>
      <c r="L21" s="378"/>
      <c r="M21" s="378"/>
      <c r="N21" s="378"/>
      <c r="O21" s="378"/>
      <c r="P21" s="378"/>
      <c r="Q21" s="373" t="s">
        <v>229</v>
      </c>
      <c r="R21" s="373"/>
      <c r="S21" s="373"/>
      <c r="T21" s="373"/>
      <c r="U21" s="350"/>
      <c r="V21" s="350"/>
      <c r="W21" s="350"/>
      <c r="X21" s="350"/>
      <c r="Y21" s="350"/>
      <c r="Z21" s="350"/>
      <c r="AA21" s="350"/>
      <c r="AB21" s="350"/>
      <c r="AC21" s="350"/>
      <c r="AD21" s="379"/>
    </row>
    <row r="22" spans="1:30" ht="30" customHeight="1" thickBot="1" x14ac:dyDescent="0.45">
      <c r="A22" s="386"/>
      <c r="B22" s="381" t="s">
        <v>227</v>
      </c>
      <c r="C22" s="381"/>
      <c r="D22" s="381"/>
      <c r="E22" s="381"/>
      <c r="F22" s="381"/>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3"/>
    </row>
    <row r="23" spans="1:30" ht="16.5" customHeight="1" x14ac:dyDescent="0.4">
      <c r="A23" s="384" t="s">
        <v>246</v>
      </c>
      <c r="B23" s="370" t="s">
        <v>232</v>
      </c>
      <c r="C23" s="370"/>
      <c r="D23" s="370"/>
      <c r="E23" s="370"/>
      <c r="F23" s="370"/>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5"/>
    </row>
    <row r="24" spans="1:30" ht="30" customHeight="1" x14ac:dyDescent="0.4">
      <c r="A24" s="385"/>
      <c r="B24" s="371" t="s">
        <v>250</v>
      </c>
      <c r="C24" s="371"/>
      <c r="D24" s="371"/>
      <c r="E24" s="371"/>
      <c r="F24" s="371"/>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7"/>
    </row>
    <row r="25" spans="1:30" ht="30" customHeight="1" x14ac:dyDescent="0.4">
      <c r="A25" s="385"/>
      <c r="B25" s="372" t="s">
        <v>243</v>
      </c>
      <c r="C25" s="372"/>
      <c r="D25" s="372"/>
      <c r="E25" s="372"/>
      <c r="F25" s="372"/>
      <c r="G25" s="350"/>
      <c r="H25" s="350"/>
      <c r="I25" s="350"/>
      <c r="J25" s="350"/>
      <c r="K25" s="350"/>
      <c r="L25" s="350"/>
      <c r="M25" s="350"/>
      <c r="N25" s="350"/>
      <c r="O25" s="350"/>
      <c r="P25" s="350"/>
      <c r="Q25" s="350"/>
      <c r="R25" s="350"/>
      <c r="S25" s="350"/>
      <c r="T25" s="350"/>
      <c r="U25" s="350"/>
      <c r="V25" s="350"/>
      <c r="W25" s="373" t="s">
        <v>231</v>
      </c>
      <c r="X25" s="373"/>
      <c r="Y25" s="373"/>
      <c r="Z25" s="358"/>
      <c r="AA25" s="358"/>
      <c r="AB25" s="358"/>
      <c r="AC25" s="358"/>
      <c r="AD25" s="380"/>
    </row>
    <row r="26" spans="1:30" ht="30" customHeight="1" x14ac:dyDescent="0.4">
      <c r="A26" s="385"/>
      <c r="B26" s="373" t="s">
        <v>228</v>
      </c>
      <c r="C26" s="373"/>
      <c r="D26" s="373"/>
      <c r="E26" s="373"/>
      <c r="F26" s="373"/>
      <c r="G26" s="378"/>
      <c r="H26" s="378"/>
      <c r="I26" s="378"/>
      <c r="J26" s="378"/>
      <c r="K26" s="378"/>
      <c r="L26" s="378"/>
      <c r="M26" s="378"/>
      <c r="N26" s="378"/>
      <c r="O26" s="378"/>
      <c r="P26" s="378"/>
      <c r="Q26" s="373" t="s">
        <v>229</v>
      </c>
      <c r="R26" s="373"/>
      <c r="S26" s="373"/>
      <c r="T26" s="373"/>
      <c r="U26" s="350"/>
      <c r="V26" s="350"/>
      <c r="W26" s="350"/>
      <c r="X26" s="350"/>
      <c r="Y26" s="350"/>
      <c r="Z26" s="350"/>
      <c r="AA26" s="350"/>
      <c r="AB26" s="350"/>
      <c r="AC26" s="350"/>
      <c r="AD26" s="379"/>
    </row>
    <row r="27" spans="1:30" ht="30" customHeight="1" thickBot="1" x14ac:dyDescent="0.45">
      <c r="A27" s="386"/>
      <c r="B27" s="381" t="s">
        <v>227</v>
      </c>
      <c r="C27" s="381"/>
      <c r="D27" s="381"/>
      <c r="E27" s="381"/>
      <c r="F27" s="381"/>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3"/>
    </row>
    <row r="28" spans="1:30" ht="16.5" customHeight="1" x14ac:dyDescent="0.4">
      <c r="A28" s="384" t="s">
        <v>245</v>
      </c>
      <c r="B28" s="370" t="s">
        <v>232</v>
      </c>
      <c r="C28" s="370"/>
      <c r="D28" s="370"/>
      <c r="E28" s="370"/>
      <c r="F28" s="370"/>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5"/>
    </row>
    <row r="29" spans="1:30" ht="30" customHeight="1" x14ac:dyDescent="0.4">
      <c r="A29" s="385"/>
      <c r="B29" s="371" t="s">
        <v>250</v>
      </c>
      <c r="C29" s="371"/>
      <c r="D29" s="371"/>
      <c r="E29" s="371"/>
      <c r="F29" s="371"/>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7"/>
    </row>
    <row r="30" spans="1:30" ht="30" customHeight="1" x14ac:dyDescent="0.4">
      <c r="A30" s="385"/>
      <c r="B30" s="372" t="s">
        <v>243</v>
      </c>
      <c r="C30" s="372"/>
      <c r="D30" s="372"/>
      <c r="E30" s="372"/>
      <c r="F30" s="372"/>
      <c r="G30" s="350"/>
      <c r="H30" s="350"/>
      <c r="I30" s="350"/>
      <c r="J30" s="350"/>
      <c r="K30" s="350"/>
      <c r="L30" s="350"/>
      <c r="M30" s="350"/>
      <c r="N30" s="350"/>
      <c r="O30" s="350"/>
      <c r="P30" s="350"/>
      <c r="Q30" s="350"/>
      <c r="R30" s="350"/>
      <c r="S30" s="350"/>
      <c r="T30" s="350"/>
      <c r="U30" s="350"/>
      <c r="V30" s="350"/>
      <c r="W30" s="373" t="s">
        <v>231</v>
      </c>
      <c r="X30" s="373"/>
      <c r="Y30" s="373"/>
      <c r="Z30" s="358"/>
      <c r="AA30" s="358"/>
      <c r="AB30" s="358"/>
      <c r="AC30" s="358"/>
      <c r="AD30" s="380"/>
    </row>
    <row r="31" spans="1:30" ht="30" customHeight="1" x14ac:dyDescent="0.4">
      <c r="A31" s="385"/>
      <c r="B31" s="373" t="s">
        <v>228</v>
      </c>
      <c r="C31" s="373"/>
      <c r="D31" s="373"/>
      <c r="E31" s="373"/>
      <c r="F31" s="373"/>
      <c r="G31" s="378"/>
      <c r="H31" s="378"/>
      <c r="I31" s="378"/>
      <c r="J31" s="378"/>
      <c r="K31" s="378"/>
      <c r="L31" s="378"/>
      <c r="M31" s="378"/>
      <c r="N31" s="378"/>
      <c r="O31" s="378"/>
      <c r="P31" s="378"/>
      <c r="Q31" s="373" t="s">
        <v>229</v>
      </c>
      <c r="R31" s="373"/>
      <c r="S31" s="373"/>
      <c r="T31" s="373"/>
      <c r="U31" s="350"/>
      <c r="V31" s="350"/>
      <c r="W31" s="350"/>
      <c r="X31" s="350"/>
      <c r="Y31" s="350"/>
      <c r="Z31" s="350"/>
      <c r="AA31" s="350"/>
      <c r="AB31" s="350"/>
      <c r="AC31" s="350"/>
      <c r="AD31" s="379"/>
    </row>
    <row r="32" spans="1:30" ht="30" customHeight="1" thickBot="1" x14ac:dyDescent="0.45">
      <c r="A32" s="386"/>
      <c r="B32" s="381" t="s">
        <v>227</v>
      </c>
      <c r="C32" s="381"/>
      <c r="D32" s="381"/>
      <c r="E32" s="381"/>
      <c r="F32" s="381"/>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3"/>
    </row>
    <row r="33" spans="1:30" ht="6" customHeight="1" x14ac:dyDescent="0.4"/>
    <row r="34" spans="1:30" ht="40.5" customHeight="1" x14ac:dyDescent="0.4">
      <c r="A34" s="387" t="s">
        <v>377</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row>
  </sheetData>
  <mergeCells count="84">
    <mergeCell ref="A1:D1"/>
    <mergeCell ref="A34:AD34"/>
    <mergeCell ref="Z30:AD30"/>
    <mergeCell ref="B31:F31"/>
    <mergeCell ref="G31:P31"/>
    <mergeCell ref="Q31:T31"/>
    <mergeCell ref="U31:AD31"/>
    <mergeCell ref="B32:F32"/>
    <mergeCell ref="G32:AD32"/>
    <mergeCell ref="A28:A32"/>
    <mergeCell ref="B28:F28"/>
    <mergeCell ref="G28:AD28"/>
    <mergeCell ref="B29:F29"/>
    <mergeCell ref="G29:AD29"/>
    <mergeCell ref="B30:F30"/>
    <mergeCell ref="G30:V30"/>
    <mergeCell ref="W30:Y30"/>
    <mergeCell ref="A23:A27"/>
    <mergeCell ref="B23:F23"/>
    <mergeCell ref="G23:AD23"/>
    <mergeCell ref="B24:F24"/>
    <mergeCell ref="G24:AD24"/>
    <mergeCell ref="B26:F26"/>
    <mergeCell ref="G26:P26"/>
    <mergeCell ref="Q26:T26"/>
    <mergeCell ref="U26:AD26"/>
    <mergeCell ref="B27:F27"/>
    <mergeCell ref="G27:AD27"/>
    <mergeCell ref="G22:AD22"/>
    <mergeCell ref="B25:F25"/>
    <mergeCell ref="G25:V25"/>
    <mergeCell ref="W25:Y25"/>
    <mergeCell ref="Z25:AD25"/>
    <mergeCell ref="Q16:T16"/>
    <mergeCell ref="U16:AD16"/>
    <mergeCell ref="A18:A22"/>
    <mergeCell ref="B18:F18"/>
    <mergeCell ref="G18:AD18"/>
    <mergeCell ref="B19:F19"/>
    <mergeCell ref="G19:AD19"/>
    <mergeCell ref="B20:F20"/>
    <mergeCell ref="G20:V20"/>
    <mergeCell ref="W20:Y20"/>
    <mergeCell ref="Z20:AD20"/>
    <mergeCell ref="B21:F21"/>
    <mergeCell ref="G21:P21"/>
    <mergeCell ref="Q21:T21"/>
    <mergeCell ref="U21:AD21"/>
    <mergeCell ref="B22:F22"/>
    <mergeCell ref="B17:F17"/>
    <mergeCell ref="G17:AD17"/>
    <mergeCell ref="B12:F12"/>
    <mergeCell ref="G12:AD12"/>
    <mergeCell ref="A13:A17"/>
    <mergeCell ref="B13:F13"/>
    <mergeCell ref="G13:AD13"/>
    <mergeCell ref="B14:F14"/>
    <mergeCell ref="G14:AD14"/>
    <mergeCell ref="B15:F15"/>
    <mergeCell ref="G15:V15"/>
    <mergeCell ref="W15:Y15"/>
    <mergeCell ref="A8:A12"/>
    <mergeCell ref="Z15:AD15"/>
    <mergeCell ref="B16:F16"/>
    <mergeCell ref="G16:P16"/>
    <mergeCell ref="B11:F11"/>
    <mergeCell ref="G8:AD8"/>
    <mergeCell ref="G9:AD9"/>
    <mergeCell ref="G10:V10"/>
    <mergeCell ref="G11:P11"/>
    <mergeCell ref="Q11:T11"/>
    <mergeCell ref="U11:AD11"/>
    <mergeCell ref="W10:Y10"/>
    <mergeCell ref="Z10:AD10"/>
    <mergeCell ref="R7:U7"/>
    <mergeCell ref="V7:AD7"/>
    <mergeCell ref="B8:F8"/>
    <mergeCell ref="B9:F9"/>
    <mergeCell ref="B10:F10"/>
    <mergeCell ref="A2:AD2"/>
    <mergeCell ref="O4:V4"/>
    <mergeCell ref="W4:AD4"/>
    <mergeCell ref="O5:V5"/>
    <mergeCell ref="W5:AD5"/>
  </mergeCells>
  <phoneticPr fontId="1"/>
  <conditionalFormatting sqref="Z10:AD10">
    <cfRule type="containsBlanks" dxfId="60" priority="5">
      <formula>LEN(TRIM(Z10))=0</formula>
    </cfRule>
  </conditionalFormatting>
  <conditionalFormatting sqref="G8:AD9 G10:V10 G11:P11 U11:AD11 G12:AD12">
    <cfRule type="containsBlanks" dxfId="59" priority="4">
      <formula>LEN(TRIM(G8))=0</formula>
    </cfRule>
  </conditionalFormatting>
  <conditionalFormatting sqref="Z15:AD15 Z20:AD20 Z25:AD25 Z30:AD30">
    <cfRule type="containsBlanks" dxfId="58" priority="3">
      <formula>LEN(TRIM(Z15))=0</formula>
    </cfRule>
  </conditionalFormatting>
  <conditionalFormatting sqref="G13:AD14 G15:V15 G20:V20 G25:V25 G30:V30 G16:P16 G21:P21 G26:P26 G31:P31 U16:AD16 U21:AD21 U26:AD26 U31:AD31 G17:AD19 G22:AD24 G27:AD29 G32:AD32">
    <cfRule type="containsBlanks" dxfId="57" priority="2">
      <formula>LEN(TRIM(G13))=0</formula>
    </cfRule>
  </conditionalFormatting>
  <conditionalFormatting sqref="V7">
    <cfRule type="containsBlanks" dxfId="56" priority="1">
      <formula>LEN(TRIM(V7))=0</formula>
    </cfRule>
  </conditionalFormatting>
  <dataValidations count="2">
    <dataValidation type="list" allowBlank="1" showInputMessage="1" showErrorMessage="1" sqref="Z10 Z15 Z20 Z25 Z30">
      <formula1>"男,女"</formula1>
    </dataValidation>
    <dataValidation type="date" allowBlank="1" showInputMessage="1" showErrorMessage="1" sqref="V7:AD7">
      <formula1>44317</formula1>
      <formula2>44561</formula2>
    </dataValidation>
  </dataValidations>
  <printOptions horizontalCentered="1"/>
  <pageMargins left="0.53" right="0.43" top="0.59055118110236227" bottom="0.66" header="0.51181102362204722" footer="0.39"/>
  <pageSetup paperSize="9" scale="83" firstPageNumber="17" orientation="portrait" useFirstPageNumber="1" r:id="rId1"/>
  <headerFooter alignWithMargins="0">
    <oddFooter>&amp;C-18 -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214"/>
  <sheetViews>
    <sheetView view="pageBreakPreview" zoomScaleNormal="75" zoomScaleSheetLayoutView="85" workbookViewId="0">
      <selection activeCell="I12" sqref="I12:T12"/>
    </sheetView>
  </sheetViews>
  <sheetFormatPr defaultColWidth="3.625" defaultRowHeight="30" customHeight="1" x14ac:dyDescent="0.4"/>
  <cols>
    <col min="1" max="2" width="3.625" style="7" customWidth="1"/>
    <col min="3" max="3" width="6.875" style="7" customWidth="1"/>
    <col min="4" max="4" width="4.625" style="7" customWidth="1"/>
    <col min="5" max="5" width="3.625" style="7" customWidth="1"/>
    <col min="6" max="6" width="2.625" style="6" customWidth="1"/>
    <col min="7" max="7" width="3.625" style="6" customWidth="1"/>
    <col min="8" max="8" width="2.625" style="6" customWidth="1"/>
    <col min="9" max="9" width="6.875" style="6" customWidth="1"/>
    <col min="10" max="10" width="4.625" style="6" customWidth="1"/>
    <col min="11" max="11" width="3.625" style="6" customWidth="1"/>
    <col min="12" max="12" width="2.625" style="6" customWidth="1"/>
    <col min="13" max="13" width="3.625" style="6" customWidth="1"/>
    <col min="14" max="14" width="2.625" style="6" customWidth="1"/>
    <col min="15" max="15" width="6.875" style="6" customWidth="1"/>
    <col min="16" max="16" width="4.625" style="6" customWidth="1"/>
    <col min="17" max="17" width="3.625" style="6" customWidth="1"/>
    <col min="18" max="18" width="2.625" style="6" customWidth="1"/>
    <col min="19" max="19" width="3.625" style="6" customWidth="1"/>
    <col min="20" max="20" width="2.625" style="6" customWidth="1"/>
    <col min="21" max="21" width="6.875" style="6" customWidth="1"/>
    <col min="22" max="22" width="4.625" style="6" customWidth="1"/>
    <col min="23" max="23" width="3.625" style="6" customWidth="1"/>
    <col min="24" max="24" width="2.625" style="6" customWidth="1"/>
    <col min="25" max="25" width="3.625" style="6" customWidth="1"/>
    <col min="26" max="26" width="2.625" style="6" customWidth="1"/>
    <col min="27" max="35" width="3.625" style="6" customWidth="1"/>
    <col min="36" max="16384" width="3.625" style="5"/>
  </cols>
  <sheetData>
    <row r="1" spans="1:38" ht="20.25" customHeight="1" x14ac:dyDescent="0.4">
      <c r="A1" s="280" t="s">
        <v>375</v>
      </c>
      <c r="B1" s="280"/>
      <c r="C1" s="280"/>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8" s="38" customFormat="1" ht="111" customHeight="1" x14ac:dyDescent="0.4">
      <c r="A2" s="418" t="s">
        <v>304</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7"/>
      <c r="AH2" s="47"/>
      <c r="AI2" s="47"/>
      <c r="AJ2" s="85"/>
      <c r="AK2" s="84"/>
      <c r="AL2" s="84"/>
    </row>
    <row r="3" spans="1:38" s="38" customFormat="1" ht="12"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83"/>
    </row>
    <row r="4" spans="1:38" s="15" customFormat="1" ht="24" customHeight="1" x14ac:dyDescent="0.4">
      <c r="A4" s="9"/>
      <c r="B4" s="20"/>
      <c r="C4" s="82"/>
      <c r="D4" s="82"/>
      <c r="E4" s="20"/>
      <c r="F4" s="20"/>
      <c r="G4" s="20"/>
      <c r="H4" s="20"/>
      <c r="I4" s="20"/>
      <c r="J4" s="20"/>
      <c r="K4" s="20"/>
      <c r="L4" s="20"/>
      <c r="M4" s="20"/>
      <c r="N4" s="20"/>
      <c r="O4" s="20"/>
      <c r="P4" s="422" t="s">
        <v>303</v>
      </c>
      <c r="Q4" s="422"/>
      <c r="R4" s="422"/>
      <c r="S4" s="422"/>
      <c r="T4" s="422"/>
      <c r="U4" s="422"/>
      <c r="V4" s="422"/>
      <c r="W4" s="420" t="str">
        <f>IF('様式2-1'!E5="","",'様式2-1'!E5)</f>
        <v/>
      </c>
      <c r="X4" s="420"/>
      <c r="Y4" s="420"/>
      <c r="Z4" s="420"/>
      <c r="AA4" s="420"/>
      <c r="AB4" s="420"/>
      <c r="AC4" s="420"/>
      <c r="AD4" s="420"/>
      <c r="AE4" s="420"/>
      <c r="AF4" s="420"/>
    </row>
    <row r="5" spans="1:38" s="15" customFormat="1" ht="24" customHeight="1" x14ac:dyDescent="0.4">
      <c r="A5" s="9"/>
      <c r="B5" s="20"/>
      <c r="C5" s="82"/>
      <c r="D5" s="82"/>
      <c r="E5" s="20"/>
      <c r="F5" s="20"/>
      <c r="G5" s="20"/>
      <c r="H5" s="20"/>
      <c r="I5" s="20"/>
      <c r="J5" s="20"/>
      <c r="K5" s="20"/>
      <c r="L5" s="20"/>
      <c r="M5" s="20"/>
      <c r="N5" s="20"/>
      <c r="O5" s="20"/>
      <c r="P5" s="410" t="s">
        <v>302</v>
      </c>
      <c r="Q5" s="410"/>
      <c r="R5" s="410"/>
      <c r="S5" s="410"/>
      <c r="T5" s="410"/>
      <c r="U5" s="410"/>
      <c r="V5" s="410"/>
      <c r="W5" s="421" t="str">
        <f>IF('様式2-1'!E11="","",'様式2-1'!E11)</f>
        <v/>
      </c>
      <c r="X5" s="421"/>
      <c r="Y5" s="421"/>
      <c r="Z5" s="421"/>
      <c r="AA5" s="421"/>
      <c r="AB5" s="421"/>
      <c r="AC5" s="421"/>
      <c r="AD5" s="421"/>
      <c r="AE5" s="421"/>
      <c r="AF5" s="421"/>
    </row>
    <row r="6" spans="1:38" s="15" customFormat="1" ht="12" customHeight="1" x14ac:dyDescent="0.4">
      <c r="A6" s="9"/>
      <c r="B6" s="20"/>
      <c r="C6" s="82"/>
      <c r="D6" s="82"/>
      <c r="E6" s="20"/>
      <c r="F6" s="20"/>
      <c r="G6" s="20"/>
      <c r="H6" s="20"/>
      <c r="I6" s="20"/>
      <c r="J6" s="20"/>
      <c r="K6" s="20"/>
      <c r="L6" s="20"/>
      <c r="M6" s="20"/>
      <c r="N6" s="20"/>
      <c r="O6" s="20"/>
      <c r="P6" s="20"/>
      <c r="Q6" s="20"/>
      <c r="R6" s="20"/>
      <c r="S6" s="20"/>
      <c r="T6" s="20"/>
      <c r="U6" s="20"/>
      <c r="V6" s="20"/>
      <c r="W6" s="18"/>
      <c r="X6" s="18"/>
      <c r="Y6" s="18"/>
      <c r="Z6" s="78"/>
      <c r="AA6" s="78"/>
      <c r="AB6" s="78"/>
      <c r="AC6" s="78"/>
      <c r="AD6" s="78"/>
      <c r="AE6" s="78"/>
      <c r="AF6" s="78"/>
      <c r="AG6" s="78"/>
      <c r="AH6" s="43"/>
      <c r="AI6" s="43"/>
    </row>
    <row r="7" spans="1:38" s="77" customFormat="1" ht="24" customHeight="1" x14ac:dyDescent="0.4">
      <c r="A7" s="419" t="s">
        <v>301</v>
      </c>
      <c r="B7" s="419"/>
      <c r="C7" s="394" t="s">
        <v>300</v>
      </c>
      <c r="D7" s="394"/>
      <c r="E7" s="391"/>
      <c r="F7" s="392"/>
      <c r="G7" s="392"/>
      <c r="H7" s="393"/>
      <c r="I7" s="394" t="s">
        <v>299</v>
      </c>
      <c r="J7" s="394"/>
      <c r="K7" s="391"/>
      <c r="L7" s="392"/>
      <c r="M7" s="392"/>
      <c r="N7" s="393"/>
      <c r="O7" s="394" t="s">
        <v>298</v>
      </c>
      <c r="P7" s="394"/>
      <c r="Q7" s="391"/>
      <c r="R7" s="392"/>
      <c r="S7" s="392"/>
      <c r="T7" s="393"/>
      <c r="U7" s="394" t="s">
        <v>297</v>
      </c>
      <c r="V7" s="395"/>
      <c r="W7" s="388"/>
      <c r="X7" s="389"/>
      <c r="Y7" s="389"/>
      <c r="Z7" s="390"/>
      <c r="AA7" s="80"/>
      <c r="AB7" s="79"/>
      <c r="AC7" s="78"/>
      <c r="AD7" s="78"/>
      <c r="AE7" s="78"/>
      <c r="AF7" s="43"/>
      <c r="AG7" s="43"/>
    </row>
    <row r="8" spans="1:38" s="77" customFormat="1" ht="24" customHeight="1" x14ac:dyDescent="0.4">
      <c r="A8" s="81"/>
      <c r="B8" s="81"/>
      <c r="C8" s="394" t="s">
        <v>296</v>
      </c>
      <c r="D8" s="394"/>
      <c r="E8" s="391"/>
      <c r="F8" s="392"/>
      <c r="G8" s="392"/>
      <c r="H8" s="393"/>
      <c r="I8" s="394" t="s">
        <v>295</v>
      </c>
      <c r="J8" s="394"/>
      <c r="K8" s="391"/>
      <c r="L8" s="392"/>
      <c r="M8" s="392"/>
      <c r="N8" s="393"/>
      <c r="O8" s="394" t="s">
        <v>294</v>
      </c>
      <c r="P8" s="394"/>
      <c r="Q8" s="391"/>
      <c r="R8" s="392"/>
      <c r="S8" s="392"/>
      <c r="T8" s="393"/>
      <c r="U8" s="394" t="s">
        <v>293</v>
      </c>
      <c r="V8" s="395"/>
      <c r="W8" s="388"/>
      <c r="X8" s="389"/>
      <c r="Y8" s="389"/>
      <c r="Z8" s="390"/>
      <c r="AA8" s="80"/>
      <c r="AB8" s="79"/>
      <c r="AC8" s="78"/>
      <c r="AD8" s="78"/>
      <c r="AE8" s="78"/>
      <c r="AF8" s="43"/>
      <c r="AG8" s="43"/>
    </row>
    <row r="9" spans="1:38" s="77" customFormat="1" ht="24" customHeight="1" x14ac:dyDescent="0.4">
      <c r="A9" s="81"/>
      <c r="B9" s="81"/>
      <c r="C9" s="394" t="s">
        <v>292</v>
      </c>
      <c r="D9" s="394"/>
      <c r="E9" s="391"/>
      <c r="F9" s="392"/>
      <c r="G9" s="392"/>
      <c r="H9" s="393"/>
      <c r="I9" s="394" t="s">
        <v>291</v>
      </c>
      <c r="J9" s="394"/>
      <c r="K9" s="391"/>
      <c r="L9" s="392"/>
      <c r="M9" s="392"/>
      <c r="N9" s="393"/>
      <c r="O9" s="394" t="s">
        <v>290</v>
      </c>
      <c r="P9" s="394"/>
      <c r="Q9" s="391"/>
      <c r="R9" s="392"/>
      <c r="S9" s="392"/>
      <c r="T9" s="393"/>
      <c r="U9" s="394" t="s">
        <v>289</v>
      </c>
      <c r="V9" s="395"/>
      <c r="W9" s="388"/>
      <c r="X9" s="389"/>
      <c r="Y9" s="389"/>
      <c r="Z9" s="390"/>
      <c r="AA9" s="80"/>
      <c r="AB9" s="79"/>
      <c r="AC9" s="78"/>
      <c r="AD9" s="78"/>
      <c r="AE9" s="78"/>
      <c r="AF9" s="43"/>
      <c r="AG9" s="43"/>
    </row>
    <row r="10" spans="1:38" s="15" customFormat="1" ht="13.5" customHeight="1" x14ac:dyDescent="0.4">
      <c r="A10" s="52"/>
      <c r="B10" s="9"/>
      <c r="C10" s="9"/>
      <c r="D10" s="59" t="s">
        <v>288</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8" s="15" customFormat="1" ht="21" customHeight="1" x14ac:dyDescent="0.4">
      <c r="A11" s="10" t="s">
        <v>287</v>
      </c>
      <c r="B11" s="10"/>
      <c r="C11" s="10"/>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8" s="15" customFormat="1" ht="18" customHeight="1" x14ac:dyDescent="0.4">
      <c r="A12" s="451" t="s">
        <v>286</v>
      </c>
      <c r="B12" s="451"/>
      <c r="C12" s="451" t="s">
        <v>285</v>
      </c>
      <c r="D12" s="451"/>
      <c r="E12" s="451"/>
      <c r="F12" s="451"/>
      <c r="G12" s="451"/>
      <c r="H12" s="451"/>
      <c r="I12" s="425" t="s">
        <v>284</v>
      </c>
      <c r="J12" s="425"/>
      <c r="K12" s="425"/>
      <c r="L12" s="425"/>
      <c r="M12" s="425"/>
      <c r="N12" s="425"/>
      <c r="O12" s="425"/>
      <c r="P12" s="425"/>
      <c r="Q12" s="425"/>
      <c r="R12" s="425"/>
      <c r="S12" s="425"/>
      <c r="T12" s="425"/>
      <c r="U12" s="75"/>
      <c r="V12" s="75"/>
      <c r="W12" s="75"/>
      <c r="X12" s="75"/>
      <c r="Y12" s="75"/>
      <c r="Z12" s="75"/>
      <c r="AA12" s="75"/>
      <c r="AB12" s="75"/>
      <c r="AC12" s="75"/>
      <c r="AD12" s="75"/>
      <c r="AE12" s="75"/>
      <c r="AF12" s="75"/>
    </row>
    <row r="13" spans="1:38" s="15" customFormat="1" ht="18" customHeight="1" x14ac:dyDescent="0.4">
      <c r="A13" s="451"/>
      <c r="B13" s="451"/>
      <c r="C13" s="451"/>
      <c r="D13" s="451"/>
      <c r="E13" s="451"/>
      <c r="F13" s="451"/>
      <c r="G13" s="451"/>
      <c r="H13" s="451"/>
      <c r="I13" s="425" t="s">
        <v>283</v>
      </c>
      <c r="J13" s="425"/>
      <c r="K13" s="425"/>
      <c r="L13" s="425"/>
      <c r="M13" s="425"/>
      <c r="N13" s="425"/>
      <c r="O13" s="425" t="s">
        <v>282</v>
      </c>
      <c r="P13" s="425"/>
      <c r="Q13" s="425"/>
      <c r="R13" s="425"/>
      <c r="S13" s="425"/>
      <c r="T13" s="425"/>
      <c r="U13" s="75"/>
      <c r="V13" s="75"/>
      <c r="W13" s="75"/>
      <c r="X13" s="75"/>
      <c r="Y13" s="75"/>
      <c r="Z13" s="75"/>
      <c r="AA13" s="75"/>
      <c r="AB13" s="75"/>
      <c r="AC13" s="75"/>
      <c r="AD13" s="75"/>
      <c r="AE13" s="75"/>
      <c r="AF13" s="75"/>
    </row>
    <row r="14" spans="1:38" s="15" customFormat="1" ht="18" customHeight="1" x14ac:dyDescent="0.4">
      <c r="A14" s="451"/>
      <c r="B14" s="451"/>
      <c r="C14" s="469" t="s">
        <v>307</v>
      </c>
      <c r="D14" s="469"/>
      <c r="E14" s="469"/>
      <c r="F14" s="469"/>
      <c r="G14" s="469"/>
      <c r="H14" s="469"/>
      <c r="I14" s="425" t="s">
        <v>308</v>
      </c>
      <c r="J14" s="425"/>
      <c r="K14" s="425"/>
      <c r="L14" s="425"/>
      <c r="M14" s="425"/>
      <c r="N14" s="425"/>
      <c r="O14" s="425" t="s">
        <v>309</v>
      </c>
      <c r="P14" s="425"/>
      <c r="Q14" s="425"/>
      <c r="R14" s="425"/>
      <c r="S14" s="425"/>
      <c r="T14" s="425"/>
      <c r="U14" s="75"/>
      <c r="V14" s="75"/>
      <c r="W14" s="75"/>
      <c r="X14" s="75"/>
      <c r="Y14" s="75"/>
      <c r="Z14" s="75"/>
      <c r="AA14" s="75"/>
      <c r="AB14" s="75"/>
      <c r="AC14" s="75"/>
      <c r="AD14" s="75"/>
      <c r="AE14" s="75"/>
      <c r="AF14" s="75"/>
    </row>
    <row r="15" spans="1:38" s="74" customFormat="1" ht="18" customHeight="1" x14ac:dyDescent="0.4">
      <c r="A15" s="451"/>
      <c r="B15" s="451"/>
      <c r="C15" s="464" t="s">
        <v>281</v>
      </c>
      <c r="D15" s="465"/>
      <c r="E15" s="470" t="s">
        <v>279</v>
      </c>
      <c r="F15" s="470"/>
      <c r="G15" s="470"/>
      <c r="H15" s="470"/>
      <c r="I15" s="148" t="s">
        <v>281</v>
      </c>
      <c r="J15" s="148" t="s">
        <v>280</v>
      </c>
      <c r="K15" s="470" t="s">
        <v>279</v>
      </c>
      <c r="L15" s="470"/>
      <c r="M15" s="470"/>
      <c r="N15" s="470"/>
      <c r="O15" s="148" t="s">
        <v>281</v>
      </c>
      <c r="P15" s="148" t="s">
        <v>280</v>
      </c>
      <c r="Q15" s="470" t="s">
        <v>279</v>
      </c>
      <c r="R15" s="470"/>
      <c r="S15" s="470"/>
      <c r="T15" s="470"/>
      <c r="U15" s="76"/>
      <c r="V15" s="76"/>
      <c r="W15" s="32"/>
      <c r="X15" s="32"/>
      <c r="Y15" s="32"/>
      <c r="Z15" s="32"/>
      <c r="AA15" s="75"/>
      <c r="AB15" s="75"/>
      <c r="AC15" s="75"/>
      <c r="AD15" s="75"/>
      <c r="AE15" s="75"/>
      <c r="AF15" s="75"/>
    </row>
    <row r="16" spans="1:38" s="15" customFormat="1" ht="21" customHeight="1" x14ac:dyDescent="0.4">
      <c r="A16" s="406">
        <v>1</v>
      </c>
      <c r="B16" s="406"/>
      <c r="C16" s="426"/>
      <c r="D16" s="427"/>
      <c r="E16" s="414">
        <f>C16*35650</f>
        <v>0</v>
      </c>
      <c r="F16" s="414"/>
      <c r="G16" s="414"/>
      <c r="H16" s="414"/>
      <c r="I16" s="73"/>
      <c r="J16" s="73"/>
      <c r="K16" s="414">
        <f>I16*J16*5200</f>
        <v>0</v>
      </c>
      <c r="L16" s="414"/>
      <c r="M16" s="414"/>
      <c r="N16" s="414"/>
      <c r="O16" s="73"/>
      <c r="P16" s="73"/>
      <c r="Q16" s="414">
        <f>O16*P16*1070</f>
        <v>0</v>
      </c>
      <c r="R16" s="414"/>
      <c r="S16" s="414"/>
      <c r="T16" s="414"/>
      <c r="U16" s="72"/>
      <c r="V16" s="72"/>
      <c r="W16" s="69"/>
      <c r="X16" s="69"/>
      <c r="Y16" s="69"/>
      <c r="Z16" s="69"/>
      <c r="AA16" s="69"/>
      <c r="AB16" s="69"/>
      <c r="AC16" s="69"/>
      <c r="AD16" s="69"/>
      <c r="AE16" s="69"/>
      <c r="AF16" s="64"/>
    </row>
    <row r="17" spans="1:35" s="15" customFormat="1" ht="21" customHeight="1" x14ac:dyDescent="0.4">
      <c r="A17" s="406">
        <v>2</v>
      </c>
      <c r="B17" s="406"/>
      <c r="C17" s="426"/>
      <c r="D17" s="427"/>
      <c r="E17" s="414">
        <f t="shared" ref="E17:E27" si="0">C17*35650</f>
        <v>0</v>
      </c>
      <c r="F17" s="414"/>
      <c r="G17" s="414"/>
      <c r="H17" s="414"/>
      <c r="I17" s="73"/>
      <c r="J17" s="73"/>
      <c r="K17" s="414">
        <f t="shared" ref="K17:K27" si="1">I17*J17*5200</f>
        <v>0</v>
      </c>
      <c r="L17" s="414"/>
      <c r="M17" s="414"/>
      <c r="N17" s="414"/>
      <c r="O17" s="73"/>
      <c r="P17" s="73"/>
      <c r="Q17" s="414">
        <f t="shared" ref="Q17:Q27" si="2">O17*P17*1070</f>
        <v>0</v>
      </c>
      <c r="R17" s="414"/>
      <c r="S17" s="414"/>
      <c r="T17" s="414"/>
      <c r="U17" s="72"/>
      <c r="V17" s="72"/>
      <c r="W17" s="69"/>
      <c r="X17" s="69"/>
      <c r="Y17" s="69"/>
      <c r="Z17" s="69"/>
      <c r="AA17" s="69"/>
      <c r="AB17" s="69"/>
      <c r="AC17" s="69"/>
      <c r="AD17" s="69"/>
      <c r="AE17" s="69"/>
      <c r="AF17" s="64"/>
    </row>
    <row r="18" spans="1:35" s="15" customFormat="1" ht="21" customHeight="1" x14ac:dyDescent="0.4">
      <c r="A18" s="406">
        <v>3</v>
      </c>
      <c r="B18" s="406"/>
      <c r="C18" s="426"/>
      <c r="D18" s="427"/>
      <c r="E18" s="414">
        <f t="shared" si="0"/>
        <v>0</v>
      </c>
      <c r="F18" s="414"/>
      <c r="G18" s="414"/>
      <c r="H18" s="414"/>
      <c r="I18" s="73"/>
      <c r="J18" s="73"/>
      <c r="K18" s="414">
        <f t="shared" si="1"/>
        <v>0</v>
      </c>
      <c r="L18" s="414"/>
      <c r="M18" s="414"/>
      <c r="N18" s="414"/>
      <c r="O18" s="73"/>
      <c r="P18" s="73"/>
      <c r="Q18" s="414">
        <f t="shared" si="2"/>
        <v>0</v>
      </c>
      <c r="R18" s="414"/>
      <c r="S18" s="414"/>
      <c r="T18" s="414"/>
      <c r="U18" s="72"/>
      <c r="V18" s="72"/>
      <c r="W18" s="69"/>
      <c r="X18" s="69"/>
      <c r="Y18" s="69"/>
      <c r="Z18" s="69"/>
      <c r="AA18" s="69"/>
      <c r="AB18" s="69"/>
      <c r="AC18" s="69"/>
      <c r="AD18" s="69"/>
      <c r="AE18" s="69"/>
      <c r="AF18" s="64"/>
    </row>
    <row r="19" spans="1:35" s="15" customFormat="1" ht="21" customHeight="1" x14ac:dyDescent="0.4">
      <c r="A19" s="406">
        <v>4</v>
      </c>
      <c r="B19" s="406"/>
      <c r="C19" s="426"/>
      <c r="D19" s="427"/>
      <c r="E19" s="414">
        <f t="shared" si="0"/>
        <v>0</v>
      </c>
      <c r="F19" s="414"/>
      <c r="G19" s="414"/>
      <c r="H19" s="414"/>
      <c r="I19" s="73"/>
      <c r="J19" s="73"/>
      <c r="K19" s="414">
        <f t="shared" si="1"/>
        <v>0</v>
      </c>
      <c r="L19" s="414"/>
      <c r="M19" s="414"/>
      <c r="N19" s="414"/>
      <c r="O19" s="73"/>
      <c r="P19" s="73"/>
      <c r="Q19" s="414">
        <f t="shared" si="2"/>
        <v>0</v>
      </c>
      <c r="R19" s="414"/>
      <c r="S19" s="414"/>
      <c r="T19" s="414"/>
      <c r="U19" s="72"/>
      <c r="V19" s="72"/>
      <c r="W19" s="69"/>
      <c r="X19" s="69"/>
      <c r="Y19" s="69"/>
      <c r="Z19" s="69"/>
      <c r="AA19" s="69"/>
      <c r="AB19" s="69"/>
      <c r="AC19" s="69"/>
      <c r="AD19" s="69"/>
      <c r="AE19" s="69"/>
      <c r="AF19" s="64"/>
    </row>
    <row r="20" spans="1:35" s="15" customFormat="1" ht="21" customHeight="1" x14ac:dyDescent="0.4">
      <c r="A20" s="406">
        <v>5</v>
      </c>
      <c r="B20" s="406"/>
      <c r="C20" s="426"/>
      <c r="D20" s="427"/>
      <c r="E20" s="414">
        <f t="shared" si="0"/>
        <v>0</v>
      </c>
      <c r="F20" s="414"/>
      <c r="G20" s="414"/>
      <c r="H20" s="414"/>
      <c r="I20" s="73"/>
      <c r="J20" s="73"/>
      <c r="K20" s="414">
        <f t="shared" si="1"/>
        <v>0</v>
      </c>
      <c r="L20" s="414"/>
      <c r="M20" s="414"/>
      <c r="N20" s="414"/>
      <c r="O20" s="73"/>
      <c r="P20" s="73"/>
      <c r="Q20" s="414">
        <f t="shared" si="2"/>
        <v>0</v>
      </c>
      <c r="R20" s="414"/>
      <c r="S20" s="414"/>
      <c r="T20" s="414"/>
      <c r="U20" s="72"/>
      <c r="V20" s="72"/>
      <c r="W20" s="69"/>
      <c r="X20" s="69"/>
      <c r="Y20" s="69"/>
      <c r="Z20" s="69"/>
      <c r="AA20" s="69"/>
      <c r="AB20" s="69"/>
      <c r="AC20" s="69"/>
      <c r="AD20" s="69"/>
      <c r="AE20" s="69"/>
      <c r="AF20" s="64"/>
    </row>
    <row r="21" spans="1:35" s="15" customFormat="1" ht="21" customHeight="1" x14ac:dyDescent="0.4">
      <c r="A21" s="406">
        <v>6</v>
      </c>
      <c r="B21" s="406"/>
      <c r="C21" s="426"/>
      <c r="D21" s="427"/>
      <c r="E21" s="414">
        <f t="shared" si="0"/>
        <v>0</v>
      </c>
      <c r="F21" s="414"/>
      <c r="G21" s="414"/>
      <c r="H21" s="414"/>
      <c r="I21" s="73"/>
      <c r="J21" s="73"/>
      <c r="K21" s="414">
        <f t="shared" si="1"/>
        <v>0</v>
      </c>
      <c r="L21" s="414"/>
      <c r="M21" s="414"/>
      <c r="N21" s="414"/>
      <c r="O21" s="73"/>
      <c r="P21" s="73"/>
      <c r="Q21" s="414">
        <f t="shared" si="2"/>
        <v>0</v>
      </c>
      <c r="R21" s="414"/>
      <c r="S21" s="414"/>
      <c r="T21" s="414"/>
      <c r="U21" s="72"/>
      <c r="V21" s="72"/>
      <c r="W21" s="69"/>
      <c r="X21" s="69"/>
      <c r="Y21" s="69"/>
      <c r="Z21" s="69"/>
      <c r="AA21" s="69"/>
      <c r="AB21" s="69"/>
      <c r="AC21" s="69"/>
      <c r="AD21" s="69"/>
      <c r="AE21" s="69"/>
      <c r="AF21" s="64"/>
    </row>
    <row r="22" spans="1:35" s="15" customFormat="1" ht="21" customHeight="1" x14ac:dyDescent="0.4">
      <c r="A22" s="406">
        <v>7</v>
      </c>
      <c r="B22" s="406"/>
      <c r="C22" s="426"/>
      <c r="D22" s="427"/>
      <c r="E22" s="414">
        <f t="shared" si="0"/>
        <v>0</v>
      </c>
      <c r="F22" s="414"/>
      <c r="G22" s="414"/>
      <c r="H22" s="414"/>
      <c r="I22" s="73"/>
      <c r="J22" s="73"/>
      <c r="K22" s="414">
        <f t="shared" si="1"/>
        <v>0</v>
      </c>
      <c r="L22" s="414"/>
      <c r="M22" s="414"/>
      <c r="N22" s="414"/>
      <c r="O22" s="73"/>
      <c r="P22" s="73"/>
      <c r="Q22" s="414">
        <f t="shared" si="2"/>
        <v>0</v>
      </c>
      <c r="R22" s="414"/>
      <c r="S22" s="414"/>
      <c r="T22" s="414"/>
      <c r="U22" s="72"/>
      <c r="V22" s="72"/>
      <c r="W22" s="69"/>
      <c r="X22" s="69"/>
      <c r="Y22" s="69"/>
      <c r="Z22" s="69"/>
      <c r="AA22" s="69"/>
      <c r="AB22" s="69"/>
      <c r="AC22" s="69"/>
      <c r="AD22" s="69"/>
      <c r="AE22" s="69"/>
      <c r="AF22" s="64"/>
    </row>
    <row r="23" spans="1:35" s="15" customFormat="1" ht="21" customHeight="1" x14ac:dyDescent="0.4">
      <c r="A23" s="406">
        <v>8</v>
      </c>
      <c r="B23" s="406"/>
      <c r="C23" s="426"/>
      <c r="D23" s="427"/>
      <c r="E23" s="414">
        <f t="shared" si="0"/>
        <v>0</v>
      </c>
      <c r="F23" s="414"/>
      <c r="G23" s="414"/>
      <c r="H23" s="414"/>
      <c r="I23" s="73"/>
      <c r="J23" s="73"/>
      <c r="K23" s="414">
        <f t="shared" si="1"/>
        <v>0</v>
      </c>
      <c r="L23" s="414"/>
      <c r="M23" s="414"/>
      <c r="N23" s="414"/>
      <c r="O23" s="73"/>
      <c r="P23" s="73"/>
      <c r="Q23" s="414">
        <f t="shared" si="2"/>
        <v>0</v>
      </c>
      <c r="R23" s="414"/>
      <c r="S23" s="414"/>
      <c r="T23" s="414"/>
      <c r="U23" s="72"/>
      <c r="V23" s="72"/>
      <c r="W23" s="69"/>
      <c r="X23" s="69"/>
      <c r="Y23" s="69"/>
      <c r="Z23" s="69"/>
      <c r="AA23" s="69"/>
      <c r="AB23" s="69"/>
      <c r="AC23" s="69"/>
      <c r="AD23" s="69"/>
      <c r="AE23" s="69"/>
      <c r="AF23" s="64"/>
    </row>
    <row r="24" spans="1:35" s="15" customFormat="1" ht="21" customHeight="1" x14ac:dyDescent="0.4">
      <c r="A24" s="406">
        <v>9</v>
      </c>
      <c r="B24" s="406"/>
      <c r="C24" s="426"/>
      <c r="D24" s="427"/>
      <c r="E24" s="414">
        <f t="shared" si="0"/>
        <v>0</v>
      </c>
      <c r="F24" s="414"/>
      <c r="G24" s="414"/>
      <c r="H24" s="414"/>
      <c r="I24" s="73"/>
      <c r="J24" s="73"/>
      <c r="K24" s="414">
        <f t="shared" si="1"/>
        <v>0</v>
      </c>
      <c r="L24" s="414"/>
      <c r="M24" s="414"/>
      <c r="N24" s="414"/>
      <c r="O24" s="73"/>
      <c r="P24" s="73"/>
      <c r="Q24" s="414">
        <f t="shared" si="2"/>
        <v>0</v>
      </c>
      <c r="R24" s="414"/>
      <c r="S24" s="414"/>
      <c r="T24" s="414"/>
      <c r="U24" s="72"/>
      <c r="V24" s="72"/>
      <c r="W24" s="69"/>
      <c r="X24" s="69"/>
      <c r="Y24" s="69"/>
      <c r="Z24" s="69"/>
      <c r="AA24" s="69"/>
      <c r="AB24" s="69"/>
      <c r="AC24" s="69"/>
      <c r="AD24" s="69"/>
      <c r="AE24" s="69"/>
      <c r="AF24" s="64"/>
    </row>
    <row r="25" spans="1:35" s="15" customFormat="1" ht="21" customHeight="1" x14ac:dyDescent="0.4">
      <c r="A25" s="406">
        <v>10</v>
      </c>
      <c r="B25" s="406"/>
      <c r="C25" s="426"/>
      <c r="D25" s="427"/>
      <c r="E25" s="414">
        <f t="shared" si="0"/>
        <v>0</v>
      </c>
      <c r="F25" s="414"/>
      <c r="G25" s="414"/>
      <c r="H25" s="414"/>
      <c r="I25" s="73"/>
      <c r="J25" s="73"/>
      <c r="K25" s="414">
        <f t="shared" si="1"/>
        <v>0</v>
      </c>
      <c r="L25" s="414"/>
      <c r="M25" s="414"/>
      <c r="N25" s="414"/>
      <c r="O25" s="73"/>
      <c r="P25" s="73"/>
      <c r="Q25" s="414">
        <f t="shared" si="2"/>
        <v>0</v>
      </c>
      <c r="R25" s="414"/>
      <c r="S25" s="414"/>
      <c r="T25" s="414"/>
      <c r="U25" s="72"/>
      <c r="V25" s="72"/>
      <c r="W25" s="69"/>
      <c r="X25" s="69"/>
      <c r="Y25" s="69"/>
      <c r="Z25" s="69"/>
      <c r="AA25" s="69"/>
      <c r="AB25" s="69"/>
      <c r="AC25" s="69"/>
      <c r="AD25" s="69"/>
      <c r="AE25" s="69"/>
      <c r="AF25" s="64"/>
    </row>
    <row r="26" spans="1:35" s="15" customFormat="1" ht="21" customHeight="1" x14ac:dyDescent="0.4">
      <c r="A26" s="406">
        <v>11</v>
      </c>
      <c r="B26" s="406"/>
      <c r="C26" s="426"/>
      <c r="D26" s="427"/>
      <c r="E26" s="414">
        <f t="shared" si="0"/>
        <v>0</v>
      </c>
      <c r="F26" s="414"/>
      <c r="G26" s="414"/>
      <c r="H26" s="414"/>
      <c r="I26" s="73"/>
      <c r="J26" s="73"/>
      <c r="K26" s="414">
        <f t="shared" si="1"/>
        <v>0</v>
      </c>
      <c r="L26" s="414"/>
      <c r="M26" s="414"/>
      <c r="N26" s="414"/>
      <c r="O26" s="73"/>
      <c r="P26" s="73"/>
      <c r="Q26" s="414">
        <f t="shared" si="2"/>
        <v>0</v>
      </c>
      <c r="R26" s="414"/>
      <c r="S26" s="414"/>
      <c r="T26" s="414"/>
      <c r="U26" s="72"/>
      <c r="V26" s="72"/>
      <c r="W26" s="69"/>
      <c r="X26" s="69"/>
      <c r="Y26" s="69"/>
      <c r="Z26" s="69"/>
      <c r="AA26" s="69"/>
      <c r="AB26" s="69"/>
      <c r="AC26" s="69"/>
      <c r="AD26" s="69"/>
      <c r="AE26" s="69"/>
      <c r="AF26" s="64"/>
    </row>
    <row r="27" spans="1:35" s="15" customFormat="1" ht="21" customHeight="1" x14ac:dyDescent="0.4">
      <c r="A27" s="406">
        <v>12</v>
      </c>
      <c r="B27" s="406"/>
      <c r="C27" s="426"/>
      <c r="D27" s="427"/>
      <c r="E27" s="414">
        <f t="shared" si="0"/>
        <v>0</v>
      </c>
      <c r="F27" s="414"/>
      <c r="G27" s="414"/>
      <c r="H27" s="414"/>
      <c r="I27" s="73"/>
      <c r="J27" s="73"/>
      <c r="K27" s="414">
        <f t="shared" si="1"/>
        <v>0</v>
      </c>
      <c r="L27" s="414"/>
      <c r="M27" s="414"/>
      <c r="N27" s="414"/>
      <c r="O27" s="73"/>
      <c r="P27" s="73"/>
      <c r="Q27" s="414">
        <f t="shared" si="2"/>
        <v>0</v>
      </c>
      <c r="R27" s="414"/>
      <c r="S27" s="414"/>
      <c r="T27" s="414"/>
      <c r="U27" s="72"/>
      <c r="V27" s="72"/>
      <c r="W27" s="69"/>
      <c r="X27" s="69"/>
      <c r="Y27" s="69"/>
      <c r="Z27" s="69"/>
      <c r="AA27" s="69"/>
      <c r="AB27" s="69"/>
      <c r="AC27" s="69"/>
      <c r="AD27" s="69"/>
      <c r="AE27" s="69"/>
      <c r="AF27" s="64"/>
    </row>
    <row r="28" spans="1:35" s="15" customFormat="1" ht="21" customHeight="1" x14ac:dyDescent="0.4">
      <c r="A28" s="423" t="s">
        <v>278</v>
      </c>
      <c r="B28" s="424"/>
      <c r="C28" s="461">
        <f>SUM(C16:D27)</f>
        <v>0</v>
      </c>
      <c r="D28" s="462"/>
      <c r="E28" s="466"/>
      <c r="F28" s="467"/>
      <c r="G28" s="467"/>
      <c r="H28" s="468"/>
      <c r="I28" s="149">
        <f>SUM(I16:I27)</f>
        <v>0</v>
      </c>
      <c r="J28" s="149">
        <f>SUM(J16:J27)</f>
        <v>0</v>
      </c>
      <c r="K28" s="437"/>
      <c r="L28" s="437"/>
      <c r="M28" s="437"/>
      <c r="N28" s="437"/>
      <c r="O28" s="149">
        <f>SUM(O16:O27)</f>
        <v>0</v>
      </c>
      <c r="P28" s="149">
        <f>SUM(P16:P27)</f>
        <v>0</v>
      </c>
      <c r="Q28" s="437"/>
      <c r="R28" s="437"/>
      <c r="S28" s="437"/>
      <c r="T28" s="437"/>
      <c r="U28" s="71"/>
      <c r="V28" s="71"/>
      <c r="W28" s="68"/>
      <c r="X28" s="68"/>
      <c r="Y28" s="68"/>
      <c r="Z28" s="68"/>
      <c r="AA28" s="68"/>
      <c r="AB28" s="68"/>
      <c r="AC28" s="68"/>
      <c r="AD28" s="68"/>
      <c r="AE28" s="68"/>
      <c r="AF28" s="68"/>
    </row>
    <row r="29" spans="1:35" s="15" customFormat="1" ht="21" customHeight="1" thickBot="1" x14ac:dyDescent="0.45">
      <c r="A29" s="457" t="s">
        <v>277</v>
      </c>
      <c r="B29" s="458"/>
      <c r="C29" s="458"/>
      <c r="D29" s="459"/>
      <c r="E29" s="454">
        <f>SUM(E16:H27)</f>
        <v>0</v>
      </c>
      <c r="F29" s="455"/>
      <c r="G29" s="455"/>
      <c r="H29" s="456"/>
      <c r="I29" s="460" t="s">
        <v>276</v>
      </c>
      <c r="J29" s="460"/>
      <c r="K29" s="463">
        <f>SUM(K16:N27)</f>
        <v>0</v>
      </c>
      <c r="L29" s="463"/>
      <c r="M29" s="463"/>
      <c r="N29" s="463"/>
      <c r="O29" s="460" t="s">
        <v>275</v>
      </c>
      <c r="P29" s="460"/>
      <c r="Q29" s="463">
        <f>SUM(Q16:T27)</f>
        <v>0</v>
      </c>
      <c r="R29" s="463"/>
      <c r="S29" s="463"/>
      <c r="T29" s="463"/>
      <c r="U29" s="70"/>
      <c r="V29" s="70"/>
      <c r="W29" s="69"/>
      <c r="X29" s="69"/>
      <c r="Y29" s="69"/>
      <c r="Z29" s="69"/>
      <c r="AA29" s="68"/>
      <c r="AB29" s="68"/>
      <c r="AC29" s="68"/>
      <c r="AD29" s="68"/>
      <c r="AE29" s="68"/>
      <c r="AF29" s="68"/>
    </row>
    <row r="30" spans="1:35" s="15" customFormat="1" ht="21" customHeight="1" thickBot="1" x14ac:dyDescent="0.45">
      <c r="A30" s="428" t="s">
        <v>274</v>
      </c>
      <c r="B30" s="429"/>
      <c r="C30" s="429"/>
      <c r="D30" s="429"/>
      <c r="E30" s="429"/>
      <c r="F30" s="429"/>
      <c r="G30" s="429"/>
      <c r="H30" s="429"/>
      <c r="I30" s="429"/>
      <c r="J30" s="429"/>
      <c r="K30" s="429"/>
      <c r="L30" s="429"/>
      <c r="M30" s="429"/>
      <c r="N30" s="429"/>
      <c r="O30" s="429"/>
      <c r="P30" s="429"/>
      <c r="Q30" s="429"/>
      <c r="R30" s="429"/>
      <c r="S30" s="429"/>
      <c r="T30" s="429"/>
      <c r="U30" s="407">
        <f>E29+K29+Q29</f>
        <v>0</v>
      </c>
      <c r="V30" s="408"/>
      <c r="W30" s="408"/>
      <c r="X30" s="408"/>
      <c r="Y30" s="67" t="s">
        <v>251</v>
      </c>
      <c r="Z30" s="66"/>
      <c r="AA30" s="65"/>
      <c r="AB30" s="65"/>
      <c r="AC30" s="65"/>
      <c r="AD30" s="65"/>
      <c r="AE30" s="65"/>
      <c r="AF30" s="64"/>
    </row>
    <row r="31" spans="1:35" s="58" customFormat="1" ht="13.5" customHeight="1" x14ac:dyDescent="0.4">
      <c r="A31" s="59" t="s">
        <v>310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5" s="58" customFormat="1" ht="13.5" customHeight="1" x14ac:dyDescent="0.4">
      <c r="A32" s="59" t="s">
        <v>273</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5" s="15" customFormat="1" ht="13.5" customHeight="1" x14ac:dyDescent="0.4">
      <c r="A33" s="52"/>
      <c r="B33" s="55"/>
      <c r="C33" s="55"/>
      <c r="D33" s="55"/>
      <c r="E33" s="55"/>
      <c r="F33" s="55"/>
      <c r="G33" s="55"/>
      <c r="H33" s="55"/>
      <c r="I33" s="55"/>
      <c r="J33" s="18"/>
      <c r="K33" s="18"/>
      <c r="L33" s="18"/>
      <c r="M33" s="18"/>
      <c r="N33" s="18"/>
      <c r="O33" s="18"/>
      <c r="P33" s="18"/>
      <c r="Q33" s="18"/>
      <c r="R33" s="18"/>
      <c r="S33" s="18"/>
      <c r="T33" s="18"/>
      <c r="U33" s="18"/>
      <c r="V33" s="9"/>
      <c r="W33" s="9"/>
      <c r="X33" s="9"/>
      <c r="Y33" s="9"/>
      <c r="Z33" s="9"/>
      <c r="AA33" s="9"/>
      <c r="AB33" s="9"/>
      <c r="AC33" s="9"/>
      <c r="AD33" s="9"/>
      <c r="AE33" s="9"/>
      <c r="AF33" s="9"/>
      <c r="AG33" s="9"/>
      <c r="AH33" s="9"/>
      <c r="AI33" s="9"/>
    </row>
    <row r="34" spans="1:35" s="15" customFormat="1" ht="21" customHeight="1" x14ac:dyDescent="0.4">
      <c r="A34" s="10" t="s">
        <v>272</v>
      </c>
      <c r="B34" s="10"/>
      <c r="C34" s="10"/>
      <c r="D34" s="55"/>
      <c r="E34" s="55"/>
      <c r="F34" s="55"/>
      <c r="G34" s="55"/>
      <c r="H34" s="55"/>
      <c r="I34" s="55"/>
      <c r="J34" s="18"/>
      <c r="K34" s="18"/>
      <c r="L34" s="18"/>
      <c r="M34" s="18"/>
      <c r="N34" s="18"/>
      <c r="O34" s="18"/>
      <c r="P34" s="18"/>
      <c r="Q34" s="18"/>
      <c r="R34" s="18"/>
      <c r="S34" s="18"/>
      <c r="T34" s="18"/>
      <c r="U34" s="18"/>
      <c r="V34" s="9"/>
      <c r="W34" s="9"/>
      <c r="X34" s="9"/>
      <c r="Y34" s="9"/>
      <c r="Z34" s="9"/>
      <c r="AA34" s="9"/>
      <c r="AB34" s="9"/>
      <c r="AC34" s="9"/>
      <c r="AD34" s="9"/>
      <c r="AE34" s="9"/>
      <c r="AF34" s="9"/>
      <c r="AG34" s="9"/>
      <c r="AH34" s="9"/>
      <c r="AI34" s="9"/>
    </row>
    <row r="35" spans="1:35" s="15" customFormat="1" ht="21" customHeight="1" x14ac:dyDescent="0.4">
      <c r="A35" s="401" t="s">
        <v>271</v>
      </c>
      <c r="B35" s="402"/>
      <c r="C35" s="402"/>
      <c r="D35" s="402"/>
      <c r="E35" s="402"/>
      <c r="F35" s="403"/>
      <c r="G35" s="401" t="s">
        <v>270</v>
      </c>
      <c r="H35" s="402"/>
      <c r="I35" s="402"/>
      <c r="J35" s="402"/>
      <c r="K35" s="402"/>
      <c r="L35" s="402"/>
      <c r="M35" s="402"/>
      <c r="N35" s="402"/>
      <c r="O35" s="402"/>
      <c r="P35" s="402"/>
      <c r="Q35" s="403"/>
      <c r="R35" s="401" t="s">
        <v>258</v>
      </c>
      <c r="S35" s="402"/>
      <c r="T35" s="402"/>
      <c r="U35" s="402"/>
      <c r="V35" s="402"/>
      <c r="W35" s="403"/>
      <c r="X35" s="448" t="s">
        <v>269</v>
      </c>
      <c r="Y35" s="449"/>
      <c r="Z35" s="449"/>
      <c r="AA35" s="449"/>
      <c r="AB35" s="449"/>
      <c r="AC35" s="449"/>
      <c r="AD35" s="449"/>
      <c r="AE35" s="449"/>
      <c r="AF35" s="450"/>
    </row>
    <row r="36" spans="1:35" s="15" customFormat="1" ht="21" customHeight="1" x14ac:dyDescent="0.4">
      <c r="A36" s="409" t="s">
        <v>268</v>
      </c>
      <c r="B36" s="410"/>
      <c r="C36" s="410"/>
      <c r="D36" s="410"/>
      <c r="E36" s="410"/>
      <c r="F36" s="417"/>
      <c r="G36" s="411" t="s">
        <v>266</v>
      </c>
      <c r="H36" s="412"/>
      <c r="I36" s="412"/>
      <c r="J36" s="412"/>
      <c r="K36" s="412"/>
      <c r="L36" s="412"/>
      <c r="M36" s="412"/>
      <c r="N36" s="412"/>
      <c r="O36" s="412"/>
      <c r="P36" s="412"/>
      <c r="Q36" s="413"/>
      <c r="R36" s="404"/>
      <c r="S36" s="405"/>
      <c r="T36" s="405"/>
      <c r="U36" s="405"/>
      <c r="V36" s="405"/>
      <c r="W36" s="61" t="s">
        <v>251</v>
      </c>
      <c r="X36" s="431"/>
      <c r="Y36" s="432"/>
      <c r="Z36" s="432"/>
      <c r="AA36" s="432"/>
      <c r="AB36" s="432"/>
      <c r="AC36" s="432"/>
      <c r="AD36" s="432"/>
      <c r="AE36" s="432"/>
      <c r="AF36" s="433"/>
    </row>
    <row r="37" spans="1:35" s="15" customFormat="1" ht="21" customHeight="1" thickBot="1" x14ac:dyDescent="0.45">
      <c r="A37" s="409" t="s">
        <v>267</v>
      </c>
      <c r="B37" s="410"/>
      <c r="C37" s="410"/>
      <c r="D37" s="410"/>
      <c r="E37" s="410"/>
      <c r="F37" s="417"/>
      <c r="G37" s="411" t="s">
        <v>266</v>
      </c>
      <c r="H37" s="412"/>
      <c r="I37" s="412"/>
      <c r="J37" s="412"/>
      <c r="K37" s="412"/>
      <c r="L37" s="412"/>
      <c r="M37" s="412"/>
      <c r="N37" s="412"/>
      <c r="O37" s="412"/>
      <c r="P37" s="412"/>
      <c r="Q37" s="413"/>
      <c r="R37" s="452"/>
      <c r="S37" s="453"/>
      <c r="T37" s="453"/>
      <c r="U37" s="453"/>
      <c r="V37" s="453"/>
      <c r="W37" s="61" t="s">
        <v>251</v>
      </c>
      <c r="X37" s="431"/>
      <c r="Y37" s="432"/>
      <c r="Z37" s="432"/>
      <c r="AA37" s="432"/>
      <c r="AB37" s="432"/>
      <c r="AC37" s="432"/>
      <c r="AD37" s="432"/>
      <c r="AE37" s="432"/>
      <c r="AF37" s="433"/>
    </row>
    <row r="38" spans="1:35" s="15" customFormat="1" ht="21" customHeight="1" thickBot="1" x14ac:dyDescent="0.45">
      <c r="A38" s="428" t="s">
        <v>265</v>
      </c>
      <c r="B38" s="429"/>
      <c r="C38" s="429"/>
      <c r="D38" s="429"/>
      <c r="E38" s="429"/>
      <c r="F38" s="429"/>
      <c r="G38" s="429"/>
      <c r="H38" s="429"/>
      <c r="I38" s="429"/>
      <c r="J38" s="429"/>
      <c r="K38" s="429"/>
      <c r="L38" s="429"/>
      <c r="M38" s="429"/>
      <c r="N38" s="429"/>
      <c r="O38" s="429"/>
      <c r="P38" s="429"/>
      <c r="Q38" s="430"/>
      <c r="R38" s="415">
        <f>SUM(R36:V37)</f>
        <v>0</v>
      </c>
      <c r="S38" s="416"/>
      <c r="T38" s="416"/>
      <c r="U38" s="416"/>
      <c r="V38" s="416"/>
      <c r="W38" s="56" t="s">
        <v>251</v>
      </c>
      <c r="X38" s="434"/>
      <c r="Y38" s="432"/>
      <c r="Z38" s="432"/>
      <c r="AA38" s="432"/>
      <c r="AB38" s="432"/>
      <c r="AC38" s="432"/>
      <c r="AD38" s="432"/>
      <c r="AE38" s="432"/>
      <c r="AF38" s="433"/>
    </row>
    <row r="39" spans="1:35" s="58" customFormat="1" ht="13.5" customHeight="1" x14ac:dyDescent="0.4">
      <c r="A39" s="59" t="s">
        <v>264</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s="58" customFormat="1" ht="13.5" customHeight="1" x14ac:dyDescent="0.4">
      <c r="A40" s="59" t="s">
        <v>263</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s="15" customFormat="1" ht="13.5" customHeight="1" x14ac:dyDescent="0.4">
      <c r="A41" s="40"/>
      <c r="B41" s="10"/>
      <c r="C41" s="10"/>
      <c r="D41" s="55"/>
      <c r="E41" s="55"/>
      <c r="F41" s="55"/>
      <c r="G41" s="55"/>
      <c r="H41" s="55"/>
      <c r="I41" s="55"/>
      <c r="J41" s="18"/>
      <c r="K41" s="18"/>
      <c r="L41" s="18"/>
      <c r="M41" s="18"/>
      <c r="N41" s="18"/>
      <c r="O41" s="18"/>
      <c r="P41" s="18"/>
      <c r="Q41" s="18"/>
      <c r="R41" s="18"/>
      <c r="S41" s="18"/>
      <c r="T41" s="18"/>
      <c r="U41" s="18"/>
      <c r="V41" s="9"/>
      <c r="W41" s="9"/>
      <c r="X41" s="9"/>
      <c r="Y41" s="9"/>
      <c r="Z41" s="9"/>
      <c r="AA41" s="9"/>
      <c r="AB41" s="9"/>
      <c r="AC41" s="9"/>
      <c r="AD41" s="9"/>
      <c r="AE41" s="9"/>
      <c r="AF41" s="9"/>
      <c r="AG41" s="9"/>
      <c r="AH41" s="9"/>
      <c r="AI41" s="9"/>
    </row>
    <row r="42" spans="1:35" s="15" customFormat="1" ht="21" customHeight="1" x14ac:dyDescent="0.4">
      <c r="A42" s="63" t="s">
        <v>262</v>
      </c>
      <c r="B42" s="63"/>
      <c r="C42" s="63"/>
      <c r="D42" s="63"/>
      <c r="E42" s="63"/>
      <c r="F42" s="63"/>
      <c r="G42" s="63"/>
      <c r="H42" s="63"/>
      <c r="I42" s="63"/>
      <c r="J42" s="63"/>
      <c r="K42" s="63"/>
      <c r="L42" s="18"/>
      <c r="M42" s="18"/>
      <c r="N42" s="18"/>
      <c r="O42" s="18"/>
      <c r="P42" s="18"/>
      <c r="Q42" s="18"/>
      <c r="R42" s="18"/>
      <c r="S42" s="18"/>
      <c r="T42" s="18"/>
      <c r="U42" s="18"/>
      <c r="V42" s="9"/>
      <c r="W42" s="9"/>
      <c r="X42" s="9"/>
      <c r="Y42" s="9"/>
      <c r="Z42" s="9"/>
      <c r="AA42" s="9"/>
      <c r="AB42" s="9"/>
      <c r="AC42" s="9"/>
      <c r="AD42" s="9"/>
      <c r="AE42" s="9"/>
      <c r="AF42" s="9"/>
      <c r="AG42" s="9"/>
      <c r="AH42" s="9"/>
      <c r="AI42" s="9"/>
    </row>
    <row r="43" spans="1:35" s="15" customFormat="1" ht="21" customHeight="1" x14ac:dyDescent="0.4">
      <c r="A43" s="401" t="s">
        <v>261</v>
      </c>
      <c r="B43" s="402"/>
      <c r="C43" s="402"/>
      <c r="D43" s="402"/>
      <c r="E43" s="402"/>
      <c r="F43" s="402"/>
      <c r="G43" s="402"/>
      <c r="H43" s="402"/>
      <c r="I43" s="402"/>
      <c r="J43" s="402"/>
      <c r="K43" s="402"/>
      <c r="L43" s="402"/>
      <c r="M43" s="402"/>
      <c r="N43" s="402"/>
      <c r="O43" s="402"/>
      <c r="P43" s="403"/>
      <c r="Q43" s="401" t="s">
        <v>260</v>
      </c>
      <c r="R43" s="402"/>
      <c r="S43" s="402"/>
      <c r="T43" s="402"/>
      <c r="U43" s="402"/>
      <c r="V43" s="403"/>
      <c r="W43" s="401" t="s">
        <v>259</v>
      </c>
      <c r="X43" s="402"/>
      <c r="Y43" s="402"/>
      <c r="Z43" s="403"/>
      <c r="AA43" s="401" t="s">
        <v>258</v>
      </c>
      <c r="AB43" s="402"/>
      <c r="AC43" s="402"/>
      <c r="AD43" s="402"/>
      <c r="AE43" s="402"/>
      <c r="AF43" s="403"/>
    </row>
    <row r="44" spans="1:35" s="15" customFormat="1" ht="21" customHeight="1" x14ac:dyDescent="0.4">
      <c r="A44" s="398"/>
      <c r="B44" s="399"/>
      <c r="C44" s="399"/>
      <c r="D44" s="399"/>
      <c r="E44" s="399"/>
      <c r="F44" s="399"/>
      <c r="G44" s="399"/>
      <c r="H44" s="399"/>
      <c r="I44" s="399"/>
      <c r="J44" s="399"/>
      <c r="K44" s="399"/>
      <c r="L44" s="399"/>
      <c r="M44" s="399"/>
      <c r="N44" s="399"/>
      <c r="O44" s="399"/>
      <c r="P44" s="400"/>
      <c r="Q44" s="404"/>
      <c r="R44" s="405"/>
      <c r="S44" s="405"/>
      <c r="T44" s="405"/>
      <c r="U44" s="405"/>
      <c r="V44" s="61" t="s">
        <v>251</v>
      </c>
      <c r="W44" s="409"/>
      <c r="X44" s="410"/>
      <c r="Y44" s="410" t="s">
        <v>256</v>
      </c>
      <c r="Z44" s="417"/>
      <c r="AA44" s="435">
        <f t="shared" ref="AA44:AA49" si="3">Q44*W44</f>
        <v>0</v>
      </c>
      <c r="AB44" s="436"/>
      <c r="AC44" s="436"/>
      <c r="AD44" s="436"/>
      <c r="AE44" s="436"/>
      <c r="AF44" s="62" t="s">
        <v>251</v>
      </c>
    </row>
    <row r="45" spans="1:35" s="15" customFormat="1" ht="21" customHeight="1" x14ac:dyDescent="0.4">
      <c r="A45" s="398"/>
      <c r="B45" s="399"/>
      <c r="C45" s="399"/>
      <c r="D45" s="399"/>
      <c r="E45" s="399"/>
      <c r="F45" s="399"/>
      <c r="G45" s="399"/>
      <c r="H45" s="399"/>
      <c r="I45" s="399"/>
      <c r="J45" s="399"/>
      <c r="K45" s="399"/>
      <c r="L45" s="399"/>
      <c r="M45" s="399"/>
      <c r="N45" s="399"/>
      <c r="O45" s="399"/>
      <c r="P45" s="400"/>
      <c r="Q45" s="404"/>
      <c r="R45" s="405"/>
      <c r="S45" s="405"/>
      <c r="T45" s="405"/>
      <c r="U45" s="405"/>
      <c r="V45" s="61" t="s">
        <v>251</v>
      </c>
      <c r="W45" s="409"/>
      <c r="X45" s="410"/>
      <c r="Y45" s="410" t="s">
        <v>257</v>
      </c>
      <c r="Z45" s="417"/>
      <c r="AA45" s="435">
        <f t="shared" si="3"/>
        <v>0</v>
      </c>
      <c r="AB45" s="436"/>
      <c r="AC45" s="436"/>
      <c r="AD45" s="436"/>
      <c r="AE45" s="436"/>
      <c r="AF45" s="62" t="s">
        <v>251</v>
      </c>
    </row>
    <row r="46" spans="1:35" s="15" customFormat="1" ht="21" customHeight="1" x14ac:dyDescent="0.4">
      <c r="A46" s="398"/>
      <c r="B46" s="399"/>
      <c r="C46" s="399"/>
      <c r="D46" s="399"/>
      <c r="E46" s="399"/>
      <c r="F46" s="399"/>
      <c r="G46" s="399"/>
      <c r="H46" s="399"/>
      <c r="I46" s="399"/>
      <c r="J46" s="399"/>
      <c r="K46" s="399"/>
      <c r="L46" s="399"/>
      <c r="M46" s="399"/>
      <c r="N46" s="399"/>
      <c r="O46" s="399"/>
      <c r="P46" s="400"/>
      <c r="Q46" s="404"/>
      <c r="R46" s="405"/>
      <c r="S46" s="405"/>
      <c r="T46" s="405"/>
      <c r="U46" s="405"/>
      <c r="V46" s="61" t="s">
        <v>251</v>
      </c>
      <c r="W46" s="409"/>
      <c r="X46" s="410"/>
      <c r="Y46" s="410" t="s">
        <v>257</v>
      </c>
      <c r="Z46" s="417"/>
      <c r="AA46" s="435">
        <f t="shared" si="3"/>
        <v>0</v>
      </c>
      <c r="AB46" s="436"/>
      <c r="AC46" s="436"/>
      <c r="AD46" s="436"/>
      <c r="AE46" s="436"/>
      <c r="AF46" s="62" t="s">
        <v>251</v>
      </c>
    </row>
    <row r="47" spans="1:35" s="15" customFormat="1" ht="21" customHeight="1" x14ac:dyDescent="0.4">
      <c r="A47" s="398"/>
      <c r="B47" s="399"/>
      <c r="C47" s="399"/>
      <c r="D47" s="399"/>
      <c r="E47" s="399"/>
      <c r="F47" s="399"/>
      <c r="G47" s="399"/>
      <c r="H47" s="399"/>
      <c r="I47" s="399"/>
      <c r="J47" s="399"/>
      <c r="K47" s="399"/>
      <c r="L47" s="399"/>
      <c r="M47" s="399"/>
      <c r="N47" s="399"/>
      <c r="O47" s="399"/>
      <c r="P47" s="400"/>
      <c r="Q47" s="404"/>
      <c r="R47" s="405"/>
      <c r="S47" s="405"/>
      <c r="T47" s="405"/>
      <c r="U47" s="405"/>
      <c r="V47" s="61" t="s">
        <v>251</v>
      </c>
      <c r="W47" s="409"/>
      <c r="X47" s="410"/>
      <c r="Y47" s="410" t="s">
        <v>257</v>
      </c>
      <c r="Z47" s="417"/>
      <c r="AA47" s="435">
        <f t="shared" si="3"/>
        <v>0</v>
      </c>
      <c r="AB47" s="436"/>
      <c r="AC47" s="436"/>
      <c r="AD47" s="436"/>
      <c r="AE47" s="436"/>
      <c r="AF47" s="62" t="s">
        <v>251</v>
      </c>
    </row>
    <row r="48" spans="1:35" s="15" customFormat="1" ht="21" customHeight="1" x14ac:dyDescent="0.4">
      <c r="A48" s="398"/>
      <c r="B48" s="399"/>
      <c r="C48" s="399"/>
      <c r="D48" s="399"/>
      <c r="E48" s="399"/>
      <c r="F48" s="399"/>
      <c r="G48" s="399"/>
      <c r="H48" s="399"/>
      <c r="I48" s="399"/>
      <c r="J48" s="399"/>
      <c r="K48" s="399"/>
      <c r="L48" s="399"/>
      <c r="M48" s="399"/>
      <c r="N48" s="399"/>
      <c r="O48" s="399"/>
      <c r="P48" s="400"/>
      <c r="Q48" s="404"/>
      <c r="R48" s="405"/>
      <c r="S48" s="405"/>
      <c r="T48" s="405"/>
      <c r="U48" s="405"/>
      <c r="V48" s="61" t="s">
        <v>251</v>
      </c>
      <c r="W48" s="409"/>
      <c r="X48" s="410"/>
      <c r="Y48" s="410" t="s">
        <v>256</v>
      </c>
      <c r="Z48" s="417"/>
      <c r="AA48" s="435">
        <f t="shared" si="3"/>
        <v>0</v>
      </c>
      <c r="AB48" s="436"/>
      <c r="AC48" s="436"/>
      <c r="AD48" s="436"/>
      <c r="AE48" s="436"/>
      <c r="AF48" s="62" t="s">
        <v>251</v>
      </c>
    </row>
    <row r="49" spans="1:35" s="15" customFormat="1" ht="21" customHeight="1" thickBot="1" x14ac:dyDescent="0.45">
      <c r="A49" s="398"/>
      <c r="B49" s="399"/>
      <c r="C49" s="399"/>
      <c r="D49" s="399"/>
      <c r="E49" s="399"/>
      <c r="F49" s="399"/>
      <c r="G49" s="399"/>
      <c r="H49" s="399"/>
      <c r="I49" s="399"/>
      <c r="J49" s="399"/>
      <c r="K49" s="399"/>
      <c r="L49" s="399"/>
      <c r="M49" s="399"/>
      <c r="N49" s="399"/>
      <c r="O49" s="399"/>
      <c r="P49" s="400"/>
      <c r="Q49" s="404"/>
      <c r="R49" s="405"/>
      <c r="S49" s="405"/>
      <c r="T49" s="405"/>
      <c r="U49" s="405"/>
      <c r="V49" s="61" t="s">
        <v>251</v>
      </c>
      <c r="W49" s="409"/>
      <c r="X49" s="410"/>
      <c r="Y49" s="410" t="s">
        <v>256</v>
      </c>
      <c r="Z49" s="417"/>
      <c r="AA49" s="443">
        <f t="shared" si="3"/>
        <v>0</v>
      </c>
      <c r="AB49" s="444"/>
      <c r="AC49" s="444"/>
      <c r="AD49" s="444"/>
      <c r="AE49" s="444"/>
      <c r="AF49" s="60" t="s">
        <v>251</v>
      </c>
    </row>
    <row r="50" spans="1:35" s="15" customFormat="1" ht="21" customHeight="1" thickBot="1" x14ac:dyDescent="0.45">
      <c r="A50" s="445" t="s">
        <v>255</v>
      </c>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7"/>
      <c r="AA50" s="415">
        <f>SUM(AA44:AE49)</f>
        <v>0</v>
      </c>
      <c r="AB50" s="416"/>
      <c r="AC50" s="416"/>
      <c r="AD50" s="416"/>
      <c r="AE50" s="416"/>
      <c r="AF50" s="56" t="s">
        <v>251</v>
      </c>
    </row>
    <row r="51" spans="1:35" s="58" customFormat="1" ht="13.5" customHeight="1" x14ac:dyDescent="0.4">
      <c r="A51" s="59" t="s">
        <v>254</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s="58" customFormat="1" ht="13.5" customHeight="1" x14ac:dyDescent="0.4">
      <c r="A52" s="59" t="s">
        <v>253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s="15" customFormat="1" ht="13.5" customHeight="1" thickBot="1" x14ac:dyDescent="0.45">
      <c r="A53" s="10"/>
      <c r="B53" s="10"/>
      <c r="C53" s="10"/>
      <c r="D53" s="55"/>
      <c r="E53" s="55"/>
      <c r="F53" s="55"/>
      <c r="G53" s="55"/>
      <c r="H53" s="55"/>
      <c r="I53" s="55"/>
      <c r="J53" s="18"/>
      <c r="K53" s="18"/>
      <c r="L53" s="18"/>
      <c r="M53" s="18"/>
      <c r="N53" s="18"/>
      <c r="O53" s="18"/>
      <c r="P53" s="18"/>
      <c r="Q53" s="18"/>
      <c r="R53" s="18"/>
      <c r="S53" s="18"/>
      <c r="T53" s="18"/>
      <c r="U53" s="18"/>
      <c r="V53" s="9"/>
      <c r="W53" s="9"/>
      <c r="X53" s="9"/>
      <c r="Y53" s="9"/>
      <c r="Z53" s="9"/>
      <c r="AA53" s="9"/>
      <c r="AB53" s="9"/>
      <c r="AC53" s="9"/>
      <c r="AD53" s="9"/>
      <c r="AE53" s="9"/>
      <c r="AF53" s="9"/>
      <c r="AG53" s="9"/>
      <c r="AH53" s="9"/>
      <c r="AI53" s="9"/>
    </row>
    <row r="54" spans="1:35" s="15" customFormat="1" ht="24" customHeight="1" thickBot="1" x14ac:dyDescent="0.45">
      <c r="A54" s="438" t="s">
        <v>252</v>
      </c>
      <c r="B54" s="439"/>
      <c r="C54" s="439"/>
      <c r="D54" s="439"/>
      <c r="E54" s="439"/>
      <c r="F54" s="439"/>
      <c r="G54" s="439"/>
      <c r="H54" s="439"/>
      <c r="I54" s="439"/>
      <c r="J54" s="439"/>
      <c r="K54" s="439"/>
      <c r="L54" s="439"/>
      <c r="M54" s="439"/>
      <c r="N54" s="439"/>
      <c r="O54" s="439"/>
      <c r="P54" s="439"/>
      <c r="Q54" s="439"/>
      <c r="R54" s="439"/>
      <c r="S54" s="439"/>
      <c r="T54" s="439"/>
      <c r="U54" s="440"/>
      <c r="V54" s="441">
        <f>U30+R38+AA50</f>
        <v>0</v>
      </c>
      <c r="W54" s="442"/>
      <c r="X54" s="442"/>
      <c r="Y54" s="442"/>
      <c r="Z54" s="442"/>
      <c r="AA54" s="442"/>
      <c r="AB54" s="442"/>
      <c r="AC54" s="442"/>
      <c r="AD54" s="442"/>
      <c r="AE54" s="57" t="s">
        <v>251</v>
      </c>
      <c r="AF54" s="56"/>
    </row>
    <row r="55" spans="1:35" s="15" customFormat="1" ht="23.25" customHeight="1" x14ac:dyDescent="0.4">
      <c r="A55" s="10"/>
      <c r="B55" s="10"/>
      <c r="C55" s="10"/>
      <c r="D55" s="55"/>
      <c r="E55" s="55"/>
      <c r="F55" s="55"/>
      <c r="G55" s="55"/>
      <c r="H55" s="55"/>
      <c r="I55" s="55"/>
      <c r="J55" s="18"/>
      <c r="K55" s="18"/>
      <c r="L55" s="18"/>
      <c r="M55" s="18"/>
      <c r="N55" s="18"/>
      <c r="O55" s="18"/>
      <c r="P55" s="18"/>
      <c r="Q55" s="18"/>
      <c r="R55" s="18"/>
      <c r="S55" s="18"/>
      <c r="T55" s="18"/>
      <c r="U55" s="18"/>
      <c r="V55" s="9"/>
      <c r="W55" s="9"/>
      <c r="X55" s="9"/>
      <c r="Y55" s="9"/>
      <c r="Z55" s="9"/>
      <c r="AA55" s="9"/>
      <c r="AB55" s="9"/>
      <c r="AC55" s="9"/>
      <c r="AD55" s="9"/>
      <c r="AE55" s="9"/>
      <c r="AF55" s="9"/>
      <c r="AG55" s="9"/>
      <c r="AH55" s="9"/>
      <c r="AI55" s="9"/>
    </row>
    <row r="56" spans="1:35" s="15" customFormat="1" ht="24.75" customHeight="1" x14ac:dyDescent="0.4">
      <c r="A56" s="54"/>
      <c r="B56" s="54"/>
      <c r="C56" s="54"/>
      <c r="D56" s="54"/>
      <c r="E56" s="54"/>
      <c r="F56" s="54"/>
      <c r="G56" s="54"/>
      <c r="H56" s="54"/>
      <c r="I56" s="54"/>
      <c r="J56" s="54"/>
      <c r="K56" s="54"/>
      <c r="L56" s="54"/>
      <c r="M56" s="54"/>
      <c r="N56" s="54"/>
      <c r="O56" s="54"/>
      <c r="P56" s="54"/>
      <c r="Q56" s="54"/>
      <c r="R56" s="54"/>
      <c r="S56" s="54"/>
      <c r="T56" s="54"/>
      <c r="U56" s="54"/>
      <c r="V56" s="52"/>
      <c r="W56" s="52"/>
      <c r="X56" s="52"/>
      <c r="Y56" s="52"/>
      <c r="Z56" s="51"/>
      <c r="AA56" s="51"/>
      <c r="AB56" s="51"/>
      <c r="AC56" s="51"/>
      <c r="AD56" s="51"/>
      <c r="AE56" s="51"/>
      <c r="AF56" s="51"/>
      <c r="AG56" s="51"/>
      <c r="AH56" s="51"/>
      <c r="AI56" s="51"/>
    </row>
    <row r="57" spans="1:35" s="15" customFormat="1" ht="24.95" customHeight="1" x14ac:dyDescent="0.4">
      <c r="A57" s="396"/>
      <c r="B57" s="397"/>
      <c r="C57" s="397"/>
      <c r="D57" s="397"/>
      <c r="E57" s="397"/>
      <c r="F57" s="397"/>
      <c r="G57" s="397"/>
      <c r="H57" s="397"/>
      <c r="I57" s="397"/>
      <c r="J57" s="397"/>
      <c r="K57" s="397"/>
      <c r="L57" s="397"/>
      <c r="M57" s="397"/>
      <c r="N57" s="397"/>
      <c r="O57" s="397"/>
      <c r="P57" s="397"/>
      <c r="Q57" s="397"/>
      <c r="R57" s="52"/>
      <c r="S57" s="52"/>
      <c r="T57" s="52"/>
      <c r="U57" s="52"/>
      <c r="V57" s="52"/>
      <c r="W57" s="52"/>
      <c r="X57" s="52"/>
      <c r="Y57" s="52"/>
      <c r="Z57" s="51"/>
      <c r="AA57" s="51"/>
      <c r="AB57" s="51"/>
      <c r="AC57" s="51"/>
      <c r="AD57" s="51"/>
      <c r="AE57" s="51"/>
      <c r="AF57" s="51"/>
      <c r="AG57" s="51"/>
      <c r="AH57" s="51"/>
      <c r="AI57" s="51"/>
    </row>
    <row r="58" spans="1:35" s="15" customFormat="1" ht="24.95" customHeight="1" x14ac:dyDescent="0.4">
      <c r="A58" s="53"/>
      <c r="B58" s="53"/>
      <c r="C58" s="52"/>
      <c r="D58" s="52"/>
      <c r="E58" s="52"/>
      <c r="F58" s="52"/>
      <c r="G58" s="52"/>
      <c r="H58" s="52"/>
      <c r="I58" s="52"/>
      <c r="J58" s="52"/>
      <c r="K58" s="52"/>
      <c r="L58" s="52"/>
      <c r="M58" s="52"/>
      <c r="N58" s="52"/>
      <c r="O58" s="52"/>
      <c r="P58" s="52"/>
      <c r="Q58" s="52"/>
      <c r="R58" s="52"/>
      <c r="S58" s="52"/>
      <c r="T58" s="52"/>
      <c r="U58" s="52"/>
      <c r="V58" s="7"/>
      <c r="W58" s="7"/>
      <c r="X58" s="7"/>
      <c r="Y58" s="7"/>
      <c r="Z58" s="51"/>
      <c r="AA58" s="51"/>
      <c r="AB58" s="51"/>
      <c r="AC58" s="51"/>
      <c r="AD58" s="51"/>
      <c r="AE58" s="51"/>
      <c r="AF58" s="51"/>
      <c r="AG58" s="51"/>
      <c r="AH58" s="51"/>
      <c r="AI58" s="51"/>
    </row>
    <row r="59" spans="1:35" s="15" customFormat="1" ht="16.5" customHeight="1" x14ac:dyDescent="0.15">
      <c r="A59" s="7"/>
      <c r="B59" s="7"/>
      <c r="C59" s="7"/>
      <c r="D59" s="7"/>
      <c r="E59" s="7" ph="1"/>
      <c r="F59" s="7" ph="1"/>
      <c r="G59" s="7"/>
      <c r="H59" s="7"/>
      <c r="I59" s="7"/>
      <c r="J59" s="7"/>
      <c r="K59" s="7"/>
      <c r="L59" s="7"/>
      <c r="M59" s="7"/>
      <c r="N59" s="7"/>
      <c r="O59" s="7"/>
      <c r="P59" s="7"/>
      <c r="Q59" s="7"/>
      <c r="R59" s="7"/>
      <c r="S59" s="7"/>
      <c r="T59" s="7"/>
      <c r="U59" s="7"/>
      <c r="V59" s="6"/>
      <c r="W59" s="6"/>
      <c r="X59" s="6"/>
      <c r="Y59" s="6"/>
      <c r="Z59" s="7"/>
      <c r="AA59" s="7"/>
      <c r="AB59" s="7"/>
      <c r="AC59" s="7"/>
      <c r="AD59" s="7"/>
      <c r="AE59" s="7"/>
      <c r="AF59" s="7"/>
      <c r="AG59" s="7"/>
      <c r="AH59" s="7"/>
      <c r="AI59" s="7"/>
    </row>
    <row r="60" spans="1:35" s="15" customFormat="1" ht="22.5" customHeight="1" x14ac:dyDescent="0.15">
      <c r="A60" s="7"/>
      <c r="B60" s="7"/>
      <c r="C60" s="7"/>
      <c r="D60" s="7"/>
      <c r="E60" s="7" ph="1"/>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15" customFormat="1" ht="22.5" customHeight="1" x14ac:dyDescent="0.15">
      <c r="A61" s="7"/>
      <c r="B61" s="7"/>
      <c r="C61" s="7"/>
      <c r="D61" s="7"/>
      <c r="E61" s="7" ph="1"/>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15" customFormat="1" ht="22.5" customHeight="1" x14ac:dyDescent="0.15">
      <c r="A62" s="7"/>
      <c r="B62" s="7"/>
      <c r="C62" s="7"/>
      <c r="D62" s="7"/>
      <c r="E62" s="7" ph="1"/>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s="15" customFormat="1" ht="22.5" customHeight="1" x14ac:dyDescent="0.15">
      <c r="A63" s="7"/>
      <c r="B63" s="7"/>
      <c r="C63" s="7"/>
      <c r="D63" s="7"/>
      <c r="E63" s="7" ph="1"/>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15" customFormat="1" ht="22.5" customHeight="1" x14ac:dyDescent="0.15">
      <c r="A64" s="7"/>
      <c r="B64" s="7"/>
      <c r="C64" s="7"/>
      <c r="D64" s="7"/>
      <c r="E64" s="7" ph="1"/>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s="15" customFormat="1" ht="22.5" customHeight="1" x14ac:dyDescent="0.15">
      <c r="A65" s="7"/>
      <c r="B65" s="7"/>
      <c r="C65" s="7"/>
      <c r="D65" s="7"/>
      <c r="E65" s="7" ph="1"/>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s="38" customFormat="1" ht="18.75" customHeight="1" x14ac:dyDescent="0.15">
      <c r="A66" s="7"/>
      <c r="B66" s="7"/>
      <c r="C66" s="7"/>
      <c r="D66" s="7"/>
      <c r="E66" s="7" ph="1"/>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38" customFormat="1" ht="18" customHeight="1" x14ac:dyDescent="0.15">
      <c r="A67" s="7"/>
      <c r="B67" s="7"/>
      <c r="C67" s="7"/>
      <c r="D67" s="7"/>
      <c r="E67" s="7" ph="1"/>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38" customFormat="1" ht="18" customHeight="1" x14ac:dyDescent="0.15">
      <c r="A68" s="7"/>
      <c r="B68" s="7"/>
      <c r="C68" s="7"/>
      <c r="D68" s="7"/>
      <c r="E68" s="7" ph="1"/>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38" customFormat="1" ht="18" customHeight="1" x14ac:dyDescent="0.15">
      <c r="A69" s="7"/>
      <c r="B69" s="7"/>
      <c r="C69" s="7"/>
      <c r="D69" s="7"/>
      <c r="E69" s="7" ph="1"/>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38" customFormat="1" ht="18" customHeight="1" x14ac:dyDescent="0.15">
      <c r="A70" s="7"/>
      <c r="B70" s="7"/>
      <c r="C70" s="7"/>
      <c r="D70" s="7"/>
      <c r="E70" s="7" ph="1"/>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30" customHeight="1" x14ac:dyDescent="0.15">
      <c r="E71" s="7" ph="1"/>
    </row>
    <row r="72" spans="1:35" s="38" customFormat="1" ht="18" customHeight="1" x14ac:dyDescent="0.4">
      <c r="A72" s="7"/>
      <c r="B72" s="7"/>
      <c r="C72" s="7"/>
      <c r="D72" s="7"/>
      <c r="E72" s="7"/>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s="38" customFormat="1" ht="18" customHeight="1" x14ac:dyDescent="0.4">
      <c r="A73" s="7"/>
      <c r="B73" s="7"/>
      <c r="C73" s="7"/>
      <c r="D73" s="7"/>
      <c r="E73" s="7"/>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s="38" customFormat="1" ht="18" customHeight="1" x14ac:dyDescent="0.4">
      <c r="A74" s="7"/>
      <c r="B74" s="7"/>
      <c r="C74" s="7"/>
      <c r="D74" s="7"/>
      <c r="E74" s="7"/>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6" spans="1:35" s="50" customFormat="1" ht="25.5" customHeight="1" x14ac:dyDescent="0.15">
      <c r="A76" s="7"/>
      <c r="B76" s="7"/>
      <c r="C76" s="7"/>
      <c r="D76" s="7"/>
      <c r="E76" s="7" ph="1"/>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s="50" customFormat="1" ht="22.5" customHeight="1" x14ac:dyDescent="0.15">
      <c r="A77" s="7"/>
      <c r="B77" s="7"/>
      <c r="C77" s="7"/>
      <c r="D77" s="7"/>
      <c r="E77" s="7" ph="1"/>
      <c r="F77" s="6" ph="1"/>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s="50" customFormat="1" ht="22.5" customHeight="1" x14ac:dyDescent="0.15">
      <c r="A78" s="7"/>
      <c r="B78" s="7"/>
      <c r="C78" s="7"/>
      <c r="D78" s="7"/>
      <c r="E78" s="7" ph="1"/>
      <c r="F78" s="6" ph="1"/>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50" customFormat="1" ht="16.5" customHeight="1" x14ac:dyDescent="0.15">
      <c r="A79" s="7"/>
      <c r="B79" s="7"/>
      <c r="C79" s="7"/>
      <c r="D79" s="7"/>
      <c r="E79" s="7" ph="1"/>
      <c r="F79" s="6" ph="1"/>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50" customFormat="1" ht="16.5" customHeight="1" x14ac:dyDescent="0.15">
      <c r="A80" s="7"/>
      <c r="B80" s="7"/>
      <c r="C80" s="7"/>
      <c r="D80" s="7"/>
      <c r="E80" s="7" ph="1"/>
      <c r="F80" s="6" ph="1"/>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s="50" customFormat="1" ht="22.5" customHeight="1" x14ac:dyDescent="0.4">
      <c r="A81" s="7"/>
      <c r="B81" s="7"/>
      <c r="C81" s="7"/>
      <c r="D81" s="7"/>
      <c r="E81" s="7"/>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s="50" customFormat="1" ht="22.5" customHeight="1" x14ac:dyDescent="0.4">
      <c r="A82" s="7"/>
      <c r="B82" s="7"/>
      <c r="C82" s="7"/>
      <c r="D82" s="7"/>
      <c r="E82" s="7"/>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s="50" customFormat="1" ht="22.5" customHeight="1" x14ac:dyDescent="0.4">
      <c r="A83" s="7"/>
      <c r="B83" s="7"/>
      <c r="C83" s="7"/>
      <c r="D83" s="7"/>
      <c r="E83" s="7"/>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s="50" customFormat="1" ht="22.5" customHeight="1" x14ac:dyDescent="0.4">
      <c r="A84" s="7"/>
      <c r="B84" s="7"/>
      <c r="C84" s="7"/>
      <c r="D84" s="7"/>
      <c r="E84" s="7"/>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s="50" customFormat="1" ht="22.5" customHeight="1" x14ac:dyDescent="0.15">
      <c r="A85" s="7"/>
      <c r="B85" s="7"/>
      <c r="C85" s="7"/>
      <c r="D85" s="7"/>
      <c r="E85" s="7" ph="1"/>
      <c r="F85" s="6" ph="1"/>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s="50" customFormat="1" ht="22.5" customHeight="1" x14ac:dyDescent="0.15">
      <c r="A86" s="7"/>
      <c r="B86" s="7"/>
      <c r="C86" s="7"/>
      <c r="D86" s="7"/>
      <c r="E86" s="7" ph="1"/>
      <c r="F86" s="6" ph="1"/>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38" customFormat="1" ht="18" customHeight="1" x14ac:dyDescent="0.15">
      <c r="A87" s="7"/>
      <c r="B87" s="7"/>
      <c r="C87" s="7"/>
      <c r="D87" s="7"/>
      <c r="E87" s="7" ph="1"/>
      <c r="F87" s="6" ph="1"/>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38" customFormat="1" ht="18" customHeight="1" x14ac:dyDescent="0.15">
      <c r="A88" s="7"/>
      <c r="B88" s="7"/>
      <c r="C88" s="7"/>
      <c r="D88" s="7"/>
      <c r="E88" s="7" ph="1"/>
      <c r="F88" s="6" ph="1"/>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38" customFormat="1" ht="18" customHeight="1" x14ac:dyDescent="0.15">
      <c r="A89" s="7"/>
      <c r="B89" s="7"/>
      <c r="C89" s="7"/>
      <c r="D89" s="7"/>
      <c r="E89" s="7" ph="1"/>
      <c r="F89" s="6" ph="1"/>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38" customFormat="1" ht="18" customHeight="1" x14ac:dyDescent="0.4">
      <c r="A90" s="7"/>
      <c r="B90" s="7"/>
      <c r="C90" s="7"/>
      <c r="D90" s="7"/>
      <c r="E90" s="7"/>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38" customFormat="1" ht="20.25" customHeight="1" x14ac:dyDescent="0.15">
      <c r="A91" s="7"/>
      <c r="B91" s="7"/>
      <c r="C91" s="7"/>
      <c r="D91" s="7"/>
      <c r="E91" s="7" ph="1"/>
      <c r="F91" s="6" ph="1"/>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50" customFormat="1" ht="22.5" customHeight="1" x14ac:dyDescent="0.15">
      <c r="A92" s="7"/>
      <c r="B92" s="7"/>
      <c r="C92" s="7"/>
      <c r="D92" s="7"/>
      <c r="E92" s="7" ph="1"/>
      <c r="F92" s="6" ph="1"/>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50" customFormat="1" ht="22.5" customHeight="1" x14ac:dyDescent="0.15">
      <c r="A93" s="7"/>
      <c r="B93" s="7"/>
      <c r="C93" s="7"/>
      <c r="D93" s="7"/>
      <c r="E93" s="7" ph="1"/>
      <c r="F93" s="6" ph="1"/>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50" customFormat="1" ht="16.5" customHeight="1" x14ac:dyDescent="0.15">
      <c r="A94" s="7"/>
      <c r="B94" s="7"/>
      <c r="C94" s="7"/>
      <c r="D94" s="7"/>
      <c r="E94" s="7" ph="1"/>
      <c r="F94" s="6" ph="1"/>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50" customFormat="1" ht="16.5" customHeight="1" x14ac:dyDescent="0.15">
      <c r="A95" s="7"/>
      <c r="B95" s="7"/>
      <c r="C95" s="7"/>
      <c r="D95" s="7"/>
      <c r="E95" s="7" ph="1"/>
      <c r="F95" s="6" ph="1"/>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50" customFormat="1" ht="22.5" customHeight="1" x14ac:dyDescent="0.4">
      <c r="A96" s="7"/>
      <c r="B96" s="7"/>
      <c r="C96" s="7"/>
      <c r="D96" s="7"/>
      <c r="E96" s="7"/>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50" customFormat="1" ht="22.5" customHeight="1" x14ac:dyDescent="0.4">
      <c r="A97" s="7"/>
      <c r="B97" s="7"/>
      <c r="C97" s="7"/>
      <c r="D97" s="7"/>
      <c r="E97" s="7"/>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50" customFormat="1" ht="22.5" customHeight="1" x14ac:dyDescent="0.15">
      <c r="A98" s="7"/>
      <c r="B98" s="7"/>
      <c r="C98" s="7"/>
      <c r="D98" s="7"/>
      <c r="E98" s="7" ph="1"/>
      <c r="F98" s="6" ph="1"/>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50" customFormat="1" ht="22.5" customHeight="1" x14ac:dyDescent="0.15">
      <c r="A99" s="7"/>
      <c r="B99" s="7"/>
      <c r="C99" s="7"/>
      <c r="D99" s="7"/>
      <c r="E99" s="7" ph="1"/>
      <c r="F99" s="6" ph="1"/>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50" customFormat="1" ht="22.5" customHeight="1" x14ac:dyDescent="0.15">
      <c r="A100" s="7"/>
      <c r="B100" s="7"/>
      <c r="C100" s="7"/>
      <c r="D100" s="7"/>
      <c r="E100" s="7" ph="1"/>
      <c r="F100" s="6" ph="1"/>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s="50" customFormat="1" ht="22.5" customHeight="1" x14ac:dyDescent="0.15">
      <c r="A101" s="7"/>
      <c r="B101" s="7"/>
      <c r="C101" s="7"/>
      <c r="D101" s="7"/>
      <c r="E101" s="7" ph="1"/>
      <c r="F101" s="6" ph="1"/>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s="38" customFormat="1" ht="18" customHeight="1" x14ac:dyDescent="0.15">
      <c r="A102" s="7"/>
      <c r="B102" s="7"/>
      <c r="C102" s="7"/>
      <c r="D102" s="7"/>
      <c r="E102" s="7" ph="1"/>
      <c r="F102" s="6" ph="1"/>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s="38" customFormat="1" ht="18" customHeight="1" x14ac:dyDescent="0.4">
      <c r="A103" s="7"/>
      <c r="B103" s="7"/>
      <c r="C103" s="7"/>
      <c r="D103" s="7"/>
      <c r="E103" s="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8" customFormat="1" ht="18" customHeight="1" x14ac:dyDescent="0.15">
      <c r="A104" s="7"/>
      <c r="B104" s="7"/>
      <c r="C104" s="7"/>
      <c r="D104" s="7"/>
      <c r="E104" s="7" ph="1"/>
      <c r="F104" s="6" ph="1"/>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s="38" customFormat="1" ht="18" customHeight="1" x14ac:dyDescent="0.4">
      <c r="A105" s="7"/>
      <c r="B105" s="7"/>
      <c r="C105" s="7"/>
      <c r="D105" s="7"/>
      <c r="E105" s="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s="38" customFormat="1" ht="18" customHeight="1" x14ac:dyDescent="0.4">
      <c r="A106" s="7"/>
      <c r="B106" s="7"/>
      <c r="C106" s="7"/>
      <c r="D106" s="7"/>
      <c r="E106" s="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s="38" customFormat="1" ht="18" customHeight="1" x14ac:dyDescent="0.4">
      <c r="A107" s="7"/>
      <c r="B107" s="7"/>
      <c r="C107" s="7"/>
      <c r="D107" s="7"/>
      <c r="E107" s="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38" customFormat="1" ht="18" customHeight="1" x14ac:dyDescent="0.4">
      <c r="A108" s="7"/>
      <c r="B108" s="7"/>
      <c r="C108" s="7"/>
      <c r="D108" s="7"/>
      <c r="E108" s="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8" customHeight="1" x14ac:dyDescent="0.4"/>
    <row r="110" spans="1:35" ht="18" customHeight="1" x14ac:dyDescent="0.4"/>
    <row r="112" spans="1:35" ht="30" customHeight="1" x14ac:dyDescent="0.15">
      <c r="E112" s="7" ph="1"/>
    </row>
    <row r="113" spans="5:5" ht="30" customHeight="1" x14ac:dyDescent="0.15">
      <c r="E113" s="7" ph="1"/>
    </row>
    <row r="114" spans="5:5" ht="30" customHeight="1" x14ac:dyDescent="0.15">
      <c r="E114" s="7" ph="1"/>
    </row>
    <row r="115" spans="5:5" ht="30" customHeight="1" x14ac:dyDescent="0.15">
      <c r="E115" s="7" ph="1"/>
    </row>
    <row r="116" spans="5:5" ht="30" customHeight="1" x14ac:dyDescent="0.15">
      <c r="E116" s="7" ph="1"/>
    </row>
    <row r="117" spans="5:5" ht="30" customHeight="1" x14ac:dyDescent="0.15">
      <c r="E117" s="7" ph="1"/>
    </row>
    <row r="118" spans="5:5" ht="30" customHeight="1" x14ac:dyDescent="0.15">
      <c r="E118" s="7" ph="1"/>
    </row>
    <row r="119" spans="5:5" ht="30" customHeight="1" x14ac:dyDescent="0.15">
      <c r="E119" s="7" ph="1"/>
    </row>
    <row r="120" spans="5:5" ht="30" customHeight="1" x14ac:dyDescent="0.15">
      <c r="E120" s="7" ph="1"/>
    </row>
    <row r="121" spans="5:5" ht="30" customHeight="1" x14ac:dyDescent="0.15">
      <c r="E121" s="7" ph="1"/>
    </row>
    <row r="122" spans="5:5" ht="30" customHeight="1" x14ac:dyDescent="0.15">
      <c r="E122" s="7" ph="1"/>
    </row>
    <row r="123" spans="5:5" ht="30" customHeight="1" x14ac:dyDescent="0.15">
      <c r="E123" s="7" ph="1"/>
    </row>
    <row r="128" spans="5:5" ht="30" customHeight="1" x14ac:dyDescent="0.15">
      <c r="E128" s="7" ph="1"/>
    </row>
    <row r="129" spans="5:6" ht="30" customHeight="1" x14ac:dyDescent="0.15">
      <c r="E129" s="7" ph="1"/>
      <c r="F129" s="6" ph="1"/>
    </row>
    <row r="130" spans="5:6" ht="30" customHeight="1" x14ac:dyDescent="0.15">
      <c r="E130" s="7" ph="1"/>
      <c r="F130" s="6" ph="1"/>
    </row>
    <row r="131" spans="5:6" ht="30" customHeight="1" x14ac:dyDescent="0.15">
      <c r="E131" s="7" ph="1"/>
      <c r="F131" s="6" ph="1"/>
    </row>
    <row r="132" spans="5:6" ht="30" customHeight="1" x14ac:dyDescent="0.15">
      <c r="E132" s="7" ph="1"/>
      <c r="F132" s="6" ph="1"/>
    </row>
    <row r="137" spans="5:6" ht="30" customHeight="1" x14ac:dyDescent="0.15">
      <c r="E137" s="7" ph="1"/>
      <c r="F137" s="6" ph="1"/>
    </row>
    <row r="138" spans="5:6" ht="30" customHeight="1" x14ac:dyDescent="0.15">
      <c r="E138" s="7" ph="1"/>
      <c r="F138" s="6" ph="1"/>
    </row>
    <row r="139" spans="5:6" ht="30" customHeight="1" x14ac:dyDescent="0.15">
      <c r="E139" s="7" ph="1"/>
      <c r="F139" s="6" ph="1"/>
    </row>
    <row r="140" spans="5:6" ht="30" customHeight="1" x14ac:dyDescent="0.15">
      <c r="E140" s="7" ph="1"/>
      <c r="F140" s="6" ph="1"/>
    </row>
    <row r="141" spans="5:6" ht="30" customHeight="1" x14ac:dyDescent="0.15">
      <c r="E141" s="7" ph="1"/>
      <c r="F141" s="6" ph="1"/>
    </row>
    <row r="143" spans="5:6" ht="30" customHeight="1" x14ac:dyDescent="0.15">
      <c r="E143" s="7" ph="1"/>
      <c r="F143" s="6" ph="1"/>
    </row>
    <row r="144" spans="5:6" ht="30" customHeight="1" x14ac:dyDescent="0.15">
      <c r="E144" s="7" ph="1"/>
      <c r="F144" s="6" ph="1"/>
    </row>
    <row r="145" spans="5:6" ht="30" customHeight="1" x14ac:dyDescent="0.15">
      <c r="E145" s="7" ph="1"/>
      <c r="F145" s="6" ph="1"/>
    </row>
    <row r="146" spans="5:6" ht="30" customHeight="1" x14ac:dyDescent="0.15">
      <c r="E146" s="7" ph="1"/>
      <c r="F146" s="6" ph="1"/>
    </row>
    <row r="147" spans="5:6" ht="30" customHeight="1" x14ac:dyDescent="0.15">
      <c r="E147" s="7" ph="1"/>
      <c r="F147" s="6" ph="1"/>
    </row>
    <row r="150" spans="5:6" ht="30" customHeight="1" x14ac:dyDescent="0.15">
      <c r="E150" s="7" ph="1"/>
      <c r="F150" s="6" ph="1"/>
    </row>
    <row r="151" spans="5:6" ht="30" customHeight="1" x14ac:dyDescent="0.15">
      <c r="E151" s="7" ph="1"/>
      <c r="F151" s="6" ph="1"/>
    </row>
    <row r="152" spans="5:6" ht="30" customHeight="1" x14ac:dyDescent="0.15">
      <c r="E152" s="7" ph="1"/>
      <c r="F152" s="6" ph="1"/>
    </row>
    <row r="153" spans="5:6" ht="30" customHeight="1" x14ac:dyDescent="0.15">
      <c r="E153" s="7" ph="1"/>
      <c r="F153" s="6" ph="1"/>
    </row>
    <row r="154" spans="5:6" ht="30" customHeight="1" x14ac:dyDescent="0.15">
      <c r="E154" s="7" ph="1"/>
      <c r="F154" s="6" ph="1"/>
    </row>
    <row r="156" spans="5:6" ht="30" customHeight="1" x14ac:dyDescent="0.15">
      <c r="E156" s="7" ph="1"/>
      <c r="F156" s="6" ph="1"/>
    </row>
    <row r="157" spans="5:6" ht="30" customHeight="1" x14ac:dyDescent="0.15">
      <c r="E157" s="7" ph="1"/>
      <c r="F157" s="6" ph="1"/>
    </row>
    <row r="158" spans="5:6" ht="30" customHeight="1" x14ac:dyDescent="0.15">
      <c r="E158" s="7" ph="1"/>
      <c r="F158" s="6" ph="1"/>
    </row>
    <row r="159" spans="5:6" ht="30" customHeight="1" x14ac:dyDescent="0.15">
      <c r="E159" s="7" ph="1"/>
      <c r="F159" s="6" ph="1"/>
    </row>
    <row r="160" spans="5:6" ht="30" customHeight="1" x14ac:dyDescent="0.15">
      <c r="E160" s="7" ph="1"/>
      <c r="F160" s="6" ph="1"/>
    </row>
    <row r="161" spans="5:6" ht="30" customHeight="1" x14ac:dyDescent="0.15">
      <c r="E161" s="7" ph="1"/>
      <c r="F161" s="6" ph="1"/>
    </row>
    <row r="162" spans="5:6" ht="30" customHeight="1" x14ac:dyDescent="0.15">
      <c r="E162" s="7" ph="1"/>
      <c r="F162" s="6" ph="1"/>
    </row>
    <row r="163" spans="5:6" ht="30" customHeight="1" x14ac:dyDescent="0.15">
      <c r="E163" s="7" ph="1"/>
      <c r="F163" s="6" ph="1"/>
    </row>
    <row r="164" spans="5:6" ht="30" customHeight="1" x14ac:dyDescent="0.15">
      <c r="E164" s="7" ph="1"/>
      <c r="F164" s="6" ph="1"/>
    </row>
    <row r="166" spans="5:6" ht="30" customHeight="1" x14ac:dyDescent="0.15">
      <c r="E166" s="7" ph="1"/>
      <c r="F166" s="6" ph="1"/>
    </row>
    <row r="167" spans="5:6" ht="30" customHeight="1" x14ac:dyDescent="0.15">
      <c r="E167" s="7" ph="1"/>
      <c r="F167" s="6" ph="1"/>
    </row>
    <row r="168" spans="5:6" ht="30" customHeight="1" x14ac:dyDescent="0.15">
      <c r="E168" s="7" ph="1"/>
      <c r="F168" s="6" ph="1"/>
    </row>
    <row r="169" spans="5:6" ht="30" customHeight="1" x14ac:dyDescent="0.15">
      <c r="E169" s="7" ph="1"/>
      <c r="F169" s="6" ph="1"/>
    </row>
    <row r="170" spans="5:6" ht="30" customHeight="1" x14ac:dyDescent="0.15">
      <c r="E170" s="7" ph="1"/>
      <c r="F170" s="6" ph="1"/>
    </row>
    <row r="171" spans="5:6" ht="30" customHeight="1" x14ac:dyDescent="0.15">
      <c r="E171" s="7" ph="1"/>
      <c r="F171" s="6" ph="1"/>
    </row>
    <row r="172" spans="5:6" ht="30" customHeight="1" x14ac:dyDescent="0.15">
      <c r="E172" s="7" ph="1"/>
      <c r="F172" s="6" ph="1"/>
    </row>
    <row r="174" spans="5:6" ht="30" customHeight="1" x14ac:dyDescent="0.15">
      <c r="E174" s="7" ph="1"/>
      <c r="F174" s="6" ph="1"/>
    </row>
    <row r="175" spans="5:6" ht="30" customHeight="1" x14ac:dyDescent="0.15">
      <c r="E175" s="7" ph="1"/>
      <c r="F175" s="6" ph="1"/>
    </row>
    <row r="176" spans="5:6" ht="30" customHeight="1" x14ac:dyDescent="0.15">
      <c r="E176" s="7" ph="1"/>
      <c r="F176" s="6" ph="1"/>
    </row>
    <row r="177" spans="5:6" ht="30" customHeight="1" x14ac:dyDescent="0.15">
      <c r="E177" s="7" ph="1"/>
      <c r="F177" s="6" ph="1"/>
    </row>
    <row r="178" spans="5:6" ht="30" customHeight="1" x14ac:dyDescent="0.15">
      <c r="E178" s="7" ph="1"/>
      <c r="F178" s="6" ph="1"/>
    </row>
    <row r="179" spans="5:6" ht="30" customHeight="1" x14ac:dyDescent="0.15">
      <c r="E179" s="7" ph="1"/>
      <c r="F179" s="6" ph="1"/>
    </row>
    <row r="180" spans="5:6" ht="30" customHeight="1" x14ac:dyDescent="0.15">
      <c r="E180" s="7" ph="1"/>
      <c r="F180" s="6" ph="1"/>
    </row>
    <row r="181" spans="5:6" ht="30" customHeight="1" x14ac:dyDescent="0.15">
      <c r="E181" s="7" ph="1"/>
      <c r="F181" s="6" ph="1"/>
    </row>
    <row r="183" spans="5:6" ht="30" customHeight="1" x14ac:dyDescent="0.15">
      <c r="E183" s="7" ph="1"/>
      <c r="F183" s="6" ph="1"/>
    </row>
    <row r="184" spans="5:6" ht="30" customHeight="1" x14ac:dyDescent="0.15">
      <c r="E184" s="7" ph="1"/>
      <c r="F184" s="6" ph="1"/>
    </row>
    <row r="185" spans="5:6" ht="30" customHeight="1" x14ac:dyDescent="0.15">
      <c r="E185" s="7" ph="1"/>
      <c r="F185" s="6" ph="1"/>
    </row>
    <row r="186" spans="5:6" ht="30" customHeight="1" x14ac:dyDescent="0.15">
      <c r="E186" s="7" ph="1"/>
      <c r="F186" s="6" ph="1"/>
    </row>
    <row r="187" spans="5:6" ht="30" customHeight="1" x14ac:dyDescent="0.15">
      <c r="E187" s="7" ph="1"/>
      <c r="F187" s="6" ph="1"/>
    </row>
    <row r="188" spans="5:6" ht="30" customHeight="1" x14ac:dyDescent="0.15">
      <c r="E188" s="7" ph="1"/>
      <c r="F188" s="6" ph="1"/>
    </row>
    <row r="189" spans="5:6" ht="30" customHeight="1" x14ac:dyDescent="0.15">
      <c r="E189" s="7" ph="1"/>
      <c r="F189" s="6" ph="1"/>
    </row>
    <row r="190" spans="5:6" ht="30" customHeight="1" x14ac:dyDescent="0.15">
      <c r="E190" s="7" ph="1"/>
      <c r="F190" s="6" ph="1"/>
    </row>
    <row r="191" spans="5:6" ht="30" customHeight="1" x14ac:dyDescent="0.15">
      <c r="E191" s="7" ph="1"/>
      <c r="F191" s="6" ph="1"/>
    </row>
    <row r="192" spans="5:6" ht="30" customHeight="1" x14ac:dyDescent="0.15">
      <c r="E192" s="7" ph="1"/>
      <c r="F192" s="6" ph="1"/>
    </row>
    <row r="193" spans="5:6" ht="30" customHeight="1" x14ac:dyDescent="0.15">
      <c r="E193" s="7" ph="1"/>
      <c r="F193" s="6" ph="1"/>
    </row>
    <row r="194" spans="5:6" ht="30" customHeight="1" x14ac:dyDescent="0.15">
      <c r="E194" s="7" ph="1"/>
      <c r="F194" s="6" ph="1"/>
    </row>
    <row r="195" spans="5:6" ht="30" customHeight="1" x14ac:dyDescent="0.15">
      <c r="E195" s="7" ph="1"/>
      <c r="F195" s="6" ph="1"/>
    </row>
    <row r="196" spans="5:6" ht="30" customHeight="1" x14ac:dyDescent="0.15">
      <c r="E196" s="7" ph="1"/>
      <c r="F196" s="6" ph="1"/>
    </row>
    <row r="197" spans="5:6" ht="30" customHeight="1" x14ac:dyDescent="0.15">
      <c r="E197" s="7" ph="1"/>
      <c r="F197" s="6" ph="1"/>
    </row>
    <row r="198" spans="5:6" ht="30" customHeight="1" x14ac:dyDescent="0.15">
      <c r="E198" s="7" ph="1"/>
      <c r="F198" s="6" ph="1"/>
    </row>
    <row r="199" spans="5:6" ht="30" customHeight="1" x14ac:dyDescent="0.15">
      <c r="E199" s="7" ph="1"/>
      <c r="F199" s="6" ph="1"/>
    </row>
    <row r="200" spans="5:6" ht="30" customHeight="1" x14ac:dyDescent="0.15">
      <c r="E200" s="7" ph="1"/>
      <c r="F200" s="6" ph="1"/>
    </row>
    <row r="201" spans="5:6" ht="30" customHeight="1" x14ac:dyDescent="0.15">
      <c r="E201" s="7" ph="1"/>
      <c r="F201" s="6" ph="1"/>
    </row>
    <row r="202" spans="5:6" ht="30" customHeight="1" x14ac:dyDescent="0.15">
      <c r="E202" s="7" ph="1"/>
      <c r="F202" s="6" ph="1"/>
    </row>
    <row r="203" spans="5:6" ht="30" customHeight="1" x14ac:dyDescent="0.15">
      <c r="E203" s="7" ph="1"/>
      <c r="F203" s="6" ph="1"/>
    </row>
    <row r="204" spans="5:6" ht="30" customHeight="1" x14ac:dyDescent="0.15">
      <c r="E204" s="7" ph="1"/>
      <c r="F204" s="6" ph="1"/>
    </row>
    <row r="205" spans="5:6" ht="30" customHeight="1" x14ac:dyDescent="0.15">
      <c r="E205" s="7" ph="1"/>
      <c r="F205" s="6" ph="1"/>
    </row>
    <row r="206" spans="5:6" ht="30" customHeight="1" x14ac:dyDescent="0.15">
      <c r="E206" s="7" ph="1"/>
      <c r="F206" s="6" ph="1"/>
    </row>
    <row r="207" spans="5:6" ht="30" customHeight="1" x14ac:dyDescent="0.15">
      <c r="E207" s="7" ph="1"/>
      <c r="F207" s="6" ph="1"/>
    </row>
    <row r="208" spans="5:6" ht="30" customHeight="1" x14ac:dyDescent="0.15">
      <c r="E208" s="7" ph="1"/>
      <c r="F208" s="6" ph="1"/>
    </row>
    <row r="209" spans="5:6" ht="30" customHeight="1" x14ac:dyDescent="0.15">
      <c r="E209" s="7" ph="1"/>
      <c r="F209" s="6" ph="1"/>
    </row>
    <row r="210" spans="5:6" ht="30" customHeight="1" x14ac:dyDescent="0.15">
      <c r="E210" s="7" ph="1"/>
      <c r="F210" s="6" ph="1"/>
    </row>
    <row r="211" spans="5:6" ht="30" customHeight="1" x14ac:dyDescent="0.15">
      <c r="E211" s="7" ph="1"/>
      <c r="F211" s="6" ph="1"/>
    </row>
    <row r="212" spans="5:6" ht="30" customHeight="1" x14ac:dyDescent="0.15">
      <c r="E212" s="7" ph="1"/>
      <c r="F212" s="6" ph="1"/>
    </row>
    <row r="213" spans="5:6" ht="30" customHeight="1" x14ac:dyDescent="0.15">
      <c r="E213" s="7" ph="1"/>
      <c r="F213" s="6" ph="1"/>
    </row>
    <row r="214" spans="5:6" ht="30" customHeight="1" x14ac:dyDescent="0.15">
      <c r="E214" s="7" ph="1"/>
      <c r="F214" s="6" ph="1"/>
    </row>
  </sheetData>
  <mergeCells count="170">
    <mergeCell ref="A1:C1"/>
    <mergeCell ref="Q28:T28"/>
    <mergeCell ref="C22:D22"/>
    <mergeCell ref="C23:D23"/>
    <mergeCell ref="C24:D24"/>
    <mergeCell ref="C25:D25"/>
    <mergeCell ref="C26:D26"/>
    <mergeCell ref="E28:H28"/>
    <mergeCell ref="C27:D27"/>
    <mergeCell ref="Q27:T27"/>
    <mergeCell ref="K27:N27"/>
    <mergeCell ref="E24:H24"/>
    <mergeCell ref="K26:N26"/>
    <mergeCell ref="Q24:T24"/>
    <mergeCell ref="Q25:T25"/>
    <mergeCell ref="K24:N24"/>
    <mergeCell ref="K25:N25"/>
    <mergeCell ref="E17:H17"/>
    <mergeCell ref="C14:H14"/>
    <mergeCell ref="E15:H15"/>
    <mergeCell ref="K15:N15"/>
    <mergeCell ref="Q15:T15"/>
    <mergeCell ref="Q19:T19"/>
    <mergeCell ref="K19:N19"/>
    <mergeCell ref="I13:N13"/>
    <mergeCell ref="K16:N16"/>
    <mergeCell ref="K17:N17"/>
    <mergeCell ref="I14:N14"/>
    <mergeCell ref="Q16:T16"/>
    <mergeCell ref="Q17:T17"/>
    <mergeCell ref="I29:J29"/>
    <mergeCell ref="C28:D28"/>
    <mergeCell ref="K29:N29"/>
    <mergeCell ref="Q29:T29"/>
    <mergeCell ref="C15:D15"/>
    <mergeCell ref="C16:D16"/>
    <mergeCell ref="C17:D17"/>
    <mergeCell ref="C18:D18"/>
    <mergeCell ref="C19:D19"/>
    <mergeCell ref="C20:D20"/>
    <mergeCell ref="Q22:T22"/>
    <mergeCell ref="E18:H18"/>
    <mergeCell ref="E16:H16"/>
    <mergeCell ref="O29:P29"/>
    <mergeCell ref="E23:H23"/>
    <mergeCell ref="Q20:T20"/>
    <mergeCell ref="E21:H21"/>
    <mergeCell ref="E22:H22"/>
    <mergeCell ref="Q21:T21"/>
    <mergeCell ref="A12:B15"/>
    <mergeCell ref="C12:H13"/>
    <mergeCell ref="R37:V37"/>
    <mergeCell ref="A27:B27"/>
    <mergeCell ref="A20:B20"/>
    <mergeCell ref="E20:H20"/>
    <mergeCell ref="W45:X45"/>
    <mergeCell ref="A21:B21"/>
    <mergeCell ref="A30:T30"/>
    <mergeCell ref="E25:H25"/>
    <mergeCell ref="E19:H19"/>
    <mergeCell ref="Q23:T23"/>
    <mergeCell ref="K23:N23"/>
    <mergeCell ref="A37:F37"/>
    <mergeCell ref="O13:T13"/>
    <mergeCell ref="O14:T14"/>
    <mergeCell ref="K22:N22"/>
    <mergeCell ref="K20:N20"/>
    <mergeCell ref="K21:N21"/>
    <mergeCell ref="K18:N18"/>
    <mergeCell ref="E29:H29"/>
    <mergeCell ref="A29:D29"/>
    <mergeCell ref="E26:H26"/>
    <mergeCell ref="A16:B16"/>
    <mergeCell ref="A17:B17"/>
    <mergeCell ref="A18:B18"/>
    <mergeCell ref="A19:B19"/>
    <mergeCell ref="A22:B22"/>
    <mergeCell ref="K28:N28"/>
    <mergeCell ref="A54:U54"/>
    <mergeCell ref="V54:AD54"/>
    <mergeCell ref="AA50:AE50"/>
    <mergeCell ref="W46:X46"/>
    <mergeCell ref="Y46:Z46"/>
    <mergeCell ref="W47:X47"/>
    <mergeCell ref="AA47:AE47"/>
    <mergeCell ref="AA48:AE48"/>
    <mergeCell ref="AA49:AE49"/>
    <mergeCell ref="A50:Z50"/>
    <mergeCell ref="Y49:Z49"/>
    <mergeCell ref="Y48:Z48"/>
    <mergeCell ref="Y47:Z47"/>
    <mergeCell ref="AA44:AE44"/>
    <mergeCell ref="AA46:AE46"/>
    <mergeCell ref="Q45:U45"/>
    <mergeCell ref="Q46:U46"/>
    <mergeCell ref="X35:AF35"/>
    <mergeCell ref="A47:P47"/>
    <mergeCell ref="X36:AF36"/>
    <mergeCell ref="X37:AF37"/>
    <mergeCell ref="X38:AF38"/>
    <mergeCell ref="Y44:Z44"/>
    <mergeCell ref="R35:W35"/>
    <mergeCell ref="AA45:AE45"/>
    <mergeCell ref="A44:P44"/>
    <mergeCell ref="A45:P45"/>
    <mergeCell ref="A46:P46"/>
    <mergeCell ref="W44:X44"/>
    <mergeCell ref="Y45:Z45"/>
    <mergeCell ref="A2:AF2"/>
    <mergeCell ref="A7:B7"/>
    <mergeCell ref="C7:D7"/>
    <mergeCell ref="W43:Z43"/>
    <mergeCell ref="W4:AF4"/>
    <mergeCell ref="W5:AF5"/>
    <mergeCell ref="P4:V4"/>
    <mergeCell ref="P5:V5"/>
    <mergeCell ref="A28:B28"/>
    <mergeCell ref="I12:T12"/>
    <mergeCell ref="I7:J7"/>
    <mergeCell ref="O7:P7"/>
    <mergeCell ref="U7:V7"/>
    <mergeCell ref="AA43:AF43"/>
    <mergeCell ref="Q18:T18"/>
    <mergeCell ref="C21:D21"/>
    <mergeCell ref="E27:H27"/>
    <mergeCell ref="A43:P43"/>
    <mergeCell ref="A38:Q38"/>
    <mergeCell ref="A24:B24"/>
    <mergeCell ref="A25:B25"/>
    <mergeCell ref="A26:B26"/>
    <mergeCell ref="A35:F35"/>
    <mergeCell ref="G35:Q35"/>
    <mergeCell ref="A57:Q57"/>
    <mergeCell ref="C8:D8"/>
    <mergeCell ref="I8:J8"/>
    <mergeCell ref="O8:P8"/>
    <mergeCell ref="C9:D9"/>
    <mergeCell ref="I9:J9"/>
    <mergeCell ref="O9:P9"/>
    <mergeCell ref="A49:P49"/>
    <mergeCell ref="Q43:V43"/>
    <mergeCell ref="Q44:U44"/>
    <mergeCell ref="A23:B23"/>
    <mergeCell ref="U30:X30"/>
    <mergeCell ref="W49:X49"/>
    <mergeCell ref="Q49:U49"/>
    <mergeCell ref="W48:X48"/>
    <mergeCell ref="Q47:U47"/>
    <mergeCell ref="Q48:U48"/>
    <mergeCell ref="A48:P48"/>
    <mergeCell ref="G36:Q36"/>
    <mergeCell ref="G37:Q37"/>
    <mergeCell ref="Q26:T26"/>
    <mergeCell ref="R36:V36"/>
    <mergeCell ref="R38:V38"/>
    <mergeCell ref="A36:F36"/>
    <mergeCell ref="W7:Z7"/>
    <mergeCell ref="W8:Z8"/>
    <mergeCell ref="W9:Z9"/>
    <mergeCell ref="E7:H7"/>
    <mergeCell ref="E8:H8"/>
    <mergeCell ref="E9:H9"/>
    <mergeCell ref="K7:N7"/>
    <mergeCell ref="K8:N8"/>
    <mergeCell ref="K9:N9"/>
    <mergeCell ref="Q7:T7"/>
    <mergeCell ref="Q8:T8"/>
    <mergeCell ref="Q9:T9"/>
    <mergeCell ref="U8:V8"/>
    <mergeCell ref="U9:V9"/>
  </mergeCells>
  <phoneticPr fontId="1"/>
  <conditionalFormatting sqref="E7:E9 K7:K9 Q7:Q9 W7:W9 C16:D27 I16:I27 O16:P27 R36:V37 X36:AF37 A44:U49 W44:Z49">
    <cfRule type="containsBlanks" dxfId="55" priority="3">
      <formula>LEN(TRIM(A7))=0</formula>
    </cfRule>
  </conditionalFormatting>
  <conditionalFormatting sqref="J16:J27">
    <cfRule type="containsBlanks" dxfId="54" priority="1">
      <formula>LEN(TRIM(J16))=0</formula>
    </cfRule>
  </conditionalFormatting>
  <dataValidations count="2">
    <dataValidation type="list" allowBlank="1" showInputMessage="1" showErrorMessage="1" sqref="J16:J27">
      <formula1>"1,2,3"</formula1>
    </dataValidation>
    <dataValidation type="date" allowBlank="1" showInputMessage="1" showErrorMessage="1" sqref="E7:H9 K7:N9 Q7:T9 W7:Z9">
      <formula1>44440</formula1>
      <formula2>44617</formula2>
    </dataValidation>
  </dataValidations>
  <printOptions horizontalCentered="1"/>
  <pageMargins left="0.78740157480314965" right="0.78740157480314965" top="0.59055118110236227" bottom="0.59055118110236227" header="0.51181102362204722" footer="0.51181102362204722"/>
  <pageSetup paperSize="9" scale="62" firstPageNumber="18" orientation="portrait" useFirstPageNumber="1" r:id="rId1"/>
  <headerFooter alignWithMargins="0">
    <oddFooter>&amp;C- 19 -</oddFooter>
  </headerFooter>
  <colBreaks count="1" manualBreakCount="1">
    <brk id="37"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9"/>
  <sheetViews>
    <sheetView view="pageBreakPreview" zoomScale="84" zoomScaleNormal="75" zoomScaleSheetLayoutView="84" workbookViewId="0">
      <selection activeCell="O6" sqref="O6:Q6"/>
    </sheetView>
  </sheetViews>
  <sheetFormatPr defaultColWidth="8.625" defaultRowHeight="13.5" x14ac:dyDescent="0.15"/>
  <cols>
    <col min="1" max="1" width="8.625" style="87" customWidth="1"/>
    <col min="2" max="3" width="5.625" style="87" customWidth="1"/>
    <col min="4" max="4" width="7.625" style="87" customWidth="1"/>
    <col min="5" max="5" width="3.625" style="87" customWidth="1"/>
    <col min="6" max="6" width="7.625" style="87" customWidth="1"/>
    <col min="7" max="7" width="9.625" style="87" customWidth="1"/>
    <col min="8" max="8" width="8.625" style="87"/>
    <col min="9" max="9" width="9.5" style="87" bestFit="1" customWidth="1"/>
    <col min="10" max="256" width="8.625" style="87"/>
    <col min="257" max="258" width="5.625" style="87" customWidth="1"/>
    <col min="259" max="259" width="7.625" style="87" customWidth="1"/>
    <col min="260" max="260" width="3.625" style="87" customWidth="1"/>
    <col min="261" max="261" width="7.625" style="87" customWidth="1"/>
    <col min="262" max="262" width="9.625" style="87" customWidth="1"/>
    <col min="263" max="512" width="8.625" style="87"/>
    <col min="513" max="514" width="5.625" style="87" customWidth="1"/>
    <col min="515" max="515" width="7.625" style="87" customWidth="1"/>
    <col min="516" max="516" width="3.625" style="87" customWidth="1"/>
    <col min="517" max="517" width="7.625" style="87" customWidth="1"/>
    <col min="518" max="518" width="9.625" style="87" customWidth="1"/>
    <col min="519" max="768" width="8.625" style="87"/>
    <col min="769" max="770" width="5.625" style="87" customWidth="1"/>
    <col min="771" max="771" width="7.625" style="87" customWidth="1"/>
    <col min="772" max="772" width="3.625" style="87" customWidth="1"/>
    <col min="773" max="773" width="7.625" style="87" customWidth="1"/>
    <col min="774" max="774" width="9.625" style="87" customWidth="1"/>
    <col min="775" max="1024" width="8.625" style="87"/>
    <col min="1025" max="1026" width="5.625" style="87" customWidth="1"/>
    <col min="1027" max="1027" width="7.625" style="87" customWidth="1"/>
    <col min="1028" max="1028" width="3.625" style="87" customWidth="1"/>
    <col min="1029" max="1029" width="7.625" style="87" customWidth="1"/>
    <col min="1030" max="1030" width="9.625" style="87" customWidth="1"/>
    <col min="1031" max="1280" width="8.625" style="87"/>
    <col min="1281" max="1282" width="5.625" style="87" customWidth="1"/>
    <col min="1283" max="1283" width="7.625" style="87" customWidth="1"/>
    <col min="1284" max="1284" width="3.625" style="87" customWidth="1"/>
    <col min="1285" max="1285" width="7.625" style="87" customWidth="1"/>
    <col min="1286" max="1286" width="9.625" style="87" customWidth="1"/>
    <col min="1287" max="1536" width="8.625" style="87"/>
    <col min="1537" max="1538" width="5.625" style="87" customWidth="1"/>
    <col min="1539" max="1539" width="7.625" style="87" customWidth="1"/>
    <col min="1540" max="1540" width="3.625" style="87" customWidth="1"/>
    <col min="1541" max="1541" width="7.625" style="87" customWidth="1"/>
    <col min="1542" max="1542" width="9.625" style="87" customWidth="1"/>
    <col min="1543" max="1792" width="8.625" style="87"/>
    <col min="1793" max="1794" width="5.625" style="87" customWidth="1"/>
    <col min="1795" max="1795" width="7.625" style="87" customWidth="1"/>
    <col min="1796" max="1796" width="3.625" style="87" customWidth="1"/>
    <col min="1797" max="1797" width="7.625" style="87" customWidth="1"/>
    <col min="1798" max="1798" width="9.625" style="87" customWidth="1"/>
    <col min="1799" max="2048" width="8.625" style="87"/>
    <col min="2049" max="2050" width="5.625" style="87" customWidth="1"/>
    <col min="2051" max="2051" width="7.625" style="87" customWidth="1"/>
    <col min="2052" max="2052" width="3.625" style="87" customWidth="1"/>
    <col min="2053" max="2053" width="7.625" style="87" customWidth="1"/>
    <col min="2054" max="2054" width="9.625" style="87" customWidth="1"/>
    <col min="2055" max="2304" width="8.625" style="87"/>
    <col min="2305" max="2306" width="5.625" style="87" customWidth="1"/>
    <col min="2307" max="2307" width="7.625" style="87" customWidth="1"/>
    <col min="2308" max="2308" width="3.625" style="87" customWidth="1"/>
    <col min="2309" max="2309" width="7.625" style="87" customWidth="1"/>
    <col min="2310" max="2310" width="9.625" style="87" customWidth="1"/>
    <col min="2311" max="2560" width="8.625" style="87"/>
    <col min="2561" max="2562" width="5.625" style="87" customWidth="1"/>
    <col min="2563" max="2563" width="7.625" style="87" customWidth="1"/>
    <col min="2564" max="2564" width="3.625" style="87" customWidth="1"/>
    <col min="2565" max="2565" width="7.625" style="87" customWidth="1"/>
    <col min="2566" max="2566" width="9.625" style="87" customWidth="1"/>
    <col min="2567" max="2816" width="8.625" style="87"/>
    <col min="2817" max="2818" width="5.625" style="87" customWidth="1"/>
    <col min="2819" max="2819" width="7.625" style="87" customWidth="1"/>
    <col min="2820" max="2820" width="3.625" style="87" customWidth="1"/>
    <col min="2821" max="2821" width="7.625" style="87" customWidth="1"/>
    <col min="2822" max="2822" width="9.625" style="87" customWidth="1"/>
    <col min="2823" max="3072" width="8.625" style="87"/>
    <col min="3073" max="3074" width="5.625" style="87" customWidth="1"/>
    <col min="3075" max="3075" width="7.625" style="87" customWidth="1"/>
    <col min="3076" max="3076" width="3.625" style="87" customWidth="1"/>
    <col min="3077" max="3077" width="7.625" style="87" customWidth="1"/>
    <col min="3078" max="3078" width="9.625" style="87" customWidth="1"/>
    <col min="3079" max="3328" width="8.625" style="87"/>
    <col min="3329" max="3330" width="5.625" style="87" customWidth="1"/>
    <col min="3331" max="3331" width="7.625" style="87" customWidth="1"/>
    <col min="3332" max="3332" width="3.625" style="87" customWidth="1"/>
    <col min="3333" max="3333" width="7.625" style="87" customWidth="1"/>
    <col min="3334" max="3334" width="9.625" style="87" customWidth="1"/>
    <col min="3335" max="3584" width="8.625" style="87"/>
    <col min="3585" max="3586" width="5.625" style="87" customWidth="1"/>
    <col min="3587" max="3587" width="7.625" style="87" customWidth="1"/>
    <col min="3588" max="3588" width="3.625" style="87" customWidth="1"/>
    <col min="3589" max="3589" width="7.625" style="87" customWidth="1"/>
    <col min="3590" max="3590" width="9.625" style="87" customWidth="1"/>
    <col min="3591" max="3840" width="8.625" style="87"/>
    <col min="3841" max="3842" width="5.625" style="87" customWidth="1"/>
    <col min="3843" max="3843" width="7.625" style="87" customWidth="1"/>
    <col min="3844" max="3844" width="3.625" style="87" customWidth="1"/>
    <col min="3845" max="3845" width="7.625" style="87" customWidth="1"/>
    <col min="3846" max="3846" width="9.625" style="87" customWidth="1"/>
    <col min="3847" max="4096" width="8.625" style="87"/>
    <col min="4097" max="4098" width="5.625" style="87" customWidth="1"/>
    <col min="4099" max="4099" width="7.625" style="87" customWidth="1"/>
    <col min="4100" max="4100" width="3.625" style="87" customWidth="1"/>
    <col min="4101" max="4101" width="7.625" style="87" customWidth="1"/>
    <col min="4102" max="4102" width="9.625" style="87" customWidth="1"/>
    <col min="4103" max="4352" width="8.625" style="87"/>
    <col min="4353" max="4354" width="5.625" style="87" customWidth="1"/>
    <col min="4355" max="4355" width="7.625" style="87" customWidth="1"/>
    <col min="4356" max="4356" width="3.625" style="87" customWidth="1"/>
    <col min="4357" max="4357" width="7.625" style="87" customWidth="1"/>
    <col min="4358" max="4358" width="9.625" style="87" customWidth="1"/>
    <col min="4359" max="4608" width="8.625" style="87"/>
    <col min="4609" max="4610" width="5.625" style="87" customWidth="1"/>
    <col min="4611" max="4611" width="7.625" style="87" customWidth="1"/>
    <col min="4612" max="4612" width="3.625" style="87" customWidth="1"/>
    <col min="4613" max="4613" width="7.625" style="87" customWidth="1"/>
    <col min="4614" max="4614" width="9.625" style="87" customWidth="1"/>
    <col min="4615" max="4864" width="8.625" style="87"/>
    <col min="4865" max="4866" width="5.625" style="87" customWidth="1"/>
    <col min="4867" max="4867" width="7.625" style="87" customWidth="1"/>
    <col min="4868" max="4868" width="3.625" style="87" customWidth="1"/>
    <col min="4869" max="4869" width="7.625" style="87" customWidth="1"/>
    <col min="4870" max="4870" width="9.625" style="87" customWidth="1"/>
    <col min="4871" max="5120" width="8.625" style="87"/>
    <col min="5121" max="5122" width="5.625" style="87" customWidth="1"/>
    <col min="5123" max="5123" width="7.625" style="87" customWidth="1"/>
    <col min="5124" max="5124" width="3.625" style="87" customWidth="1"/>
    <col min="5125" max="5125" width="7.625" style="87" customWidth="1"/>
    <col min="5126" max="5126" width="9.625" style="87" customWidth="1"/>
    <col min="5127" max="5376" width="8.625" style="87"/>
    <col min="5377" max="5378" width="5.625" style="87" customWidth="1"/>
    <col min="5379" max="5379" width="7.625" style="87" customWidth="1"/>
    <col min="5380" max="5380" width="3.625" style="87" customWidth="1"/>
    <col min="5381" max="5381" width="7.625" style="87" customWidth="1"/>
    <col min="5382" max="5382" width="9.625" style="87" customWidth="1"/>
    <col min="5383" max="5632" width="8.625" style="87"/>
    <col min="5633" max="5634" width="5.625" style="87" customWidth="1"/>
    <col min="5635" max="5635" width="7.625" style="87" customWidth="1"/>
    <col min="5636" max="5636" width="3.625" style="87" customWidth="1"/>
    <col min="5637" max="5637" width="7.625" style="87" customWidth="1"/>
    <col min="5638" max="5638" width="9.625" style="87" customWidth="1"/>
    <col min="5639" max="5888" width="8.625" style="87"/>
    <col min="5889" max="5890" width="5.625" style="87" customWidth="1"/>
    <col min="5891" max="5891" width="7.625" style="87" customWidth="1"/>
    <col min="5892" max="5892" width="3.625" style="87" customWidth="1"/>
    <col min="5893" max="5893" width="7.625" style="87" customWidth="1"/>
    <col min="5894" max="5894" width="9.625" style="87" customWidth="1"/>
    <col min="5895" max="6144" width="8.625" style="87"/>
    <col min="6145" max="6146" width="5.625" style="87" customWidth="1"/>
    <col min="6147" max="6147" width="7.625" style="87" customWidth="1"/>
    <col min="6148" max="6148" width="3.625" style="87" customWidth="1"/>
    <col min="6149" max="6149" width="7.625" style="87" customWidth="1"/>
    <col min="6150" max="6150" width="9.625" style="87" customWidth="1"/>
    <col min="6151" max="6400" width="8.625" style="87"/>
    <col min="6401" max="6402" width="5.625" style="87" customWidth="1"/>
    <col min="6403" max="6403" width="7.625" style="87" customWidth="1"/>
    <col min="6404" max="6404" width="3.625" style="87" customWidth="1"/>
    <col min="6405" max="6405" width="7.625" style="87" customWidth="1"/>
    <col min="6406" max="6406" width="9.625" style="87" customWidth="1"/>
    <col min="6407" max="6656" width="8.625" style="87"/>
    <col min="6657" max="6658" width="5.625" style="87" customWidth="1"/>
    <col min="6659" max="6659" width="7.625" style="87" customWidth="1"/>
    <col min="6660" max="6660" width="3.625" style="87" customWidth="1"/>
    <col min="6661" max="6661" width="7.625" style="87" customWidth="1"/>
    <col min="6662" max="6662" width="9.625" style="87" customWidth="1"/>
    <col min="6663" max="6912" width="8.625" style="87"/>
    <col min="6913" max="6914" width="5.625" style="87" customWidth="1"/>
    <col min="6915" max="6915" width="7.625" style="87" customWidth="1"/>
    <col min="6916" max="6916" width="3.625" style="87" customWidth="1"/>
    <col min="6917" max="6917" width="7.625" style="87" customWidth="1"/>
    <col min="6918" max="6918" width="9.625" style="87" customWidth="1"/>
    <col min="6919" max="7168" width="8.625" style="87"/>
    <col min="7169" max="7170" width="5.625" style="87" customWidth="1"/>
    <col min="7171" max="7171" width="7.625" style="87" customWidth="1"/>
    <col min="7172" max="7172" width="3.625" style="87" customWidth="1"/>
    <col min="7173" max="7173" width="7.625" style="87" customWidth="1"/>
    <col min="7174" max="7174" width="9.625" style="87" customWidth="1"/>
    <col min="7175" max="7424" width="8.625" style="87"/>
    <col min="7425" max="7426" width="5.625" style="87" customWidth="1"/>
    <col min="7427" max="7427" width="7.625" style="87" customWidth="1"/>
    <col min="7428" max="7428" width="3.625" style="87" customWidth="1"/>
    <col min="7429" max="7429" width="7.625" style="87" customWidth="1"/>
    <col min="7430" max="7430" width="9.625" style="87" customWidth="1"/>
    <col min="7431" max="7680" width="8.625" style="87"/>
    <col min="7681" max="7682" width="5.625" style="87" customWidth="1"/>
    <col min="7683" max="7683" width="7.625" style="87" customWidth="1"/>
    <col min="7684" max="7684" width="3.625" style="87" customWidth="1"/>
    <col min="7685" max="7685" width="7.625" style="87" customWidth="1"/>
    <col min="7686" max="7686" width="9.625" style="87" customWidth="1"/>
    <col min="7687" max="7936" width="8.625" style="87"/>
    <col min="7937" max="7938" width="5.625" style="87" customWidth="1"/>
    <col min="7939" max="7939" width="7.625" style="87" customWidth="1"/>
    <col min="7940" max="7940" width="3.625" style="87" customWidth="1"/>
    <col min="7941" max="7941" width="7.625" style="87" customWidth="1"/>
    <col min="7942" max="7942" width="9.625" style="87" customWidth="1"/>
    <col min="7943" max="8192" width="8.625" style="87"/>
    <col min="8193" max="8194" width="5.625" style="87" customWidth="1"/>
    <col min="8195" max="8195" width="7.625" style="87" customWidth="1"/>
    <col min="8196" max="8196" width="3.625" style="87" customWidth="1"/>
    <col min="8197" max="8197" width="7.625" style="87" customWidth="1"/>
    <col min="8198" max="8198" width="9.625" style="87" customWidth="1"/>
    <col min="8199" max="8448" width="8.625" style="87"/>
    <col min="8449" max="8450" width="5.625" style="87" customWidth="1"/>
    <col min="8451" max="8451" width="7.625" style="87" customWidth="1"/>
    <col min="8452" max="8452" width="3.625" style="87" customWidth="1"/>
    <col min="8453" max="8453" width="7.625" style="87" customWidth="1"/>
    <col min="8454" max="8454" width="9.625" style="87" customWidth="1"/>
    <col min="8455" max="8704" width="8.625" style="87"/>
    <col min="8705" max="8706" width="5.625" style="87" customWidth="1"/>
    <col min="8707" max="8707" width="7.625" style="87" customWidth="1"/>
    <col min="8708" max="8708" width="3.625" style="87" customWidth="1"/>
    <col min="8709" max="8709" width="7.625" style="87" customWidth="1"/>
    <col min="8710" max="8710" width="9.625" style="87" customWidth="1"/>
    <col min="8711" max="8960" width="8.625" style="87"/>
    <col min="8961" max="8962" width="5.625" style="87" customWidth="1"/>
    <col min="8963" max="8963" width="7.625" style="87" customWidth="1"/>
    <col min="8964" max="8964" width="3.625" style="87" customWidth="1"/>
    <col min="8965" max="8965" width="7.625" style="87" customWidth="1"/>
    <col min="8966" max="8966" width="9.625" style="87" customWidth="1"/>
    <col min="8967" max="9216" width="8.625" style="87"/>
    <col min="9217" max="9218" width="5.625" style="87" customWidth="1"/>
    <col min="9219" max="9219" width="7.625" style="87" customWidth="1"/>
    <col min="9220" max="9220" width="3.625" style="87" customWidth="1"/>
    <col min="9221" max="9221" width="7.625" style="87" customWidth="1"/>
    <col min="9222" max="9222" width="9.625" style="87" customWidth="1"/>
    <col min="9223" max="9472" width="8.625" style="87"/>
    <col min="9473" max="9474" width="5.625" style="87" customWidth="1"/>
    <col min="9475" max="9475" width="7.625" style="87" customWidth="1"/>
    <col min="9476" max="9476" width="3.625" style="87" customWidth="1"/>
    <col min="9477" max="9477" width="7.625" style="87" customWidth="1"/>
    <col min="9478" max="9478" width="9.625" style="87" customWidth="1"/>
    <col min="9479" max="9728" width="8.625" style="87"/>
    <col min="9729" max="9730" width="5.625" style="87" customWidth="1"/>
    <col min="9731" max="9731" width="7.625" style="87" customWidth="1"/>
    <col min="9732" max="9732" width="3.625" style="87" customWidth="1"/>
    <col min="9733" max="9733" width="7.625" style="87" customWidth="1"/>
    <col min="9734" max="9734" width="9.625" style="87" customWidth="1"/>
    <col min="9735" max="9984" width="8.625" style="87"/>
    <col min="9985" max="9986" width="5.625" style="87" customWidth="1"/>
    <col min="9987" max="9987" width="7.625" style="87" customWidth="1"/>
    <col min="9988" max="9988" width="3.625" style="87" customWidth="1"/>
    <col min="9989" max="9989" width="7.625" style="87" customWidth="1"/>
    <col min="9990" max="9990" width="9.625" style="87" customWidth="1"/>
    <col min="9991" max="10240" width="8.625" style="87"/>
    <col min="10241" max="10242" width="5.625" style="87" customWidth="1"/>
    <col min="10243" max="10243" width="7.625" style="87" customWidth="1"/>
    <col min="10244" max="10244" width="3.625" style="87" customWidth="1"/>
    <col min="10245" max="10245" width="7.625" style="87" customWidth="1"/>
    <col min="10246" max="10246" width="9.625" style="87" customWidth="1"/>
    <col min="10247" max="10496" width="8.625" style="87"/>
    <col min="10497" max="10498" width="5.625" style="87" customWidth="1"/>
    <col min="10499" max="10499" width="7.625" style="87" customWidth="1"/>
    <col min="10500" max="10500" width="3.625" style="87" customWidth="1"/>
    <col min="10501" max="10501" width="7.625" style="87" customWidth="1"/>
    <col min="10502" max="10502" width="9.625" style="87" customWidth="1"/>
    <col min="10503" max="10752" width="8.625" style="87"/>
    <col min="10753" max="10754" width="5.625" style="87" customWidth="1"/>
    <col min="10755" max="10755" width="7.625" style="87" customWidth="1"/>
    <col min="10756" max="10756" width="3.625" style="87" customWidth="1"/>
    <col min="10757" max="10757" width="7.625" style="87" customWidth="1"/>
    <col min="10758" max="10758" width="9.625" style="87" customWidth="1"/>
    <col min="10759" max="11008" width="8.625" style="87"/>
    <col min="11009" max="11010" width="5.625" style="87" customWidth="1"/>
    <col min="11011" max="11011" width="7.625" style="87" customWidth="1"/>
    <col min="11012" max="11012" width="3.625" style="87" customWidth="1"/>
    <col min="11013" max="11013" width="7.625" style="87" customWidth="1"/>
    <col min="11014" max="11014" width="9.625" style="87" customWidth="1"/>
    <col min="11015" max="11264" width="8.625" style="87"/>
    <col min="11265" max="11266" width="5.625" style="87" customWidth="1"/>
    <col min="11267" max="11267" width="7.625" style="87" customWidth="1"/>
    <col min="11268" max="11268" width="3.625" style="87" customWidth="1"/>
    <col min="11269" max="11269" width="7.625" style="87" customWidth="1"/>
    <col min="11270" max="11270" width="9.625" style="87" customWidth="1"/>
    <col min="11271" max="11520" width="8.625" style="87"/>
    <col min="11521" max="11522" width="5.625" style="87" customWidth="1"/>
    <col min="11523" max="11523" width="7.625" style="87" customWidth="1"/>
    <col min="11524" max="11524" width="3.625" style="87" customWidth="1"/>
    <col min="11525" max="11525" width="7.625" style="87" customWidth="1"/>
    <col min="11526" max="11526" width="9.625" style="87" customWidth="1"/>
    <col min="11527" max="11776" width="8.625" style="87"/>
    <col min="11777" max="11778" width="5.625" style="87" customWidth="1"/>
    <col min="11779" max="11779" width="7.625" style="87" customWidth="1"/>
    <col min="11780" max="11780" width="3.625" style="87" customWidth="1"/>
    <col min="11781" max="11781" width="7.625" style="87" customWidth="1"/>
    <col min="11782" max="11782" width="9.625" style="87" customWidth="1"/>
    <col min="11783" max="12032" width="8.625" style="87"/>
    <col min="12033" max="12034" width="5.625" style="87" customWidth="1"/>
    <col min="12035" max="12035" width="7.625" style="87" customWidth="1"/>
    <col min="12036" max="12036" width="3.625" style="87" customWidth="1"/>
    <col min="12037" max="12037" width="7.625" style="87" customWidth="1"/>
    <col min="12038" max="12038" width="9.625" style="87" customWidth="1"/>
    <col min="12039" max="12288" width="8.625" style="87"/>
    <col min="12289" max="12290" width="5.625" style="87" customWidth="1"/>
    <col min="12291" max="12291" width="7.625" style="87" customWidth="1"/>
    <col min="12292" max="12292" width="3.625" style="87" customWidth="1"/>
    <col min="12293" max="12293" width="7.625" style="87" customWidth="1"/>
    <col min="12294" max="12294" width="9.625" style="87" customWidth="1"/>
    <col min="12295" max="12544" width="8.625" style="87"/>
    <col min="12545" max="12546" width="5.625" style="87" customWidth="1"/>
    <col min="12547" max="12547" width="7.625" style="87" customWidth="1"/>
    <col min="12548" max="12548" width="3.625" style="87" customWidth="1"/>
    <col min="12549" max="12549" width="7.625" style="87" customWidth="1"/>
    <col min="12550" max="12550" width="9.625" style="87" customWidth="1"/>
    <col min="12551" max="12800" width="8.625" style="87"/>
    <col min="12801" max="12802" width="5.625" style="87" customWidth="1"/>
    <col min="12803" max="12803" width="7.625" style="87" customWidth="1"/>
    <col min="12804" max="12804" width="3.625" style="87" customWidth="1"/>
    <col min="12805" max="12805" width="7.625" style="87" customWidth="1"/>
    <col min="12806" max="12806" width="9.625" style="87" customWidth="1"/>
    <col min="12807" max="13056" width="8.625" style="87"/>
    <col min="13057" max="13058" width="5.625" style="87" customWidth="1"/>
    <col min="13059" max="13059" width="7.625" style="87" customWidth="1"/>
    <col min="13060" max="13060" width="3.625" style="87" customWidth="1"/>
    <col min="13061" max="13061" width="7.625" style="87" customWidth="1"/>
    <col min="13062" max="13062" width="9.625" style="87" customWidth="1"/>
    <col min="13063" max="13312" width="8.625" style="87"/>
    <col min="13313" max="13314" width="5.625" style="87" customWidth="1"/>
    <col min="13315" max="13315" width="7.625" style="87" customWidth="1"/>
    <col min="13316" max="13316" width="3.625" style="87" customWidth="1"/>
    <col min="13317" max="13317" width="7.625" style="87" customWidth="1"/>
    <col min="13318" max="13318" width="9.625" style="87" customWidth="1"/>
    <col min="13319" max="13568" width="8.625" style="87"/>
    <col min="13569" max="13570" width="5.625" style="87" customWidth="1"/>
    <col min="13571" max="13571" width="7.625" style="87" customWidth="1"/>
    <col min="13572" max="13572" width="3.625" style="87" customWidth="1"/>
    <col min="13573" max="13573" width="7.625" style="87" customWidth="1"/>
    <col min="13574" max="13574" width="9.625" style="87" customWidth="1"/>
    <col min="13575" max="13824" width="8.625" style="87"/>
    <col min="13825" max="13826" width="5.625" style="87" customWidth="1"/>
    <col min="13827" max="13827" width="7.625" style="87" customWidth="1"/>
    <col min="13828" max="13828" width="3.625" style="87" customWidth="1"/>
    <col min="13829" max="13829" width="7.625" style="87" customWidth="1"/>
    <col min="13830" max="13830" width="9.625" style="87" customWidth="1"/>
    <col min="13831" max="14080" width="8.625" style="87"/>
    <col min="14081" max="14082" width="5.625" style="87" customWidth="1"/>
    <col min="14083" max="14083" width="7.625" style="87" customWidth="1"/>
    <col min="14084" max="14084" width="3.625" style="87" customWidth="1"/>
    <col min="14085" max="14085" width="7.625" style="87" customWidth="1"/>
    <col min="14086" max="14086" width="9.625" style="87" customWidth="1"/>
    <col min="14087" max="14336" width="8.625" style="87"/>
    <col min="14337" max="14338" width="5.625" style="87" customWidth="1"/>
    <col min="14339" max="14339" width="7.625" style="87" customWidth="1"/>
    <col min="14340" max="14340" width="3.625" style="87" customWidth="1"/>
    <col min="14341" max="14341" width="7.625" style="87" customWidth="1"/>
    <col min="14342" max="14342" width="9.625" style="87" customWidth="1"/>
    <col min="14343" max="14592" width="8.625" style="87"/>
    <col min="14593" max="14594" width="5.625" style="87" customWidth="1"/>
    <col min="14595" max="14595" width="7.625" style="87" customWidth="1"/>
    <col min="14596" max="14596" width="3.625" style="87" customWidth="1"/>
    <col min="14597" max="14597" width="7.625" style="87" customWidth="1"/>
    <col min="14598" max="14598" width="9.625" style="87" customWidth="1"/>
    <col min="14599" max="14848" width="8.625" style="87"/>
    <col min="14849" max="14850" width="5.625" style="87" customWidth="1"/>
    <col min="14851" max="14851" width="7.625" style="87" customWidth="1"/>
    <col min="14852" max="14852" width="3.625" style="87" customWidth="1"/>
    <col min="14853" max="14853" width="7.625" style="87" customWidth="1"/>
    <col min="14854" max="14854" width="9.625" style="87" customWidth="1"/>
    <col min="14855" max="15104" width="8.625" style="87"/>
    <col min="15105" max="15106" width="5.625" style="87" customWidth="1"/>
    <col min="15107" max="15107" width="7.625" style="87" customWidth="1"/>
    <col min="15108" max="15108" width="3.625" style="87" customWidth="1"/>
    <col min="15109" max="15109" width="7.625" style="87" customWidth="1"/>
    <col min="15110" max="15110" width="9.625" style="87" customWidth="1"/>
    <col min="15111" max="15360" width="8.625" style="87"/>
    <col min="15361" max="15362" width="5.625" style="87" customWidth="1"/>
    <col min="15363" max="15363" width="7.625" style="87" customWidth="1"/>
    <col min="15364" max="15364" width="3.625" style="87" customWidth="1"/>
    <col min="15365" max="15365" width="7.625" style="87" customWidth="1"/>
    <col min="15366" max="15366" width="9.625" style="87" customWidth="1"/>
    <col min="15367" max="15616" width="8.625" style="87"/>
    <col min="15617" max="15618" width="5.625" style="87" customWidth="1"/>
    <col min="15619" max="15619" width="7.625" style="87" customWidth="1"/>
    <col min="15620" max="15620" width="3.625" style="87" customWidth="1"/>
    <col min="15621" max="15621" width="7.625" style="87" customWidth="1"/>
    <col min="15622" max="15622" width="9.625" style="87" customWidth="1"/>
    <col min="15623" max="15872" width="8.625" style="87"/>
    <col min="15873" max="15874" width="5.625" style="87" customWidth="1"/>
    <col min="15875" max="15875" width="7.625" style="87" customWidth="1"/>
    <col min="15876" max="15876" width="3.625" style="87" customWidth="1"/>
    <col min="15877" max="15877" width="7.625" style="87" customWidth="1"/>
    <col min="15878" max="15878" width="9.625" style="87" customWidth="1"/>
    <col min="15879" max="16128" width="8.625" style="87"/>
    <col min="16129" max="16130" width="5.625" style="87" customWidth="1"/>
    <col min="16131" max="16131" width="7.625" style="87" customWidth="1"/>
    <col min="16132" max="16132" width="3.625" style="87" customWidth="1"/>
    <col min="16133" max="16133" width="7.625" style="87" customWidth="1"/>
    <col min="16134" max="16134" width="9.625" style="87" customWidth="1"/>
    <col min="16135" max="16384" width="8.625" style="87"/>
  </cols>
  <sheetData>
    <row r="1" spans="1:31" s="5" customFormat="1" ht="20.25" customHeight="1" x14ac:dyDescent="0.4">
      <c r="A1" s="280" t="s">
        <v>376</v>
      </c>
      <c r="B1" s="280"/>
    </row>
    <row r="2" spans="1:31" s="90" customFormat="1" ht="105.75" customHeight="1" x14ac:dyDescent="0.4">
      <c r="A2" s="418" t="s">
        <v>343</v>
      </c>
      <c r="B2" s="418"/>
      <c r="C2" s="418"/>
      <c r="D2" s="418"/>
      <c r="E2" s="418"/>
      <c r="F2" s="418"/>
      <c r="G2" s="418"/>
      <c r="H2" s="418"/>
      <c r="I2" s="418"/>
      <c r="J2" s="418"/>
      <c r="K2" s="418"/>
      <c r="L2" s="418"/>
      <c r="M2" s="418"/>
      <c r="N2" s="418"/>
      <c r="O2" s="418"/>
      <c r="P2" s="418"/>
      <c r="Q2" s="418"/>
      <c r="R2" s="135"/>
      <c r="S2" s="135"/>
      <c r="T2" s="135"/>
      <c r="U2" s="135"/>
      <c r="V2" s="135"/>
      <c r="W2" s="135"/>
      <c r="X2" s="135"/>
      <c r="Y2" s="135"/>
      <c r="Z2" s="135"/>
      <c r="AA2" s="135"/>
      <c r="AB2" s="135"/>
      <c r="AC2" s="135"/>
      <c r="AD2" s="135"/>
      <c r="AE2" s="135"/>
    </row>
    <row r="3" spans="1:31" s="90" customFormat="1" ht="15" customHeight="1" x14ac:dyDescent="0.4">
      <c r="A3" s="471"/>
      <c r="B3" s="471"/>
      <c r="C3" s="471"/>
      <c r="D3" s="471"/>
      <c r="E3" s="471"/>
      <c r="F3" s="471"/>
      <c r="G3" s="471"/>
      <c r="H3" s="471"/>
      <c r="I3" s="471"/>
      <c r="J3" s="471"/>
      <c r="K3" s="471"/>
      <c r="L3" s="471"/>
      <c r="M3" s="471"/>
      <c r="N3" s="471"/>
      <c r="O3" s="471"/>
      <c r="P3" s="471"/>
      <c r="Q3" s="471"/>
    </row>
    <row r="4" spans="1:31" s="90" customFormat="1" ht="36" customHeight="1" x14ac:dyDescent="0.4">
      <c r="A4" s="127"/>
      <c r="B4" s="127"/>
      <c r="C4" s="127"/>
      <c r="D4" s="127"/>
      <c r="E4" s="127"/>
      <c r="F4" s="127"/>
      <c r="G4" s="127"/>
      <c r="H4" s="127"/>
      <c r="I4" s="127"/>
      <c r="J4" s="127"/>
      <c r="K4" s="127"/>
      <c r="L4" s="472" t="s">
        <v>303</v>
      </c>
      <c r="M4" s="473"/>
      <c r="N4" s="474"/>
      <c r="O4" s="475" t="str">
        <f>IF('様式2-1'!E5="","",'様式2-1'!E5)</f>
        <v/>
      </c>
      <c r="P4" s="476"/>
      <c r="Q4" s="476"/>
    </row>
    <row r="5" spans="1:31" s="134" customFormat="1" ht="21" customHeight="1" x14ac:dyDescent="0.4">
      <c r="A5" s="477" t="s">
        <v>342</v>
      </c>
      <c r="B5" s="478" t="s">
        <v>341</v>
      </c>
      <c r="C5" s="479"/>
      <c r="D5" s="479"/>
      <c r="E5" s="479"/>
      <c r="F5" s="479"/>
      <c r="G5" s="480"/>
      <c r="H5" s="472" t="s">
        <v>340</v>
      </c>
      <c r="I5" s="473"/>
      <c r="J5" s="473"/>
      <c r="K5" s="473"/>
      <c r="L5" s="473"/>
      <c r="M5" s="473"/>
      <c r="N5" s="474"/>
      <c r="O5" s="481" t="s">
        <v>336</v>
      </c>
      <c r="P5" s="482"/>
      <c r="Q5" s="482"/>
    </row>
    <row r="6" spans="1:31" s="90" customFormat="1" ht="42" customHeight="1" x14ac:dyDescent="0.4">
      <c r="A6" s="477"/>
      <c r="B6" s="483" t="str">
        <f>IF('様式2-1'!E11="","",'様式2-1'!E11)</f>
        <v/>
      </c>
      <c r="C6" s="484"/>
      <c r="D6" s="484"/>
      <c r="E6" s="484"/>
      <c r="F6" s="484"/>
      <c r="G6" s="485"/>
      <c r="H6" s="475" t="str">
        <f>IF('様式2-1'!H14="","",'様式2-1'!U13&amp;'様式2-1'!H14)</f>
        <v/>
      </c>
      <c r="I6" s="476"/>
      <c r="J6" s="476"/>
      <c r="K6" s="476"/>
      <c r="L6" s="476"/>
      <c r="M6" s="476"/>
      <c r="N6" s="486"/>
      <c r="O6" s="475" t="str">
        <f>IF('様式2-1'!P17="","",'様式2-1'!P17)</f>
        <v/>
      </c>
      <c r="P6" s="476"/>
      <c r="Q6" s="476"/>
    </row>
    <row r="7" spans="1:31" s="90" customFormat="1" ht="21" customHeight="1" x14ac:dyDescent="0.4">
      <c r="A7" s="477" t="s">
        <v>339</v>
      </c>
      <c r="B7" s="478" t="s">
        <v>338</v>
      </c>
      <c r="C7" s="479"/>
      <c r="D7" s="479"/>
      <c r="E7" s="479"/>
      <c r="F7" s="479"/>
      <c r="G7" s="480"/>
      <c r="H7" s="478" t="s">
        <v>337</v>
      </c>
      <c r="I7" s="479"/>
      <c r="J7" s="479"/>
      <c r="K7" s="479"/>
      <c r="L7" s="479"/>
      <c r="M7" s="479"/>
      <c r="N7" s="480"/>
      <c r="O7" s="487" t="s">
        <v>336</v>
      </c>
      <c r="P7" s="488"/>
      <c r="Q7" s="488"/>
    </row>
    <row r="8" spans="1:31" s="90" customFormat="1" ht="27.75" customHeight="1" x14ac:dyDescent="0.4">
      <c r="A8" s="477"/>
      <c r="B8" s="489" t="s">
        <v>335</v>
      </c>
      <c r="C8" s="489"/>
      <c r="D8" s="490"/>
      <c r="E8" s="491"/>
      <c r="F8" s="491"/>
      <c r="G8" s="492"/>
      <c r="H8" s="493"/>
      <c r="I8" s="494"/>
      <c r="J8" s="494"/>
      <c r="K8" s="494"/>
      <c r="L8" s="494"/>
      <c r="M8" s="494"/>
      <c r="N8" s="495"/>
      <c r="O8" s="499"/>
      <c r="P8" s="500"/>
      <c r="Q8" s="500"/>
    </row>
    <row r="9" spans="1:31" s="90" customFormat="1" ht="21" customHeight="1" x14ac:dyDescent="0.4">
      <c r="A9" s="477"/>
      <c r="B9" s="503" t="s">
        <v>243</v>
      </c>
      <c r="C9" s="503"/>
      <c r="D9" s="504"/>
      <c r="E9" s="505"/>
      <c r="F9" s="505"/>
      <c r="G9" s="506"/>
      <c r="H9" s="496"/>
      <c r="I9" s="497"/>
      <c r="J9" s="497"/>
      <c r="K9" s="497"/>
      <c r="L9" s="497"/>
      <c r="M9" s="497"/>
      <c r="N9" s="498"/>
      <c r="O9" s="501"/>
      <c r="P9" s="502"/>
      <c r="Q9" s="502"/>
    </row>
    <row r="10" spans="1:31" s="90" customFormat="1" ht="15" customHeight="1" x14ac:dyDescent="0.4">
      <c r="D10" s="129"/>
      <c r="E10" s="129"/>
      <c r="F10" s="129"/>
      <c r="G10" s="129"/>
      <c r="H10" s="132"/>
      <c r="I10" s="93"/>
      <c r="J10" s="131"/>
      <c r="K10" s="131"/>
      <c r="L10" s="130"/>
      <c r="M10" s="130"/>
      <c r="N10" s="130"/>
      <c r="O10" s="130"/>
      <c r="P10" s="130"/>
      <c r="Q10" s="130"/>
    </row>
    <row r="11" spans="1:31" s="90" customFormat="1" ht="21" customHeight="1" x14ac:dyDescent="0.4">
      <c r="A11" s="515" t="s">
        <v>334</v>
      </c>
      <c r="B11" s="515"/>
      <c r="C11" s="515"/>
      <c r="D11" s="515"/>
      <c r="E11" s="515"/>
      <c r="F11" s="515"/>
      <c r="G11" s="129"/>
      <c r="H11" s="132"/>
      <c r="I11" s="93"/>
      <c r="J11" s="131"/>
      <c r="K11" s="131"/>
      <c r="L11" s="130"/>
      <c r="M11" s="130"/>
      <c r="N11" s="130"/>
      <c r="O11" s="130"/>
      <c r="P11" s="130"/>
      <c r="Q11" s="130"/>
    </row>
    <row r="12" spans="1:31" s="90" customFormat="1" ht="30" customHeight="1" x14ac:dyDescent="0.4">
      <c r="A12" s="516">
        <f>L36+M36+O36+P36</f>
        <v>0</v>
      </c>
      <c r="B12" s="517"/>
      <c r="C12" s="517"/>
      <c r="D12" s="517"/>
      <c r="E12" s="517"/>
      <c r="F12" s="133" t="s">
        <v>251</v>
      </c>
      <c r="G12" s="129"/>
      <c r="H12" s="132"/>
      <c r="I12" s="93"/>
      <c r="J12" s="131"/>
      <c r="K12" s="131"/>
      <c r="L12" s="130"/>
      <c r="M12" s="130"/>
      <c r="N12" s="130"/>
      <c r="O12" s="130"/>
      <c r="P12" s="130"/>
      <c r="Q12" s="130"/>
    </row>
    <row r="13" spans="1:31" s="90" customFormat="1" ht="15" customHeight="1" x14ac:dyDescent="0.4">
      <c r="A13" s="128"/>
      <c r="B13" s="128"/>
      <c r="C13" s="127"/>
      <c r="D13" s="127"/>
      <c r="E13" s="127"/>
      <c r="F13" s="127"/>
      <c r="G13" s="127"/>
      <c r="H13" s="127"/>
      <c r="I13" s="127"/>
      <c r="J13" s="127"/>
      <c r="K13" s="127"/>
      <c r="L13" s="127"/>
      <c r="M13" s="127"/>
      <c r="N13" s="127"/>
      <c r="O13" s="127"/>
      <c r="P13" s="127"/>
      <c r="Q13" s="127"/>
    </row>
    <row r="14" spans="1:31" s="90" customFormat="1" ht="30" customHeight="1" x14ac:dyDescent="0.4">
      <c r="A14" s="518" t="s">
        <v>333</v>
      </c>
      <c r="B14" s="519"/>
      <c r="C14" s="522" t="s">
        <v>332</v>
      </c>
      <c r="D14" s="472" t="s">
        <v>331</v>
      </c>
      <c r="E14" s="473"/>
      <c r="F14" s="474"/>
      <c r="G14" s="534" t="s">
        <v>330</v>
      </c>
      <c r="H14" s="535"/>
      <c r="I14" s="511" t="s">
        <v>329</v>
      </c>
      <c r="J14" s="513" t="s">
        <v>328</v>
      </c>
      <c r="K14" s="524" t="s">
        <v>327</v>
      </c>
      <c r="L14" s="532" t="s">
        <v>326</v>
      </c>
      <c r="M14" s="553" t="s">
        <v>325</v>
      </c>
      <c r="N14" s="554"/>
      <c r="O14" s="526" t="s">
        <v>324</v>
      </c>
      <c r="P14" s="526" t="s">
        <v>323</v>
      </c>
      <c r="Q14" s="526" t="s">
        <v>322</v>
      </c>
    </row>
    <row r="15" spans="1:31" s="90" customFormat="1" ht="30" customHeight="1" x14ac:dyDescent="0.4">
      <c r="A15" s="520"/>
      <c r="B15" s="521"/>
      <c r="C15" s="523"/>
      <c r="D15" s="145" t="s">
        <v>321</v>
      </c>
      <c r="E15" s="146"/>
      <c r="F15" s="147" t="s">
        <v>320</v>
      </c>
      <c r="G15" s="536"/>
      <c r="H15" s="537"/>
      <c r="I15" s="512"/>
      <c r="J15" s="514"/>
      <c r="K15" s="525"/>
      <c r="L15" s="533"/>
      <c r="M15" s="555"/>
      <c r="N15" s="556"/>
      <c r="O15" s="527"/>
      <c r="P15" s="527"/>
      <c r="Q15" s="527"/>
    </row>
    <row r="16" spans="1:31" s="90" customFormat="1" ht="36" customHeight="1" x14ac:dyDescent="0.4">
      <c r="A16" s="528"/>
      <c r="B16" s="529"/>
      <c r="C16" s="171" t="str">
        <f>IF(A16="","",A16)</f>
        <v/>
      </c>
      <c r="D16" s="126"/>
      <c r="E16" s="125" t="s">
        <v>319</v>
      </c>
      <c r="F16" s="124"/>
      <c r="G16" s="530"/>
      <c r="H16" s="531"/>
      <c r="I16" s="136"/>
      <c r="J16" s="123"/>
      <c r="K16" s="122"/>
      <c r="L16" s="165">
        <f t="shared" ref="L16:L35" si="0">SUM(J16:K16)</f>
        <v>0</v>
      </c>
      <c r="M16" s="545"/>
      <c r="N16" s="546"/>
      <c r="O16" s="108"/>
      <c r="P16" s="121"/>
      <c r="Q16" s="120"/>
      <c r="R16" s="96"/>
    </row>
    <row r="17" spans="1:18" s="90" customFormat="1" ht="36" customHeight="1" x14ac:dyDescent="0.4">
      <c r="A17" s="507"/>
      <c r="B17" s="508"/>
      <c r="C17" s="172" t="str">
        <f t="shared" ref="C17:C35" si="1">IF(A17="","",A17)</f>
        <v/>
      </c>
      <c r="D17" s="113"/>
      <c r="E17" s="112" t="s">
        <v>199</v>
      </c>
      <c r="F17" s="111"/>
      <c r="G17" s="509"/>
      <c r="H17" s="510"/>
      <c r="I17" s="137"/>
      <c r="J17" s="110"/>
      <c r="K17" s="109"/>
      <c r="L17" s="166">
        <f t="shared" si="0"/>
        <v>0</v>
      </c>
      <c r="M17" s="543"/>
      <c r="N17" s="544"/>
      <c r="O17" s="108"/>
      <c r="P17" s="107"/>
      <c r="Q17" s="106"/>
      <c r="R17" s="96"/>
    </row>
    <row r="18" spans="1:18" s="90" customFormat="1" ht="36" customHeight="1" x14ac:dyDescent="0.4">
      <c r="A18" s="507"/>
      <c r="B18" s="508"/>
      <c r="C18" s="172" t="str">
        <f t="shared" si="1"/>
        <v/>
      </c>
      <c r="D18" s="113"/>
      <c r="E18" s="112" t="s">
        <v>199</v>
      </c>
      <c r="F18" s="111"/>
      <c r="G18" s="509"/>
      <c r="H18" s="510"/>
      <c r="I18" s="137"/>
      <c r="J18" s="110"/>
      <c r="K18" s="109"/>
      <c r="L18" s="166">
        <f t="shared" si="0"/>
        <v>0</v>
      </c>
      <c r="M18" s="543"/>
      <c r="N18" s="544"/>
      <c r="O18" s="108"/>
      <c r="P18" s="107"/>
      <c r="Q18" s="106"/>
      <c r="R18" s="96"/>
    </row>
    <row r="19" spans="1:18" s="90" customFormat="1" ht="36" customHeight="1" x14ac:dyDescent="0.4">
      <c r="A19" s="507"/>
      <c r="B19" s="508"/>
      <c r="C19" s="172" t="str">
        <f t="shared" si="1"/>
        <v/>
      </c>
      <c r="D19" s="119"/>
      <c r="E19" s="118" t="s">
        <v>199</v>
      </c>
      <c r="F19" s="117"/>
      <c r="G19" s="509"/>
      <c r="H19" s="510"/>
      <c r="I19" s="137"/>
      <c r="J19" s="110"/>
      <c r="K19" s="109"/>
      <c r="L19" s="166">
        <f t="shared" si="0"/>
        <v>0</v>
      </c>
      <c r="M19" s="543"/>
      <c r="N19" s="544"/>
      <c r="O19" s="108"/>
      <c r="P19" s="107"/>
      <c r="Q19" s="106"/>
      <c r="R19" s="96"/>
    </row>
    <row r="20" spans="1:18" s="90" customFormat="1" ht="36" customHeight="1" x14ac:dyDescent="0.4">
      <c r="A20" s="507"/>
      <c r="B20" s="508"/>
      <c r="C20" s="172" t="str">
        <f t="shared" si="1"/>
        <v/>
      </c>
      <c r="D20" s="113"/>
      <c r="E20" s="112" t="s">
        <v>199</v>
      </c>
      <c r="F20" s="111"/>
      <c r="G20" s="509"/>
      <c r="H20" s="510"/>
      <c r="I20" s="137"/>
      <c r="J20" s="110"/>
      <c r="K20" s="109"/>
      <c r="L20" s="166">
        <f t="shared" si="0"/>
        <v>0</v>
      </c>
      <c r="M20" s="543"/>
      <c r="N20" s="544"/>
      <c r="O20" s="108"/>
      <c r="P20" s="107"/>
      <c r="Q20" s="106"/>
      <c r="R20" s="96"/>
    </row>
    <row r="21" spans="1:18" s="90" customFormat="1" ht="36" customHeight="1" x14ac:dyDescent="0.4">
      <c r="A21" s="507"/>
      <c r="B21" s="508"/>
      <c r="C21" s="172" t="str">
        <f t="shared" si="1"/>
        <v/>
      </c>
      <c r="D21" s="113"/>
      <c r="E21" s="112" t="s">
        <v>199</v>
      </c>
      <c r="F21" s="111"/>
      <c r="G21" s="509"/>
      <c r="H21" s="510"/>
      <c r="I21" s="137"/>
      <c r="J21" s="110"/>
      <c r="K21" s="116"/>
      <c r="L21" s="167">
        <f t="shared" si="0"/>
        <v>0</v>
      </c>
      <c r="M21" s="543"/>
      <c r="N21" s="544"/>
      <c r="O21" s="108"/>
      <c r="P21" s="115"/>
      <c r="Q21" s="114"/>
      <c r="R21" s="96"/>
    </row>
    <row r="22" spans="1:18" s="90" customFormat="1" ht="36" customHeight="1" x14ac:dyDescent="0.4">
      <c r="A22" s="507"/>
      <c r="B22" s="508"/>
      <c r="C22" s="172" t="str">
        <f t="shared" si="1"/>
        <v/>
      </c>
      <c r="D22" s="113"/>
      <c r="E22" s="112" t="s">
        <v>199</v>
      </c>
      <c r="F22" s="111"/>
      <c r="G22" s="509"/>
      <c r="H22" s="510"/>
      <c r="I22" s="137"/>
      <c r="J22" s="110"/>
      <c r="K22" s="109"/>
      <c r="L22" s="166">
        <f t="shared" si="0"/>
        <v>0</v>
      </c>
      <c r="M22" s="543"/>
      <c r="N22" s="544"/>
      <c r="O22" s="108"/>
      <c r="P22" s="107"/>
      <c r="Q22" s="106"/>
      <c r="R22" s="96"/>
    </row>
    <row r="23" spans="1:18" s="90" customFormat="1" ht="36" customHeight="1" x14ac:dyDescent="0.4">
      <c r="A23" s="507"/>
      <c r="B23" s="508"/>
      <c r="C23" s="172" t="str">
        <f t="shared" si="1"/>
        <v/>
      </c>
      <c r="D23" s="113"/>
      <c r="E23" s="112" t="s">
        <v>199</v>
      </c>
      <c r="F23" s="111"/>
      <c r="G23" s="509"/>
      <c r="H23" s="510"/>
      <c r="I23" s="137"/>
      <c r="J23" s="110"/>
      <c r="K23" s="109"/>
      <c r="L23" s="166">
        <f t="shared" si="0"/>
        <v>0</v>
      </c>
      <c r="M23" s="543"/>
      <c r="N23" s="544"/>
      <c r="O23" s="108"/>
      <c r="P23" s="107"/>
      <c r="Q23" s="106"/>
      <c r="R23" s="96"/>
    </row>
    <row r="24" spans="1:18" s="90" customFormat="1" ht="36" customHeight="1" x14ac:dyDescent="0.4">
      <c r="A24" s="507"/>
      <c r="B24" s="508"/>
      <c r="C24" s="172" t="str">
        <f t="shared" si="1"/>
        <v/>
      </c>
      <c r="D24" s="113"/>
      <c r="E24" s="112" t="s">
        <v>199</v>
      </c>
      <c r="F24" s="111"/>
      <c r="G24" s="509"/>
      <c r="H24" s="510"/>
      <c r="I24" s="137"/>
      <c r="J24" s="110"/>
      <c r="K24" s="109"/>
      <c r="L24" s="166">
        <f t="shared" si="0"/>
        <v>0</v>
      </c>
      <c r="M24" s="543"/>
      <c r="N24" s="544"/>
      <c r="O24" s="108"/>
      <c r="P24" s="107"/>
      <c r="Q24" s="106"/>
      <c r="R24" s="96"/>
    </row>
    <row r="25" spans="1:18" s="90" customFormat="1" ht="36" customHeight="1" x14ac:dyDescent="0.4">
      <c r="A25" s="507"/>
      <c r="B25" s="508"/>
      <c r="C25" s="172" t="str">
        <f t="shared" si="1"/>
        <v/>
      </c>
      <c r="D25" s="113"/>
      <c r="E25" s="112" t="s">
        <v>199</v>
      </c>
      <c r="F25" s="111"/>
      <c r="G25" s="509"/>
      <c r="H25" s="510"/>
      <c r="I25" s="137"/>
      <c r="J25" s="110"/>
      <c r="K25" s="109"/>
      <c r="L25" s="166">
        <f t="shared" si="0"/>
        <v>0</v>
      </c>
      <c r="M25" s="543"/>
      <c r="N25" s="544"/>
      <c r="O25" s="108"/>
      <c r="P25" s="107"/>
      <c r="Q25" s="106"/>
      <c r="R25" s="96"/>
    </row>
    <row r="26" spans="1:18" s="90" customFormat="1" ht="36" customHeight="1" x14ac:dyDescent="0.4">
      <c r="A26" s="507"/>
      <c r="B26" s="508"/>
      <c r="C26" s="172" t="str">
        <f t="shared" si="1"/>
        <v/>
      </c>
      <c r="D26" s="113"/>
      <c r="E26" s="112" t="s">
        <v>199</v>
      </c>
      <c r="F26" s="111"/>
      <c r="G26" s="509"/>
      <c r="H26" s="510"/>
      <c r="I26" s="137"/>
      <c r="J26" s="110"/>
      <c r="K26" s="109"/>
      <c r="L26" s="166">
        <f t="shared" si="0"/>
        <v>0</v>
      </c>
      <c r="M26" s="543"/>
      <c r="N26" s="544"/>
      <c r="O26" s="108"/>
      <c r="P26" s="107"/>
      <c r="Q26" s="106"/>
      <c r="R26" s="96"/>
    </row>
    <row r="27" spans="1:18" s="90" customFormat="1" ht="36" customHeight="1" x14ac:dyDescent="0.4">
      <c r="A27" s="507"/>
      <c r="B27" s="508"/>
      <c r="C27" s="172" t="str">
        <f t="shared" si="1"/>
        <v/>
      </c>
      <c r="D27" s="113"/>
      <c r="E27" s="112" t="s">
        <v>199</v>
      </c>
      <c r="F27" s="111"/>
      <c r="G27" s="509"/>
      <c r="H27" s="510"/>
      <c r="I27" s="137"/>
      <c r="J27" s="110"/>
      <c r="K27" s="109"/>
      <c r="L27" s="166">
        <f t="shared" si="0"/>
        <v>0</v>
      </c>
      <c r="M27" s="543"/>
      <c r="N27" s="544"/>
      <c r="O27" s="108"/>
      <c r="P27" s="107"/>
      <c r="Q27" s="106"/>
      <c r="R27" s="96"/>
    </row>
    <row r="28" spans="1:18" s="90" customFormat="1" ht="36" customHeight="1" x14ac:dyDescent="0.4">
      <c r="A28" s="507"/>
      <c r="B28" s="508"/>
      <c r="C28" s="172" t="str">
        <f t="shared" si="1"/>
        <v/>
      </c>
      <c r="D28" s="113"/>
      <c r="E28" s="112" t="s">
        <v>199</v>
      </c>
      <c r="F28" s="111"/>
      <c r="G28" s="509"/>
      <c r="H28" s="510"/>
      <c r="I28" s="137"/>
      <c r="J28" s="110"/>
      <c r="K28" s="109"/>
      <c r="L28" s="166">
        <f t="shared" si="0"/>
        <v>0</v>
      </c>
      <c r="M28" s="543"/>
      <c r="N28" s="544"/>
      <c r="O28" s="108"/>
      <c r="P28" s="107"/>
      <c r="Q28" s="106"/>
      <c r="R28" s="96"/>
    </row>
    <row r="29" spans="1:18" s="90" customFormat="1" ht="36" customHeight="1" x14ac:dyDescent="0.4">
      <c r="A29" s="507"/>
      <c r="B29" s="508"/>
      <c r="C29" s="172" t="str">
        <f t="shared" si="1"/>
        <v/>
      </c>
      <c r="D29" s="113"/>
      <c r="E29" s="112" t="s">
        <v>199</v>
      </c>
      <c r="F29" s="111"/>
      <c r="G29" s="509"/>
      <c r="H29" s="510"/>
      <c r="I29" s="137"/>
      <c r="J29" s="110"/>
      <c r="K29" s="109"/>
      <c r="L29" s="166">
        <f t="shared" si="0"/>
        <v>0</v>
      </c>
      <c r="M29" s="543"/>
      <c r="N29" s="544"/>
      <c r="O29" s="108"/>
      <c r="P29" s="107"/>
      <c r="Q29" s="106"/>
      <c r="R29" s="96"/>
    </row>
    <row r="30" spans="1:18" s="90" customFormat="1" ht="36" customHeight="1" x14ac:dyDescent="0.4">
      <c r="A30" s="507"/>
      <c r="B30" s="508"/>
      <c r="C30" s="172" t="str">
        <f t="shared" si="1"/>
        <v/>
      </c>
      <c r="D30" s="113"/>
      <c r="E30" s="112" t="s">
        <v>199</v>
      </c>
      <c r="F30" s="111"/>
      <c r="G30" s="509"/>
      <c r="H30" s="510"/>
      <c r="I30" s="137"/>
      <c r="J30" s="110"/>
      <c r="K30" s="109"/>
      <c r="L30" s="166">
        <f t="shared" si="0"/>
        <v>0</v>
      </c>
      <c r="M30" s="543"/>
      <c r="N30" s="544"/>
      <c r="O30" s="108"/>
      <c r="P30" s="107"/>
      <c r="Q30" s="106"/>
      <c r="R30" s="96"/>
    </row>
    <row r="31" spans="1:18" s="90" customFormat="1" ht="36" customHeight="1" x14ac:dyDescent="0.4">
      <c r="A31" s="507"/>
      <c r="B31" s="508"/>
      <c r="C31" s="172" t="str">
        <f t="shared" si="1"/>
        <v/>
      </c>
      <c r="D31" s="113"/>
      <c r="E31" s="112" t="s">
        <v>199</v>
      </c>
      <c r="F31" s="111"/>
      <c r="G31" s="509"/>
      <c r="H31" s="510"/>
      <c r="I31" s="137"/>
      <c r="J31" s="110"/>
      <c r="K31" s="109"/>
      <c r="L31" s="166">
        <f t="shared" si="0"/>
        <v>0</v>
      </c>
      <c r="M31" s="543"/>
      <c r="N31" s="544"/>
      <c r="O31" s="108"/>
      <c r="P31" s="107"/>
      <c r="Q31" s="106"/>
      <c r="R31" s="96"/>
    </row>
    <row r="32" spans="1:18" s="90" customFormat="1" ht="36" customHeight="1" x14ac:dyDescent="0.4">
      <c r="A32" s="507"/>
      <c r="B32" s="508"/>
      <c r="C32" s="172" t="str">
        <f t="shared" si="1"/>
        <v/>
      </c>
      <c r="D32" s="113"/>
      <c r="E32" s="112" t="s">
        <v>319</v>
      </c>
      <c r="F32" s="111"/>
      <c r="G32" s="509"/>
      <c r="H32" s="510"/>
      <c r="I32" s="137"/>
      <c r="J32" s="110"/>
      <c r="K32" s="109"/>
      <c r="L32" s="166">
        <f t="shared" si="0"/>
        <v>0</v>
      </c>
      <c r="M32" s="543"/>
      <c r="N32" s="544"/>
      <c r="O32" s="108"/>
      <c r="P32" s="107"/>
      <c r="Q32" s="106"/>
      <c r="R32" s="96"/>
    </row>
    <row r="33" spans="1:30" s="90" customFormat="1" ht="36" customHeight="1" x14ac:dyDescent="0.4">
      <c r="A33" s="507"/>
      <c r="B33" s="508"/>
      <c r="C33" s="172" t="str">
        <f t="shared" si="1"/>
        <v/>
      </c>
      <c r="D33" s="113"/>
      <c r="E33" s="112" t="s">
        <v>319</v>
      </c>
      <c r="F33" s="111"/>
      <c r="G33" s="509"/>
      <c r="H33" s="510"/>
      <c r="I33" s="137"/>
      <c r="J33" s="110"/>
      <c r="K33" s="109"/>
      <c r="L33" s="166">
        <f t="shared" si="0"/>
        <v>0</v>
      </c>
      <c r="M33" s="543"/>
      <c r="N33" s="544"/>
      <c r="O33" s="108"/>
      <c r="P33" s="107"/>
      <c r="Q33" s="106"/>
      <c r="R33" s="96"/>
    </row>
    <row r="34" spans="1:30" s="90" customFormat="1" ht="36" customHeight="1" x14ac:dyDescent="0.4">
      <c r="A34" s="507"/>
      <c r="B34" s="508"/>
      <c r="C34" s="172" t="str">
        <f t="shared" si="1"/>
        <v/>
      </c>
      <c r="D34" s="113"/>
      <c r="E34" s="112" t="s">
        <v>318</v>
      </c>
      <c r="F34" s="111"/>
      <c r="G34" s="509"/>
      <c r="H34" s="510"/>
      <c r="I34" s="137"/>
      <c r="J34" s="110"/>
      <c r="K34" s="109"/>
      <c r="L34" s="166">
        <f t="shared" si="0"/>
        <v>0</v>
      </c>
      <c r="M34" s="543"/>
      <c r="N34" s="544"/>
      <c r="O34" s="108"/>
      <c r="P34" s="107"/>
      <c r="Q34" s="106"/>
      <c r="R34" s="96"/>
    </row>
    <row r="35" spans="1:30" s="90" customFormat="1" ht="36" customHeight="1" thickBot="1" x14ac:dyDescent="0.45">
      <c r="A35" s="539"/>
      <c r="B35" s="540"/>
      <c r="C35" s="173" t="str">
        <f t="shared" si="1"/>
        <v/>
      </c>
      <c r="D35" s="105"/>
      <c r="E35" s="104" t="s">
        <v>199</v>
      </c>
      <c r="F35" s="103"/>
      <c r="G35" s="541"/>
      <c r="H35" s="542"/>
      <c r="I35" s="138"/>
      <c r="J35" s="102"/>
      <c r="K35" s="101"/>
      <c r="L35" s="168">
        <f t="shared" si="0"/>
        <v>0</v>
      </c>
      <c r="M35" s="549"/>
      <c r="N35" s="550"/>
      <c r="O35" s="100"/>
      <c r="P35" s="99"/>
      <c r="Q35" s="98"/>
      <c r="R35" s="96"/>
    </row>
    <row r="36" spans="1:30" s="90" customFormat="1" ht="36" customHeight="1" thickBot="1" x14ac:dyDescent="0.45">
      <c r="A36" s="472" t="s">
        <v>258</v>
      </c>
      <c r="B36" s="473"/>
      <c r="C36" s="473"/>
      <c r="D36" s="473"/>
      <c r="E36" s="473"/>
      <c r="F36" s="473"/>
      <c r="G36" s="473"/>
      <c r="H36" s="473"/>
      <c r="I36" s="473"/>
      <c r="J36" s="473"/>
      <c r="K36" s="538"/>
      <c r="L36" s="169">
        <f>SUM(L16:L35)</f>
        <v>0</v>
      </c>
      <c r="M36" s="551">
        <f>ROUNDDOWN((SUMIFS(I16:I35,G16:G35,"自家用車")),0)*37</f>
        <v>0</v>
      </c>
      <c r="N36" s="552"/>
      <c r="O36" s="170">
        <f>SUM(O16:O35)</f>
        <v>0</v>
      </c>
      <c r="P36" s="170">
        <f>SUM(P16:P35)</f>
        <v>0</v>
      </c>
      <c r="Q36" s="97"/>
      <c r="R36" s="96"/>
    </row>
    <row r="37" spans="1:30" s="90" customFormat="1" ht="12" customHeight="1" x14ac:dyDescent="0.4">
      <c r="A37" s="95"/>
      <c r="B37" s="95"/>
      <c r="C37" s="95"/>
      <c r="D37" s="91"/>
      <c r="E37" s="91"/>
      <c r="F37" s="91"/>
      <c r="G37" s="91"/>
      <c r="H37" s="94"/>
      <c r="I37" s="93"/>
      <c r="J37" s="93"/>
      <c r="K37" s="93"/>
      <c r="L37" s="92"/>
      <c r="M37" s="92"/>
      <c r="N37" s="92"/>
      <c r="O37" s="92"/>
      <c r="P37" s="92"/>
      <c r="Q37" s="92"/>
    </row>
    <row r="38" spans="1:30" s="144" customFormat="1" ht="26.25" customHeight="1" x14ac:dyDescent="0.4">
      <c r="A38" s="478" t="s">
        <v>382</v>
      </c>
      <c r="B38" s="479"/>
      <c r="C38" s="479"/>
      <c r="D38" s="479"/>
      <c r="E38" s="479"/>
      <c r="F38" s="479"/>
      <c r="G38" s="479"/>
      <c r="H38" s="479"/>
      <c r="I38" s="479"/>
      <c r="J38" s="479"/>
      <c r="K38" s="479"/>
      <c r="L38" s="479"/>
      <c r="M38" s="479"/>
      <c r="N38" s="479"/>
      <c r="O38" s="479"/>
      <c r="P38" s="479"/>
      <c r="Q38" s="479"/>
    </row>
    <row r="39" spans="1:30" s="144" customFormat="1" ht="58.5" customHeight="1" x14ac:dyDescent="0.4">
      <c r="A39" s="547"/>
      <c r="B39" s="548"/>
      <c r="C39" s="548"/>
      <c r="D39" s="548"/>
      <c r="E39" s="548"/>
      <c r="F39" s="548"/>
      <c r="G39" s="548"/>
      <c r="H39" s="548"/>
      <c r="I39" s="548"/>
      <c r="J39" s="548"/>
      <c r="K39" s="548"/>
      <c r="L39" s="548"/>
      <c r="M39" s="548"/>
      <c r="N39" s="548"/>
      <c r="O39" s="548"/>
      <c r="P39" s="548"/>
      <c r="Q39" s="548"/>
    </row>
    <row r="40" spans="1:30" s="90" customFormat="1" ht="15" customHeight="1" x14ac:dyDescent="0.4">
      <c r="A40" s="6" t="s">
        <v>317</v>
      </c>
      <c r="B40" s="95"/>
      <c r="C40" s="95"/>
      <c r="D40" s="91"/>
      <c r="E40" s="91"/>
      <c r="F40" s="91"/>
      <c r="G40" s="91"/>
      <c r="H40" s="94"/>
      <c r="I40" s="93"/>
      <c r="J40" s="93"/>
      <c r="K40" s="93"/>
      <c r="L40" s="92"/>
      <c r="M40" s="92"/>
      <c r="N40" s="92"/>
      <c r="O40" s="92"/>
      <c r="P40" s="92"/>
      <c r="Q40" s="92"/>
    </row>
    <row r="41" spans="1:30" s="89" customFormat="1" ht="15" customHeight="1" x14ac:dyDescent="0.4">
      <c r="A41" s="7" t="s">
        <v>316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s="48" customFormat="1" ht="15" customHeight="1" x14ac:dyDescent="0.4">
      <c r="A42" s="6" t="s">
        <v>315</v>
      </c>
      <c r="B42" s="6"/>
      <c r="C42" s="6"/>
      <c r="D42" s="6"/>
      <c r="E42" s="6"/>
      <c r="F42" s="6"/>
      <c r="G42" s="6"/>
      <c r="H42" s="6"/>
      <c r="I42" s="6"/>
      <c r="J42" s="6"/>
      <c r="K42" s="6"/>
      <c r="L42" s="6"/>
      <c r="M42" s="6"/>
      <c r="N42" s="6"/>
      <c r="O42" s="6"/>
      <c r="P42" s="6"/>
      <c r="Q42" s="6"/>
    </row>
    <row r="43" spans="1:30" s="42" customFormat="1" ht="15" customHeight="1" x14ac:dyDescent="0.4">
      <c r="A43" s="6" t="s">
        <v>314</v>
      </c>
      <c r="B43" s="43"/>
      <c r="C43" s="43"/>
      <c r="D43" s="43"/>
      <c r="E43" s="43"/>
      <c r="F43" s="43"/>
      <c r="G43" s="43"/>
      <c r="H43" s="43"/>
      <c r="I43" s="43"/>
      <c r="J43" s="43"/>
      <c r="K43" s="43"/>
      <c r="L43" s="43"/>
      <c r="M43" s="43"/>
      <c r="N43" s="43"/>
      <c r="O43" s="43"/>
      <c r="P43" s="43"/>
      <c r="Q43" s="43"/>
    </row>
    <row r="44" spans="1:30" s="42" customFormat="1" ht="15" customHeight="1" x14ac:dyDescent="0.4">
      <c r="A44" s="6" t="s">
        <v>313</v>
      </c>
      <c r="B44" s="43"/>
      <c r="C44" s="43"/>
      <c r="D44" s="43"/>
      <c r="E44" s="43"/>
      <c r="F44" s="43"/>
      <c r="G44" s="43"/>
      <c r="H44" s="43"/>
      <c r="I44" s="43"/>
      <c r="J44" s="43"/>
      <c r="K44" s="43"/>
      <c r="L44" s="43"/>
      <c r="M44" s="43"/>
      <c r="N44" s="43"/>
      <c r="O44" s="43"/>
      <c r="P44" s="43"/>
      <c r="Q44" s="43"/>
    </row>
    <row r="45" spans="1:30" s="42" customFormat="1" ht="14.25" x14ac:dyDescent="0.4">
      <c r="A45" s="6" t="s">
        <v>312</v>
      </c>
      <c r="B45" s="43"/>
      <c r="C45" s="43"/>
      <c r="D45" s="43"/>
      <c r="E45" s="43"/>
      <c r="F45" s="43"/>
      <c r="G45" s="43"/>
      <c r="H45" s="43"/>
      <c r="I45" s="43"/>
      <c r="J45" s="43"/>
      <c r="K45" s="43"/>
      <c r="L45" s="43"/>
      <c r="M45" s="43"/>
      <c r="N45" s="43"/>
      <c r="O45" s="43"/>
      <c r="P45" s="43"/>
      <c r="Q45" s="43"/>
    </row>
    <row r="46" spans="1:30" s="42" customFormat="1" ht="14.25" x14ac:dyDescent="0.4">
      <c r="A46" s="6" t="s">
        <v>311</v>
      </c>
      <c r="B46" s="43"/>
      <c r="C46" s="43"/>
      <c r="D46" s="43"/>
      <c r="E46" s="43"/>
      <c r="F46" s="43"/>
      <c r="G46" s="43"/>
      <c r="H46" s="43"/>
      <c r="I46" s="43"/>
      <c r="J46" s="43"/>
      <c r="K46" s="43"/>
      <c r="L46" s="43"/>
      <c r="M46" s="43"/>
      <c r="N46" s="43"/>
      <c r="O46" s="43"/>
      <c r="P46" s="43"/>
      <c r="Q46" s="43"/>
    </row>
    <row r="47" spans="1:30" s="42" customFormat="1" x14ac:dyDescent="0.4"/>
    <row r="48" spans="1:30" s="42" customFormat="1" x14ac:dyDescent="0.4">
      <c r="A48" s="88"/>
    </row>
    <row r="49" spans="1:1" s="42" customFormat="1" x14ac:dyDescent="0.4">
      <c r="A49" s="88"/>
    </row>
  </sheetData>
  <mergeCells count="100">
    <mergeCell ref="A1:B1"/>
    <mergeCell ref="A38:Q38"/>
    <mergeCell ref="A39:Q39"/>
    <mergeCell ref="M33:N33"/>
    <mergeCell ref="M34:N34"/>
    <mergeCell ref="M35:N35"/>
    <mergeCell ref="M36:N36"/>
    <mergeCell ref="M14:N15"/>
    <mergeCell ref="M27:N27"/>
    <mergeCell ref="M28:N28"/>
    <mergeCell ref="M29:N29"/>
    <mergeCell ref="M30:N30"/>
    <mergeCell ref="M31:N31"/>
    <mergeCell ref="M32:N32"/>
    <mergeCell ref="M21:N21"/>
    <mergeCell ref="M22:N22"/>
    <mergeCell ref="M23:N23"/>
    <mergeCell ref="M24:N24"/>
    <mergeCell ref="M25:N25"/>
    <mergeCell ref="M26:N26"/>
    <mergeCell ref="M16:N16"/>
    <mergeCell ref="M17:N17"/>
    <mergeCell ref="M18:N18"/>
    <mergeCell ref="M19:N19"/>
    <mergeCell ref="M20:N20"/>
    <mergeCell ref="A36:K36"/>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K14:K15"/>
    <mergeCell ref="P14:P15"/>
    <mergeCell ref="Q14:Q15"/>
    <mergeCell ref="A16:B16"/>
    <mergeCell ref="G16:H16"/>
    <mergeCell ref="L14:L15"/>
    <mergeCell ref="O14:O15"/>
    <mergeCell ref="G14:H15"/>
    <mergeCell ref="A17:B17"/>
    <mergeCell ref="G17:H17"/>
    <mergeCell ref="I14:I15"/>
    <mergeCell ref="J14:J15"/>
    <mergeCell ref="A11:F11"/>
    <mergeCell ref="A12:E12"/>
    <mergeCell ref="A14:B15"/>
    <mergeCell ref="C14:C15"/>
    <mergeCell ref="D14:F14"/>
    <mergeCell ref="A7:A9"/>
    <mergeCell ref="B7:G7"/>
    <mergeCell ref="H7:N7"/>
    <mergeCell ref="O7:Q7"/>
    <mergeCell ref="B8:C8"/>
    <mergeCell ref="D8:G8"/>
    <mergeCell ref="H8:N9"/>
    <mergeCell ref="O8:Q9"/>
    <mergeCell ref="B9:C9"/>
    <mergeCell ref="D9:G9"/>
    <mergeCell ref="A2:Q2"/>
    <mergeCell ref="A3:Q3"/>
    <mergeCell ref="L4:N4"/>
    <mergeCell ref="O4:Q4"/>
    <mergeCell ref="A5:A6"/>
    <mergeCell ref="B5:G5"/>
    <mergeCell ref="H5:N5"/>
    <mergeCell ref="O5:Q5"/>
    <mergeCell ref="B6:G6"/>
    <mergeCell ref="H6:N6"/>
    <mergeCell ref="O6:Q6"/>
  </mergeCells>
  <phoneticPr fontId="1"/>
  <conditionalFormatting sqref="H8:Q9 D16:D35 F16:F35 I16:K35 Q16:Q35">
    <cfRule type="containsBlanks" dxfId="53" priority="5">
      <formula>LEN(TRIM(D8))=0</formula>
    </cfRule>
  </conditionalFormatting>
  <conditionalFormatting sqref="O16:P35 G16:H35">
    <cfRule type="containsBlanks" dxfId="52" priority="3">
      <formula>LEN(TRIM(G16))=0</formula>
    </cfRule>
  </conditionalFormatting>
  <conditionalFormatting sqref="D8:G9">
    <cfRule type="containsBlanks" dxfId="51" priority="2">
      <formula>LEN(TRIM(D8))=0</formula>
    </cfRule>
  </conditionalFormatting>
  <conditionalFormatting sqref="A16:B35">
    <cfRule type="containsBlanks" dxfId="50" priority="1">
      <formula>LEN(TRIM(A16))=0</formula>
    </cfRule>
  </conditionalFormatting>
  <dataValidations count="4">
    <dataValidation type="list" allowBlank="1" showInputMessage="1" showErrorMessage="1" sqref="O16:O35">
      <formula1>"1100"</formula1>
    </dataValidation>
    <dataValidation type="list" allowBlank="1" showInputMessage="1" showErrorMessage="1" sqref="P16:P35">
      <formula1>"9800,10900"</formula1>
    </dataValidation>
    <dataValidation allowBlank="1" showInputMessage="1" showErrorMessage="1" prompt="車賃は自動計算されますので入力不要です" sqref="M16:M35"/>
    <dataValidation type="list" allowBlank="1" showInputMessage="1" showErrorMessage="1" sqref="G16:H35">
      <formula1>"航空機,JR特急あり,JR特急なし,私鉄特急あり,私鉄特急なし,船,路線バス,自家用車,自家用車(同乗),運搬車(同乗),徒歩,その他"</formula1>
    </dataValidation>
  </dataValidations>
  <printOptions horizontalCentered="1"/>
  <pageMargins left="0.59055118110236227" right="0.59055118110236227" top="0.59055118110236227" bottom="0.59055118110236227" header="0.31496062992125984" footer="0.31496062992125984"/>
  <pageSetup paperSize="9" scale="54" firstPageNumber="19" orientation="portrait" useFirstPageNumber="1" r:id="rId1"/>
  <headerFooter alignWithMargins="0">
    <oddFooter>&amp;C-20 -</oddFooter>
  </headerFooter>
  <rowBreaks count="1" manualBreakCount="1">
    <brk id="4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workbookViewId="0">
      <selection activeCell="L7" sqref="L7"/>
    </sheetView>
  </sheetViews>
  <sheetFormatPr defaultRowHeight="13.5" x14ac:dyDescent="0.15"/>
  <cols>
    <col min="1" max="2" width="5.375" style="161" customWidth="1"/>
    <col min="3" max="3" width="5.875" style="161" customWidth="1"/>
    <col min="4" max="4" width="6.5" style="161" customWidth="1"/>
    <col min="5" max="5" width="27" style="161" customWidth="1"/>
    <col min="6" max="6" width="5.875" style="161" customWidth="1"/>
    <col min="7" max="8" width="14.125" style="161" customWidth="1"/>
    <col min="9" max="9" width="18.375" style="161" customWidth="1"/>
    <col min="10" max="10" width="9.375" style="161" bestFit="1" customWidth="1"/>
    <col min="11" max="11" width="24.875" style="161" customWidth="1"/>
    <col min="12" max="15" width="14.625" style="161" customWidth="1"/>
    <col min="16" max="16384" width="9" style="161"/>
  </cols>
  <sheetData>
    <row r="1" spans="1:16" ht="14.25" thickBot="1" x14ac:dyDescent="0.2">
      <c r="A1" s="161" t="s">
        <v>400</v>
      </c>
    </row>
    <row r="2" spans="1:16" ht="18.75" customHeight="1" x14ac:dyDescent="0.15">
      <c r="A2" s="573" t="s">
        <v>393</v>
      </c>
      <c r="B2" s="575" t="s">
        <v>394</v>
      </c>
      <c r="C2" s="575" t="s">
        <v>395</v>
      </c>
      <c r="D2" s="559" t="s">
        <v>396</v>
      </c>
      <c r="E2" s="571" t="s">
        <v>9</v>
      </c>
      <c r="F2" s="565" t="s">
        <v>385</v>
      </c>
      <c r="G2" s="567" t="s">
        <v>386</v>
      </c>
      <c r="H2" s="568"/>
      <c r="I2" s="569" t="s">
        <v>403</v>
      </c>
      <c r="J2" s="559" t="s">
        <v>387</v>
      </c>
      <c r="K2" s="571" t="s">
        <v>388</v>
      </c>
      <c r="L2" s="557" t="s">
        <v>389</v>
      </c>
      <c r="M2" s="559" t="s">
        <v>390</v>
      </c>
      <c r="N2" s="561" t="s">
        <v>391</v>
      </c>
      <c r="O2" s="563" t="s">
        <v>392</v>
      </c>
    </row>
    <row r="3" spans="1:16" x14ac:dyDescent="0.15">
      <c r="A3" s="574"/>
      <c r="B3" s="576"/>
      <c r="C3" s="576"/>
      <c r="D3" s="560"/>
      <c r="E3" s="572"/>
      <c r="F3" s="566"/>
      <c r="G3" s="162" t="s">
        <v>27</v>
      </c>
      <c r="H3" s="163" t="s">
        <v>28</v>
      </c>
      <c r="I3" s="570"/>
      <c r="J3" s="560"/>
      <c r="K3" s="572"/>
      <c r="L3" s="558"/>
      <c r="M3" s="560"/>
      <c r="N3" s="562"/>
      <c r="O3" s="564"/>
    </row>
    <row r="4" spans="1:16" ht="26.25" customHeight="1" x14ac:dyDescent="0.15">
      <c r="A4" s="150"/>
      <c r="B4" s="151"/>
      <c r="C4" s="151"/>
      <c r="D4" s="153" t="str">
        <f>IF('様式2-1'!A8="○","新規",IF('様式2-1'!J8="○","再起",IF('様式2-1'!U8="○","継続","")))</f>
        <v/>
      </c>
      <c r="E4" s="154">
        <f>'様式2-1'!E11:E11</f>
        <v>0</v>
      </c>
      <c r="F4" s="155">
        <f>'様式2-1'!Y23:Y23</f>
        <v>0</v>
      </c>
      <c r="G4" s="156">
        <f>'様式2-1'!E23:E23</f>
        <v>0</v>
      </c>
      <c r="H4" s="157">
        <f>'様式2-1'!I23:I23</f>
        <v>0</v>
      </c>
      <c r="I4" s="154">
        <f>'様式2-1'!U24:U24</f>
        <v>0</v>
      </c>
      <c r="J4" s="158">
        <f>'様式2-1'!AC32</f>
        <v>0</v>
      </c>
      <c r="K4" s="154">
        <f>'様式2-1'!H24:H24</f>
        <v>0</v>
      </c>
      <c r="L4" s="159">
        <f>'様式4-1'!U30:U30</f>
        <v>0</v>
      </c>
      <c r="M4" s="160">
        <f>'様式4-1'!R38:R38</f>
        <v>0</v>
      </c>
      <c r="N4" s="160">
        <f>'様式4-1'!AA50:AA50</f>
        <v>0</v>
      </c>
      <c r="O4" s="152">
        <f>L4+M4+N4</f>
        <v>0</v>
      </c>
    </row>
    <row r="13" spans="1:16" x14ac:dyDescent="0.15">
      <c r="A13" s="164" t="s">
        <v>397</v>
      </c>
      <c r="B13" s="164"/>
      <c r="C13" s="164"/>
      <c r="D13" s="164"/>
      <c r="E13" s="164"/>
      <c r="F13" s="164"/>
      <c r="G13" s="164"/>
      <c r="H13" s="164"/>
      <c r="I13" s="164"/>
      <c r="J13" s="164"/>
      <c r="K13" s="164"/>
      <c r="L13" s="164"/>
      <c r="M13" s="164"/>
      <c r="N13" s="164"/>
      <c r="O13" s="164"/>
      <c r="P13" s="164"/>
    </row>
    <row r="14" spans="1:16" x14ac:dyDescent="0.15">
      <c r="A14" s="164" t="s">
        <v>398</v>
      </c>
      <c r="B14" s="164"/>
      <c r="C14" s="164"/>
      <c r="D14" s="164"/>
      <c r="E14" s="164"/>
      <c r="F14" s="164"/>
      <c r="G14" s="164"/>
      <c r="H14" s="164"/>
      <c r="I14" s="164"/>
      <c r="J14" s="164"/>
      <c r="K14" s="164"/>
      <c r="L14" s="164"/>
      <c r="M14" s="164"/>
      <c r="N14" s="164"/>
      <c r="O14" s="164"/>
      <c r="P14" s="164"/>
    </row>
    <row r="15" spans="1:16" x14ac:dyDescent="0.15">
      <c r="A15" s="164"/>
      <c r="B15" s="164"/>
      <c r="C15" s="164"/>
      <c r="D15" s="164"/>
      <c r="E15" s="164"/>
      <c r="F15" s="164"/>
      <c r="G15" s="164"/>
      <c r="H15" s="164"/>
      <c r="I15" s="164"/>
      <c r="J15" s="164"/>
      <c r="K15" s="164"/>
      <c r="L15" s="164"/>
      <c r="M15" s="164"/>
      <c r="N15" s="164"/>
      <c r="O15" s="164"/>
      <c r="P15" s="164"/>
    </row>
    <row r="16" spans="1:16" x14ac:dyDescent="0.15">
      <c r="A16" s="164"/>
      <c r="B16" s="164"/>
      <c r="C16" s="164"/>
      <c r="D16" s="164"/>
      <c r="E16" s="164"/>
      <c r="F16" s="164"/>
      <c r="G16" s="164"/>
      <c r="H16" s="164"/>
      <c r="I16" s="164"/>
      <c r="J16" s="164"/>
      <c r="K16" s="164"/>
      <c r="L16" s="164"/>
      <c r="M16" s="164"/>
      <c r="N16" s="164"/>
      <c r="O16" s="164"/>
      <c r="P16" s="164"/>
    </row>
    <row r="17" spans="1:16" x14ac:dyDescent="0.15">
      <c r="A17" s="164"/>
      <c r="B17" s="164"/>
      <c r="C17" s="164"/>
      <c r="D17" s="164"/>
      <c r="E17" s="164"/>
      <c r="F17" s="164"/>
      <c r="G17" s="164"/>
      <c r="H17" s="164"/>
      <c r="I17" s="164"/>
      <c r="J17" s="164"/>
      <c r="K17" s="164"/>
      <c r="L17" s="164"/>
      <c r="M17" s="164"/>
      <c r="N17" s="164"/>
      <c r="O17" s="164"/>
      <c r="P17" s="164"/>
    </row>
    <row r="18" spans="1:16" x14ac:dyDescent="0.15">
      <c r="A18" s="164"/>
      <c r="B18" s="164"/>
      <c r="C18" s="164"/>
      <c r="D18" s="164"/>
      <c r="E18" s="164"/>
      <c r="F18" s="164"/>
      <c r="G18" s="164"/>
      <c r="H18" s="164"/>
      <c r="I18" s="164"/>
      <c r="J18" s="164"/>
      <c r="K18" s="164"/>
      <c r="L18" s="164"/>
      <c r="M18" s="164"/>
      <c r="N18" s="164"/>
      <c r="O18" s="164"/>
      <c r="P18" s="164"/>
    </row>
    <row r="19" spans="1:16" x14ac:dyDescent="0.15">
      <c r="A19" s="164"/>
      <c r="B19" s="164"/>
      <c r="C19" s="164"/>
      <c r="D19" s="164"/>
      <c r="E19" s="164"/>
      <c r="F19" s="164"/>
      <c r="G19" s="164"/>
      <c r="H19" s="164"/>
      <c r="I19" s="164"/>
      <c r="J19" s="164"/>
      <c r="K19" s="164"/>
      <c r="L19" s="164"/>
      <c r="M19" s="164"/>
      <c r="N19" s="164"/>
      <c r="O19" s="164"/>
      <c r="P19" s="164"/>
    </row>
    <row r="20" spans="1:16" x14ac:dyDescent="0.15">
      <c r="A20" s="164"/>
      <c r="B20" s="164"/>
      <c r="C20" s="164"/>
      <c r="D20" s="164"/>
      <c r="E20" s="164"/>
      <c r="F20" s="164"/>
      <c r="G20" s="164"/>
      <c r="H20" s="164"/>
      <c r="I20" s="164"/>
      <c r="J20" s="164"/>
      <c r="K20" s="164"/>
      <c r="L20" s="164"/>
      <c r="M20" s="164"/>
      <c r="N20" s="164"/>
      <c r="O20" s="164"/>
      <c r="P20" s="164"/>
    </row>
    <row r="21" spans="1:16" x14ac:dyDescent="0.15">
      <c r="A21" s="164" t="s">
        <v>399</v>
      </c>
      <c r="B21" s="164"/>
      <c r="C21" s="164"/>
      <c r="D21" s="164"/>
      <c r="E21" s="164"/>
      <c r="F21" s="164"/>
      <c r="G21" s="164"/>
      <c r="H21" s="164"/>
      <c r="I21" s="164"/>
      <c r="J21" s="164"/>
      <c r="K21" s="164"/>
      <c r="L21" s="164"/>
      <c r="M21" s="164"/>
      <c r="N21" s="164"/>
      <c r="O21" s="164"/>
      <c r="P21" s="164"/>
    </row>
    <row r="22" spans="1:16" x14ac:dyDescent="0.15">
      <c r="A22" s="164" t="s">
        <v>401</v>
      </c>
      <c r="B22" s="164"/>
      <c r="C22" s="164"/>
      <c r="D22" s="164"/>
      <c r="E22" s="164"/>
      <c r="F22" s="164"/>
      <c r="G22" s="164"/>
      <c r="H22" s="164"/>
      <c r="I22" s="164"/>
      <c r="J22" s="164"/>
      <c r="K22" s="164"/>
      <c r="L22" s="164"/>
      <c r="M22" s="164"/>
      <c r="N22" s="164"/>
      <c r="O22" s="164"/>
      <c r="P22" s="164"/>
    </row>
    <row r="23" spans="1:16" x14ac:dyDescent="0.15">
      <c r="A23" s="164"/>
      <c r="B23" s="164"/>
      <c r="C23" s="164"/>
      <c r="D23" s="164"/>
      <c r="E23" s="164"/>
      <c r="F23" s="164"/>
      <c r="G23" s="164"/>
      <c r="H23" s="164"/>
      <c r="I23" s="164"/>
      <c r="J23" s="164"/>
      <c r="K23" s="164"/>
      <c r="L23" s="164"/>
      <c r="M23" s="164"/>
      <c r="N23" s="164"/>
      <c r="O23" s="164"/>
      <c r="P23" s="164"/>
    </row>
    <row r="24" spans="1:16" x14ac:dyDescent="0.15">
      <c r="A24" s="164"/>
      <c r="B24" s="164"/>
      <c r="C24" s="164"/>
      <c r="D24" s="164"/>
      <c r="E24" s="164"/>
      <c r="F24" s="164"/>
      <c r="G24" s="164"/>
      <c r="H24" s="164"/>
      <c r="I24" s="164"/>
      <c r="J24" s="164"/>
      <c r="K24" s="164"/>
      <c r="L24" s="164"/>
      <c r="M24" s="164"/>
      <c r="N24" s="164"/>
      <c r="O24" s="164"/>
      <c r="P24" s="164"/>
    </row>
    <row r="25" spans="1:16" x14ac:dyDescent="0.15">
      <c r="A25" s="164"/>
      <c r="B25" s="164"/>
      <c r="C25" s="164"/>
      <c r="D25" s="164"/>
      <c r="E25" s="164"/>
      <c r="F25" s="164"/>
      <c r="G25" s="164"/>
      <c r="H25" s="164"/>
      <c r="I25" s="164"/>
      <c r="J25" s="164"/>
      <c r="K25" s="164"/>
      <c r="L25" s="164"/>
      <c r="M25" s="164"/>
      <c r="N25" s="164"/>
      <c r="O25" s="164"/>
      <c r="P25" s="164"/>
    </row>
    <row r="26" spans="1:16" x14ac:dyDescent="0.15">
      <c r="A26" s="164"/>
      <c r="B26" s="164"/>
      <c r="C26" s="164"/>
      <c r="D26" s="164"/>
      <c r="E26" s="164"/>
      <c r="F26" s="164"/>
      <c r="G26" s="164"/>
      <c r="H26" s="164"/>
      <c r="I26" s="164"/>
      <c r="J26" s="164"/>
      <c r="K26" s="164"/>
      <c r="L26" s="164"/>
      <c r="M26" s="164"/>
      <c r="N26" s="164"/>
      <c r="O26" s="164"/>
      <c r="P26" s="164"/>
    </row>
    <row r="27" spans="1:16" x14ac:dyDescent="0.15">
      <c r="A27" s="164"/>
      <c r="B27" s="164"/>
      <c r="C27" s="164"/>
      <c r="D27" s="164"/>
      <c r="E27" s="164"/>
      <c r="F27" s="164"/>
      <c r="G27" s="164"/>
      <c r="H27" s="164"/>
      <c r="I27" s="164"/>
      <c r="J27" s="164"/>
      <c r="K27" s="164"/>
      <c r="L27" s="164"/>
      <c r="M27" s="164"/>
      <c r="N27" s="164"/>
      <c r="O27" s="164"/>
      <c r="P27" s="164"/>
    </row>
    <row r="28" spans="1:16" x14ac:dyDescent="0.15">
      <c r="A28" s="164"/>
      <c r="B28" s="164"/>
      <c r="C28" s="164"/>
      <c r="D28" s="164"/>
      <c r="E28" s="164"/>
      <c r="F28" s="164"/>
      <c r="G28" s="164"/>
      <c r="H28" s="164"/>
      <c r="I28" s="164"/>
      <c r="J28" s="164"/>
      <c r="K28" s="164"/>
      <c r="L28" s="164"/>
      <c r="M28" s="164"/>
      <c r="N28" s="164"/>
      <c r="O28" s="164"/>
      <c r="P28" s="164"/>
    </row>
    <row r="29" spans="1:16" x14ac:dyDescent="0.15">
      <c r="A29" s="164"/>
      <c r="B29" s="164"/>
      <c r="C29" s="164"/>
      <c r="D29" s="164"/>
      <c r="E29" s="164"/>
      <c r="F29" s="164"/>
      <c r="G29" s="164"/>
      <c r="H29" s="164"/>
      <c r="I29" s="164"/>
      <c r="J29" s="164"/>
      <c r="K29" s="164"/>
      <c r="L29" s="164"/>
      <c r="M29" s="164"/>
      <c r="N29" s="164"/>
      <c r="O29" s="164"/>
      <c r="P29" s="164"/>
    </row>
    <row r="30" spans="1:16" x14ac:dyDescent="0.15">
      <c r="A30" s="164"/>
      <c r="B30" s="164"/>
      <c r="C30" s="164"/>
      <c r="D30" s="164"/>
      <c r="E30" s="164"/>
      <c r="F30" s="164"/>
      <c r="G30" s="164"/>
      <c r="H30" s="164"/>
      <c r="I30" s="164"/>
      <c r="J30" s="164"/>
      <c r="K30" s="164"/>
      <c r="L30" s="164"/>
      <c r="M30" s="164"/>
      <c r="N30" s="164"/>
      <c r="O30" s="164"/>
      <c r="P30" s="164"/>
    </row>
    <row r="31" spans="1:16" x14ac:dyDescent="0.15">
      <c r="A31" s="164"/>
      <c r="B31" s="164"/>
      <c r="C31" s="164"/>
      <c r="D31" s="164"/>
      <c r="E31" s="164"/>
      <c r="F31" s="164"/>
      <c r="G31" s="164"/>
      <c r="H31" s="164"/>
      <c r="I31" s="164"/>
      <c r="J31" s="164"/>
      <c r="K31" s="164"/>
      <c r="L31" s="164"/>
      <c r="M31" s="164"/>
      <c r="N31" s="164"/>
      <c r="O31" s="164"/>
      <c r="P31" s="164"/>
    </row>
    <row r="32" spans="1:16" x14ac:dyDescent="0.15">
      <c r="A32" s="164"/>
      <c r="B32" s="164"/>
      <c r="C32" s="164"/>
      <c r="D32" s="164"/>
      <c r="E32" s="164"/>
      <c r="F32" s="164"/>
      <c r="G32" s="164"/>
      <c r="H32" s="164"/>
      <c r="I32" s="164"/>
      <c r="J32" s="164"/>
      <c r="K32" s="164"/>
      <c r="L32" s="164"/>
      <c r="M32" s="164"/>
      <c r="N32" s="164"/>
      <c r="O32" s="164"/>
      <c r="P32" s="164"/>
    </row>
    <row r="33" spans="1:16" x14ac:dyDescent="0.15">
      <c r="A33" s="164"/>
      <c r="B33" s="164"/>
      <c r="C33" s="164"/>
      <c r="D33" s="164"/>
      <c r="E33" s="164"/>
      <c r="F33" s="164"/>
      <c r="G33" s="164"/>
      <c r="H33" s="164"/>
      <c r="I33" s="164"/>
      <c r="J33" s="164"/>
      <c r="K33" s="164"/>
      <c r="L33" s="164"/>
      <c r="M33" s="164"/>
      <c r="N33" s="164"/>
      <c r="O33" s="164"/>
      <c r="P33" s="164"/>
    </row>
    <row r="34" spans="1:16" x14ac:dyDescent="0.15">
      <c r="A34" s="164"/>
      <c r="B34" s="164"/>
      <c r="C34" s="164"/>
      <c r="D34" s="164"/>
      <c r="E34" s="164"/>
      <c r="F34" s="164"/>
      <c r="G34" s="164"/>
      <c r="H34" s="164"/>
      <c r="I34" s="164"/>
      <c r="J34" s="164"/>
      <c r="K34" s="164"/>
      <c r="L34" s="164"/>
      <c r="M34" s="164"/>
      <c r="N34" s="164"/>
      <c r="O34" s="164"/>
      <c r="P34" s="164"/>
    </row>
    <row r="35" spans="1:16" x14ac:dyDescent="0.15">
      <c r="A35" s="164"/>
      <c r="B35" s="164"/>
      <c r="C35" s="164"/>
      <c r="D35" s="164"/>
      <c r="E35" s="164"/>
      <c r="F35" s="164"/>
      <c r="G35" s="164"/>
      <c r="H35" s="164"/>
      <c r="I35" s="164"/>
      <c r="J35" s="164"/>
      <c r="K35" s="164"/>
      <c r="L35" s="164"/>
      <c r="M35" s="164"/>
      <c r="N35" s="164"/>
      <c r="O35" s="164"/>
      <c r="P35" s="164"/>
    </row>
    <row r="36" spans="1:16" x14ac:dyDescent="0.15">
      <c r="A36" s="164"/>
      <c r="B36" s="164"/>
      <c r="C36" s="164"/>
      <c r="D36" s="164"/>
      <c r="E36" s="164"/>
      <c r="F36" s="164"/>
      <c r="G36" s="164"/>
      <c r="H36" s="164"/>
      <c r="I36" s="164"/>
      <c r="J36" s="164"/>
      <c r="K36" s="164"/>
      <c r="L36" s="164"/>
      <c r="M36" s="164"/>
      <c r="N36" s="164"/>
      <c r="O36" s="164"/>
      <c r="P36" s="164"/>
    </row>
    <row r="37" spans="1:16" x14ac:dyDescent="0.15">
      <c r="A37" s="164"/>
      <c r="B37" s="164"/>
      <c r="C37" s="164"/>
      <c r="D37" s="164"/>
      <c r="E37" s="164"/>
      <c r="F37" s="164"/>
      <c r="G37" s="164"/>
      <c r="H37" s="164"/>
      <c r="I37" s="164"/>
      <c r="J37" s="164"/>
      <c r="K37" s="164"/>
      <c r="L37" s="164"/>
      <c r="M37" s="164"/>
      <c r="N37" s="164"/>
      <c r="O37" s="164"/>
      <c r="P37" s="164"/>
    </row>
    <row r="38" spans="1:16" x14ac:dyDescent="0.15">
      <c r="A38" s="164"/>
      <c r="B38" s="164"/>
      <c r="C38" s="164"/>
      <c r="D38" s="164"/>
      <c r="E38" s="164"/>
      <c r="F38" s="164"/>
      <c r="G38" s="164"/>
      <c r="H38" s="164"/>
      <c r="I38" s="164"/>
      <c r="J38" s="164"/>
      <c r="K38" s="164"/>
      <c r="L38" s="164"/>
      <c r="M38" s="164"/>
      <c r="N38" s="164"/>
      <c r="O38" s="164"/>
      <c r="P38" s="164"/>
    </row>
    <row r="39" spans="1:16" x14ac:dyDescent="0.15">
      <c r="A39" s="164"/>
      <c r="B39" s="164"/>
      <c r="C39" s="164"/>
      <c r="D39" s="164"/>
      <c r="E39" s="164"/>
      <c r="F39" s="164"/>
      <c r="G39" s="164"/>
      <c r="H39" s="164"/>
      <c r="I39" s="164"/>
      <c r="J39" s="164"/>
      <c r="K39" s="164"/>
      <c r="L39" s="164"/>
      <c r="M39" s="164"/>
      <c r="N39" s="164"/>
      <c r="O39" s="164"/>
      <c r="P39" s="164"/>
    </row>
  </sheetData>
  <mergeCells count="14">
    <mergeCell ref="A2:A3"/>
    <mergeCell ref="B2:B3"/>
    <mergeCell ref="C2:C3"/>
    <mergeCell ref="D2:D3"/>
    <mergeCell ref="E2:E3"/>
    <mergeCell ref="L2:L3"/>
    <mergeCell ref="M2:M3"/>
    <mergeCell ref="N2:N3"/>
    <mergeCell ref="O2:O3"/>
    <mergeCell ref="F2:F3"/>
    <mergeCell ref="G2:H2"/>
    <mergeCell ref="I2:I3"/>
    <mergeCell ref="J2:J3"/>
    <mergeCell ref="K2:K3"/>
  </mergeCells>
  <phoneticPr fontId="1"/>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680"/>
  <sheetViews>
    <sheetView view="pageBreakPreview" zoomScale="87" zoomScaleNormal="70" zoomScaleSheetLayoutView="87" workbookViewId="0">
      <selection activeCell="B25" sqref="B25:F25"/>
    </sheetView>
  </sheetViews>
  <sheetFormatPr defaultColWidth="3.625" defaultRowHeight="30" customHeight="1" x14ac:dyDescent="0.4"/>
  <cols>
    <col min="1" max="8" width="3.375" style="7" customWidth="1"/>
    <col min="9" max="30" width="3.375" style="6" customWidth="1"/>
    <col min="31" max="31" width="6.5" style="5" customWidth="1"/>
    <col min="32" max="16384" width="3.625" style="5"/>
  </cols>
  <sheetData>
    <row r="1" spans="1:30" s="38" customFormat="1" ht="18" customHeight="1" x14ac:dyDescent="0.4">
      <c r="A1" s="41" t="s">
        <v>223</v>
      </c>
      <c r="B1" s="9"/>
      <c r="C1" s="40"/>
      <c r="D1" s="9"/>
      <c r="E1" s="9"/>
      <c r="F1" s="39"/>
      <c r="G1" s="9"/>
      <c r="H1" s="9"/>
      <c r="I1" s="8"/>
      <c r="J1" s="8"/>
      <c r="K1" s="8"/>
      <c r="L1" s="8"/>
      <c r="M1" s="8"/>
      <c r="N1" s="8"/>
      <c r="O1" s="8"/>
      <c r="P1" s="8"/>
      <c r="Q1" s="8"/>
      <c r="R1" s="8"/>
      <c r="S1" s="8"/>
      <c r="T1" s="8"/>
      <c r="U1" s="613"/>
      <c r="V1" s="614"/>
      <c r="W1" s="614"/>
      <c r="X1" s="614"/>
      <c r="Y1" s="614"/>
      <c r="Z1" s="615"/>
      <c r="AA1" s="397"/>
      <c r="AB1" s="397"/>
      <c r="AC1" s="397"/>
      <c r="AD1" s="8"/>
    </row>
    <row r="2" spans="1:30" s="38" customFormat="1" ht="84.75" customHeight="1" thickBot="1" x14ac:dyDescent="0.45">
      <c r="A2" s="616" t="s">
        <v>380</v>
      </c>
      <c r="B2" s="616"/>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row>
    <row r="3" spans="1:30" s="15" customFormat="1" ht="22.5" customHeight="1" thickBot="1" x14ac:dyDescent="0.45">
      <c r="A3" s="618" t="s">
        <v>222</v>
      </c>
      <c r="B3" s="619"/>
      <c r="C3" s="619"/>
      <c r="D3" s="619"/>
      <c r="E3" s="619"/>
      <c r="F3" s="619"/>
      <c r="G3" s="620" t="str">
        <f>IF('様式2-1'!E5="","",'様式2-1'!E5)</f>
        <v/>
      </c>
      <c r="H3" s="620"/>
      <c r="I3" s="620"/>
      <c r="J3" s="620"/>
      <c r="K3" s="620"/>
      <c r="L3" s="621"/>
    </row>
    <row r="4" spans="1:30" s="15" customFormat="1" ht="30" customHeight="1" x14ac:dyDescent="0.4">
      <c r="A4" s="589" t="s">
        <v>221</v>
      </c>
      <c r="B4" s="590"/>
      <c r="C4" s="590"/>
      <c r="D4" s="590"/>
      <c r="E4" s="590"/>
      <c r="F4" s="632"/>
      <c r="G4" s="634" t="str">
        <f>IF('様式2-1'!E11="","",'様式2-1'!E11)</f>
        <v/>
      </c>
      <c r="H4" s="635"/>
      <c r="I4" s="635"/>
      <c r="J4" s="635"/>
      <c r="K4" s="635"/>
      <c r="L4" s="635"/>
      <c r="M4" s="635"/>
      <c r="N4" s="635"/>
      <c r="O4" s="635"/>
      <c r="P4" s="635"/>
      <c r="Q4" s="635"/>
      <c r="R4" s="635"/>
      <c r="S4" s="635"/>
      <c r="T4" s="636"/>
      <c r="U4" s="633" t="s">
        <v>220</v>
      </c>
      <c r="V4" s="590"/>
      <c r="W4" s="632"/>
      <c r="X4" s="622" t="str">
        <f>IF('様式2-1'!Y23="","",'様式2-1'!Y23)</f>
        <v/>
      </c>
      <c r="Y4" s="623"/>
      <c r="Z4" s="623"/>
      <c r="AA4" s="623"/>
      <c r="AB4" s="590" t="s">
        <v>219</v>
      </c>
      <c r="AC4" s="590"/>
      <c r="AD4" s="626"/>
    </row>
    <row r="5" spans="1:30" s="15" customFormat="1" ht="30" customHeight="1" thickBot="1" x14ac:dyDescent="0.45">
      <c r="A5" s="637" t="s">
        <v>218</v>
      </c>
      <c r="B5" s="638"/>
      <c r="C5" s="638"/>
      <c r="D5" s="638"/>
      <c r="E5" s="638"/>
      <c r="F5" s="639"/>
      <c r="G5" s="627" t="str">
        <f>IF('様式2-1'!H24="","",'様式2-1'!H24)</f>
        <v/>
      </c>
      <c r="H5" s="628"/>
      <c r="I5" s="629"/>
      <c r="J5" s="629"/>
      <c r="K5" s="629"/>
      <c r="L5" s="629"/>
      <c r="M5" s="629"/>
      <c r="N5" s="629"/>
      <c r="O5" s="629"/>
      <c r="P5" s="629"/>
      <c r="Q5" s="629"/>
      <c r="R5" s="629"/>
      <c r="S5" s="629"/>
      <c r="T5" s="629"/>
      <c r="U5" s="629"/>
      <c r="V5" s="629"/>
      <c r="W5" s="629"/>
      <c r="X5" s="629"/>
      <c r="Y5" s="629"/>
      <c r="Z5" s="629"/>
      <c r="AA5" s="629"/>
      <c r="AB5" s="629"/>
      <c r="AC5" s="629"/>
      <c r="AD5" s="630"/>
    </row>
    <row r="6" spans="1:30" s="15" customFormat="1" ht="30" customHeight="1" x14ac:dyDescent="0.4">
      <c r="A6" s="589" t="s">
        <v>217</v>
      </c>
      <c r="B6" s="590"/>
      <c r="C6" s="590"/>
      <c r="D6" s="590"/>
      <c r="E6" s="590"/>
      <c r="F6" s="590"/>
      <c r="G6" s="624" t="s">
        <v>216</v>
      </c>
      <c r="H6" s="624"/>
      <c r="I6" s="624"/>
      <c r="J6" s="624"/>
      <c r="K6" s="624"/>
      <c r="L6" s="624"/>
      <c r="M6" s="624"/>
      <c r="N6" s="624"/>
      <c r="O6" s="624"/>
      <c r="P6" s="624"/>
      <c r="Q6" s="624"/>
      <c r="R6" s="624"/>
      <c r="S6" s="624"/>
      <c r="T6" s="624"/>
      <c r="U6" s="624"/>
      <c r="V6" s="624"/>
      <c r="W6" s="624"/>
      <c r="X6" s="624"/>
      <c r="Y6" s="624"/>
      <c r="Z6" s="624"/>
      <c r="AA6" s="624"/>
      <c r="AB6" s="624"/>
      <c r="AC6" s="624"/>
      <c r="AD6" s="625"/>
    </row>
    <row r="7" spans="1:30" s="15" customFormat="1" ht="22.5" customHeight="1" x14ac:dyDescent="0.4">
      <c r="A7" s="594" t="s">
        <v>215</v>
      </c>
      <c r="B7" s="595"/>
      <c r="C7" s="595"/>
      <c r="D7" s="595"/>
      <c r="E7" s="595"/>
      <c r="F7" s="596"/>
      <c r="G7" s="631" t="s">
        <v>214</v>
      </c>
      <c r="H7" s="631"/>
      <c r="I7" s="631" t="s">
        <v>213</v>
      </c>
      <c r="J7" s="631"/>
      <c r="K7" s="631" t="s">
        <v>212</v>
      </c>
      <c r="L7" s="631"/>
      <c r="M7" s="631" t="s">
        <v>211</v>
      </c>
      <c r="N7" s="631"/>
      <c r="O7" s="631" t="s">
        <v>210</v>
      </c>
      <c r="P7" s="631"/>
      <c r="Q7" s="631" t="s">
        <v>209</v>
      </c>
      <c r="R7" s="631"/>
      <c r="S7" s="631" t="s">
        <v>208</v>
      </c>
      <c r="T7" s="631"/>
      <c r="U7" s="631" t="s">
        <v>207</v>
      </c>
      <c r="V7" s="631"/>
      <c r="W7" s="631" t="s">
        <v>206</v>
      </c>
      <c r="X7" s="631"/>
      <c r="Y7" s="631" t="s">
        <v>205</v>
      </c>
      <c r="Z7" s="631"/>
      <c r="AA7" s="631" t="s">
        <v>204</v>
      </c>
      <c r="AB7" s="631"/>
      <c r="AC7" s="631" t="s">
        <v>203</v>
      </c>
      <c r="AD7" s="640"/>
    </row>
    <row r="8" spans="1:30" s="15" customFormat="1" ht="22.5" customHeight="1" x14ac:dyDescent="0.4">
      <c r="A8" s="594"/>
      <c r="B8" s="595"/>
      <c r="C8" s="595"/>
      <c r="D8" s="595"/>
      <c r="E8" s="595"/>
      <c r="F8" s="596"/>
      <c r="G8" s="597"/>
      <c r="H8" s="596"/>
      <c r="I8" s="597"/>
      <c r="J8" s="596"/>
      <c r="K8" s="597"/>
      <c r="L8" s="596"/>
      <c r="M8" s="597"/>
      <c r="N8" s="596"/>
      <c r="O8" s="597"/>
      <c r="P8" s="596"/>
      <c r="Q8" s="597"/>
      <c r="R8" s="596"/>
      <c r="S8" s="597"/>
      <c r="T8" s="596"/>
      <c r="U8" s="597"/>
      <c r="V8" s="596"/>
      <c r="W8" s="597"/>
      <c r="X8" s="596"/>
      <c r="Y8" s="597"/>
      <c r="Z8" s="596"/>
      <c r="AA8" s="597"/>
      <c r="AB8" s="596"/>
      <c r="AC8" s="597"/>
      <c r="AD8" s="611"/>
    </row>
    <row r="9" spans="1:30" s="15" customFormat="1" ht="22.5" customHeight="1" x14ac:dyDescent="0.4">
      <c r="A9" s="594"/>
      <c r="B9" s="595"/>
      <c r="C9" s="595"/>
      <c r="D9" s="595"/>
      <c r="E9" s="595"/>
      <c r="F9" s="596"/>
      <c r="G9" s="597"/>
      <c r="H9" s="596"/>
      <c r="I9" s="597"/>
      <c r="J9" s="596"/>
      <c r="K9" s="597"/>
      <c r="L9" s="596"/>
      <c r="M9" s="597"/>
      <c r="N9" s="596"/>
      <c r="O9" s="597"/>
      <c r="P9" s="596"/>
      <c r="Q9" s="597"/>
      <c r="R9" s="596"/>
      <c r="S9" s="597"/>
      <c r="T9" s="596"/>
      <c r="U9" s="597"/>
      <c r="V9" s="596"/>
      <c r="W9" s="597"/>
      <c r="X9" s="596"/>
      <c r="Y9" s="597"/>
      <c r="Z9" s="596"/>
      <c r="AA9" s="597"/>
      <c r="AB9" s="596"/>
      <c r="AC9" s="597"/>
      <c r="AD9" s="611"/>
    </row>
    <row r="10" spans="1:30" s="15" customFormat="1" ht="22.5" customHeight="1" x14ac:dyDescent="0.4">
      <c r="A10" s="594"/>
      <c r="B10" s="595"/>
      <c r="C10" s="595"/>
      <c r="D10" s="595"/>
      <c r="E10" s="595"/>
      <c r="F10" s="596"/>
      <c r="G10" s="597"/>
      <c r="H10" s="596"/>
      <c r="I10" s="597"/>
      <c r="J10" s="596"/>
      <c r="K10" s="597"/>
      <c r="L10" s="596"/>
      <c r="M10" s="597"/>
      <c r="N10" s="596"/>
      <c r="O10" s="597"/>
      <c r="P10" s="596"/>
      <c r="Q10" s="597"/>
      <c r="R10" s="596"/>
      <c r="S10" s="597"/>
      <c r="T10" s="596"/>
      <c r="U10" s="597"/>
      <c r="V10" s="596"/>
      <c r="W10" s="597"/>
      <c r="X10" s="596"/>
      <c r="Y10" s="597"/>
      <c r="Z10" s="596"/>
      <c r="AA10" s="597"/>
      <c r="AB10" s="596"/>
      <c r="AC10" s="597"/>
      <c r="AD10" s="611"/>
    </row>
    <row r="11" spans="1:30" s="15" customFormat="1" ht="22.5" customHeight="1" x14ac:dyDescent="0.4">
      <c r="A11" s="594"/>
      <c r="B11" s="595"/>
      <c r="C11" s="595"/>
      <c r="D11" s="595"/>
      <c r="E11" s="595"/>
      <c r="F11" s="596"/>
      <c r="G11" s="597"/>
      <c r="H11" s="596"/>
      <c r="I11" s="597"/>
      <c r="J11" s="596"/>
      <c r="K11" s="597"/>
      <c r="L11" s="596"/>
      <c r="M11" s="597"/>
      <c r="N11" s="596"/>
      <c r="O11" s="597"/>
      <c r="P11" s="596"/>
      <c r="Q11" s="597"/>
      <c r="R11" s="596"/>
      <c r="S11" s="597"/>
      <c r="T11" s="596"/>
      <c r="U11" s="597"/>
      <c r="V11" s="596"/>
      <c r="W11" s="597"/>
      <c r="X11" s="596"/>
      <c r="Y11" s="597"/>
      <c r="Z11" s="596"/>
      <c r="AA11" s="597"/>
      <c r="AB11" s="596"/>
      <c r="AC11" s="597"/>
      <c r="AD11" s="611"/>
    </row>
    <row r="12" spans="1:30" s="15" customFormat="1" ht="22.5" customHeight="1" x14ac:dyDescent="0.4">
      <c r="A12" s="594"/>
      <c r="B12" s="595"/>
      <c r="C12" s="595"/>
      <c r="D12" s="595"/>
      <c r="E12" s="595"/>
      <c r="F12" s="596"/>
      <c r="G12" s="597"/>
      <c r="H12" s="596"/>
      <c r="I12" s="597"/>
      <c r="J12" s="596"/>
      <c r="K12" s="597"/>
      <c r="L12" s="596"/>
      <c r="M12" s="597"/>
      <c r="N12" s="596"/>
      <c r="O12" s="597"/>
      <c r="P12" s="596"/>
      <c r="Q12" s="597"/>
      <c r="R12" s="596"/>
      <c r="S12" s="597"/>
      <c r="T12" s="596"/>
      <c r="U12" s="597"/>
      <c r="V12" s="596"/>
      <c r="W12" s="597"/>
      <c r="X12" s="596"/>
      <c r="Y12" s="597"/>
      <c r="Z12" s="596"/>
      <c r="AA12" s="597"/>
      <c r="AB12" s="596"/>
      <c r="AC12" s="597"/>
      <c r="AD12" s="611"/>
    </row>
    <row r="13" spans="1:30" s="15" customFormat="1" ht="22.5" customHeight="1" x14ac:dyDescent="0.4">
      <c r="A13" s="594"/>
      <c r="B13" s="595"/>
      <c r="C13" s="595"/>
      <c r="D13" s="595"/>
      <c r="E13" s="595"/>
      <c r="F13" s="596"/>
      <c r="G13" s="597"/>
      <c r="H13" s="596"/>
      <c r="I13" s="597"/>
      <c r="J13" s="596"/>
      <c r="K13" s="597"/>
      <c r="L13" s="596"/>
      <c r="M13" s="597"/>
      <c r="N13" s="596"/>
      <c r="O13" s="597"/>
      <c r="P13" s="596"/>
      <c r="Q13" s="597"/>
      <c r="R13" s="596"/>
      <c r="S13" s="597"/>
      <c r="T13" s="596"/>
      <c r="U13" s="597"/>
      <c r="V13" s="596"/>
      <c r="W13" s="597"/>
      <c r="X13" s="596"/>
      <c r="Y13" s="597"/>
      <c r="Z13" s="596"/>
      <c r="AA13" s="597"/>
      <c r="AB13" s="596"/>
      <c r="AC13" s="597"/>
      <c r="AD13" s="611"/>
    </row>
    <row r="14" spans="1:30" s="15" customFormat="1" ht="22.5" customHeight="1" x14ac:dyDescent="0.4">
      <c r="A14" s="594"/>
      <c r="B14" s="595"/>
      <c r="C14" s="595"/>
      <c r="D14" s="595"/>
      <c r="E14" s="595"/>
      <c r="F14" s="596"/>
      <c r="G14" s="597"/>
      <c r="H14" s="596"/>
      <c r="I14" s="597"/>
      <c r="J14" s="596"/>
      <c r="K14" s="597"/>
      <c r="L14" s="596"/>
      <c r="M14" s="597"/>
      <c r="N14" s="596"/>
      <c r="O14" s="597"/>
      <c r="P14" s="596"/>
      <c r="Q14" s="597"/>
      <c r="R14" s="596"/>
      <c r="S14" s="597"/>
      <c r="T14" s="596"/>
      <c r="U14" s="597"/>
      <c r="V14" s="596"/>
      <c r="W14" s="597"/>
      <c r="X14" s="596"/>
      <c r="Y14" s="597"/>
      <c r="Z14" s="596"/>
      <c r="AA14" s="597"/>
      <c r="AB14" s="596"/>
      <c r="AC14" s="597"/>
      <c r="AD14" s="611"/>
    </row>
    <row r="15" spans="1:30" s="15" customFormat="1" ht="22.5" customHeight="1" x14ac:dyDescent="0.4">
      <c r="A15" s="594"/>
      <c r="B15" s="595"/>
      <c r="C15" s="595"/>
      <c r="D15" s="595"/>
      <c r="E15" s="595"/>
      <c r="F15" s="596"/>
      <c r="G15" s="597"/>
      <c r="H15" s="596"/>
      <c r="I15" s="597"/>
      <c r="J15" s="596"/>
      <c r="K15" s="597"/>
      <c r="L15" s="596"/>
      <c r="M15" s="597"/>
      <c r="N15" s="596"/>
      <c r="O15" s="597"/>
      <c r="P15" s="596"/>
      <c r="Q15" s="597"/>
      <c r="R15" s="596"/>
      <c r="S15" s="597"/>
      <c r="T15" s="596"/>
      <c r="U15" s="597"/>
      <c r="V15" s="596"/>
      <c r="W15" s="597"/>
      <c r="X15" s="596"/>
      <c r="Y15" s="597"/>
      <c r="Z15" s="596"/>
      <c r="AA15" s="597"/>
      <c r="AB15" s="596"/>
      <c r="AC15" s="597"/>
      <c r="AD15" s="611"/>
    </row>
    <row r="16" spans="1:30" s="15" customFormat="1" ht="22.5" customHeight="1" x14ac:dyDescent="0.4">
      <c r="A16" s="594"/>
      <c r="B16" s="595"/>
      <c r="C16" s="595"/>
      <c r="D16" s="595"/>
      <c r="E16" s="595"/>
      <c r="F16" s="596"/>
      <c r="G16" s="597"/>
      <c r="H16" s="596"/>
      <c r="I16" s="597"/>
      <c r="J16" s="596"/>
      <c r="K16" s="597"/>
      <c r="L16" s="596"/>
      <c r="M16" s="597"/>
      <c r="N16" s="596"/>
      <c r="O16" s="597"/>
      <c r="P16" s="596"/>
      <c r="Q16" s="597"/>
      <c r="R16" s="596"/>
      <c r="S16" s="597"/>
      <c r="T16" s="596"/>
      <c r="U16" s="597"/>
      <c r="V16" s="596"/>
      <c r="W16" s="597"/>
      <c r="X16" s="596"/>
      <c r="Y16" s="597"/>
      <c r="Z16" s="596"/>
      <c r="AA16" s="597"/>
      <c r="AB16" s="596"/>
      <c r="AC16" s="597"/>
      <c r="AD16" s="611"/>
    </row>
    <row r="17" spans="1:31" s="15" customFormat="1" ht="22.5" customHeight="1" thickBot="1" x14ac:dyDescent="0.45">
      <c r="A17" s="609"/>
      <c r="B17" s="610"/>
      <c r="C17" s="610"/>
      <c r="D17" s="610"/>
      <c r="E17" s="610"/>
      <c r="F17" s="599"/>
      <c r="G17" s="598"/>
      <c r="H17" s="599"/>
      <c r="I17" s="598"/>
      <c r="J17" s="599"/>
      <c r="K17" s="598"/>
      <c r="L17" s="599"/>
      <c r="M17" s="598"/>
      <c r="N17" s="599"/>
      <c r="O17" s="598"/>
      <c r="P17" s="599"/>
      <c r="Q17" s="598"/>
      <c r="R17" s="599"/>
      <c r="S17" s="598"/>
      <c r="T17" s="599"/>
      <c r="U17" s="598"/>
      <c r="V17" s="599"/>
      <c r="W17" s="598"/>
      <c r="X17" s="599"/>
      <c r="Y17" s="598"/>
      <c r="Z17" s="599"/>
      <c r="AA17" s="598"/>
      <c r="AB17" s="599"/>
      <c r="AC17" s="598"/>
      <c r="AD17" s="612"/>
    </row>
    <row r="18" spans="1:31" s="15" customFormat="1" ht="22.5" customHeight="1" x14ac:dyDescent="0.4">
      <c r="A18" s="600" t="s">
        <v>202</v>
      </c>
      <c r="B18" s="603" t="s">
        <v>182</v>
      </c>
      <c r="C18" s="603"/>
      <c r="D18" s="603"/>
      <c r="E18" s="603"/>
      <c r="F18" s="604"/>
      <c r="G18" s="577" t="str">
        <f>IF('様式4-1'!E7="","",'様式4-1'!E7)</f>
        <v/>
      </c>
      <c r="H18" s="578"/>
      <c r="I18" s="578"/>
      <c r="J18" s="578"/>
      <c r="K18" s="578"/>
      <c r="L18" s="578"/>
      <c r="M18" s="578"/>
      <c r="N18" s="578"/>
      <c r="O18" s="578"/>
      <c r="P18" s="578"/>
      <c r="Q18" s="578"/>
      <c r="R18" s="578"/>
      <c r="S18" s="578"/>
      <c r="T18" s="586"/>
      <c r="U18" s="586"/>
      <c r="V18" s="143" t="s">
        <v>347</v>
      </c>
      <c r="W18" s="585"/>
      <c r="X18" s="585"/>
      <c r="Y18" s="143" t="s">
        <v>348</v>
      </c>
      <c r="Z18" s="585"/>
      <c r="AA18" s="585"/>
      <c r="AB18" s="143" t="s">
        <v>347</v>
      </c>
      <c r="AC18" s="586"/>
      <c r="AD18" s="587"/>
    </row>
    <row r="19" spans="1:31" s="15" customFormat="1" ht="22.5" customHeight="1" x14ac:dyDescent="0.4">
      <c r="A19" s="601"/>
      <c r="B19" s="591" t="s">
        <v>181</v>
      </c>
      <c r="C19" s="592"/>
      <c r="D19" s="592"/>
      <c r="E19" s="592"/>
      <c r="F19" s="593"/>
      <c r="G19" s="25"/>
      <c r="H19" s="584" t="s">
        <v>180</v>
      </c>
      <c r="I19" s="582"/>
      <c r="J19" s="582"/>
      <c r="K19" s="582"/>
      <c r="L19" s="588"/>
      <c r="M19" s="25"/>
      <c r="N19" s="584" t="s">
        <v>179</v>
      </c>
      <c r="O19" s="582"/>
      <c r="P19" s="582"/>
      <c r="Q19" s="582"/>
      <c r="R19" s="582"/>
      <c r="S19" s="588"/>
      <c r="T19" s="25"/>
      <c r="U19" s="584" t="s">
        <v>178</v>
      </c>
      <c r="V19" s="582"/>
      <c r="W19" s="582"/>
      <c r="X19" s="588"/>
      <c r="Y19" s="25"/>
      <c r="Z19" s="584" t="s">
        <v>349</v>
      </c>
      <c r="AA19" s="582"/>
      <c r="AB19" s="582"/>
      <c r="AC19" s="582"/>
      <c r="AD19" s="583"/>
    </row>
    <row r="20" spans="1:31" s="15" customFormat="1" ht="22.5" customHeight="1" x14ac:dyDescent="0.4">
      <c r="A20" s="601"/>
      <c r="B20" s="591" t="s">
        <v>350</v>
      </c>
      <c r="C20" s="592"/>
      <c r="D20" s="592"/>
      <c r="E20" s="592"/>
      <c r="F20" s="593"/>
      <c r="G20" s="25"/>
      <c r="H20" s="584" t="s">
        <v>351</v>
      </c>
      <c r="I20" s="582"/>
      <c r="J20" s="582"/>
      <c r="K20" s="588"/>
      <c r="L20" s="25"/>
      <c r="M20" s="584" t="s">
        <v>352</v>
      </c>
      <c r="N20" s="582"/>
      <c r="O20" s="582"/>
      <c r="P20" s="142"/>
      <c r="Q20" s="86" t="s">
        <v>240</v>
      </c>
      <c r="R20" s="25"/>
      <c r="S20" s="584" t="s">
        <v>305</v>
      </c>
      <c r="T20" s="582"/>
      <c r="U20" s="142"/>
      <c r="V20" s="142" t="s">
        <v>240</v>
      </c>
      <c r="W20" s="142"/>
      <c r="X20" s="86" t="s">
        <v>306</v>
      </c>
      <c r="Y20" s="25"/>
      <c r="Z20" s="584" t="s">
        <v>353</v>
      </c>
      <c r="AA20" s="582"/>
      <c r="AB20" s="582"/>
      <c r="AC20" s="582"/>
      <c r="AD20" s="583"/>
    </row>
    <row r="21" spans="1:31" s="15" customFormat="1" ht="52.5" customHeight="1" thickBot="1" x14ac:dyDescent="0.45">
      <c r="A21" s="602"/>
      <c r="B21" s="605" t="s">
        <v>177</v>
      </c>
      <c r="C21" s="606"/>
      <c r="D21" s="606"/>
      <c r="E21" s="606"/>
      <c r="F21" s="607"/>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1"/>
    </row>
    <row r="22" spans="1:31" s="15" customFormat="1" ht="22.5" customHeight="1" x14ac:dyDescent="0.4">
      <c r="A22" s="600" t="s">
        <v>201</v>
      </c>
      <c r="B22" s="603" t="s">
        <v>182</v>
      </c>
      <c r="C22" s="603"/>
      <c r="D22" s="603"/>
      <c r="E22" s="603"/>
      <c r="F22" s="604"/>
      <c r="G22" s="577" t="str">
        <f>IF('様式4-1'!K7="","",'様式4-1'!K7)</f>
        <v/>
      </c>
      <c r="H22" s="578"/>
      <c r="I22" s="578"/>
      <c r="J22" s="578"/>
      <c r="K22" s="578"/>
      <c r="L22" s="578"/>
      <c r="M22" s="578"/>
      <c r="N22" s="578"/>
      <c r="O22" s="578"/>
      <c r="P22" s="578"/>
      <c r="Q22" s="578"/>
      <c r="R22" s="578"/>
      <c r="S22" s="578"/>
      <c r="T22" s="586"/>
      <c r="U22" s="586"/>
      <c r="V22" s="143" t="s">
        <v>354</v>
      </c>
      <c r="W22" s="585"/>
      <c r="X22" s="585"/>
      <c r="Y22" s="143" t="s">
        <v>355</v>
      </c>
      <c r="Z22" s="585"/>
      <c r="AA22" s="585"/>
      <c r="AB22" s="143" t="s">
        <v>356</v>
      </c>
      <c r="AC22" s="586"/>
      <c r="AD22" s="587"/>
    </row>
    <row r="23" spans="1:31" s="15" customFormat="1" ht="22.5" customHeight="1" x14ac:dyDescent="0.4">
      <c r="A23" s="601"/>
      <c r="B23" s="591" t="s">
        <v>181</v>
      </c>
      <c r="C23" s="592"/>
      <c r="D23" s="592"/>
      <c r="E23" s="592"/>
      <c r="F23" s="593"/>
      <c r="G23" s="25"/>
      <c r="H23" s="584" t="s">
        <v>180</v>
      </c>
      <c r="I23" s="582"/>
      <c r="J23" s="582"/>
      <c r="K23" s="582"/>
      <c r="L23" s="588"/>
      <c r="M23" s="25"/>
      <c r="N23" s="584" t="s">
        <v>179</v>
      </c>
      <c r="O23" s="582"/>
      <c r="P23" s="582"/>
      <c r="Q23" s="582"/>
      <c r="R23" s="582"/>
      <c r="S23" s="588"/>
      <c r="T23" s="25"/>
      <c r="U23" s="584" t="s">
        <v>178</v>
      </c>
      <c r="V23" s="582"/>
      <c r="W23" s="582"/>
      <c r="X23" s="588"/>
      <c r="Y23" s="25"/>
      <c r="Z23" s="584" t="s">
        <v>357</v>
      </c>
      <c r="AA23" s="582"/>
      <c r="AB23" s="582"/>
      <c r="AC23" s="582"/>
      <c r="AD23" s="583"/>
    </row>
    <row r="24" spans="1:31" s="15" customFormat="1" ht="22.5" customHeight="1" x14ac:dyDescent="0.4">
      <c r="A24" s="601"/>
      <c r="B24" s="591" t="s">
        <v>358</v>
      </c>
      <c r="C24" s="592"/>
      <c r="D24" s="592"/>
      <c r="E24" s="592"/>
      <c r="F24" s="593"/>
      <c r="G24" s="25"/>
      <c r="H24" s="584" t="s">
        <v>359</v>
      </c>
      <c r="I24" s="582"/>
      <c r="J24" s="582"/>
      <c r="K24" s="588"/>
      <c r="L24" s="25"/>
      <c r="M24" s="584" t="s">
        <v>360</v>
      </c>
      <c r="N24" s="582"/>
      <c r="O24" s="582"/>
      <c r="P24" s="142"/>
      <c r="Q24" s="86" t="s">
        <v>240</v>
      </c>
      <c r="R24" s="25"/>
      <c r="S24" s="584" t="s">
        <v>305</v>
      </c>
      <c r="T24" s="582"/>
      <c r="U24" s="142"/>
      <c r="V24" s="142" t="s">
        <v>240</v>
      </c>
      <c r="W24" s="142"/>
      <c r="X24" s="86" t="s">
        <v>306</v>
      </c>
      <c r="Y24" s="25"/>
      <c r="Z24" s="584" t="s">
        <v>353</v>
      </c>
      <c r="AA24" s="582"/>
      <c r="AB24" s="582"/>
      <c r="AC24" s="582"/>
      <c r="AD24" s="583"/>
    </row>
    <row r="25" spans="1:31" s="15" customFormat="1" ht="52.5" customHeight="1" thickBot="1" x14ac:dyDescent="0.45">
      <c r="A25" s="602"/>
      <c r="B25" s="605" t="s">
        <v>177</v>
      </c>
      <c r="C25" s="606"/>
      <c r="D25" s="606"/>
      <c r="E25" s="606"/>
      <c r="F25" s="607"/>
      <c r="G25" s="579"/>
      <c r="H25" s="580"/>
      <c r="I25" s="580"/>
      <c r="J25" s="580"/>
      <c r="K25" s="580"/>
      <c r="L25" s="580"/>
      <c r="M25" s="580"/>
      <c r="N25" s="580"/>
      <c r="O25" s="580"/>
      <c r="P25" s="580"/>
      <c r="Q25" s="580"/>
      <c r="R25" s="580"/>
      <c r="S25" s="580"/>
      <c r="T25" s="580"/>
      <c r="U25" s="580"/>
      <c r="V25" s="580"/>
      <c r="W25" s="580"/>
      <c r="X25" s="580"/>
      <c r="Y25" s="580"/>
      <c r="Z25" s="580"/>
      <c r="AA25" s="580"/>
      <c r="AB25" s="580"/>
      <c r="AC25" s="580"/>
      <c r="AD25" s="581"/>
    </row>
    <row r="26" spans="1:31" s="15" customFormat="1" ht="22.5" customHeight="1" x14ac:dyDescent="0.4">
      <c r="A26" s="600" t="s">
        <v>200</v>
      </c>
      <c r="B26" s="603" t="s">
        <v>182</v>
      </c>
      <c r="C26" s="603"/>
      <c r="D26" s="603"/>
      <c r="E26" s="603"/>
      <c r="F26" s="604"/>
      <c r="G26" s="577" t="str">
        <f>IF('様式4-1'!Q7="","",'様式4-1'!Q7)</f>
        <v/>
      </c>
      <c r="H26" s="578"/>
      <c r="I26" s="578"/>
      <c r="J26" s="578"/>
      <c r="K26" s="578"/>
      <c r="L26" s="578"/>
      <c r="M26" s="578"/>
      <c r="N26" s="578"/>
      <c r="O26" s="578"/>
      <c r="P26" s="578"/>
      <c r="Q26" s="578"/>
      <c r="R26" s="578"/>
      <c r="S26" s="578"/>
      <c r="T26" s="586"/>
      <c r="U26" s="586"/>
      <c r="V26" s="143" t="s">
        <v>356</v>
      </c>
      <c r="W26" s="585"/>
      <c r="X26" s="585"/>
      <c r="Y26" s="143" t="s">
        <v>361</v>
      </c>
      <c r="Z26" s="585"/>
      <c r="AA26" s="585"/>
      <c r="AB26" s="143" t="s">
        <v>362</v>
      </c>
      <c r="AC26" s="586"/>
      <c r="AD26" s="587"/>
    </row>
    <row r="27" spans="1:31" s="15" customFormat="1" ht="22.5" customHeight="1" x14ac:dyDescent="0.4">
      <c r="A27" s="601"/>
      <c r="B27" s="591" t="s">
        <v>181</v>
      </c>
      <c r="C27" s="592"/>
      <c r="D27" s="592"/>
      <c r="E27" s="592"/>
      <c r="F27" s="593"/>
      <c r="G27" s="25"/>
      <c r="H27" s="584" t="s">
        <v>180</v>
      </c>
      <c r="I27" s="582"/>
      <c r="J27" s="582"/>
      <c r="K27" s="582"/>
      <c r="L27" s="588"/>
      <c r="M27" s="25"/>
      <c r="N27" s="584" t="s">
        <v>179</v>
      </c>
      <c r="O27" s="582"/>
      <c r="P27" s="582"/>
      <c r="Q27" s="582"/>
      <c r="R27" s="582"/>
      <c r="S27" s="588"/>
      <c r="T27" s="25"/>
      <c r="U27" s="584" t="s">
        <v>178</v>
      </c>
      <c r="V27" s="582"/>
      <c r="W27" s="582"/>
      <c r="X27" s="588"/>
      <c r="Y27" s="25"/>
      <c r="Z27" s="584" t="s">
        <v>357</v>
      </c>
      <c r="AA27" s="582"/>
      <c r="AB27" s="582"/>
      <c r="AC27" s="582"/>
      <c r="AD27" s="583"/>
    </row>
    <row r="28" spans="1:31" s="15" customFormat="1" ht="22.5" customHeight="1" x14ac:dyDescent="0.4">
      <c r="A28" s="601"/>
      <c r="B28" s="591" t="s">
        <v>363</v>
      </c>
      <c r="C28" s="592"/>
      <c r="D28" s="592"/>
      <c r="E28" s="592"/>
      <c r="F28" s="593"/>
      <c r="G28" s="25"/>
      <c r="H28" s="584" t="s">
        <v>364</v>
      </c>
      <c r="I28" s="582"/>
      <c r="J28" s="582"/>
      <c r="K28" s="588"/>
      <c r="L28" s="25"/>
      <c r="M28" s="584" t="s">
        <v>352</v>
      </c>
      <c r="N28" s="582"/>
      <c r="O28" s="582"/>
      <c r="P28" s="142"/>
      <c r="Q28" s="86" t="s">
        <v>240</v>
      </c>
      <c r="R28" s="25"/>
      <c r="S28" s="584" t="s">
        <v>305</v>
      </c>
      <c r="T28" s="582"/>
      <c r="U28" s="142"/>
      <c r="V28" s="142" t="s">
        <v>240</v>
      </c>
      <c r="W28" s="142"/>
      <c r="X28" s="86" t="s">
        <v>306</v>
      </c>
      <c r="Y28" s="25"/>
      <c r="Z28" s="584" t="s">
        <v>365</v>
      </c>
      <c r="AA28" s="582"/>
      <c r="AB28" s="582"/>
      <c r="AC28" s="582"/>
      <c r="AD28" s="583"/>
    </row>
    <row r="29" spans="1:31" s="15" customFormat="1" ht="52.5" customHeight="1" thickBot="1" x14ac:dyDescent="0.45">
      <c r="A29" s="602"/>
      <c r="B29" s="605" t="s">
        <v>177</v>
      </c>
      <c r="C29" s="606"/>
      <c r="D29" s="606"/>
      <c r="E29" s="606"/>
      <c r="F29" s="607"/>
      <c r="G29" s="579"/>
      <c r="H29" s="580"/>
      <c r="I29" s="580"/>
      <c r="J29" s="580"/>
      <c r="K29" s="580"/>
      <c r="L29" s="580"/>
      <c r="M29" s="580"/>
      <c r="N29" s="580"/>
      <c r="O29" s="580"/>
      <c r="P29" s="580"/>
      <c r="Q29" s="580"/>
      <c r="R29" s="580"/>
      <c r="S29" s="580"/>
      <c r="T29" s="580"/>
      <c r="U29" s="580"/>
      <c r="V29" s="580"/>
      <c r="W29" s="580"/>
      <c r="X29" s="580"/>
      <c r="Y29" s="580"/>
      <c r="Z29" s="580"/>
      <c r="AA29" s="580"/>
      <c r="AB29" s="580"/>
      <c r="AC29" s="580"/>
      <c r="AD29" s="581"/>
    </row>
    <row r="30" spans="1:31" s="15" customFormat="1" ht="6" customHeight="1" x14ac:dyDescent="0.4">
      <c r="A30" s="37"/>
      <c r="B30" s="36"/>
      <c r="C30" s="36"/>
      <c r="D30" s="36"/>
      <c r="E30" s="36"/>
      <c r="F30" s="36"/>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1" s="15" customFormat="1" ht="29.25" customHeight="1" x14ac:dyDescent="0.4">
      <c r="A31" s="641" t="s">
        <v>381</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row>
    <row r="32" spans="1:31" s="6" customFormat="1" ht="40.5" customHeight="1" x14ac:dyDescent="0.4">
      <c r="A32" s="608" t="s">
        <v>198</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7"/>
    </row>
    <row r="33" spans="1:31" s="8" customFormat="1" ht="15" customHeight="1" x14ac:dyDescent="0.4">
      <c r="A33" s="34" t="s">
        <v>197</v>
      </c>
      <c r="B33" s="34"/>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9"/>
    </row>
    <row r="34" spans="1:31" s="8" customFormat="1" ht="15" customHeight="1" x14ac:dyDescent="0.4">
      <c r="A34" s="34" t="s">
        <v>196</v>
      </c>
      <c r="B34" s="3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9"/>
    </row>
    <row r="35" spans="1:31" s="8" customFormat="1" ht="27" customHeight="1" x14ac:dyDescent="0.4">
      <c r="A35" s="608" t="s">
        <v>195</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33"/>
    </row>
    <row r="36" spans="1:31" s="28" customFormat="1" ht="14.25" customHeight="1" x14ac:dyDescent="0.4">
      <c r="A36" s="32" t="s">
        <v>194</v>
      </c>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9"/>
    </row>
    <row r="37" spans="1:31" s="8" customFormat="1" ht="15" customHeight="1" x14ac:dyDescent="0.4">
      <c r="A37" s="26" t="s">
        <v>193</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9"/>
    </row>
    <row r="38" spans="1:31" s="8" customFormat="1" ht="15" customHeight="1" thickBot="1" x14ac:dyDescent="0.2">
      <c r="A38" s="26"/>
      <c r="B38" s="26"/>
      <c r="C38" s="26"/>
      <c r="D38" s="26"/>
      <c r="E38" s="26"/>
      <c r="F38" s="26"/>
      <c r="G38" s="26"/>
      <c r="H38" s="26"/>
      <c r="I38" s="26"/>
      <c r="J38" s="26"/>
      <c r="K38" s="26"/>
      <c r="L38" s="26"/>
      <c r="M38" s="26"/>
      <c r="N38" s="27"/>
      <c r="O38" s="13"/>
      <c r="P38" s="26"/>
      <c r="Q38" s="26"/>
      <c r="R38" s="26"/>
      <c r="S38" s="26"/>
      <c r="T38" s="26"/>
      <c r="U38" s="26"/>
      <c r="V38" s="26"/>
      <c r="W38" s="26"/>
      <c r="X38" s="26"/>
      <c r="Y38" s="26"/>
      <c r="Z38" s="26"/>
      <c r="AA38" s="26"/>
      <c r="AB38" s="26"/>
      <c r="AC38" s="26"/>
      <c r="AD38" s="26"/>
      <c r="AE38" s="9"/>
    </row>
    <row r="39" spans="1:31" s="15" customFormat="1" ht="22.5" customHeight="1" x14ac:dyDescent="0.4">
      <c r="A39" s="600" t="s">
        <v>192</v>
      </c>
      <c r="B39" s="603" t="s">
        <v>182</v>
      </c>
      <c r="C39" s="603"/>
      <c r="D39" s="603"/>
      <c r="E39" s="603"/>
      <c r="F39" s="604"/>
      <c r="G39" s="577" t="str">
        <f>IF('様式4-1'!W7="","",'様式4-1'!W7)</f>
        <v/>
      </c>
      <c r="H39" s="578"/>
      <c r="I39" s="578"/>
      <c r="J39" s="578"/>
      <c r="K39" s="578"/>
      <c r="L39" s="578"/>
      <c r="M39" s="578"/>
      <c r="N39" s="578"/>
      <c r="O39" s="578"/>
      <c r="P39" s="578"/>
      <c r="Q39" s="578"/>
      <c r="R39" s="578"/>
      <c r="S39" s="578"/>
      <c r="T39" s="586"/>
      <c r="U39" s="586"/>
      <c r="V39" s="143" t="s">
        <v>356</v>
      </c>
      <c r="W39" s="585"/>
      <c r="X39" s="585"/>
      <c r="Y39" s="143" t="s">
        <v>366</v>
      </c>
      <c r="Z39" s="585"/>
      <c r="AA39" s="585"/>
      <c r="AB39" s="143" t="s">
        <v>354</v>
      </c>
      <c r="AC39" s="586"/>
      <c r="AD39" s="587"/>
    </row>
    <row r="40" spans="1:31" s="15" customFormat="1" ht="22.5" customHeight="1" x14ac:dyDescent="0.4">
      <c r="A40" s="601"/>
      <c r="B40" s="591" t="s">
        <v>181</v>
      </c>
      <c r="C40" s="592"/>
      <c r="D40" s="592"/>
      <c r="E40" s="592"/>
      <c r="F40" s="593"/>
      <c r="G40" s="25"/>
      <c r="H40" s="584" t="s">
        <v>180</v>
      </c>
      <c r="I40" s="582"/>
      <c r="J40" s="582"/>
      <c r="K40" s="582"/>
      <c r="L40" s="588"/>
      <c r="M40" s="25"/>
      <c r="N40" s="584" t="s">
        <v>179</v>
      </c>
      <c r="O40" s="582"/>
      <c r="P40" s="582"/>
      <c r="Q40" s="582"/>
      <c r="R40" s="582"/>
      <c r="S40" s="588"/>
      <c r="T40" s="25"/>
      <c r="U40" s="584" t="s">
        <v>178</v>
      </c>
      <c r="V40" s="582"/>
      <c r="W40" s="582"/>
      <c r="X40" s="588"/>
      <c r="Y40" s="25"/>
      <c r="Z40" s="584" t="s">
        <v>357</v>
      </c>
      <c r="AA40" s="582"/>
      <c r="AB40" s="582"/>
      <c r="AC40" s="582"/>
      <c r="AD40" s="583"/>
    </row>
    <row r="41" spans="1:31" s="15" customFormat="1" ht="22.5" customHeight="1" x14ac:dyDescent="0.4">
      <c r="A41" s="601"/>
      <c r="B41" s="591" t="s">
        <v>350</v>
      </c>
      <c r="C41" s="592"/>
      <c r="D41" s="592"/>
      <c r="E41" s="592"/>
      <c r="F41" s="593"/>
      <c r="G41" s="25"/>
      <c r="H41" s="584" t="s">
        <v>185</v>
      </c>
      <c r="I41" s="582"/>
      <c r="J41" s="582"/>
      <c r="K41" s="588"/>
      <c r="L41" s="25"/>
      <c r="M41" s="584" t="s">
        <v>367</v>
      </c>
      <c r="N41" s="582"/>
      <c r="O41" s="582"/>
      <c r="P41" s="142"/>
      <c r="Q41" s="86" t="s">
        <v>240</v>
      </c>
      <c r="R41" s="25"/>
      <c r="S41" s="584" t="s">
        <v>305</v>
      </c>
      <c r="T41" s="582"/>
      <c r="U41" s="142"/>
      <c r="V41" s="142" t="s">
        <v>240</v>
      </c>
      <c r="W41" s="142"/>
      <c r="X41" s="86" t="s">
        <v>306</v>
      </c>
      <c r="Y41" s="25"/>
      <c r="Z41" s="584" t="s">
        <v>365</v>
      </c>
      <c r="AA41" s="582"/>
      <c r="AB41" s="582"/>
      <c r="AC41" s="582"/>
      <c r="AD41" s="583"/>
    </row>
    <row r="42" spans="1:31" s="15" customFormat="1" ht="52.5" customHeight="1" thickBot="1" x14ac:dyDescent="0.45">
      <c r="A42" s="602"/>
      <c r="B42" s="605" t="s">
        <v>177</v>
      </c>
      <c r="C42" s="606"/>
      <c r="D42" s="606"/>
      <c r="E42" s="606"/>
      <c r="F42" s="607"/>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1"/>
    </row>
    <row r="43" spans="1:31" s="15" customFormat="1" ht="22.5" customHeight="1" x14ac:dyDescent="0.4">
      <c r="A43" s="600" t="s">
        <v>191</v>
      </c>
      <c r="B43" s="603" t="s">
        <v>182</v>
      </c>
      <c r="C43" s="603"/>
      <c r="D43" s="603"/>
      <c r="E43" s="603"/>
      <c r="F43" s="604"/>
      <c r="G43" s="577" t="str">
        <f>IF('様式4-1'!E8="","",'様式4-1'!E8)</f>
        <v/>
      </c>
      <c r="H43" s="578"/>
      <c r="I43" s="578"/>
      <c r="J43" s="578"/>
      <c r="K43" s="578"/>
      <c r="L43" s="578"/>
      <c r="M43" s="578"/>
      <c r="N43" s="578"/>
      <c r="O43" s="578"/>
      <c r="P43" s="578"/>
      <c r="Q43" s="578"/>
      <c r="R43" s="578"/>
      <c r="S43" s="578"/>
      <c r="T43" s="586"/>
      <c r="U43" s="586"/>
      <c r="V43" s="143" t="s">
        <v>356</v>
      </c>
      <c r="W43" s="585"/>
      <c r="X43" s="585"/>
      <c r="Y43" s="143" t="s">
        <v>366</v>
      </c>
      <c r="Z43" s="585"/>
      <c r="AA43" s="585"/>
      <c r="AB43" s="143" t="s">
        <v>356</v>
      </c>
      <c r="AC43" s="586"/>
      <c r="AD43" s="587"/>
    </row>
    <row r="44" spans="1:31" s="15" customFormat="1" ht="22.5" customHeight="1" x14ac:dyDescent="0.4">
      <c r="A44" s="601"/>
      <c r="B44" s="591" t="s">
        <v>181</v>
      </c>
      <c r="C44" s="592"/>
      <c r="D44" s="592"/>
      <c r="E44" s="592"/>
      <c r="F44" s="593"/>
      <c r="G44" s="25"/>
      <c r="H44" s="584" t="s">
        <v>180</v>
      </c>
      <c r="I44" s="582"/>
      <c r="J44" s="582"/>
      <c r="K44" s="582"/>
      <c r="L44" s="588"/>
      <c r="M44" s="25"/>
      <c r="N44" s="584" t="s">
        <v>179</v>
      </c>
      <c r="O44" s="582"/>
      <c r="P44" s="582"/>
      <c r="Q44" s="582"/>
      <c r="R44" s="582"/>
      <c r="S44" s="588"/>
      <c r="T44" s="25"/>
      <c r="U44" s="584" t="s">
        <v>178</v>
      </c>
      <c r="V44" s="582"/>
      <c r="W44" s="582"/>
      <c r="X44" s="588"/>
      <c r="Y44" s="25"/>
      <c r="Z44" s="584" t="s">
        <v>365</v>
      </c>
      <c r="AA44" s="582"/>
      <c r="AB44" s="582"/>
      <c r="AC44" s="582"/>
      <c r="AD44" s="583"/>
    </row>
    <row r="45" spans="1:31" s="15" customFormat="1" ht="22.5" customHeight="1" x14ac:dyDescent="0.4">
      <c r="A45" s="601"/>
      <c r="B45" s="591" t="s">
        <v>358</v>
      </c>
      <c r="C45" s="592"/>
      <c r="D45" s="592"/>
      <c r="E45" s="592"/>
      <c r="F45" s="593"/>
      <c r="G45" s="25"/>
      <c r="H45" s="584" t="s">
        <v>368</v>
      </c>
      <c r="I45" s="582"/>
      <c r="J45" s="582"/>
      <c r="K45" s="588"/>
      <c r="L45" s="25"/>
      <c r="M45" s="584" t="s">
        <v>369</v>
      </c>
      <c r="N45" s="582"/>
      <c r="O45" s="582"/>
      <c r="P45" s="142"/>
      <c r="Q45" s="86" t="s">
        <v>240</v>
      </c>
      <c r="R45" s="25"/>
      <c r="S45" s="584" t="s">
        <v>305</v>
      </c>
      <c r="T45" s="582"/>
      <c r="U45" s="142"/>
      <c r="V45" s="142" t="s">
        <v>240</v>
      </c>
      <c r="W45" s="142"/>
      <c r="X45" s="86" t="s">
        <v>306</v>
      </c>
      <c r="Y45" s="25"/>
      <c r="Z45" s="584" t="s">
        <v>353</v>
      </c>
      <c r="AA45" s="582"/>
      <c r="AB45" s="582"/>
      <c r="AC45" s="582"/>
      <c r="AD45" s="583"/>
    </row>
    <row r="46" spans="1:31" s="15" customFormat="1" ht="52.5" customHeight="1" thickBot="1" x14ac:dyDescent="0.45">
      <c r="A46" s="602"/>
      <c r="B46" s="605" t="s">
        <v>177</v>
      </c>
      <c r="C46" s="606"/>
      <c r="D46" s="606"/>
      <c r="E46" s="606"/>
      <c r="F46" s="607"/>
      <c r="G46" s="579"/>
      <c r="H46" s="580"/>
      <c r="I46" s="580"/>
      <c r="J46" s="580"/>
      <c r="K46" s="580"/>
      <c r="L46" s="580"/>
      <c r="M46" s="580"/>
      <c r="N46" s="580"/>
      <c r="O46" s="580"/>
      <c r="P46" s="580"/>
      <c r="Q46" s="580"/>
      <c r="R46" s="580"/>
      <c r="S46" s="580"/>
      <c r="T46" s="580"/>
      <c r="U46" s="580"/>
      <c r="V46" s="580"/>
      <c r="W46" s="580"/>
      <c r="X46" s="580"/>
      <c r="Y46" s="580"/>
      <c r="Z46" s="580"/>
      <c r="AA46" s="580"/>
      <c r="AB46" s="580"/>
      <c r="AC46" s="580"/>
      <c r="AD46" s="581"/>
    </row>
    <row r="47" spans="1:31" s="15" customFormat="1" ht="22.5" customHeight="1" x14ac:dyDescent="0.4">
      <c r="A47" s="600" t="s">
        <v>190</v>
      </c>
      <c r="B47" s="603" t="s">
        <v>182</v>
      </c>
      <c r="C47" s="603"/>
      <c r="D47" s="603"/>
      <c r="E47" s="603"/>
      <c r="F47" s="604"/>
      <c r="G47" s="577" t="str">
        <f>IF('様式4-1'!K8="","",'様式4-1'!K8)</f>
        <v/>
      </c>
      <c r="H47" s="578"/>
      <c r="I47" s="578"/>
      <c r="J47" s="578"/>
      <c r="K47" s="578"/>
      <c r="L47" s="578"/>
      <c r="M47" s="578"/>
      <c r="N47" s="578"/>
      <c r="O47" s="578"/>
      <c r="P47" s="578"/>
      <c r="Q47" s="578"/>
      <c r="R47" s="578"/>
      <c r="S47" s="578"/>
      <c r="T47" s="586"/>
      <c r="U47" s="586"/>
      <c r="V47" s="143" t="s">
        <v>356</v>
      </c>
      <c r="W47" s="585"/>
      <c r="X47" s="585"/>
      <c r="Y47" s="143" t="s">
        <v>370</v>
      </c>
      <c r="Z47" s="585"/>
      <c r="AA47" s="585"/>
      <c r="AB47" s="143" t="s">
        <v>347</v>
      </c>
      <c r="AC47" s="586"/>
      <c r="AD47" s="587"/>
    </row>
    <row r="48" spans="1:31" s="15" customFormat="1" ht="22.5" customHeight="1" x14ac:dyDescent="0.4">
      <c r="A48" s="601"/>
      <c r="B48" s="591" t="s">
        <v>181</v>
      </c>
      <c r="C48" s="592"/>
      <c r="D48" s="592"/>
      <c r="E48" s="592"/>
      <c r="F48" s="593"/>
      <c r="G48" s="25"/>
      <c r="H48" s="584" t="s">
        <v>180</v>
      </c>
      <c r="I48" s="582"/>
      <c r="J48" s="582"/>
      <c r="K48" s="582"/>
      <c r="L48" s="588"/>
      <c r="M48" s="25"/>
      <c r="N48" s="584" t="s">
        <v>179</v>
      </c>
      <c r="O48" s="582"/>
      <c r="P48" s="582"/>
      <c r="Q48" s="582"/>
      <c r="R48" s="582"/>
      <c r="S48" s="588"/>
      <c r="T48" s="25"/>
      <c r="U48" s="584" t="s">
        <v>178</v>
      </c>
      <c r="V48" s="582"/>
      <c r="W48" s="582"/>
      <c r="X48" s="588"/>
      <c r="Y48" s="25"/>
      <c r="Z48" s="584" t="s">
        <v>349</v>
      </c>
      <c r="AA48" s="582"/>
      <c r="AB48" s="582"/>
      <c r="AC48" s="582"/>
      <c r="AD48" s="583"/>
    </row>
    <row r="49" spans="1:30" s="15" customFormat="1" ht="22.5" customHeight="1" x14ac:dyDescent="0.4">
      <c r="A49" s="601"/>
      <c r="B49" s="591" t="s">
        <v>350</v>
      </c>
      <c r="C49" s="592"/>
      <c r="D49" s="592"/>
      <c r="E49" s="592"/>
      <c r="F49" s="593"/>
      <c r="G49" s="25"/>
      <c r="H49" s="584" t="s">
        <v>368</v>
      </c>
      <c r="I49" s="582"/>
      <c r="J49" s="582"/>
      <c r="K49" s="588"/>
      <c r="L49" s="25"/>
      <c r="M49" s="584" t="s">
        <v>367</v>
      </c>
      <c r="N49" s="582"/>
      <c r="O49" s="582"/>
      <c r="P49" s="142"/>
      <c r="Q49" s="86" t="s">
        <v>240</v>
      </c>
      <c r="R49" s="25"/>
      <c r="S49" s="584" t="s">
        <v>305</v>
      </c>
      <c r="T49" s="582"/>
      <c r="U49" s="142"/>
      <c r="V49" s="142" t="s">
        <v>240</v>
      </c>
      <c r="W49" s="142"/>
      <c r="X49" s="86" t="s">
        <v>306</v>
      </c>
      <c r="Y49" s="25"/>
      <c r="Z49" s="584" t="s">
        <v>365</v>
      </c>
      <c r="AA49" s="582"/>
      <c r="AB49" s="582"/>
      <c r="AC49" s="582"/>
      <c r="AD49" s="583"/>
    </row>
    <row r="50" spans="1:30" s="15" customFormat="1" ht="52.5" customHeight="1" thickBot="1" x14ac:dyDescent="0.45">
      <c r="A50" s="602"/>
      <c r="B50" s="605" t="s">
        <v>177</v>
      </c>
      <c r="C50" s="606"/>
      <c r="D50" s="606"/>
      <c r="E50" s="606"/>
      <c r="F50" s="607"/>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1"/>
    </row>
    <row r="51" spans="1:30" s="15" customFormat="1" ht="22.5" customHeight="1" x14ac:dyDescent="0.4">
      <c r="A51" s="600" t="s">
        <v>189</v>
      </c>
      <c r="B51" s="603" t="s">
        <v>182</v>
      </c>
      <c r="C51" s="603"/>
      <c r="D51" s="603"/>
      <c r="E51" s="603"/>
      <c r="F51" s="604"/>
      <c r="G51" s="577" t="str">
        <f>IF('様式4-1'!Q8="","",'様式4-1'!Q8)</f>
        <v/>
      </c>
      <c r="H51" s="578"/>
      <c r="I51" s="578"/>
      <c r="J51" s="578"/>
      <c r="K51" s="578"/>
      <c r="L51" s="578"/>
      <c r="M51" s="578"/>
      <c r="N51" s="578"/>
      <c r="O51" s="578"/>
      <c r="P51" s="578"/>
      <c r="Q51" s="578"/>
      <c r="R51" s="578"/>
      <c r="S51" s="578"/>
      <c r="T51" s="586"/>
      <c r="U51" s="586"/>
      <c r="V51" s="143" t="s">
        <v>356</v>
      </c>
      <c r="W51" s="585"/>
      <c r="X51" s="585"/>
      <c r="Y51" s="143" t="s">
        <v>370</v>
      </c>
      <c r="Z51" s="585"/>
      <c r="AA51" s="585"/>
      <c r="AB51" s="143" t="s">
        <v>354</v>
      </c>
      <c r="AC51" s="586"/>
      <c r="AD51" s="587"/>
    </row>
    <row r="52" spans="1:30" s="15" customFormat="1" ht="22.5" customHeight="1" x14ac:dyDescent="0.4">
      <c r="A52" s="601"/>
      <c r="B52" s="591" t="s">
        <v>181</v>
      </c>
      <c r="C52" s="592"/>
      <c r="D52" s="592"/>
      <c r="E52" s="592"/>
      <c r="F52" s="593"/>
      <c r="G52" s="25"/>
      <c r="H52" s="584" t="s">
        <v>180</v>
      </c>
      <c r="I52" s="582"/>
      <c r="J52" s="582"/>
      <c r="K52" s="582"/>
      <c r="L52" s="588"/>
      <c r="M52" s="25"/>
      <c r="N52" s="584" t="s">
        <v>179</v>
      </c>
      <c r="O52" s="582"/>
      <c r="P52" s="582"/>
      <c r="Q52" s="582"/>
      <c r="R52" s="582"/>
      <c r="S52" s="588"/>
      <c r="T52" s="25"/>
      <c r="U52" s="584" t="s">
        <v>178</v>
      </c>
      <c r="V52" s="582"/>
      <c r="W52" s="582"/>
      <c r="X52" s="588"/>
      <c r="Y52" s="25"/>
      <c r="Z52" s="584" t="s">
        <v>349</v>
      </c>
      <c r="AA52" s="582"/>
      <c r="AB52" s="582"/>
      <c r="AC52" s="582"/>
      <c r="AD52" s="583"/>
    </row>
    <row r="53" spans="1:30" s="15" customFormat="1" ht="22.5" customHeight="1" x14ac:dyDescent="0.4">
      <c r="A53" s="601"/>
      <c r="B53" s="591" t="s">
        <v>363</v>
      </c>
      <c r="C53" s="592"/>
      <c r="D53" s="592"/>
      <c r="E53" s="592"/>
      <c r="F53" s="593"/>
      <c r="G53" s="25"/>
      <c r="H53" s="584" t="s">
        <v>359</v>
      </c>
      <c r="I53" s="582"/>
      <c r="J53" s="582"/>
      <c r="K53" s="588"/>
      <c r="L53" s="25"/>
      <c r="M53" s="584" t="s">
        <v>367</v>
      </c>
      <c r="N53" s="582"/>
      <c r="O53" s="582"/>
      <c r="P53" s="142"/>
      <c r="Q53" s="86" t="s">
        <v>240</v>
      </c>
      <c r="R53" s="25"/>
      <c r="S53" s="584" t="s">
        <v>305</v>
      </c>
      <c r="T53" s="582"/>
      <c r="U53" s="142"/>
      <c r="V53" s="142" t="s">
        <v>240</v>
      </c>
      <c r="W53" s="142"/>
      <c r="X53" s="86" t="s">
        <v>306</v>
      </c>
      <c r="Y53" s="25"/>
      <c r="Z53" s="584" t="s">
        <v>353</v>
      </c>
      <c r="AA53" s="582"/>
      <c r="AB53" s="582"/>
      <c r="AC53" s="582"/>
      <c r="AD53" s="583"/>
    </row>
    <row r="54" spans="1:30" s="15" customFormat="1" ht="52.5" customHeight="1" thickBot="1" x14ac:dyDescent="0.45">
      <c r="A54" s="602"/>
      <c r="B54" s="605" t="s">
        <v>177</v>
      </c>
      <c r="C54" s="606"/>
      <c r="D54" s="606"/>
      <c r="E54" s="606"/>
      <c r="F54" s="607"/>
      <c r="G54" s="579"/>
      <c r="H54" s="580"/>
      <c r="I54" s="580"/>
      <c r="J54" s="580"/>
      <c r="K54" s="580"/>
      <c r="L54" s="580"/>
      <c r="M54" s="580"/>
      <c r="N54" s="580"/>
      <c r="O54" s="580"/>
      <c r="P54" s="580"/>
      <c r="Q54" s="580"/>
      <c r="R54" s="580"/>
      <c r="S54" s="580"/>
      <c r="T54" s="580"/>
      <c r="U54" s="580"/>
      <c r="V54" s="580"/>
      <c r="W54" s="580"/>
      <c r="X54" s="580"/>
      <c r="Y54" s="580"/>
      <c r="Z54" s="580"/>
      <c r="AA54" s="580"/>
      <c r="AB54" s="580"/>
      <c r="AC54" s="580"/>
      <c r="AD54" s="581"/>
    </row>
    <row r="55" spans="1:30" s="15" customFormat="1" ht="22.5" customHeight="1" x14ac:dyDescent="0.4">
      <c r="A55" s="600" t="s">
        <v>188</v>
      </c>
      <c r="B55" s="603" t="s">
        <v>182</v>
      </c>
      <c r="C55" s="603"/>
      <c r="D55" s="603"/>
      <c r="E55" s="603"/>
      <c r="F55" s="604"/>
      <c r="G55" s="577" t="str">
        <f>IF('様式4-1'!W8="","",'様式4-1'!W8)</f>
        <v/>
      </c>
      <c r="H55" s="578"/>
      <c r="I55" s="578"/>
      <c r="J55" s="578"/>
      <c r="K55" s="578"/>
      <c r="L55" s="578"/>
      <c r="M55" s="578"/>
      <c r="N55" s="578"/>
      <c r="O55" s="578"/>
      <c r="P55" s="578"/>
      <c r="Q55" s="578"/>
      <c r="R55" s="578"/>
      <c r="S55" s="578"/>
      <c r="T55" s="586"/>
      <c r="U55" s="586"/>
      <c r="V55" s="143" t="s">
        <v>356</v>
      </c>
      <c r="W55" s="585"/>
      <c r="X55" s="585"/>
      <c r="Y55" s="143" t="s">
        <v>370</v>
      </c>
      <c r="Z55" s="585"/>
      <c r="AA55" s="585"/>
      <c r="AB55" s="143" t="s">
        <v>356</v>
      </c>
      <c r="AC55" s="586"/>
      <c r="AD55" s="587"/>
    </row>
    <row r="56" spans="1:30" s="15" customFormat="1" ht="22.5" customHeight="1" x14ac:dyDescent="0.4">
      <c r="A56" s="601"/>
      <c r="B56" s="591" t="s">
        <v>181</v>
      </c>
      <c r="C56" s="592"/>
      <c r="D56" s="592"/>
      <c r="E56" s="592"/>
      <c r="F56" s="593"/>
      <c r="G56" s="25"/>
      <c r="H56" s="584" t="s">
        <v>180</v>
      </c>
      <c r="I56" s="582"/>
      <c r="J56" s="582"/>
      <c r="K56" s="582"/>
      <c r="L56" s="588"/>
      <c r="M56" s="25"/>
      <c r="N56" s="584" t="s">
        <v>179</v>
      </c>
      <c r="O56" s="582"/>
      <c r="P56" s="582"/>
      <c r="Q56" s="582"/>
      <c r="R56" s="582"/>
      <c r="S56" s="588"/>
      <c r="T56" s="25"/>
      <c r="U56" s="584" t="s">
        <v>178</v>
      </c>
      <c r="V56" s="582"/>
      <c r="W56" s="582"/>
      <c r="X56" s="588"/>
      <c r="Y56" s="25"/>
      <c r="Z56" s="584" t="s">
        <v>357</v>
      </c>
      <c r="AA56" s="582"/>
      <c r="AB56" s="582"/>
      <c r="AC56" s="582"/>
      <c r="AD56" s="583"/>
    </row>
    <row r="57" spans="1:30" s="15" customFormat="1" ht="22.5" customHeight="1" x14ac:dyDescent="0.4">
      <c r="A57" s="601"/>
      <c r="B57" s="591" t="s">
        <v>371</v>
      </c>
      <c r="C57" s="592"/>
      <c r="D57" s="592"/>
      <c r="E57" s="592"/>
      <c r="F57" s="593"/>
      <c r="G57" s="25"/>
      <c r="H57" s="584" t="s">
        <v>359</v>
      </c>
      <c r="I57" s="582"/>
      <c r="J57" s="582"/>
      <c r="K57" s="588"/>
      <c r="L57" s="25"/>
      <c r="M57" s="584" t="s">
        <v>352</v>
      </c>
      <c r="N57" s="582"/>
      <c r="O57" s="582"/>
      <c r="P57" s="142"/>
      <c r="Q57" s="86" t="s">
        <v>240</v>
      </c>
      <c r="R57" s="25"/>
      <c r="S57" s="584" t="s">
        <v>305</v>
      </c>
      <c r="T57" s="582"/>
      <c r="U57" s="142"/>
      <c r="V57" s="142" t="s">
        <v>240</v>
      </c>
      <c r="W57" s="142"/>
      <c r="X57" s="86" t="s">
        <v>306</v>
      </c>
      <c r="Y57" s="25"/>
      <c r="Z57" s="584" t="s">
        <v>365</v>
      </c>
      <c r="AA57" s="582"/>
      <c r="AB57" s="582"/>
      <c r="AC57" s="582"/>
      <c r="AD57" s="583"/>
    </row>
    <row r="58" spans="1:30" s="15" customFormat="1" ht="52.5" customHeight="1" thickBot="1" x14ac:dyDescent="0.45">
      <c r="A58" s="602"/>
      <c r="B58" s="605" t="s">
        <v>177</v>
      </c>
      <c r="C58" s="606"/>
      <c r="D58" s="606"/>
      <c r="E58" s="606"/>
      <c r="F58" s="607"/>
      <c r="G58" s="579"/>
      <c r="H58" s="580"/>
      <c r="I58" s="580"/>
      <c r="J58" s="580"/>
      <c r="K58" s="580"/>
      <c r="L58" s="580"/>
      <c r="M58" s="580"/>
      <c r="N58" s="580"/>
      <c r="O58" s="580"/>
      <c r="P58" s="580"/>
      <c r="Q58" s="580"/>
      <c r="R58" s="580"/>
      <c r="S58" s="580"/>
      <c r="T58" s="580"/>
      <c r="U58" s="580"/>
      <c r="V58" s="580"/>
      <c r="W58" s="580"/>
      <c r="X58" s="580"/>
      <c r="Y58" s="580"/>
      <c r="Z58" s="580"/>
      <c r="AA58" s="580"/>
      <c r="AB58" s="580"/>
      <c r="AC58" s="580"/>
      <c r="AD58" s="581"/>
    </row>
    <row r="59" spans="1:30" s="15" customFormat="1" ht="22.5" customHeight="1" x14ac:dyDescent="0.4">
      <c r="A59" s="600" t="s">
        <v>187</v>
      </c>
      <c r="B59" s="603" t="s">
        <v>182</v>
      </c>
      <c r="C59" s="603"/>
      <c r="D59" s="603"/>
      <c r="E59" s="603"/>
      <c r="F59" s="604"/>
      <c r="G59" s="577" t="str">
        <f>IF('様式4-1'!E9="","",'様式4-1'!E9)</f>
        <v/>
      </c>
      <c r="H59" s="578"/>
      <c r="I59" s="578"/>
      <c r="J59" s="578"/>
      <c r="K59" s="578"/>
      <c r="L59" s="578"/>
      <c r="M59" s="578"/>
      <c r="N59" s="578"/>
      <c r="O59" s="578"/>
      <c r="P59" s="578"/>
      <c r="Q59" s="578"/>
      <c r="R59" s="578"/>
      <c r="S59" s="578"/>
      <c r="T59" s="586"/>
      <c r="U59" s="586"/>
      <c r="V59" s="143" t="s">
        <v>354</v>
      </c>
      <c r="W59" s="585"/>
      <c r="X59" s="585"/>
      <c r="Y59" s="143" t="s">
        <v>366</v>
      </c>
      <c r="Z59" s="585"/>
      <c r="AA59" s="585"/>
      <c r="AB59" s="143" t="s">
        <v>354</v>
      </c>
      <c r="AC59" s="586"/>
      <c r="AD59" s="587"/>
    </row>
    <row r="60" spans="1:30" s="15" customFormat="1" ht="22.5" customHeight="1" x14ac:dyDescent="0.4">
      <c r="A60" s="601"/>
      <c r="B60" s="591" t="s">
        <v>181</v>
      </c>
      <c r="C60" s="592"/>
      <c r="D60" s="592"/>
      <c r="E60" s="592"/>
      <c r="F60" s="593"/>
      <c r="G60" s="25"/>
      <c r="H60" s="584" t="s">
        <v>180</v>
      </c>
      <c r="I60" s="582"/>
      <c r="J60" s="582"/>
      <c r="K60" s="582"/>
      <c r="L60" s="588"/>
      <c r="M60" s="25"/>
      <c r="N60" s="584" t="s">
        <v>179</v>
      </c>
      <c r="O60" s="582"/>
      <c r="P60" s="582"/>
      <c r="Q60" s="582"/>
      <c r="R60" s="582"/>
      <c r="S60" s="588"/>
      <c r="T60" s="25"/>
      <c r="U60" s="584" t="s">
        <v>178</v>
      </c>
      <c r="V60" s="582"/>
      <c r="W60" s="582"/>
      <c r="X60" s="588"/>
      <c r="Y60" s="25"/>
      <c r="Z60" s="584" t="s">
        <v>357</v>
      </c>
      <c r="AA60" s="582"/>
      <c r="AB60" s="582"/>
      <c r="AC60" s="582"/>
      <c r="AD60" s="583"/>
    </row>
    <row r="61" spans="1:30" s="15" customFormat="1" ht="22.5" customHeight="1" x14ac:dyDescent="0.4">
      <c r="A61" s="601"/>
      <c r="B61" s="591" t="s">
        <v>371</v>
      </c>
      <c r="C61" s="592"/>
      <c r="D61" s="592"/>
      <c r="E61" s="592"/>
      <c r="F61" s="593"/>
      <c r="G61" s="25"/>
      <c r="H61" s="584" t="s">
        <v>359</v>
      </c>
      <c r="I61" s="582"/>
      <c r="J61" s="582"/>
      <c r="K61" s="588"/>
      <c r="L61" s="25"/>
      <c r="M61" s="584" t="s">
        <v>367</v>
      </c>
      <c r="N61" s="582"/>
      <c r="O61" s="582"/>
      <c r="P61" s="142"/>
      <c r="Q61" s="86" t="s">
        <v>240</v>
      </c>
      <c r="R61" s="25"/>
      <c r="S61" s="584" t="s">
        <v>305</v>
      </c>
      <c r="T61" s="582"/>
      <c r="U61" s="142"/>
      <c r="V61" s="142" t="s">
        <v>240</v>
      </c>
      <c r="W61" s="142"/>
      <c r="X61" s="86" t="s">
        <v>306</v>
      </c>
      <c r="Y61" s="25"/>
      <c r="Z61" s="584" t="s">
        <v>353</v>
      </c>
      <c r="AA61" s="582"/>
      <c r="AB61" s="582"/>
      <c r="AC61" s="582"/>
      <c r="AD61" s="583"/>
    </row>
    <row r="62" spans="1:30" s="15" customFormat="1" ht="52.5" customHeight="1" thickBot="1" x14ac:dyDescent="0.45">
      <c r="A62" s="602"/>
      <c r="B62" s="605" t="s">
        <v>177</v>
      </c>
      <c r="C62" s="606"/>
      <c r="D62" s="606"/>
      <c r="E62" s="606"/>
      <c r="F62" s="607"/>
      <c r="G62" s="579"/>
      <c r="H62" s="580"/>
      <c r="I62" s="580"/>
      <c r="J62" s="580"/>
      <c r="K62" s="580"/>
      <c r="L62" s="580"/>
      <c r="M62" s="580"/>
      <c r="N62" s="580"/>
      <c r="O62" s="580"/>
      <c r="P62" s="580"/>
      <c r="Q62" s="580"/>
      <c r="R62" s="580"/>
      <c r="S62" s="580"/>
      <c r="T62" s="580"/>
      <c r="U62" s="580"/>
      <c r="V62" s="580"/>
      <c r="W62" s="580"/>
      <c r="X62" s="580"/>
      <c r="Y62" s="580"/>
      <c r="Z62" s="580"/>
      <c r="AA62" s="580"/>
      <c r="AB62" s="580"/>
      <c r="AC62" s="580"/>
      <c r="AD62" s="581"/>
    </row>
    <row r="63" spans="1:30" s="15" customFormat="1" ht="22.5" customHeight="1" x14ac:dyDescent="0.4">
      <c r="A63" s="600" t="s">
        <v>186</v>
      </c>
      <c r="B63" s="603" t="s">
        <v>182</v>
      </c>
      <c r="C63" s="603"/>
      <c r="D63" s="603"/>
      <c r="E63" s="603"/>
      <c r="F63" s="604"/>
      <c r="G63" s="577" t="str">
        <f>IF('様式4-1'!K9="","",'様式4-1'!K9)</f>
        <v/>
      </c>
      <c r="H63" s="578"/>
      <c r="I63" s="578"/>
      <c r="J63" s="578"/>
      <c r="K63" s="578"/>
      <c r="L63" s="578"/>
      <c r="M63" s="578"/>
      <c r="N63" s="578"/>
      <c r="O63" s="578"/>
      <c r="P63" s="578"/>
      <c r="Q63" s="578"/>
      <c r="R63" s="578"/>
      <c r="S63" s="578"/>
      <c r="T63" s="590"/>
      <c r="U63" s="590"/>
      <c r="V63" s="143" t="s">
        <v>356</v>
      </c>
      <c r="W63" s="586"/>
      <c r="X63" s="586"/>
      <c r="Y63" s="143" t="s">
        <v>370</v>
      </c>
      <c r="Z63" s="644"/>
      <c r="AA63" s="644"/>
      <c r="AB63" s="143" t="s">
        <v>347</v>
      </c>
      <c r="AC63" s="586"/>
      <c r="AD63" s="587"/>
    </row>
    <row r="64" spans="1:30" s="15" customFormat="1" ht="22.5" customHeight="1" x14ac:dyDescent="0.4">
      <c r="A64" s="601"/>
      <c r="B64" s="591" t="s">
        <v>181</v>
      </c>
      <c r="C64" s="592"/>
      <c r="D64" s="592"/>
      <c r="E64" s="592"/>
      <c r="F64" s="593"/>
      <c r="G64" s="25"/>
      <c r="H64" s="584" t="s">
        <v>180</v>
      </c>
      <c r="I64" s="582"/>
      <c r="J64" s="582"/>
      <c r="K64" s="582"/>
      <c r="L64" s="588"/>
      <c r="M64" s="25"/>
      <c r="N64" s="584" t="s">
        <v>179</v>
      </c>
      <c r="O64" s="582"/>
      <c r="P64" s="582"/>
      <c r="Q64" s="582"/>
      <c r="R64" s="582"/>
      <c r="S64" s="588"/>
      <c r="T64" s="25"/>
      <c r="U64" s="584" t="s">
        <v>178</v>
      </c>
      <c r="V64" s="582"/>
      <c r="W64" s="582"/>
      <c r="X64" s="588"/>
      <c r="Y64" s="25"/>
      <c r="Z64" s="584" t="s">
        <v>357</v>
      </c>
      <c r="AA64" s="582"/>
      <c r="AB64" s="582"/>
      <c r="AC64" s="582"/>
      <c r="AD64" s="583"/>
    </row>
    <row r="65" spans="1:30" s="15" customFormat="1" ht="22.5" customHeight="1" x14ac:dyDescent="0.4">
      <c r="A65" s="601"/>
      <c r="B65" s="591" t="s">
        <v>358</v>
      </c>
      <c r="C65" s="592"/>
      <c r="D65" s="592"/>
      <c r="E65" s="592"/>
      <c r="F65" s="593"/>
      <c r="G65" s="25"/>
      <c r="H65" s="584" t="s">
        <v>364</v>
      </c>
      <c r="I65" s="582"/>
      <c r="J65" s="582"/>
      <c r="K65" s="588"/>
      <c r="L65" s="25"/>
      <c r="M65" s="584" t="s">
        <v>367</v>
      </c>
      <c r="N65" s="582"/>
      <c r="O65" s="582"/>
      <c r="P65" s="142"/>
      <c r="Q65" s="86" t="s">
        <v>240</v>
      </c>
      <c r="R65" s="25"/>
      <c r="S65" s="584" t="s">
        <v>305</v>
      </c>
      <c r="T65" s="582"/>
      <c r="U65" s="142"/>
      <c r="V65" s="142" t="s">
        <v>240</v>
      </c>
      <c r="W65" s="142"/>
      <c r="X65" s="86" t="s">
        <v>306</v>
      </c>
      <c r="Y65" s="25"/>
      <c r="Z65" s="584" t="s">
        <v>353</v>
      </c>
      <c r="AA65" s="582"/>
      <c r="AB65" s="582"/>
      <c r="AC65" s="582"/>
      <c r="AD65" s="583"/>
    </row>
    <row r="66" spans="1:30" s="15" customFormat="1" ht="52.5" customHeight="1" thickBot="1" x14ac:dyDescent="0.45">
      <c r="A66" s="602"/>
      <c r="B66" s="605" t="s">
        <v>177</v>
      </c>
      <c r="C66" s="606"/>
      <c r="D66" s="606"/>
      <c r="E66" s="606"/>
      <c r="F66" s="607"/>
      <c r="G66" s="579"/>
      <c r="H66" s="580"/>
      <c r="I66" s="580"/>
      <c r="J66" s="580"/>
      <c r="K66" s="580"/>
      <c r="L66" s="580"/>
      <c r="M66" s="580"/>
      <c r="N66" s="580"/>
      <c r="O66" s="580"/>
      <c r="P66" s="580"/>
      <c r="Q66" s="580"/>
      <c r="R66" s="580"/>
      <c r="S66" s="580"/>
      <c r="T66" s="580"/>
      <c r="U66" s="580"/>
      <c r="V66" s="580"/>
      <c r="W66" s="580"/>
      <c r="X66" s="580"/>
      <c r="Y66" s="580"/>
      <c r="Z66" s="580"/>
      <c r="AA66" s="580"/>
      <c r="AB66" s="580"/>
      <c r="AC66" s="580"/>
      <c r="AD66" s="581"/>
    </row>
    <row r="67" spans="1:30" s="15" customFormat="1" ht="22.5" customHeight="1" x14ac:dyDescent="0.4">
      <c r="A67" s="600" t="s">
        <v>184</v>
      </c>
      <c r="B67" s="603" t="s">
        <v>182</v>
      </c>
      <c r="C67" s="603"/>
      <c r="D67" s="603"/>
      <c r="E67" s="603"/>
      <c r="F67" s="604"/>
      <c r="G67" s="577" t="str">
        <f>IF('様式4-1'!Q9="","",'様式4-1'!Q9)</f>
        <v/>
      </c>
      <c r="H67" s="578"/>
      <c r="I67" s="578"/>
      <c r="J67" s="578"/>
      <c r="K67" s="578"/>
      <c r="L67" s="578"/>
      <c r="M67" s="578"/>
      <c r="N67" s="578"/>
      <c r="O67" s="578"/>
      <c r="P67" s="578"/>
      <c r="Q67" s="578"/>
      <c r="R67" s="578"/>
      <c r="S67" s="578"/>
      <c r="T67" s="586"/>
      <c r="U67" s="586"/>
      <c r="V67" s="143" t="s">
        <v>354</v>
      </c>
      <c r="W67" s="585"/>
      <c r="X67" s="585"/>
      <c r="Y67" s="143" t="s">
        <v>366</v>
      </c>
      <c r="Z67" s="585"/>
      <c r="AA67" s="585"/>
      <c r="AB67" s="143" t="s">
        <v>354</v>
      </c>
      <c r="AC67" s="586"/>
      <c r="AD67" s="587"/>
    </row>
    <row r="68" spans="1:30" s="15" customFormat="1" ht="22.5" customHeight="1" x14ac:dyDescent="0.4">
      <c r="A68" s="601"/>
      <c r="B68" s="591" t="s">
        <v>181</v>
      </c>
      <c r="C68" s="592"/>
      <c r="D68" s="592"/>
      <c r="E68" s="592"/>
      <c r="F68" s="593"/>
      <c r="G68" s="25"/>
      <c r="H68" s="584" t="s">
        <v>180</v>
      </c>
      <c r="I68" s="582"/>
      <c r="J68" s="582"/>
      <c r="K68" s="582"/>
      <c r="L68" s="588"/>
      <c r="M68" s="25"/>
      <c r="N68" s="584" t="s">
        <v>179</v>
      </c>
      <c r="O68" s="582"/>
      <c r="P68" s="582"/>
      <c r="Q68" s="582"/>
      <c r="R68" s="582"/>
      <c r="S68" s="588"/>
      <c r="T68" s="25"/>
      <c r="U68" s="584" t="s">
        <v>178</v>
      </c>
      <c r="V68" s="582"/>
      <c r="W68" s="582"/>
      <c r="X68" s="588"/>
      <c r="Y68" s="25"/>
      <c r="Z68" s="584" t="s">
        <v>349</v>
      </c>
      <c r="AA68" s="582"/>
      <c r="AB68" s="582"/>
      <c r="AC68" s="582"/>
      <c r="AD68" s="583"/>
    </row>
    <row r="69" spans="1:30" s="15" customFormat="1" ht="22.5" customHeight="1" x14ac:dyDescent="0.4">
      <c r="A69" s="601"/>
      <c r="B69" s="591" t="s">
        <v>363</v>
      </c>
      <c r="C69" s="592"/>
      <c r="D69" s="592"/>
      <c r="E69" s="592"/>
      <c r="F69" s="593"/>
      <c r="G69" s="25"/>
      <c r="H69" s="584" t="s">
        <v>372</v>
      </c>
      <c r="I69" s="582"/>
      <c r="J69" s="582"/>
      <c r="K69" s="588"/>
      <c r="L69" s="25"/>
      <c r="M69" s="584" t="s">
        <v>367</v>
      </c>
      <c r="N69" s="582"/>
      <c r="O69" s="582"/>
      <c r="P69" s="142"/>
      <c r="Q69" s="86" t="s">
        <v>240</v>
      </c>
      <c r="R69" s="25"/>
      <c r="S69" s="584" t="s">
        <v>305</v>
      </c>
      <c r="T69" s="582"/>
      <c r="U69" s="142"/>
      <c r="V69" s="142" t="s">
        <v>240</v>
      </c>
      <c r="W69" s="142"/>
      <c r="X69" s="86" t="s">
        <v>306</v>
      </c>
      <c r="Y69" s="25"/>
      <c r="Z69" s="584" t="s">
        <v>365</v>
      </c>
      <c r="AA69" s="582"/>
      <c r="AB69" s="582"/>
      <c r="AC69" s="582"/>
      <c r="AD69" s="583"/>
    </row>
    <row r="70" spans="1:30" s="15" customFormat="1" ht="52.5" customHeight="1" thickBot="1" x14ac:dyDescent="0.45">
      <c r="A70" s="602"/>
      <c r="B70" s="605" t="s">
        <v>177</v>
      </c>
      <c r="C70" s="606"/>
      <c r="D70" s="606"/>
      <c r="E70" s="606"/>
      <c r="F70" s="607"/>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1"/>
    </row>
    <row r="71" spans="1:30" s="15" customFormat="1" ht="22.5" customHeight="1" x14ac:dyDescent="0.4">
      <c r="A71" s="600" t="s">
        <v>183</v>
      </c>
      <c r="B71" s="603" t="s">
        <v>182</v>
      </c>
      <c r="C71" s="603"/>
      <c r="D71" s="603"/>
      <c r="E71" s="603"/>
      <c r="F71" s="604"/>
      <c r="G71" s="577" t="str">
        <f>IF('様式4-1'!W9="","",'様式4-1'!W9)</f>
        <v/>
      </c>
      <c r="H71" s="578"/>
      <c r="I71" s="578"/>
      <c r="J71" s="578"/>
      <c r="K71" s="578"/>
      <c r="L71" s="578"/>
      <c r="M71" s="578"/>
      <c r="N71" s="578"/>
      <c r="O71" s="578"/>
      <c r="P71" s="578"/>
      <c r="Q71" s="578"/>
      <c r="R71" s="578"/>
      <c r="S71" s="578"/>
      <c r="T71" s="586"/>
      <c r="U71" s="586"/>
      <c r="V71" s="143" t="s">
        <v>356</v>
      </c>
      <c r="W71" s="585"/>
      <c r="X71" s="585"/>
      <c r="Y71" s="143" t="s">
        <v>370</v>
      </c>
      <c r="Z71" s="585"/>
      <c r="AA71" s="585"/>
      <c r="AB71" s="143" t="s">
        <v>362</v>
      </c>
      <c r="AC71" s="586"/>
      <c r="AD71" s="587"/>
    </row>
    <row r="72" spans="1:30" s="15" customFormat="1" ht="22.5" customHeight="1" x14ac:dyDescent="0.4">
      <c r="A72" s="601"/>
      <c r="B72" s="591" t="s">
        <v>181</v>
      </c>
      <c r="C72" s="592"/>
      <c r="D72" s="592"/>
      <c r="E72" s="592"/>
      <c r="F72" s="593"/>
      <c r="G72" s="25"/>
      <c r="H72" s="584" t="s">
        <v>180</v>
      </c>
      <c r="I72" s="582"/>
      <c r="J72" s="582"/>
      <c r="K72" s="582"/>
      <c r="L72" s="588"/>
      <c r="M72" s="25"/>
      <c r="N72" s="584" t="s">
        <v>179</v>
      </c>
      <c r="O72" s="582"/>
      <c r="P72" s="582"/>
      <c r="Q72" s="582"/>
      <c r="R72" s="582"/>
      <c r="S72" s="588"/>
      <c r="T72" s="25"/>
      <c r="U72" s="584" t="s">
        <v>178</v>
      </c>
      <c r="V72" s="582"/>
      <c r="W72" s="582"/>
      <c r="X72" s="588"/>
      <c r="Y72" s="25"/>
      <c r="Z72" s="584" t="s">
        <v>357</v>
      </c>
      <c r="AA72" s="582"/>
      <c r="AB72" s="582"/>
      <c r="AC72" s="582"/>
      <c r="AD72" s="583"/>
    </row>
    <row r="73" spans="1:30" s="15" customFormat="1" ht="22.5" customHeight="1" x14ac:dyDescent="0.4">
      <c r="A73" s="601"/>
      <c r="B73" s="591" t="s">
        <v>371</v>
      </c>
      <c r="C73" s="592"/>
      <c r="D73" s="592"/>
      <c r="E73" s="592"/>
      <c r="F73" s="593"/>
      <c r="G73" s="25"/>
      <c r="H73" s="584" t="s">
        <v>372</v>
      </c>
      <c r="I73" s="582"/>
      <c r="J73" s="582"/>
      <c r="K73" s="588"/>
      <c r="L73" s="25"/>
      <c r="M73" s="584" t="s">
        <v>360</v>
      </c>
      <c r="N73" s="582"/>
      <c r="O73" s="582"/>
      <c r="P73" s="142"/>
      <c r="Q73" s="86" t="s">
        <v>240</v>
      </c>
      <c r="R73" s="25"/>
      <c r="S73" s="584" t="s">
        <v>305</v>
      </c>
      <c r="T73" s="582"/>
      <c r="U73" s="142"/>
      <c r="V73" s="142" t="s">
        <v>240</v>
      </c>
      <c r="W73" s="142"/>
      <c r="X73" s="86" t="s">
        <v>306</v>
      </c>
      <c r="Y73" s="25"/>
      <c r="Z73" s="584" t="s">
        <v>365</v>
      </c>
      <c r="AA73" s="582"/>
      <c r="AB73" s="582"/>
      <c r="AC73" s="582"/>
      <c r="AD73" s="583"/>
    </row>
    <row r="74" spans="1:30" s="15" customFormat="1" ht="52.5" customHeight="1" thickBot="1" x14ac:dyDescent="0.45">
      <c r="A74" s="602"/>
      <c r="B74" s="605" t="s">
        <v>177</v>
      </c>
      <c r="C74" s="606"/>
      <c r="D74" s="606"/>
      <c r="E74" s="606"/>
      <c r="F74" s="607"/>
      <c r="G74" s="579"/>
      <c r="H74" s="580"/>
      <c r="I74" s="580"/>
      <c r="J74" s="580"/>
      <c r="K74" s="580"/>
      <c r="L74" s="580"/>
      <c r="M74" s="580"/>
      <c r="N74" s="580"/>
      <c r="O74" s="580"/>
      <c r="P74" s="580"/>
      <c r="Q74" s="580"/>
      <c r="R74" s="580"/>
      <c r="S74" s="580"/>
      <c r="T74" s="580"/>
      <c r="U74" s="580"/>
      <c r="V74" s="580"/>
      <c r="W74" s="580"/>
      <c r="X74" s="580"/>
      <c r="Y74" s="580"/>
      <c r="Z74" s="580"/>
      <c r="AA74" s="580"/>
      <c r="AB74" s="580"/>
      <c r="AC74" s="580"/>
      <c r="AD74" s="581"/>
    </row>
    <row r="75" spans="1:30" s="20" customFormat="1" ht="19.5" customHeight="1" x14ac:dyDescent="0.4">
      <c r="A75" s="22"/>
      <c r="B75" s="21"/>
      <c r="C75" s="21"/>
      <c r="D75" s="21"/>
      <c r="E75" s="21"/>
      <c r="F75" s="21"/>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0" customFormat="1" ht="19.5" customHeight="1" x14ac:dyDescent="0.4">
      <c r="A76" s="22"/>
      <c r="B76" s="21"/>
      <c r="C76" s="21"/>
      <c r="D76" s="21"/>
      <c r="E76" s="21"/>
      <c r="F76" s="21"/>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0" customFormat="1" ht="19.5" customHeight="1" x14ac:dyDescent="0.4">
      <c r="A77" s="22"/>
      <c r="B77" s="21"/>
      <c r="C77" s="21"/>
      <c r="D77" s="21"/>
      <c r="E77" s="21"/>
      <c r="F77" s="21"/>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s="20" customFormat="1" ht="19.5" customHeight="1" x14ac:dyDescent="0.4">
      <c r="A78" s="2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20" customFormat="1" ht="19.5" customHeight="1" x14ac:dyDescent="0.4">
      <c r="A79" s="2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s="20" customFormat="1" ht="19.5" customHeight="1" x14ac:dyDescent="0.4">
      <c r="A80" s="22"/>
      <c r="B80" s="21"/>
      <c r="C80" s="21"/>
      <c r="D80" s="21"/>
      <c r="E80" s="21"/>
      <c r="F80" s="21"/>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0" customFormat="1" ht="19.5" customHeight="1" x14ac:dyDescent="0.4">
      <c r="A81" s="22"/>
      <c r="B81" s="21"/>
      <c r="C81" s="21"/>
      <c r="D81" s="21"/>
      <c r="E81" s="21"/>
      <c r="F81" s="21"/>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0" customFormat="1" ht="19.5" customHeight="1" x14ac:dyDescent="0.4">
      <c r="A82" s="22"/>
      <c r="B82" s="21"/>
      <c r="C82" s="21"/>
      <c r="D82" s="21"/>
      <c r="E82" s="21"/>
      <c r="F82" s="21"/>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s="20" customFormat="1" ht="19.5" customHeight="1" x14ac:dyDescent="0.4">
      <c r="A83" s="2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20" customFormat="1" ht="19.5" customHeight="1" x14ac:dyDescent="0.4">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20" customFormat="1" ht="19.5" customHeight="1" x14ac:dyDescent="0.4">
      <c r="A85" s="2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1:30" s="20" customFormat="1" ht="19.5" customHeight="1" x14ac:dyDescent="0.4">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20" customFormat="1" ht="19.5" customHeight="1" x14ac:dyDescent="0.4">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20" customFormat="1" ht="19.5" customHeight="1" x14ac:dyDescent="0.4">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s="20" customFormat="1" ht="19.5" customHeight="1" x14ac:dyDescent="0.4">
      <c r="A89" s="2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1:30" s="20" customFormat="1" ht="19.5" customHeight="1" x14ac:dyDescent="0.4">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1:30" s="20" customFormat="1" ht="19.5" customHeight="1" x14ac:dyDescent="0.4">
      <c r="A91" s="2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1:30" s="20" customFormat="1" ht="19.5" customHeight="1" x14ac:dyDescent="0.4">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1:30" s="20" customFormat="1" ht="19.5" customHeight="1" x14ac:dyDescent="0.4">
      <c r="A93" s="2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s="20" customFormat="1" ht="19.5" customHeight="1" x14ac:dyDescent="0.4">
      <c r="A94" s="2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s="20" customFormat="1" ht="19.5" customHeight="1" x14ac:dyDescent="0.4">
      <c r="A95" s="2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1:30" s="20" customFormat="1" ht="19.5" customHeight="1" x14ac:dyDescent="0.4">
      <c r="A96" s="2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1" s="20" customFormat="1" ht="19.5" customHeight="1" x14ac:dyDescent="0.4">
      <c r="A97" s="2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1" s="20" customFormat="1" ht="19.5" customHeight="1" x14ac:dyDescent="0.4">
      <c r="A98" s="2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row>
    <row r="99" spans="1:31" s="20" customFormat="1" ht="19.5" customHeight="1" x14ac:dyDescent="0.4">
      <c r="A99" s="2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row>
    <row r="100" spans="1:31" s="20" customFormat="1" ht="19.5" customHeight="1" x14ac:dyDescent="0.4">
      <c r="A100" s="22"/>
      <c r="B100" s="21"/>
      <c r="C100" s="21"/>
      <c r="D100" s="21"/>
      <c r="E100" s="21"/>
      <c r="F100" s="2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1" s="20" customFormat="1" ht="19.5" customHeight="1" x14ac:dyDescent="0.4">
      <c r="A101" s="22"/>
      <c r="B101" s="21"/>
      <c r="C101" s="21"/>
      <c r="D101" s="21"/>
      <c r="E101" s="21"/>
      <c r="F101" s="2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1" s="20" customFormat="1" ht="19.5" customHeight="1" x14ac:dyDescent="0.4">
      <c r="A102" s="22"/>
      <c r="B102" s="21"/>
      <c r="C102" s="21"/>
      <c r="D102" s="21"/>
      <c r="E102" s="21"/>
      <c r="F102" s="21"/>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1" s="20" customFormat="1" ht="19.5" customHeight="1" x14ac:dyDescent="0.4">
      <c r="A103" s="2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1" s="20" customFormat="1" ht="19.5" customHeight="1" x14ac:dyDescent="0.4">
      <c r="A104" s="2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1" s="15" customFormat="1" ht="24.75" customHeight="1" x14ac:dyDescent="0.4">
      <c r="A105" s="19"/>
      <c r="B105" s="18"/>
      <c r="C105" s="18"/>
      <c r="D105" s="18"/>
      <c r="E105" s="18"/>
      <c r="F105" s="18"/>
      <c r="G105" s="17"/>
      <c r="H105" s="17"/>
      <c r="I105" s="17"/>
      <c r="J105" s="17"/>
      <c r="K105" s="17"/>
      <c r="L105" s="17"/>
      <c r="M105" s="17"/>
      <c r="N105" s="17"/>
      <c r="Q105" s="17"/>
      <c r="R105" s="17"/>
      <c r="S105" s="17"/>
      <c r="T105" s="17"/>
      <c r="U105" s="17"/>
      <c r="V105" s="17"/>
      <c r="W105" s="17"/>
      <c r="X105" s="17"/>
      <c r="Y105" s="17"/>
      <c r="Z105" s="17"/>
      <c r="AA105" s="643"/>
      <c r="AB105" s="643"/>
      <c r="AC105" s="643"/>
      <c r="AD105" s="643"/>
    </row>
    <row r="106" spans="1:31" s="15" customFormat="1" ht="24.75" customHeight="1" x14ac:dyDescent="0.4">
      <c r="A106" s="19"/>
      <c r="B106" s="18"/>
      <c r="C106" s="18"/>
      <c r="D106" s="18"/>
      <c r="E106" s="18"/>
      <c r="F106" s="18"/>
      <c r="G106" s="17"/>
      <c r="H106" s="17"/>
      <c r="I106" s="17"/>
      <c r="J106" s="17"/>
      <c r="K106" s="17"/>
      <c r="L106" s="17"/>
      <c r="M106" s="17"/>
      <c r="N106" s="17"/>
      <c r="Q106" s="17"/>
      <c r="R106" s="17"/>
      <c r="S106" s="17"/>
      <c r="T106" s="17"/>
      <c r="U106" s="17"/>
      <c r="V106" s="17"/>
      <c r="W106" s="17"/>
      <c r="X106" s="17"/>
      <c r="Y106" s="17"/>
      <c r="Z106" s="17"/>
      <c r="AA106" s="16"/>
      <c r="AB106" s="16"/>
      <c r="AC106" s="16"/>
      <c r="AD106" s="16"/>
    </row>
    <row r="107" spans="1:31" s="8" customFormat="1" ht="22.5" customHeight="1" x14ac:dyDescent="0.15">
      <c r="A107" s="10"/>
      <c r="B107" s="10"/>
      <c r="C107" s="11"/>
      <c r="D107" s="10"/>
      <c r="E107" s="10"/>
      <c r="F107" s="10"/>
      <c r="G107" s="10"/>
      <c r="H107" s="10"/>
      <c r="I107" s="10"/>
      <c r="J107" s="10"/>
      <c r="K107" s="10"/>
      <c r="L107" s="10"/>
      <c r="M107" s="10"/>
      <c r="N107" s="14"/>
      <c r="O107" s="13"/>
      <c r="P107" s="12"/>
      <c r="Q107" s="9"/>
      <c r="R107" s="9"/>
      <c r="S107" s="9"/>
      <c r="T107" s="9"/>
      <c r="U107" s="9"/>
      <c r="V107" s="9"/>
      <c r="W107" s="9"/>
      <c r="X107" s="9"/>
      <c r="Y107" s="9"/>
      <c r="Z107" s="9"/>
      <c r="AA107" s="9"/>
      <c r="AB107" s="9"/>
      <c r="AC107" s="9"/>
      <c r="AD107" s="9"/>
      <c r="AE107" s="9"/>
    </row>
    <row r="108" spans="1:31" s="8" customFormat="1" ht="24" customHeight="1" x14ac:dyDescent="0.4">
      <c r="A108" s="10"/>
      <c r="B108" s="10"/>
      <c r="C108" s="11"/>
      <c r="D108" s="10"/>
      <c r="E108" s="10"/>
      <c r="F108" s="10"/>
      <c r="G108" s="10"/>
      <c r="H108" s="10"/>
      <c r="I108" s="10"/>
      <c r="J108" s="10"/>
      <c r="K108" s="10"/>
      <c r="L108" s="10"/>
      <c r="M108" s="10"/>
      <c r="N108" s="9"/>
      <c r="O108" s="9"/>
      <c r="P108" s="9"/>
      <c r="Q108" s="9"/>
      <c r="R108" s="9"/>
      <c r="S108" s="9"/>
      <c r="T108" s="9"/>
      <c r="U108" s="9"/>
      <c r="V108" s="9"/>
      <c r="W108" s="9"/>
      <c r="X108" s="9"/>
      <c r="Y108" s="9"/>
      <c r="Z108" s="9"/>
      <c r="AA108" s="9"/>
      <c r="AB108" s="9"/>
      <c r="AC108" s="9"/>
      <c r="AD108" s="9"/>
      <c r="AE108" s="9"/>
    </row>
    <row r="109" spans="1:31" s="8" customFormat="1" ht="24" customHeight="1" x14ac:dyDescent="0.4">
      <c r="A109" s="10"/>
      <c r="B109" s="10"/>
      <c r="C109" s="11"/>
      <c r="D109" s="10"/>
      <c r="E109" s="10"/>
      <c r="F109" s="10"/>
      <c r="G109" s="10"/>
      <c r="H109" s="10"/>
      <c r="I109" s="10"/>
      <c r="J109" s="10"/>
      <c r="K109" s="10"/>
      <c r="L109" s="10"/>
      <c r="M109" s="10"/>
      <c r="N109" s="9"/>
      <c r="O109" s="9"/>
      <c r="P109" s="9"/>
      <c r="Q109" s="9"/>
      <c r="R109" s="9"/>
      <c r="S109" s="9"/>
      <c r="T109" s="9"/>
      <c r="U109" s="9"/>
      <c r="V109" s="9"/>
      <c r="W109" s="9"/>
      <c r="X109" s="9"/>
      <c r="Y109" s="9"/>
      <c r="Z109" s="9"/>
      <c r="AA109" s="9"/>
      <c r="AB109" s="9"/>
      <c r="AC109" s="9"/>
      <c r="AD109" s="9"/>
      <c r="AE109" s="9"/>
    </row>
    <row r="110" spans="1:31" s="8" customFormat="1" ht="24" customHeight="1" x14ac:dyDescent="0.4">
      <c r="A110" s="10"/>
      <c r="B110" s="10"/>
      <c r="C110" s="11"/>
      <c r="D110" s="10"/>
      <c r="E110" s="10"/>
      <c r="F110" s="10"/>
      <c r="G110" s="10"/>
      <c r="H110" s="10"/>
      <c r="I110" s="10"/>
      <c r="J110" s="10"/>
      <c r="K110" s="10"/>
      <c r="L110" s="10"/>
      <c r="M110" s="10"/>
      <c r="N110" s="9"/>
      <c r="O110" s="9"/>
      <c r="P110" s="9"/>
      <c r="Q110" s="9"/>
      <c r="R110" s="9"/>
      <c r="S110" s="9"/>
      <c r="T110" s="9"/>
      <c r="U110" s="9"/>
      <c r="V110" s="9"/>
      <c r="W110" s="9"/>
      <c r="X110" s="9"/>
      <c r="Y110" s="9"/>
      <c r="Z110" s="9"/>
      <c r="AA110" s="9"/>
      <c r="AB110" s="9"/>
      <c r="AC110" s="9"/>
      <c r="AD110" s="9"/>
      <c r="AE110" s="9"/>
    </row>
    <row r="111" spans="1:31" s="8" customFormat="1" ht="24" customHeight="1" x14ac:dyDescent="0.4">
      <c r="A111" s="10"/>
      <c r="B111" s="10"/>
      <c r="C111" s="11"/>
      <c r="D111" s="10"/>
      <c r="E111" s="10"/>
      <c r="F111" s="10"/>
      <c r="G111" s="10"/>
      <c r="H111" s="10"/>
      <c r="I111" s="10"/>
      <c r="J111" s="10"/>
      <c r="K111" s="10"/>
      <c r="L111" s="10"/>
      <c r="M111" s="10"/>
      <c r="N111" s="9"/>
      <c r="O111" s="9"/>
      <c r="P111" s="9"/>
      <c r="Q111" s="9"/>
      <c r="R111" s="9"/>
      <c r="S111" s="9"/>
      <c r="T111" s="9"/>
      <c r="U111" s="9"/>
      <c r="V111" s="9"/>
      <c r="W111" s="9"/>
      <c r="X111" s="9"/>
      <c r="Y111" s="9"/>
      <c r="Z111" s="9"/>
      <c r="AA111" s="9"/>
      <c r="AB111" s="9"/>
      <c r="AC111" s="9"/>
      <c r="AD111" s="9"/>
      <c r="AE111" s="9"/>
    </row>
    <row r="112" spans="1:31" s="8" customFormat="1" ht="24" customHeight="1" x14ac:dyDescent="0.4">
      <c r="A112" s="10"/>
      <c r="B112" s="10"/>
      <c r="C112" s="11"/>
      <c r="D112" s="10"/>
      <c r="E112" s="10"/>
      <c r="F112" s="10"/>
      <c r="G112" s="10"/>
      <c r="H112" s="10"/>
      <c r="I112" s="10"/>
      <c r="J112" s="10"/>
      <c r="K112" s="10"/>
      <c r="L112" s="10"/>
      <c r="M112" s="10"/>
      <c r="N112" s="9"/>
      <c r="O112" s="9"/>
      <c r="P112" s="9"/>
      <c r="Q112" s="9"/>
      <c r="R112" s="9"/>
      <c r="S112" s="9"/>
      <c r="T112" s="9"/>
      <c r="U112" s="9"/>
      <c r="V112" s="9"/>
      <c r="W112" s="9"/>
      <c r="X112" s="9"/>
      <c r="Y112" s="9"/>
      <c r="Z112" s="9"/>
      <c r="AA112" s="9"/>
      <c r="AB112" s="9"/>
      <c r="AC112" s="9"/>
      <c r="AD112" s="9"/>
      <c r="AE112" s="9"/>
    </row>
    <row r="113" spans="1:31" s="8" customFormat="1" ht="24" customHeight="1" x14ac:dyDescent="0.4">
      <c r="A113" s="10"/>
      <c r="B113" s="10"/>
      <c r="C113" s="11"/>
      <c r="D113" s="10"/>
      <c r="E113" s="10"/>
      <c r="F113" s="10"/>
      <c r="G113" s="10"/>
      <c r="H113" s="10"/>
      <c r="I113" s="10"/>
      <c r="J113" s="10"/>
      <c r="K113" s="10"/>
      <c r="L113" s="10"/>
      <c r="M113" s="10"/>
      <c r="N113" s="9"/>
      <c r="O113" s="9"/>
      <c r="P113" s="9"/>
      <c r="Q113" s="9"/>
      <c r="R113" s="9"/>
      <c r="S113" s="9"/>
      <c r="T113" s="9"/>
      <c r="U113" s="9"/>
      <c r="V113" s="9"/>
      <c r="W113" s="9"/>
      <c r="X113" s="9"/>
      <c r="Y113" s="9"/>
      <c r="Z113" s="9"/>
      <c r="AA113" s="9"/>
      <c r="AB113" s="9"/>
      <c r="AC113" s="9"/>
      <c r="AD113" s="9"/>
      <c r="AE113" s="9"/>
    </row>
    <row r="114" spans="1:31" s="8" customFormat="1" ht="24" customHeight="1" x14ac:dyDescent="0.4">
      <c r="A114" s="10"/>
      <c r="B114" s="10"/>
      <c r="C114" s="11"/>
      <c r="D114" s="10"/>
      <c r="E114" s="10"/>
      <c r="F114" s="10"/>
      <c r="G114" s="10"/>
      <c r="H114" s="10"/>
      <c r="I114" s="10"/>
      <c r="J114" s="10"/>
      <c r="K114" s="10"/>
      <c r="L114" s="10"/>
      <c r="M114" s="10"/>
      <c r="N114" s="9"/>
      <c r="O114" s="9"/>
      <c r="P114" s="9"/>
      <c r="Q114" s="9"/>
      <c r="R114" s="9"/>
      <c r="S114" s="9"/>
      <c r="T114" s="9"/>
      <c r="U114" s="9"/>
      <c r="V114" s="9"/>
      <c r="W114" s="9"/>
      <c r="X114" s="9"/>
      <c r="Y114" s="9"/>
      <c r="Z114" s="9"/>
      <c r="AA114" s="9"/>
      <c r="AB114" s="9"/>
      <c r="AC114" s="9"/>
      <c r="AD114" s="9"/>
      <c r="AE114" s="9"/>
    </row>
    <row r="115" spans="1:31" s="6" customFormat="1" ht="30" customHeight="1" x14ac:dyDescent="0.4">
      <c r="A115" s="7"/>
      <c r="B115" s="7"/>
      <c r="C115" s="7"/>
      <c r="D115" s="7"/>
      <c r="E115" s="7"/>
      <c r="F115" s="7"/>
      <c r="G115" s="7"/>
      <c r="H115" s="7"/>
    </row>
    <row r="116" spans="1:31" s="6" customFormat="1" ht="30" customHeight="1" x14ac:dyDescent="0.4">
      <c r="A116" s="7"/>
      <c r="B116" s="7"/>
      <c r="C116" s="7"/>
      <c r="D116" s="7"/>
      <c r="E116" s="7"/>
      <c r="F116" s="7"/>
      <c r="G116" s="7"/>
      <c r="H116" s="7"/>
    </row>
    <row r="117" spans="1:31" s="6" customFormat="1" ht="30" customHeight="1" x14ac:dyDescent="0.4">
      <c r="A117" s="7"/>
      <c r="B117" s="7"/>
      <c r="C117" s="7"/>
      <c r="D117" s="7"/>
      <c r="E117" s="7"/>
      <c r="F117" s="7"/>
      <c r="G117" s="7"/>
      <c r="H117" s="7"/>
    </row>
    <row r="118" spans="1:31" s="6" customFormat="1" ht="30" customHeight="1" x14ac:dyDescent="0.4">
      <c r="A118" s="7"/>
      <c r="B118" s="7"/>
      <c r="C118" s="7"/>
      <c r="D118" s="7"/>
      <c r="E118" s="7"/>
      <c r="F118" s="7"/>
      <c r="G118" s="7"/>
      <c r="H118" s="7"/>
    </row>
    <row r="119" spans="1:31" s="6" customFormat="1" ht="30" customHeight="1" x14ac:dyDescent="0.4">
      <c r="A119" s="7"/>
      <c r="B119" s="7"/>
      <c r="C119" s="7"/>
      <c r="D119" s="7"/>
      <c r="E119" s="7"/>
      <c r="F119" s="7"/>
      <c r="G119" s="7"/>
      <c r="H119" s="7"/>
    </row>
    <row r="120" spans="1:31" s="6" customFormat="1" ht="30" customHeight="1" x14ac:dyDescent="0.4">
      <c r="A120" s="7"/>
      <c r="B120" s="7"/>
      <c r="C120" s="7"/>
      <c r="D120" s="7"/>
      <c r="E120" s="7"/>
      <c r="F120" s="7"/>
      <c r="G120" s="7"/>
      <c r="H120" s="7"/>
    </row>
    <row r="121" spans="1:31" s="6" customFormat="1" ht="30" customHeight="1" x14ac:dyDescent="0.15">
      <c r="A121" s="7"/>
      <c r="B121" s="7"/>
      <c r="C121" s="7"/>
      <c r="D121" s="7"/>
      <c r="E121" s="7"/>
      <c r="F121" s="7"/>
      <c r="G121" s="7" ph="1"/>
      <c r="H121" s="7" ph="1"/>
      <c r="I121" s="6" ph="1"/>
      <c r="J121" s="6" ph="1"/>
    </row>
    <row r="122" spans="1:31" s="6" customFormat="1" ht="30" customHeight="1" x14ac:dyDescent="0.15">
      <c r="A122" s="7"/>
      <c r="B122" s="7"/>
      <c r="C122" s="7"/>
      <c r="D122" s="7"/>
      <c r="E122" s="7"/>
      <c r="F122" s="7"/>
      <c r="G122" s="7" ph="1"/>
      <c r="H122" s="7" ph="1"/>
      <c r="I122" s="6" ph="1"/>
    </row>
    <row r="123" spans="1:31" s="6" customFormat="1" ht="30" customHeight="1" x14ac:dyDescent="0.15">
      <c r="A123" s="7"/>
      <c r="B123" s="7"/>
      <c r="C123" s="7"/>
      <c r="D123" s="7"/>
      <c r="E123" s="7"/>
      <c r="F123" s="7"/>
      <c r="G123" s="7" ph="1"/>
      <c r="H123" s="7" ph="1"/>
      <c r="I123" s="6" ph="1"/>
    </row>
    <row r="124" spans="1:31" s="6" customFormat="1" ht="30" customHeight="1" x14ac:dyDescent="0.15">
      <c r="A124" s="7"/>
      <c r="B124" s="7"/>
      <c r="C124" s="7"/>
      <c r="D124" s="7"/>
      <c r="E124" s="7"/>
      <c r="F124" s="7"/>
      <c r="G124" s="7" ph="1"/>
      <c r="H124" s="7" ph="1"/>
      <c r="I124" s="6" ph="1"/>
    </row>
    <row r="125" spans="1:31" s="6" customFormat="1" ht="30" customHeight="1" x14ac:dyDescent="0.15">
      <c r="A125" s="7"/>
      <c r="B125" s="7"/>
      <c r="C125" s="7"/>
      <c r="D125" s="7"/>
      <c r="E125" s="7"/>
      <c r="F125" s="7"/>
      <c r="G125" s="7" ph="1"/>
      <c r="H125" s="7" ph="1"/>
      <c r="I125" s="6" ph="1"/>
    </row>
    <row r="126" spans="1:31" s="6" customFormat="1" ht="30" customHeight="1" x14ac:dyDescent="0.4">
      <c r="A126" s="7"/>
      <c r="B126" s="7"/>
      <c r="C126" s="7"/>
      <c r="D126" s="7"/>
      <c r="E126" s="7"/>
      <c r="F126" s="7"/>
      <c r="G126" s="7"/>
      <c r="H126" s="7"/>
    </row>
    <row r="127" spans="1:31" s="6" customFormat="1" ht="30" customHeight="1" x14ac:dyDescent="0.4">
      <c r="A127" s="7"/>
      <c r="B127" s="7"/>
      <c r="C127" s="7"/>
      <c r="D127" s="7"/>
      <c r="E127" s="7"/>
      <c r="F127" s="7"/>
      <c r="G127" s="7"/>
      <c r="H127" s="7"/>
    </row>
    <row r="135" spans="1:31" s="6" customFormat="1" ht="30" customHeight="1" x14ac:dyDescent="0.15">
      <c r="A135" s="7"/>
      <c r="B135" s="7"/>
      <c r="C135" s="7"/>
      <c r="D135" s="7"/>
      <c r="E135" s="7"/>
      <c r="F135" s="7"/>
      <c r="G135" s="7" ph="1"/>
      <c r="H135" s="7" ph="1"/>
      <c r="I135" s="6" ph="1"/>
      <c r="AE135" s="5"/>
    </row>
    <row r="136" spans="1:31" s="6" customFormat="1" ht="30" customHeight="1" x14ac:dyDescent="0.15">
      <c r="A136" s="7"/>
      <c r="B136" s="7"/>
      <c r="C136" s="7"/>
      <c r="D136" s="7"/>
      <c r="E136" s="7"/>
      <c r="F136" s="7"/>
      <c r="G136" s="7" ph="1"/>
      <c r="H136" s="7" ph="1"/>
      <c r="I136" s="6" ph="1"/>
      <c r="AE136" s="5"/>
    </row>
    <row r="137" spans="1:31" s="6" customFormat="1" ht="30" customHeight="1" x14ac:dyDescent="0.15">
      <c r="A137" s="7"/>
      <c r="B137" s="7"/>
      <c r="C137" s="7"/>
      <c r="D137" s="7"/>
      <c r="E137" s="7"/>
      <c r="F137" s="7"/>
      <c r="G137" s="7" ph="1"/>
      <c r="H137" s="7" ph="1"/>
      <c r="I137" s="6" ph="1"/>
      <c r="AE137" s="5"/>
    </row>
    <row r="138" spans="1:31" s="6" customFormat="1" ht="30" customHeight="1" x14ac:dyDescent="0.15">
      <c r="A138" s="7"/>
      <c r="B138" s="7"/>
      <c r="C138" s="7"/>
      <c r="D138" s="7"/>
      <c r="E138" s="7"/>
      <c r="F138" s="7"/>
      <c r="G138" s="7" ph="1"/>
      <c r="H138" s="7" ph="1"/>
      <c r="I138" s="6" ph="1"/>
      <c r="AE138" s="5"/>
    </row>
    <row r="139" spans="1:31" s="6" customFormat="1" ht="30" customHeight="1" x14ac:dyDescent="0.15">
      <c r="A139" s="7"/>
      <c r="B139" s="7"/>
      <c r="C139" s="7"/>
      <c r="D139" s="7"/>
      <c r="E139" s="7"/>
      <c r="F139" s="7"/>
      <c r="G139" s="7" ph="1"/>
      <c r="H139" s="7" ph="1"/>
      <c r="I139" s="6" ph="1"/>
      <c r="AE139" s="5"/>
    </row>
    <row r="149" spans="1:31" s="6" customFormat="1" ht="30" customHeight="1" x14ac:dyDescent="0.15">
      <c r="A149" s="7"/>
      <c r="B149" s="7"/>
      <c r="C149" s="7"/>
      <c r="D149" s="7"/>
      <c r="E149" s="7"/>
      <c r="F149" s="7"/>
      <c r="G149" s="7" ph="1"/>
      <c r="H149" s="7" ph="1"/>
      <c r="I149" s="6" ph="1"/>
      <c r="AE149" s="5"/>
    </row>
    <row r="150" spans="1:31" s="6" customFormat="1" ht="30" customHeight="1" x14ac:dyDescent="0.15">
      <c r="A150" s="7"/>
      <c r="B150" s="7"/>
      <c r="C150" s="7"/>
      <c r="D150" s="7"/>
      <c r="E150" s="7"/>
      <c r="F150" s="7"/>
      <c r="G150" s="7" ph="1"/>
      <c r="H150" s="7" ph="1"/>
      <c r="I150" s="6" ph="1"/>
      <c r="AE150" s="5"/>
    </row>
    <row r="151" spans="1:31" s="6" customFormat="1" ht="30" customHeight="1" x14ac:dyDescent="0.15">
      <c r="A151" s="7"/>
      <c r="B151" s="7"/>
      <c r="C151" s="7"/>
      <c r="D151" s="7"/>
      <c r="E151" s="7"/>
      <c r="F151" s="7"/>
      <c r="G151" s="7" ph="1"/>
      <c r="H151" s="7" ph="1"/>
      <c r="I151" s="6" ph="1"/>
      <c r="AE151" s="5"/>
    </row>
    <row r="152" spans="1:31" s="6" customFormat="1" ht="30" customHeight="1" x14ac:dyDescent="0.15">
      <c r="A152" s="7"/>
      <c r="B152" s="7"/>
      <c r="C152" s="7"/>
      <c r="D152" s="7"/>
      <c r="E152" s="7"/>
      <c r="F152" s="7"/>
      <c r="G152" s="7" ph="1"/>
      <c r="H152" s="7" ph="1"/>
      <c r="I152" s="6" ph="1"/>
      <c r="AE152" s="5"/>
    </row>
    <row r="153" spans="1:31" s="6" customFormat="1" ht="30" customHeight="1" x14ac:dyDescent="0.15">
      <c r="A153" s="7"/>
      <c r="B153" s="7"/>
      <c r="C153" s="7"/>
      <c r="D153" s="7"/>
      <c r="E153" s="7"/>
      <c r="F153" s="7"/>
      <c r="G153" s="7" ph="1"/>
      <c r="H153" s="7" ph="1"/>
      <c r="I153" s="6" ph="1"/>
      <c r="AE153" s="5"/>
    </row>
    <row r="154" spans="1:31" s="6" customFormat="1" ht="30" customHeight="1" x14ac:dyDescent="0.15">
      <c r="A154" s="7"/>
      <c r="B154" s="7"/>
      <c r="C154" s="7"/>
      <c r="D154" s="7"/>
      <c r="E154" s="7"/>
      <c r="F154" s="7"/>
      <c r="G154" s="7" ph="1"/>
      <c r="H154" s="7" ph="1"/>
      <c r="I154" s="6" ph="1"/>
      <c r="AE154" s="5"/>
    </row>
    <row r="155" spans="1:31" s="6" customFormat="1" ht="30" customHeight="1" x14ac:dyDescent="0.15">
      <c r="A155" s="7"/>
      <c r="B155" s="7"/>
      <c r="C155" s="7"/>
      <c r="D155" s="7"/>
      <c r="E155" s="7"/>
      <c r="F155" s="7"/>
      <c r="G155" s="7" ph="1"/>
      <c r="H155" s="7" ph="1"/>
      <c r="I155" s="6" ph="1"/>
      <c r="AE155" s="5"/>
    </row>
    <row r="160" spans="1:31" s="6" customFormat="1" ht="30" customHeight="1" x14ac:dyDescent="0.15">
      <c r="A160" s="7"/>
      <c r="B160" s="7"/>
      <c r="C160" s="7"/>
      <c r="D160" s="7"/>
      <c r="E160" s="7"/>
      <c r="F160" s="7"/>
      <c r="G160" s="7" ph="1"/>
      <c r="H160" s="7" ph="1"/>
      <c r="I160" s="6" ph="1"/>
      <c r="AE160" s="5"/>
    </row>
    <row r="161" spans="1:31" s="6" customFormat="1" ht="30" customHeight="1" x14ac:dyDescent="0.15">
      <c r="A161" s="7"/>
      <c r="B161" s="7"/>
      <c r="C161" s="7"/>
      <c r="D161" s="7"/>
      <c r="E161" s="7"/>
      <c r="F161" s="7"/>
      <c r="G161" s="7" ph="1"/>
      <c r="H161" s="7" ph="1"/>
      <c r="I161" s="6" ph="1"/>
      <c r="AE161" s="5"/>
    </row>
    <row r="162" spans="1:31" s="6" customFormat="1" ht="30" customHeight="1" x14ac:dyDescent="0.15">
      <c r="A162" s="7"/>
      <c r="B162" s="7"/>
      <c r="C162" s="7"/>
      <c r="D162" s="7"/>
      <c r="E162" s="7"/>
      <c r="F162" s="7"/>
      <c r="G162" s="7" ph="1"/>
      <c r="H162" s="7" ph="1"/>
      <c r="I162" s="6" ph="1"/>
      <c r="AE162" s="5"/>
    </row>
    <row r="163" spans="1:31" s="6" customFormat="1" ht="30" customHeight="1" x14ac:dyDescent="0.15">
      <c r="A163" s="7"/>
      <c r="B163" s="7"/>
      <c r="C163" s="7"/>
      <c r="D163" s="7"/>
      <c r="E163" s="7"/>
      <c r="F163" s="7"/>
      <c r="G163" s="7" ph="1"/>
      <c r="H163" s="7" ph="1"/>
      <c r="I163" s="6" ph="1"/>
      <c r="AE163" s="5"/>
    </row>
    <row r="164" spans="1:31" s="6" customFormat="1" ht="30" customHeight="1" x14ac:dyDescent="0.15">
      <c r="A164" s="7"/>
      <c r="B164" s="7"/>
      <c r="C164" s="7"/>
      <c r="D164" s="7"/>
      <c r="E164" s="7"/>
      <c r="F164" s="7"/>
      <c r="G164" s="7" ph="1"/>
      <c r="H164" s="7" ph="1"/>
      <c r="I164" s="6" ph="1"/>
      <c r="AE164" s="5"/>
    </row>
    <row r="166" spans="1:31" s="6" customFormat="1" ht="30" customHeight="1" x14ac:dyDescent="0.15">
      <c r="A166" s="7"/>
      <c r="B166" s="7"/>
      <c r="C166" s="7"/>
      <c r="D166" s="7"/>
      <c r="E166" s="7"/>
      <c r="F166" s="7"/>
      <c r="G166" s="7" ph="1"/>
      <c r="H166" s="7" ph="1"/>
      <c r="I166" s="6" ph="1"/>
      <c r="AE166" s="5"/>
    </row>
    <row r="167" spans="1:31" s="6" customFormat="1" ht="30" customHeight="1" x14ac:dyDescent="0.15">
      <c r="A167" s="7"/>
      <c r="B167" s="7"/>
      <c r="C167" s="7"/>
      <c r="D167" s="7"/>
      <c r="E167" s="7"/>
      <c r="F167" s="7"/>
      <c r="G167" s="7" ph="1"/>
      <c r="H167" s="7" ph="1"/>
      <c r="I167" s="6" ph="1"/>
      <c r="AE167" s="5"/>
    </row>
    <row r="168" spans="1:31" s="6" customFormat="1" ht="30" customHeight="1" x14ac:dyDescent="0.15">
      <c r="A168" s="7"/>
      <c r="B168" s="7"/>
      <c r="C168" s="7"/>
      <c r="D168" s="7"/>
      <c r="E168" s="7"/>
      <c r="F168" s="7"/>
      <c r="G168" s="7" ph="1"/>
      <c r="H168" s="7" ph="1"/>
      <c r="I168" s="6" ph="1"/>
      <c r="AE168" s="5"/>
    </row>
    <row r="169" spans="1:31" s="6" customFormat="1" ht="30" customHeight="1" x14ac:dyDescent="0.15">
      <c r="A169" s="7"/>
      <c r="B169" s="7"/>
      <c r="C169" s="7"/>
      <c r="D169" s="7"/>
      <c r="E169" s="7"/>
      <c r="F169" s="7"/>
      <c r="G169" s="7" ph="1"/>
      <c r="H169" s="7" ph="1"/>
      <c r="I169" s="6" ph="1"/>
      <c r="AE169" s="5"/>
    </row>
    <row r="170" spans="1:31" s="6" customFormat="1" ht="30" customHeight="1" x14ac:dyDescent="0.15">
      <c r="A170" s="7"/>
      <c r="B170" s="7"/>
      <c r="C170" s="7"/>
      <c r="D170" s="7"/>
      <c r="E170" s="7"/>
      <c r="F170" s="7"/>
      <c r="G170" s="7" ph="1"/>
      <c r="H170" s="7" ph="1"/>
      <c r="I170" s="6" ph="1"/>
      <c r="AE170" s="5"/>
    </row>
    <row r="175" spans="1:31" s="6" customFormat="1" ht="30" customHeight="1" x14ac:dyDescent="0.15">
      <c r="A175" s="7"/>
      <c r="B175" s="7"/>
      <c r="C175" s="7"/>
      <c r="D175" s="7"/>
      <c r="E175" s="7"/>
      <c r="F175" s="7"/>
      <c r="G175" s="7" ph="1"/>
      <c r="H175" s="7" ph="1"/>
      <c r="I175" s="6" ph="1"/>
      <c r="AE175" s="5"/>
    </row>
    <row r="176" spans="1:31" s="6" customFormat="1" ht="30" customHeight="1" x14ac:dyDescent="0.15">
      <c r="A176" s="7"/>
      <c r="B176" s="7"/>
      <c r="C176" s="7"/>
      <c r="D176" s="7"/>
      <c r="E176" s="7"/>
      <c r="F176" s="7"/>
      <c r="G176" s="7" ph="1"/>
      <c r="H176" s="7" ph="1"/>
      <c r="I176" s="6" ph="1"/>
      <c r="AE176" s="5"/>
    </row>
    <row r="177" spans="1:31" s="6" customFormat="1" ht="30" customHeight="1" x14ac:dyDescent="0.15">
      <c r="A177" s="7"/>
      <c r="B177" s="7"/>
      <c r="C177" s="7"/>
      <c r="D177" s="7"/>
      <c r="E177" s="7"/>
      <c r="F177" s="7"/>
      <c r="G177" s="7" ph="1"/>
      <c r="H177" s="7" ph="1"/>
      <c r="I177" s="6" ph="1"/>
      <c r="AE177" s="5"/>
    </row>
    <row r="181" spans="1:31" s="6" customFormat="1" ht="30" customHeight="1" x14ac:dyDescent="0.15">
      <c r="A181" s="7"/>
      <c r="B181" s="7"/>
      <c r="C181" s="7"/>
      <c r="D181" s="7"/>
      <c r="E181" s="7"/>
      <c r="F181" s="7"/>
      <c r="G181" s="7" ph="1"/>
      <c r="H181" s="7" ph="1"/>
      <c r="I181" s="6" ph="1"/>
      <c r="AE181" s="5"/>
    </row>
    <row r="182" spans="1:31" s="6" customFormat="1" ht="30" customHeight="1" x14ac:dyDescent="0.15">
      <c r="A182" s="7"/>
      <c r="B182" s="7"/>
      <c r="C182" s="7"/>
      <c r="D182" s="7"/>
      <c r="E182" s="7"/>
      <c r="F182" s="7"/>
      <c r="G182" s="7" ph="1"/>
      <c r="H182" s="7" ph="1"/>
      <c r="I182" s="6" ph="1"/>
      <c r="AE182" s="5"/>
    </row>
    <row r="183" spans="1:31" s="6" customFormat="1" ht="30" customHeight="1" x14ac:dyDescent="0.15">
      <c r="A183" s="7"/>
      <c r="B183" s="7"/>
      <c r="C183" s="7"/>
      <c r="D183" s="7"/>
      <c r="E183" s="7"/>
      <c r="F183" s="7"/>
      <c r="G183" s="7" ph="1"/>
      <c r="H183" s="7" ph="1"/>
      <c r="I183" s="6" ph="1"/>
      <c r="AE183" s="5"/>
    </row>
    <row r="188" spans="1:31" s="6" customFormat="1" ht="30" customHeight="1" x14ac:dyDescent="0.15">
      <c r="A188" s="7"/>
      <c r="B188" s="7"/>
      <c r="C188" s="7"/>
      <c r="D188" s="7"/>
      <c r="E188" s="7"/>
      <c r="F188" s="7"/>
      <c r="G188" s="7" ph="1"/>
      <c r="H188" s="7" ph="1"/>
      <c r="I188" s="6" ph="1"/>
      <c r="AE188" s="5"/>
    </row>
    <row r="189" spans="1:31" s="6" customFormat="1" ht="30" customHeight="1" x14ac:dyDescent="0.15">
      <c r="A189" s="7"/>
      <c r="B189" s="7"/>
      <c r="C189" s="7"/>
      <c r="D189" s="7"/>
      <c r="E189" s="7"/>
      <c r="F189" s="7"/>
      <c r="G189" s="7" ph="1"/>
      <c r="H189" s="7" ph="1"/>
      <c r="I189" s="6" ph="1"/>
      <c r="AE189" s="5"/>
    </row>
    <row r="190" spans="1:31" s="6" customFormat="1" ht="30" customHeight="1" x14ac:dyDescent="0.15">
      <c r="A190" s="7"/>
      <c r="B190" s="7"/>
      <c r="C190" s="7"/>
      <c r="D190" s="7"/>
      <c r="E190" s="7"/>
      <c r="F190" s="7"/>
      <c r="G190" s="7" ph="1"/>
      <c r="H190" s="7" ph="1"/>
      <c r="I190" s="6" ph="1"/>
      <c r="AE190" s="5"/>
    </row>
    <row r="192" spans="1:31" s="6" customFormat="1" ht="30" customHeight="1" x14ac:dyDescent="0.15">
      <c r="A192" s="7"/>
      <c r="B192" s="7"/>
      <c r="C192" s="7"/>
      <c r="D192" s="7"/>
      <c r="E192" s="7"/>
      <c r="F192" s="7"/>
      <c r="G192" s="7" ph="1"/>
      <c r="H192" s="7" ph="1"/>
      <c r="I192" s="6" ph="1"/>
      <c r="AE192" s="5"/>
    </row>
    <row r="193" spans="1:31" s="6" customFormat="1" ht="30" customHeight="1" x14ac:dyDescent="0.15">
      <c r="A193" s="7"/>
      <c r="B193" s="7"/>
      <c r="C193" s="7"/>
      <c r="D193" s="7"/>
      <c r="E193" s="7"/>
      <c r="F193" s="7"/>
      <c r="G193" s="7" ph="1"/>
      <c r="H193" s="7" ph="1"/>
      <c r="I193" s="6" ph="1"/>
      <c r="AE193" s="5"/>
    </row>
    <row r="194" spans="1:31" s="6" customFormat="1" ht="30" customHeight="1" x14ac:dyDescent="0.15">
      <c r="A194" s="7"/>
      <c r="B194" s="7"/>
      <c r="C194" s="7"/>
      <c r="D194" s="7"/>
      <c r="E194" s="7"/>
      <c r="F194" s="7"/>
      <c r="G194" s="7" ph="1"/>
      <c r="H194" s="7" ph="1"/>
      <c r="I194" s="6" ph="1"/>
      <c r="AE194" s="5"/>
    </row>
    <row r="195" spans="1:31" s="6" customFormat="1" ht="30" customHeight="1" x14ac:dyDescent="0.15">
      <c r="A195" s="7"/>
      <c r="B195" s="7"/>
      <c r="C195" s="7"/>
      <c r="D195" s="7"/>
      <c r="E195" s="7"/>
      <c r="F195" s="7"/>
      <c r="G195" s="7" ph="1"/>
      <c r="H195" s="7" ph="1"/>
      <c r="I195" s="6" ph="1"/>
      <c r="AE195" s="5"/>
    </row>
    <row r="196" spans="1:31" s="6" customFormat="1" ht="30" customHeight="1" x14ac:dyDescent="0.15">
      <c r="A196" s="7"/>
      <c r="B196" s="7"/>
      <c r="C196" s="7"/>
      <c r="D196" s="7"/>
      <c r="E196" s="7"/>
      <c r="F196" s="7"/>
      <c r="G196" s="7" ph="1"/>
      <c r="H196" s="7" ph="1"/>
      <c r="I196" s="6" ph="1"/>
      <c r="AE196" s="5"/>
    </row>
    <row r="197" spans="1:31" s="6" customFormat="1" ht="30" customHeight="1" x14ac:dyDescent="0.15">
      <c r="A197" s="7"/>
      <c r="B197" s="7"/>
      <c r="C197" s="7"/>
      <c r="D197" s="7"/>
      <c r="E197" s="7"/>
      <c r="F197" s="7"/>
      <c r="G197" s="7" ph="1"/>
      <c r="H197" s="7" ph="1"/>
      <c r="I197" s="6" ph="1"/>
      <c r="AE197" s="5"/>
    </row>
    <row r="198" spans="1:31" s="6" customFormat="1" ht="30" customHeight="1" x14ac:dyDescent="0.15">
      <c r="A198" s="7"/>
      <c r="B198" s="7"/>
      <c r="C198" s="7"/>
      <c r="D198" s="7"/>
      <c r="E198" s="7"/>
      <c r="F198" s="7"/>
      <c r="G198" s="7" ph="1"/>
      <c r="H198" s="7" ph="1"/>
      <c r="I198" s="6" ph="1"/>
      <c r="AE198" s="5"/>
    </row>
    <row r="199" spans="1:31" s="6" customFormat="1" ht="30" customHeight="1" x14ac:dyDescent="0.15">
      <c r="A199" s="7"/>
      <c r="B199" s="7"/>
      <c r="C199" s="7"/>
      <c r="D199" s="7"/>
      <c r="E199" s="7"/>
      <c r="F199" s="7"/>
      <c r="G199" s="7" ph="1"/>
      <c r="H199" s="7" ph="1"/>
      <c r="I199" s="6" ph="1"/>
      <c r="AE199" s="5"/>
    </row>
    <row r="200" spans="1:31" s="6" customFormat="1" ht="30" customHeight="1" x14ac:dyDescent="0.15">
      <c r="A200" s="7"/>
      <c r="B200" s="7"/>
      <c r="C200" s="7"/>
      <c r="D200" s="7"/>
      <c r="E200" s="7"/>
      <c r="F200" s="7"/>
      <c r="G200" s="7" ph="1"/>
      <c r="H200" s="7" ph="1"/>
      <c r="I200" s="6" ph="1"/>
      <c r="AE200" s="5"/>
    </row>
    <row r="201" spans="1:31" s="6" customFormat="1" ht="30" customHeight="1" x14ac:dyDescent="0.15">
      <c r="A201" s="7"/>
      <c r="B201" s="7"/>
      <c r="C201" s="7"/>
      <c r="D201" s="7"/>
      <c r="E201" s="7"/>
      <c r="F201" s="7"/>
      <c r="G201" s="7" ph="1"/>
      <c r="H201" s="7" ph="1"/>
      <c r="I201" s="6" ph="1"/>
      <c r="AE201" s="5"/>
    </row>
    <row r="204" spans="1:31" s="6" customFormat="1" ht="30" customHeight="1" x14ac:dyDescent="0.15">
      <c r="A204" s="7"/>
      <c r="B204" s="7"/>
      <c r="C204" s="7"/>
      <c r="D204" s="7"/>
      <c r="E204" s="7"/>
      <c r="F204" s="7"/>
      <c r="G204" s="7" ph="1"/>
      <c r="H204" s="7" ph="1"/>
      <c r="I204" s="6" ph="1"/>
      <c r="AE204" s="5"/>
    </row>
    <row r="205" spans="1:31" s="6" customFormat="1" ht="30" customHeight="1" x14ac:dyDescent="0.15">
      <c r="A205" s="7"/>
      <c r="B205" s="7"/>
      <c r="C205" s="7"/>
      <c r="D205" s="7"/>
      <c r="E205" s="7"/>
      <c r="F205" s="7"/>
      <c r="G205" s="7" ph="1"/>
      <c r="H205" s="7" ph="1"/>
      <c r="I205" s="6" ph="1"/>
      <c r="AE205" s="5"/>
    </row>
    <row r="206" spans="1:31" s="6" customFormat="1" ht="30" customHeight="1" x14ac:dyDescent="0.15">
      <c r="A206" s="7"/>
      <c r="B206" s="7"/>
      <c r="C206" s="7"/>
      <c r="D206" s="7"/>
      <c r="E206" s="7"/>
      <c r="F206" s="7"/>
      <c r="G206" s="7" ph="1"/>
      <c r="H206" s="7" ph="1"/>
      <c r="I206" s="6" ph="1"/>
      <c r="AE206" s="5"/>
    </row>
    <row r="208" spans="1:31" s="6" customFormat="1" ht="30" customHeight="1" x14ac:dyDescent="0.15">
      <c r="A208" s="7"/>
      <c r="B208" s="7"/>
      <c r="C208" s="7"/>
      <c r="D208" s="7"/>
      <c r="E208" s="7"/>
      <c r="F208" s="7"/>
      <c r="G208" s="7" ph="1"/>
      <c r="H208" s="7" ph="1"/>
      <c r="I208" s="6" ph="1"/>
      <c r="AE208" s="5"/>
    </row>
    <row r="209" spans="1:31" s="6" customFormat="1" ht="30" customHeight="1" x14ac:dyDescent="0.15">
      <c r="A209" s="7"/>
      <c r="B209" s="7"/>
      <c r="C209" s="7"/>
      <c r="D209" s="7"/>
      <c r="E209" s="7"/>
      <c r="F209" s="7"/>
      <c r="G209" s="7" ph="1"/>
      <c r="H209" s="7" ph="1"/>
      <c r="I209" s="6" ph="1"/>
      <c r="AE209" s="5"/>
    </row>
    <row r="210" spans="1:31" s="6" customFormat="1" ht="30" customHeight="1" x14ac:dyDescent="0.15">
      <c r="A210" s="7"/>
      <c r="B210" s="7"/>
      <c r="C210" s="7"/>
      <c r="D210" s="7"/>
      <c r="E210" s="7"/>
      <c r="F210" s="7"/>
      <c r="G210" s="7" ph="1"/>
      <c r="H210" s="7" ph="1"/>
      <c r="I210" s="6" ph="1"/>
      <c r="AE210" s="5"/>
    </row>
    <row r="211" spans="1:31" s="6" customFormat="1" ht="30" customHeight="1" x14ac:dyDescent="0.15">
      <c r="A211" s="7"/>
      <c r="B211" s="7"/>
      <c r="C211" s="7"/>
      <c r="D211" s="7"/>
      <c r="E211" s="7"/>
      <c r="F211" s="7"/>
      <c r="G211" s="7" ph="1"/>
      <c r="H211" s="7" ph="1"/>
      <c r="I211" s="6" ph="1"/>
      <c r="AE211" s="5"/>
    </row>
    <row r="212" spans="1:31" s="6" customFormat="1" ht="30" customHeight="1" x14ac:dyDescent="0.15">
      <c r="A212" s="7"/>
      <c r="B212" s="7"/>
      <c r="C212" s="7"/>
      <c r="D212" s="7"/>
      <c r="E212" s="7"/>
      <c r="F212" s="7"/>
      <c r="G212" s="7" ph="1"/>
      <c r="H212" s="7" ph="1"/>
      <c r="I212" s="6" ph="1"/>
      <c r="AE212" s="5"/>
    </row>
    <row r="213" spans="1:31" s="6" customFormat="1" ht="30" customHeight="1" x14ac:dyDescent="0.15">
      <c r="A213" s="7"/>
      <c r="B213" s="7"/>
      <c r="C213" s="7"/>
      <c r="D213" s="7"/>
      <c r="E213" s="7"/>
      <c r="F213" s="7"/>
      <c r="G213" s="7" ph="1"/>
      <c r="H213" s="7" ph="1"/>
      <c r="I213" s="6" ph="1"/>
      <c r="AE213" s="5"/>
    </row>
    <row r="222" spans="1:31" s="6" customFormat="1" ht="30" customHeight="1" x14ac:dyDescent="0.15">
      <c r="A222" s="7"/>
      <c r="B222" s="7"/>
      <c r="C222" s="7"/>
      <c r="D222" s="7" ph="1"/>
      <c r="E222" s="7" ph="1"/>
      <c r="F222" s="7"/>
      <c r="G222" s="7"/>
      <c r="H222" s="7"/>
      <c r="AE222" s="5"/>
    </row>
    <row r="223" spans="1:31" s="6" customFormat="1" ht="30" customHeight="1" x14ac:dyDescent="0.15">
      <c r="A223" s="7"/>
      <c r="B223" s="7"/>
      <c r="C223" s="7"/>
      <c r="D223" s="7" ph="1"/>
      <c r="E223" s="7" ph="1"/>
      <c r="F223" s="7"/>
      <c r="G223" s="7"/>
      <c r="H223" s="7"/>
      <c r="AE223" s="5"/>
    </row>
    <row r="225" spans="1:31" s="6" customFormat="1" ht="30" customHeight="1" x14ac:dyDescent="0.15">
      <c r="A225" s="7"/>
      <c r="B225" s="7"/>
      <c r="C225" s="7" ph="1"/>
      <c r="D225" s="7" ph="1"/>
      <c r="E225" s="7" ph="1"/>
      <c r="F225" s="7" ph="1"/>
      <c r="G225" s="7"/>
      <c r="H225" s="7"/>
      <c r="AE225" s="5"/>
    </row>
    <row r="226" spans="1:31" s="6" customFormat="1" ht="30" customHeight="1" x14ac:dyDescent="0.15">
      <c r="A226" s="7"/>
      <c r="B226" s="7"/>
      <c r="C226" s="7" ph="1"/>
      <c r="D226" s="7" ph="1"/>
      <c r="E226" s="7" ph="1"/>
      <c r="F226" s="7" ph="1"/>
      <c r="G226" s="7"/>
      <c r="H226" s="7"/>
      <c r="AE226" s="5"/>
    </row>
    <row r="227" spans="1:31" s="6" customFormat="1" ht="30" customHeight="1" x14ac:dyDescent="0.15">
      <c r="A227" s="7"/>
      <c r="B227" s="7"/>
      <c r="C227" s="7" ph="1"/>
      <c r="D227" s="7" ph="1"/>
      <c r="E227" s="7" ph="1"/>
      <c r="F227" s="7" ph="1"/>
      <c r="G227" s="7"/>
      <c r="H227" s="7"/>
      <c r="AE227" s="5"/>
    </row>
    <row r="228" spans="1:31" s="6" customFormat="1" ht="30" customHeight="1" x14ac:dyDescent="0.15">
      <c r="A228" s="7"/>
      <c r="B228" s="7"/>
      <c r="C228" s="7" ph="1"/>
      <c r="D228" s="7" ph="1"/>
      <c r="E228" s="7" ph="1"/>
      <c r="F228" s="7" ph="1"/>
      <c r="G228" s="7"/>
      <c r="H228" s="7"/>
      <c r="AE228" s="5"/>
    </row>
    <row r="229" spans="1:31" s="7" customFormat="1" ht="30" customHeight="1" x14ac:dyDescent="0.15">
      <c r="C229" s="7" ph="1"/>
      <c r="D229" s="7" ph="1"/>
      <c r="E229" s="7" ph="1"/>
      <c r="F229" s="7" ph="1"/>
      <c r="I229" s="6"/>
      <c r="J229" s="6"/>
      <c r="K229" s="6"/>
      <c r="L229" s="6"/>
      <c r="M229" s="6"/>
      <c r="N229" s="6"/>
      <c r="O229" s="6"/>
      <c r="P229" s="6"/>
      <c r="Q229" s="6"/>
      <c r="R229" s="6"/>
      <c r="S229" s="6"/>
      <c r="T229" s="6"/>
      <c r="U229" s="6"/>
      <c r="V229" s="6"/>
      <c r="W229" s="6"/>
      <c r="X229" s="6"/>
      <c r="Y229" s="6"/>
      <c r="Z229" s="6"/>
      <c r="AA229" s="6"/>
      <c r="AB229" s="6"/>
      <c r="AC229" s="6"/>
      <c r="AD229" s="6"/>
      <c r="AE229" s="5"/>
    </row>
    <row r="239" spans="1:31" s="7" customFormat="1" ht="30" customHeight="1" x14ac:dyDescent="0.15">
      <c r="D239" s="7" ph="1"/>
      <c r="E239" s="7" ph="1"/>
      <c r="I239" s="6"/>
      <c r="J239" s="6"/>
      <c r="K239" s="6"/>
      <c r="L239" s="6"/>
      <c r="M239" s="6"/>
      <c r="N239" s="6"/>
      <c r="O239" s="6"/>
      <c r="P239" s="6"/>
      <c r="Q239" s="6"/>
      <c r="R239" s="6"/>
      <c r="S239" s="6"/>
      <c r="T239" s="6"/>
      <c r="U239" s="6"/>
      <c r="V239" s="6"/>
      <c r="W239" s="6"/>
      <c r="X239" s="6"/>
      <c r="Y239" s="6"/>
      <c r="Z239" s="6"/>
      <c r="AA239" s="6"/>
      <c r="AB239" s="6"/>
      <c r="AC239" s="6"/>
      <c r="AD239" s="6"/>
      <c r="AE239" s="5"/>
    </row>
    <row r="240" spans="1:31" s="7" customFormat="1" ht="30" customHeight="1" x14ac:dyDescent="0.15">
      <c r="D240" s="7" ph="1"/>
      <c r="E240" s="7" ph="1"/>
      <c r="I240" s="6"/>
      <c r="J240" s="6"/>
      <c r="K240" s="6"/>
      <c r="L240" s="6"/>
      <c r="M240" s="6"/>
      <c r="N240" s="6"/>
      <c r="O240" s="6"/>
      <c r="P240" s="6"/>
      <c r="Q240" s="6"/>
      <c r="R240" s="6"/>
      <c r="S240" s="6"/>
      <c r="T240" s="6"/>
      <c r="U240" s="6"/>
      <c r="V240" s="6"/>
      <c r="W240" s="6"/>
      <c r="X240" s="6"/>
      <c r="Y240" s="6"/>
      <c r="Z240" s="6"/>
      <c r="AA240" s="6"/>
      <c r="AB240" s="6"/>
      <c r="AC240" s="6"/>
      <c r="AD240" s="6"/>
      <c r="AE240" s="5"/>
    </row>
    <row r="242" spans="3:31" s="7" customFormat="1" ht="30" customHeight="1" x14ac:dyDescent="0.15">
      <c r="C242" s="7" ph="1"/>
      <c r="D242" s="7" ph="1"/>
      <c r="E242" s="7" ph="1"/>
      <c r="F242" s="7" ph="1"/>
      <c r="I242" s="6"/>
      <c r="J242" s="6"/>
      <c r="K242" s="6"/>
      <c r="L242" s="6"/>
      <c r="M242" s="6"/>
      <c r="N242" s="6"/>
      <c r="O242" s="6"/>
      <c r="P242" s="6"/>
      <c r="Q242" s="6"/>
      <c r="R242" s="6"/>
      <c r="S242" s="6"/>
      <c r="T242" s="6"/>
      <c r="U242" s="6"/>
      <c r="V242" s="6"/>
      <c r="W242" s="6"/>
      <c r="X242" s="6"/>
      <c r="Y242" s="6"/>
      <c r="Z242" s="6"/>
      <c r="AA242" s="6"/>
      <c r="AB242" s="6"/>
      <c r="AC242" s="6"/>
      <c r="AD242" s="6"/>
      <c r="AE242" s="5"/>
    </row>
    <row r="243" spans="3:31" s="7" customFormat="1" ht="30" customHeight="1" x14ac:dyDescent="0.15">
      <c r="C243" s="7" ph="1"/>
      <c r="D243" s="7" ph="1"/>
      <c r="E243" s="7" ph="1"/>
      <c r="F243" s="7" ph="1"/>
      <c r="I243" s="6"/>
      <c r="J243" s="6"/>
      <c r="K243" s="6"/>
      <c r="L243" s="6"/>
      <c r="M243" s="6"/>
      <c r="N243" s="6"/>
      <c r="O243" s="6"/>
      <c r="P243" s="6"/>
      <c r="Q243" s="6"/>
      <c r="R243" s="6"/>
      <c r="S243" s="6"/>
      <c r="T243" s="6"/>
      <c r="U243" s="6"/>
      <c r="V243" s="6"/>
      <c r="W243" s="6"/>
      <c r="X243" s="6"/>
      <c r="Y243" s="6"/>
      <c r="Z243" s="6"/>
      <c r="AA243" s="6"/>
      <c r="AB243" s="6"/>
      <c r="AC243" s="6"/>
      <c r="AD243" s="6"/>
      <c r="AE243" s="5"/>
    </row>
    <row r="244" spans="3:31" s="7" customFormat="1" ht="30" customHeight="1" x14ac:dyDescent="0.15">
      <c r="C244" s="7" ph="1"/>
      <c r="D244" s="7" ph="1"/>
      <c r="E244" s="7" ph="1"/>
      <c r="F244" s="7" ph="1"/>
      <c r="I244" s="6"/>
      <c r="J244" s="6"/>
      <c r="K244" s="6"/>
      <c r="L244" s="6"/>
      <c r="M244" s="6"/>
      <c r="N244" s="6"/>
      <c r="O244" s="6"/>
      <c r="P244" s="6"/>
      <c r="Q244" s="6"/>
      <c r="R244" s="6"/>
      <c r="S244" s="6"/>
      <c r="T244" s="6"/>
      <c r="U244" s="6"/>
      <c r="V244" s="6"/>
      <c r="W244" s="6"/>
      <c r="X244" s="6"/>
      <c r="Y244" s="6"/>
      <c r="Z244" s="6"/>
      <c r="AA244" s="6"/>
      <c r="AB244" s="6"/>
      <c r="AC244" s="6"/>
      <c r="AD244" s="6"/>
      <c r="AE244" s="5"/>
    </row>
    <row r="245" spans="3:31" s="7" customFormat="1" ht="30" customHeight="1" x14ac:dyDescent="0.15">
      <c r="C245" s="7" ph="1"/>
      <c r="D245" s="7" ph="1"/>
      <c r="E245" s="7" ph="1"/>
      <c r="F245" s="7" ph="1"/>
      <c r="I245" s="6"/>
      <c r="J245" s="6"/>
      <c r="K245" s="6"/>
      <c r="L245" s="6"/>
      <c r="M245" s="6"/>
      <c r="N245" s="6"/>
      <c r="O245" s="6"/>
      <c r="P245" s="6"/>
      <c r="Q245" s="6"/>
      <c r="R245" s="6"/>
      <c r="S245" s="6"/>
      <c r="T245" s="6"/>
      <c r="U245" s="6"/>
      <c r="V245" s="6"/>
      <c r="W245" s="6"/>
      <c r="X245" s="6"/>
      <c r="Y245" s="6"/>
      <c r="Z245" s="6"/>
      <c r="AA245" s="6"/>
      <c r="AB245" s="6"/>
      <c r="AC245" s="6"/>
      <c r="AD245" s="6"/>
      <c r="AE245" s="5"/>
    </row>
    <row r="246" spans="3:31" s="7" customFormat="1" ht="30" customHeight="1" x14ac:dyDescent="0.15">
      <c r="C246" s="7" ph="1"/>
      <c r="D246" s="7" ph="1"/>
      <c r="E246" s="7" ph="1"/>
      <c r="F246" s="7" ph="1"/>
      <c r="I246" s="6"/>
      <c r="J246" s="6"/>
      <c r="K246" s="6"/>
      <c r="L246" s="6"/>
      <c r="M246" s="6"/>
      <c r="N246" s="6"/>
      <c r="O246" s="6"/>
      <c r="P246" s="6"/>
      <c r="Q246" s="6"/>
      <c r="R246" s="6"/>
      <c r="S246" s="6"/>
      <c r="T246" s="6"/>
      <c r="U246" s="6"/>
      <c r="V246" s="6"/>
      <c r="W246" s="6"/>
      <c r="X246" s="6"/>
      <c r="Y246" s="6"/>
      <c r="Z246" s="6"/>
      <c r="AA246" s="6"/>
      <c r="AB246" s="6"/>
      <c r="AC246" s="6"/>
      <c r="AD246" s="6"/>
      <c r="AE246" s="5"/>
    </row>
    <row r="256" spans="3:31" s="7" customFormat="1" ht="30" customHeight="1" x14ac:dyDescent="0.15">
      <c r="D256" s="7" ph="1"/>
      <c r="E256" s="7" ph="1"/>
      <c r="I256" s="6"/>
      <c r="J256" s="6"/>
      <c r="K256" s="6"/>
      <c r="L256" s="6"/>
      <c r="M256" s="6"/>
      <c r="N256" s="6"/>
      <c r="O256" s="6"/>
      <c r="P256" s="6"/>
      <c r="Q256" s="6"/>
      <c r="R256" s="6"/>
      <c r="S256" s="6"/>
      <c r="T256" s="6"/>
      <c r="U256" s="6"/>
      <c r="V256" s="6"/>
      <c r="W256" s="6"/>
      <c r="X256" s="6"/>
      <c r="Y256" s="6"/>
      <c r="Z256" s="6"/>
      <c r="AA256" s="6"/>
      <c r="AB256" s="6"/>
      <c r="AC256" s="6"/>
      <c r="AD256" s="6"/>
      <c r="AE256" s="5"/>
    </row>
    <row r="257" spans="3:31" s="7" customFormat="1" ht="30" customHeight="1" x14ac:dyDescent="0.15">
      <c r="D257" s="7" ph="1"/>
      <c r="E257" s="7" ph="1"/>
      <c r="I257" s="6"/>
      <c r="J257" s="6"/>
      <c r="K257" s="6"/>
      <c r="L257" s="6"/>
      <c r="M257" s="6"/>
      <c r="N257" s="6"/>
      <c r="O257" s="6"/>
      <c r="P257" s="6"/>
      <c r="Q257" s="6"/>
      <c r="R257" s="6"/>
      <c r="S257" s="6"/>
      <c r="T257" s="6"/>
      <c r="U257" s="6"/>
      <c r="V257" s="6"/>
      <c r="W257" s="6"/>
      <c r="X257" s="6"/>
      <c r="Y257" s="6"/>
      <c r="Z257" s="6"/>
      <c r="AA257" s="6"/>
      <c r="AB257" s="6"/>
      <c r="AC257" s="6"/>
      <c r="AD257" s="6"/>
      <c r="AE257" s="5"/>
    </row>
    <row r="259" spans="3:31" s="7" customFormat="1" ht="30" customHeight="1" x14ac:dyDescent="0.15">
      <c r="C259" s="7" ph="1"/>
      <c r="D259" s="7" ph="1"/>
      <c r="E259" s="7" ph="1"/>
      <c r="F259" s="7" ph="1"/>
      <c r="I259" s="6"/>
      <c r="J259" s="6"/>
      <c r="K259" s="6"/>
      <c r="L259" s="6"/>
      <c r="M259" s="6"/>
      <c r="N259" s="6"/>
      <c r="O259" s="6"/>
      <c r="P259" s="6"/>
      <c r="Q259" s="6"/>
      <c r="R259" s="6"/>
      <c r="S259" s="6"/>
      <c r="T259" s="6"/>
      <c r="U259" s="6"/>
      <c r="V259" s="6"/>
      <c r="W259" s="6"/>
      <c r="X259" s="6"/>
      <c r="Y259" s="6"/>
      <c r="Z259" s="6"/>
      <c r="AA259" s="6"/>
      <c r="AB259" s="6"/>
      <c r="AC259" s="6"/>
      <c r="AD259" s="6"/>
      <c r="AE259" s="5"/>
    </row>
    <row r="260" spans="3:31" s="7" customFormat="1" ht="30" customHeight="1" x14ac:dyDescent="0.15">
      <c r="C260" s="7" ph="1"/>
      <c r="D260" s="7" ph="1"/>
      <c r="E260" s="7" ph="1"/>
      <c r="F260" s="7" ph="1"/>
      <c r="I260" s="6"/>
      <c r="J260" s="6"/>
      <c r="K260" s="6"/>
      <c r="L260" s="6"/>
      <c r="M260" s="6"/>
      <c r="N260" s="6"/>
      <c r="O260" s="6"/>
      <c r="P260" s="6"/>
      <c r="Q260" s="6"/>
      <c r="R260" s="6"/>
      <c r="S260" s="6"/>
      <c r="T260" s="6"/>
      <c r="U260" s="6"/>
      <c r="V260" s="6"/>
      <c r="W260" s="6"/>
      <c r="X260" s="6"/>
      <c r="Y260" s="6"/>
      <c r="Z260" s="6"/>
      <c r="AA260" s="6"/>
      <c r="AB260" s="6"/>
      <c r="AC260" s="6"/>
      <c r="AD260" s="6"/>
      <c r="AE260" s="5"/>
    </row>
    <row r="261" spans="3:31" s="7" customFormat="1" ht="30" customHeight="1" x14ac:dyDescent="0.15">
      <c r="C261" s="7" ph="1"/>
      <c r="D261" s="7" ph="1"/>
      <c r="E261" s="7" ph="1"/>
      <c r="F261" s="7" ph="1"/>
      <c r="I261" s="6"/>
      <c r="J261" s="6"/>
      <c r="K261" s="6"/>
      <c r="L261" s="6"/>
      <c r="M261" s="6"/>
      <c r="N261" s="6"/>
      <c r="O261" s="6"/>
      <c r="P261" s="6"/>
      <c r="Q261" s="6"/>
      <c r="R261" s="6"/>
      <c r="S261" s="6"/>
      <c r="T261" s="6"/>
      <c r="U261" s="6"/>
      <c r="V261" s="6"/>
      <c r="W261" s="6"/>
      <c r="X261" s="6"/>
      <c r="Y261" s="6"/>
      <c r="Z261" s="6"/>
      <c r="AA261" s="6"/>
      <c r="AB261" s="6"/>
      <c r="AC261" s="6"/>
      <c r="AD261" s="6"/>
      <c r="AE261" s="5"/>
    </row>
    <row r="262" spans="3:31" s="7" customFormat="1" ht="30" customHeight="1" x14ac:dyDescent="0.15">
      <c r="C262" s="7" ph="1"/>
      <c r="D262" s="7" ph="1"/>
      <c r="E262" s="7" ph="1"/>
      <c r="F262" s="7" ph="1"/>
      <c r="I262" s="6"/>
      <c r="J262" s="6"/>
      <c r="K262" s="6"/>
      <c r="L262" s="6"/>
      <c r="M262" s="6"/>
      <c r="N262" s="6"/>
      <c r="O262" s="6"/>
      <c r="P262" s="6"/>
      <c r="Q262" s="6"/>
      <c r="R262" s="6"/>
      <c r="S262" s="6"/>
      <c r="T262" s="6"/>
      <c r="U262" s="6"/>
      <c r="V262" s="6"/>
      <c r="W262" s="6"/>
      <c r="X262" s="6"/>
      <c r="Y262" s="6"/>
      <c r="Z262" s="6"/>
      <c r="AA262" s="6"/>
      <c r="AB262" s="6"/>
      <c r="AC262" s="6"/>
      <c r="AD262" s="6"/>
      <c r="AE262" s="5"/>
    </row>
    <row r="263" spans="3:31" s="7" customFormat="1" ht="30" customHeight="1" x14ac:dyDescent="0.15">
      <c r="C263" s="7" ph="1"/>
      <c r="D263" s="7" ph="1"/>
      <c r="E263" s="7" ph="1"/>
      <c r="F263" s="7" ph="1"/>
      <c r="I263" s="6"/>
      <c r="J263" s="6"/>
      <c r="K263" s="6"/>
      <c r="L263" s="6"/>
      <c r="M263" s="6"/>
      <c r="N263" s="6"/>
      <c r="O263" s="6"/>
      <c r="P263" s="6"/>
      <c r="Q263" s="6"/>
      <c r="R263" s="6"/>
      <c r="S263" s="6"/>
      <c r="T263" s="6"/>
      <c r="U263" s="6"/>
      <c r="V263" s="6"/>
      <c r="W263" s="6"/>
      <c r="X263" s="6"/>
      <c r="Y263" s="6"/>
      <c r="Z263" s="6"/>
      <c r="AA263" s="6"/>
      <c r="AB263" s="6"/>
      <c r="AC263" s="6"/>
      <c r="AD263" s="6"/>
      <c r="AE263" s="5"/>
    </row>
    <row r="273" spans="3:31" s="7" customFormat="1" ht="30" customHeight="1" x14ac:dyDescent="0.15">
      <c r="D273" s="7" ph="1"/>
      <c r="E273" s="7" ph="1"/>
      <c r="I273" s="6"/>
      <c r="J273" s="6"/>
      <c r="K273" s="6"/>
      <c r="L273" s="6"/>
      <c r="M273" s="6"/>
      <c r="N273" s="6"/>
      <c r="O273" s="6"/>
      <c r="P273" s="6"/>
      <c r="Q273" s="6"/>
      <c r="R273" s="6"/>
      <c r="S273" s="6"/>
      <c r="T273" s="6"/>
      <c r="U273" s="6"/>
      <c r="V273" s="6"/>
      <c r="W273" s="6"/>
      <c r="X273" s="6"/>
      <c r="Y273" s="6"/>
      <c r="Z273" s="6"/>
      <c r="AA273" s="6"/>
      <c r="AB273" s="6"/>
      <c r="AC273" s="6"/>
      <c r="AD273" s="6"/>
      <c r="AE273" s="5"/>
    </row>
    <row r="274" spans="3:31" s="7" customFormat="1" ht="30" customHeight="1" x14ac:dyDescent="0.15">
      <c r="D274" s="7" ph="1"/>
      <c r="E274" s="7" ph="1"/>
      <c r="I274" s="6"/>
      <c r="J274" s="6"/>
      <c r="K274" s="6"/>
      <c r="L274" s="6"/>
      <c r="M274" s="6"/>
      <c r="N274" s="6"/>
      <c r="O274" s="6"/>
      <c r="P274" s="6"/>
      <c r="Q274" s="6"/>
      <c r="R274" s="6"/>
      <c r="S274" s="6"/>
      <c r="T274" s="6"/>
      <c r="U274" s="6"/>
      <c r="V274" s="6"/>
      <c r="W274" s="6"/>
      <c r="X274" s="6"/>
      <c r="Y274" s="6"/>
      <c r="Z274" s="6"/>
      <c r="AA274" s="6"/>
      <c r="AB274" s="6"/>
      <c r="AC274" s="6"/>
      <c r="AD274" s="6"/>
      <c r="AE274" s="5"/>
    </row>
    <row r="276" spans="3:31" s="7" customFormat="1" ht="30" customHeight="1" x14ac:dyDescent="0.15">
      <c r="C276" s="7" ph="1"/>
      <c r="D276" s="7" ph="1"/>
      <c r="E276" s="7" ph="1"/>
      <c r="F276" s="7" ph="1"/>
      <c r="I276" s="6"/>
      <c r="J276" s="6"/>
      <c r="K276" s="6"/>
      <c r="L276" s="6"/>
      <c r="M276" s="6"/>
      <c r="N276" s="6"/>
      <c r="O276" s="6"/>
      <c r="P276" s="6"/>
      <c r="Q276" s="6"/>
      <c r="R276" s="6"/>
      <c r="S276" s="6"/>
      <c r="T276" s="6"/>
      <c r="U276" s="6"/>
      <c r="V276" s="6"/>
      <c r="W276" s="6"/>
      <c r="X276" s="6"/>
      <c r="Y276" s="6"/>
      <c r="Z276" s="6"/>
      <c r="AA276" s="6"/>
      <c r="AB276" s="6"/>
      <c r="AC276" s="6"/>
      <c r="AD276" s="6"/>
      <c r="AE276" s="5"/>
    </row>
    <row r="277" spans="3:31" s="7" customFormat="1" ht="30" customHeight="1" x14ac:dyDescent="0.15">
      <c r="C277" s="7" ph="1"/>
      <c r="D277" s="7" ph="1"/>
      <c r="E277" s="7" ph="1"/>
      <c r="F277" s="7" ph="1"/>
      <c r="I277" s="6"/>
      <c r="J277" s="6"/>
      <c r="K277" s="6"/>
      <c r="L277" s="6"/>
      <c r="M277" s="6"/>
      <c r="N277" s="6"/>
      <c r="O277" s="6"/>
      <c r="P277" s="6"/>
      <c r="Q277" s="6"/>
      <c r="R277" s="6"/>
      <c r="S277" s="6"/>
      <c r="T277" s="6"/>
      <c r="U277" s="6"/>
      <c r="V277" s="6"/>
      <c r="W277" s="6"/>
      <c r="X277" s="6"/>
      <c r="Y277" s="6"/>
      <c r="Z277" s="6"/>
      <c r="AA277" s="6"/>
      <c r="AB277" s="6"/>
      <c r="AC277" s="6"/>
      <c r="AD277" s="6"/>
      <c r="AE277" s="5"/>
    </row>
    <row r="278" spans="3:31" s="7" customFormat="1" ht="30" customHeight="1" x14ac:dyDescent="0.15">
      <c r="C278" s="7" ph="1"/>
      <c r="D278" s="7" ph="1"/>
      <c r="E278" s="7" ph="1"/>
      <c r="F278" s="7" ph="1"/>
      <c r="I278" s="6"/>
      <c r="J278" s="6"/>
      <c r="K278" s="6"/>
      <c r="L278" s="6"/>
      <c r="M278" s="6"/>
      <c r="N278" s="6"/>
      <c r="O278" s="6"/>
      <c r="P278" s="6"/>
      <c r="Q278" s="6"/>
      <c r="R278" s="6"/>
      <c r="S278" s="6"/>
      <c r="T278" s="6"/>
      <c r="U278" s="6"/>
      <c r="V278" s="6"/>
      <c r="W278" s="6"/>
      <c r="X278" s="6"/>
      <c r="Y278" s="6"/>
      <c r="Z278" s="6"/>
      <c r="AA278" s="6"/>
      <c r="AB278" s="6"/>
      <c r="AC278" s="6"/>
      <c r="AD278" s="6"/>
      <c r="AE278" s="5"/>
    </row>
    <row r="279" spans="3:31" s="7" customFormat="1" ht="30" customHeight="1" x14ac:dyDescent="0.15">
      <c r="C279" s="7" ph="1"/>
      <c r="D279" s="7" ph="1"/>
      <c r="E279" s="7" ph="1"/>
      <c r="F279" s="7" ph="1"/>
      <c r="I279" s="6"/>
      <c r="J279" s="6"/>
      <c r="K279" s="6"/>
      <c r="L279" s="6"/>
      <c r="M279" s="6"/>
      <c r="N279" s="6"/>
      <c r="O279" s="6"/>
      <c r="P279" s="6"/>
      <c r="Q279" s="6"/>
      <c r="R279" s="6"/>
      <c r="S279" s="6"/>
      <c r="T279" s="6"/>
      <c r="U279" s="6"/>
      <c r="V279" s="6"/>
      <c r="W279" s="6"/>
      <c r="X279" s="6"/>
      <c r="Y279" s="6"/>
      <c r="Z279" s="6"/>
      <c r="AA279" s="6"/>
      <c r="AB279" s="6"/>
      <c r="AC279" s="6"/>
      <c r="AD279" s="6"/>
      <c r="AE279" s="5"/>
    </row>
    <row r="280" spans="3:31" s="7" customFormat="1" ht="30" customHeight="1" x14ac:dyDescent="0.15">
      <c r="C280" s="7" ph="1"/>
      <c r="D280" s="7" ph="1"/>
      <c r="E280" s="7" ph="1"/>
      <c r="F280" s="7" ph="1"/>
      <c r="I280" s="6"/>
      <c r="J280" s="6"/>
      <c r="K280" s="6"/>
      <c r="L280" s="6"/>
      <c r="M280" s="6"/>
      <c r="N280" s="6"/>
      <c r="O280" s="6"/>
      <c r="P280" s="6"/>
      <c r="Q280" s="6"/>
      <c r="R280" s="6"/>
      <c r="S280" s="6"/>
      <c r="T280" s="6"/>
      <c r="U280" s="6"/>
      <c r="V280" s="6"/>
      <c r="W280" s="6"/>
      <c r="X280" s="6"/>
      <c r="Y280" s="6"/>
      <c r="Z280" s="6"/>
      <c r="AA280" s="6"/>
      <c r="AB280" s="6"/>
      <c r="AC280" s="6"/>
      <c r="AD280" s="6"/>
      <c r="AE280" s="5"/>
    </row>
    <row r="290" spans="1:31" s="7" customFormat="1" ht="30" customHeight="1" x14ac:dyDescent="0.15">
      <c r="D290" s="7" ph="1"/>
      <c r="E290" s="7" ph="1"/>
      <c r="I290" s="6"/>
      <c r="J290" s="6"/>
      <c r="K290" s="6"/>
      <c r="L290" s="6"/>
      <c r="M290" s="6"/>
      <c r="N290" s="6"/>
      <c r="O290" s="6"/>
      <c r="P290" s="6"/>
      <c r="Q290" s="6"/>
      <c r="R290" s="6"/>
      <c r="S290" s="6"/>
      <c r="T290" s="6"/>
      <c r="U290" s="6"/>
      <c r="V290" s="6"/>
      <c r="W290" s="6"/>
      <c r="X290" s="6"/>
      <c r="Y290" s="6"/>
      <c r="Z290" s="6"/>
      <c r="AA290" s="6"/>
      <c r="AB290" s="6"/>
      <c r="AC290" s="6"/>
      <c r="AD290" s="6"/>
      <c r="AE290" s="5"/>
    </row>
    <row r="291" spans="1:31" s="7" customFormat="1" ht="30" customHeight="1" x14ac:dyDescent="0.15">
      <c r="D291" s="7" ph="1"/>
      <c r="E291" s="7" ph="1"/>
      <c r="I291" s="6"/>
      <c r="J291" s="6"/>
      <c r="K291" s="6"/>
      <c r="L291" s="6"/>
      <c r="M291" s="6"/>
      <c r="N291" s="6"/>
      <c r="O291" s="6"/>
      <c r="P291" s="6"/>
      <c r="Q291" s="6"/>
      <c r="R291" s="6"/>
      <c r="S291" s="6"/>
      <c r="T291" s="6"/>
      <c r="U291" s="6"/>
      <c r="V291" s="6"/>
      <c r="W291" s="6"/>
      <c r="X291" s="6"/>
      <c r="Y291" s="6"/>
      <c r="Z291" s="6"/>
      <c r="AA291" s="6"/>
      <c r="AB291" s="6"/>
      <c r="AC291" s="6"/>
      <c r="AD291" s="6"/>
      <c r="AE291" s="5"/>
    </row>
    <row r="293" spans="1:31" s="6" customFormat="1" ht="30" customHeight="1" x14ac:dyDescent="0.15">
      <c r="A293" s="7"/>
      <c r="B293" s="7"/>
      <c r="C293" s="7" ph="1"/>
      <c r="D293" s="7" ph="1"/>
      <c r="E293" s="7" ph="1"/>
      <c r="F293" s="7" ph="1"/>
      <c r="G293" s="7"/>
      <c r="H293" s="7"/>
      <c r="AE293" s="5"/>
    </row>
    <row r="294" spans="1:31" s="6" customFormat="1" ht="30" customHeight="1" x14ac:dyDescent="0.15">
      <c r="A294" s="7"/>
      <c r="B294" s="7"/>
      <c r="C294" s="7" ph="1"/>
      <c r="D294" s="7" ph="1"/>
      <c r="E294" s="7" ph="1"/>
      <c r="F294" s="7" ph="1"/>
      <c r="G294" s="7"/>
      <c r="H294" s="7"/>
      <c r="AE294" s="5"/>
    </row>
    <row r="295" spans="1:31" s="6" customFormat="1" ht="30" customHeight="1" x14ac:dyDescent="0.15">
      <c r="A295" s="7"/>
      <c r="B295" s="7"/>
      <c r="C295" s="7" ph="1"/>
      <c r="D295" s="7" ph="1"/>
      <c r="E295" s="7" ph="1"/>
      <c r="F295" s="7" ph="1"/>
      <c r="G295" s="7"/>
      <c r="H295" s="7"/>
      <c r="AE295" s="5"/>
    </row>
    <row r="296" spans="1:31" s="6" customFormat="1" ht="30" customHeight="1" x14ac:dyDescent="0.15">
      <c r="A296" s="7"/>
      <c r="B296" s="7"/>
      <c r="C296" s="7" ph="1"/>
      <c r="D296" s="7" ph="1"/>
      <c r="E296" s="7" ph="1"/>
      <c r="F296" s="7" ph="1"/>
      <c r="G296" s="7"/>
      <c r="H296" s="7"/>
      <c r="AE296" s="5"/>
    </row>
    <row r="297" spans="1:31" s="6" customFormat="1" ht="30" customHeight="1" x14ac:dyDescent="0.15">
      <c r="A297" s="7"/>
      <c r="B297" s="7"/>
      <c r="C297" s="7" ph="1"/>
      <c r="D297" s="7" ph="1"/>
      <c r="E297" s="7" ph="1"/>
      <c r="F297" s="7" ph="1"/>
      <c r="G297" s="7"/>
      <c r="H297" s="7"/>
      <c r="AE297" s="5"/>
    </row>
    <row r="303" spans="1:31" s="6" customFormat="1" ht="30" customHeight="1" x14ac:dyDescent="0.15">
      <c r="A303" s="7"/>
      <c r="B303" s="7"/>
      <c r="C303" s="7"/>
      <c r="D303" s="7"/>
      <c r="E303" s="7"/>
      <c r="F303" s="7"/>
      <c r="G303" s="7" ph="1"/>
      <c r="H303" s="7" ph="1"/>
      <c r="I303" s="6" ph="1"/>
      <c r="AE303" s="5"/>
    </row>
    <row r="304" spans="1:31" s="6" customFormat="1" ht="30" customHeight="1" x14ac:dyDescent="0.15">
      <c r="A304" s="7"/>
      <c r="B304" s="7"/>
      <c r="C304" s="7"/>
      <c r="D304" s="7"/>
      <c r="E304" s="7"/>
      <c r="F304" s="7"/>
      <c r="G304" s="7" ph="1"/>
      <c r="H304" s="7" ph="1"/>
      <c r="I304" s="6" ph="1"/>
      <c r="AE304" s="5"/>
    </row>
    <row r="317" spans="1:31" s="6" customFormat="1" ht="30" customHeight="1" x14ac:dyDescent="0.15">
      <c r="A317" s="7"/>
      <c r="B317" s="7"/>
      <c r="C317" s="7"/>
      <c r="D317" s="7"/>
      <c r="E317" s="7"/>
      <c r="F317" s="7"/>
      <c r="G317" s="7" ph="1"/>
      <c r="H317" s="7" ph="1"/>
      <c r="I317" s="6" ph="1"/>
      <c r="J317" s="6" ph="1"/>
      <c r="AE317" s="5"/>
    </row>
    <row r="318" spans="1:31" s="6" customFormat="1" ht="30" customHeight="1" x14ac:dyDescent="0.15">
      <c r="A318" s="7"/>
      <c r="B318" s="7"/>
      <c r="C318" s="7"/>
      <c r="D318" s="7"/>
      <c r="E318" s="7"/>
      <c r="F318" s="7"/>
      <c r="G318" s="7" ph="1"/>
      <c r="H318" s="7" ph="1"/>
      <c r="I318" s="6" ph="1"/>
      <c r="AE318" s="5"/>
    </row>
    <row r="319" spans="1:31" s="6" customFormat="1" ht="30" customHeight="1" x14ac:dyDescent="0.15">
      <c r="A319" s="7"/>
      <c r="B319" s="7"/>
      <c r="C319" s="7"/>
      <c r="D319" s="7"/>
      <c r="E319" s="7"/>
      <c r="F319" s="7"/>
      <c r="G319" s="7" ph="1"/>
      <c r="H319" s="7" ph="1"/>
      <c r="I319" s="6" ph="1"/>
      <c r="AE319" s="5"/>
    </row>
    <row r="320" spans="1:31" s="6" customFormat="1" ht="30" customHeight="1" x14ac:dyDescent="0.15">
      <c r="A320" s="7"/>
      <c r="B320" s="7"/>
      <c r="C320" s="7"/>
      <c r="D320" s="7"/>
      <c r="E320" s="7"/>
      <c r="F320" s="7"/>
      <c r="G320" s="7" ph="1"/>
      <c r="H320" s="7" ph="1"/>
      <c r="I320" s="6" ph="1"/>
      <c r="AE320" s="5"/>
    </row>
    <row r="321" spans="1:31" s="6" customFormat="1" ht="30" customHeight="1" x14ac:dyDescent="0.15">
      <c r="A321" s="7"/>
      <c r="B321" s="7"/>
      <c r="C321" s="7"/>
      <c r="D321" s="7"/>
      <c r="E321" s="7"/>
      <c r="F321" s="7"/>
      <c r="G321" s="7" ph="1"/>
      <c r="H321" s="7" ph="1"/>
      <c r="I321" s="6" ph="1"/>
      <c r="AE321" s="5"/>
    </row>
    <row r="332" spans="1:31" s="6" customFormat="1" ht="30" customHeight="1" x14ac:dyDescent="0.15">
      <c r="A332" s="7"/>
      <c r="B332" s="7"/>
      <c r="C332" s="7"/>
      <c r="D332" s="7"/>
      <c r="E332" s="7"/>
      <c r="F332" s="7"/>
      <c r="G332" s="7" ph="1"/>
      <c r="H332" s="7" ph="1"/>
      <c r="I332" s="6" ph="1"/>
      <c r="J332" s="6" ph="1"/>
      <c r="AE332" s="5"/>
    </row>
    <row r="333" spans="1:31" s="6" customFormat="1" ht="30" customHeight="1" x14ac:dyDescent="0.15">
      <c r="A333" s="7"/>
      <c r="B333" s="7"/>
      <c r="C333" s="7"/>
      <c r="D333" s="7"/>
      <c r="E333" s="7"/>
      <c r="F333" s="7"/>
      <c r="G333" s="7" ph="1"/>
      <c r="H333" s="7" ph="1"/>
      <c r="I333" s="6" ph="1"/>
      <c r="AE333" s="5"/>
    </row>
    <row r="334" spans="1:31" s="6" customFormat="1" ht="30" customHeight="1" x14ac:dyDescent="0.15">
      <c r="A334" s="7"/>
      <c r="B334" s="7"/>
      <c r="C334" s="7"/>
      <c r="D334" s="7"/>
      <c r="E334" s="7"/>
      <c r="F334" s="7"/>
      <c r="G334" s="7" ph="1"/>
      <c r="H334" s="7" ph="1"/>
      <c r="I334" s="6" ph="1"/>
      <c r="AE334" s="5"/>
    </row>
    <row r="335" spans="1:31" s="6" customFormat="1" ht="30" customHeight="1" x14ac:dyDescent="0.15">
      <c r="A335" s="7"/>
      <c r="B335" s="7"/>
      <c r="C335" s="7"/>
      <c r="D335" s="7"/>
      <c r="E335" s="7"/>
      <c r="F335" s="7"/>
      <c r="G335" s="7" ph="1"/>
      <c r="H335" s="7" ph="1"/>
      <c r="I335" s="6" ph="1"/>
      <c r="AE335" s="5"/>
    </row>
    <row r="336" spans="1:31" s="6" customFormat="1" ht="30" customHeight="1" x14ac:dyDescent="0.15">
      <c r="A336" s="7"/>
      <c r="B336" s="7"/>
      <c r="C336" s="7"/>
      <c r="D336" s="7"/>
      <c r="E336" s="7"/>
      <c r="F336" s="7"/>
      <c r="G336" s="7" ph="1"/>
      <c r="H336" s="7" ph="1"/>
      <c r="I336" s="6" ph="1"/>
      <c r="AE336" s="5"/>
    </row>
    <row r="347" spans="1:31" s="6" customFormat="1" ht="30" customHeight="1" x14ac:dyDescent="0.15">
      <c r="A347" s="7"/>
      <c r="B347" s="7"/>
      <c r="C347" s="7"/>
      <c r="D347" s="7"/>
      <c r="E347" s="7"/>
      <c r="F347" s="7"/>
      <c r="G347" s="7" ph="1"/>
      <c r="H347" s="7" ph="1"/>
      <c r="I347" s="6" ph="1"/>
      <c r="J347" s="6" ph="1"/>
      <c r="AE347" s="5"/>
    </row>
    <row r="348" spans="1:31" s="6" customFormat="1" ht="30" customHeight="1" x14ac:dyDescent="0.15">
      <c r="A348" s="7"/>
      <c r="B348" s="7"/>
      <c r="C348" s="7"/>
      <c r="D348" s="7"/>
      <c r="E348" s="7"/>
      <c r="F348" s="7"/>
      <c r="G348" s="7" ph="1"/>
      <c r="H348" s="7" ph="1"/>
      <c r="I348" s="6" ph="1"/>
      <c r="AE348" s="5"/>
    </row>
    <row r="349" spans="1:31" s="6" customFormat="1" ht="30" customHeight="1" x14ac:dyDescent="0.15">
      <c r="A349" s="7"/>
      <c r="B349" s="7"/>
      <c r="C349" s="7"/>
      <c r="D349" s="7"/>
      <c r="E349" s="7"/>
      <c r="F349" s="7"/>
      <c r="G349" s="7" ph="1"/>
      <c r="H349" s="7" ph="1"/>
      <c r="I349" s="6" ph="1"/>
      <c r="AE349" s="5"/>
    </row>
    <row r="350" spans="1:31" s="6" customFormat="1" ht="30" customHeight="1" x14ac:dyDescent="0.15">
      <c r="A350" s="7"/>
      <c r="B350" s="7"/>
      <c r="C350" s="7"/>
      <c r="D350" s="7"/>
      <c r="E350" s="7"/>
      <c r="F350" s="7"/>
      <c r="G350" s="7" ph="1"/>
      <c r="H350" s="7" ph="1"/>
      <c r="I350" s="6" ph="1"/>
      <c r="AE350" s="5"/>
    </row>
    <row r="351" spans="1:31" s="6" customFormat="1" ht="30" customHeight="1" x14ac:dyDescent="0.15">
      <c r="A351" s="7"/>
      <c r="B351" s="7"/>
      <c r="C351" s="7"/>
      <c r="D351" s="7"/>
      <c r="E351" s="7"/>
      <c r="F351" s="7"/>
      <c r="G351" s="7" ph="1"/>
      <c r="H351" s="7" ph="1"/>
      <c r="I351" s="6" ph="1"/>
      <c r="AE351" s="5"/>
    </row>
    <row r="364" spans="1:31" s="6" customFormat="1" ht="30" customHeight="1" x14ac:dyDescent="0.15">
      <c r="A364" s="7"/>
      <c r="B364" s="7"/>
      <c r="C364" s="7"/>
      <c r="D364" s="7"/>
      <c r="E364" s="7"/>
      <c r="F364" s="7"/>
      <c r="G364" s="7" ph="1"/>
      <c r="H364" s="7" ph="1"/>
      <c r="I364" s="6" ph="1"/>
      <c r="J364" s="6" ph="1"/>
      <c r="AE364" s="5"/>
    </row>
    <row r="365" spans="1:31" s="6" customFormat="1" ht="30" customHeight="1" x14ac:dyDescent="0.15">
      <c r="A365" s="7"/>
      <c r="B365" s="7"/>
      <c r="C365" s="7"/>
      <c r="D365" s="7"/>
      <c r="E365" s="7"/>
      <c r="F365" s="7"/>
      <c r="G365" s="7" ph="1"/>
      <c r="H365" s="7" ph="1"/>
      <c r="I365" s="6" ph="1"/>
      <c r="AE365" s="5"/>
    </row>
    <row r="366" spans="1:31" s="6" customFormat="1" ht="30" customHeight="1" x14ac:dyDescent="0.15">
      <c r="A366" s="7"/>
      <c r="B366" s="7"/>
      <c r="C366" s="7"/>
      <c r="D366" s="7"/>
      <c r="E366" s="7"/>
      <c r="F366" s="7"/>
      <c r="G366" s="7" ph="1"/>
      <c r="H366" s="7" ph="1"/>
      <c r="I366" s="6" ph="1"/>
      <c r="AE366" s="5"/>
    </row>
    <row r="367" spans="1:31" s="6" customFormat="1" ht="30" customHeight="1" x14ac:dyDescent="0.15">
      <c r="A367" s="7"/>
      <c r="B367" s="7"/>
      <c r="C367" s="7"/>
      <c r="D367" s="7"/>
      <c r="E367" s="7"/>
      <c r="F367" s="7"/>
      <c r="G367" s="7" ph="1"/>
      <c r="H367" s="7" ph="1"/>
      <c r="I367" s="6" ph="1"/>
      <c r="AE367" s="5"/>
    </row>
    <row r="368" spans="1:31" s="6" customFormat="1" ht="30" customHeight="1" x14ac:dyDescent="0.15">
      <c r="A368" s="7"/>
      <c r="B368" s="7"/>
      <c r="C368" s="7"/>
      <c r="D368" s="7"/>
      <c r="E368" s="7"/>
      <c r="F368" s="7"/>
      <c r="G368" s="7" ph="1"/>
      <c r="H368" s="7" ph="1"/>
      <c r="I368" s="6" ph="1"/>
      <c r="AE368" s="5"/>
    </row>
    <row r="379" spans="1:31" s="6" customFormat="1" ht="30" customHeight="1" x14ac:dyDescent="0.15">
      <c r="A379" s="7"/>
      <c r="B379" s="7"/>
      <c r="C379" s="7"/>
      <c r="D379" s="7"/>
      <c r="E379" s="7"/>
      <c r="F379" s="7"/>
      <c r="G379" s="7" ph="1"/>
      <c r="H379" s="7" ph="1"/>
      <c r="I379" s="6" ph="1"/>
      <c r="J379" s="6" ph="1"/>
      <c r="AE379" s="5"/>
    </row>
    <row r="380" spans="1:31" s="6" customFormat="1" ht="30" customHeight="1" x14ac:dyDescent="0.15">
      <c r="A380" s="7"/>
      <c r="B380" s="7"/>
      <c r="C380" s="7"/>
      <c r="D380" s="7"/>
      <c r="E380" s="7"/>
      <c r="F380" s="7"/>
      <c r="G380" s="7" ph="1"/>
      <c r="H380" s="7" ph="1"/>
      <c r="I380" s="6" ph="1"/>
      <c r="AE380" s="5"/>
    </row>
    <row r="381" spans="1:31" s="6" customFormat="1" ht="30" customHeight="1" x14ac:dyDescent="0.15">
      <c r="A381" s="7"/>
      <c r="B381" s="7"/>
      <c r="C381" s="7"/>
      <c r="D381" s="7"/>
      <c r="E381" s="7"/>
      <c r="F381" s="7"/>
      <c r="G381" s="7" ph="1"/>
      <c r="H381" s="7" ph="1"/>
      <c r="I381" s="6" ph="1"/>
      <c r="AE381" s="5"/>
    </row>
    <row r="382" spans="1:31" s="6" customFormat="1" ht="30" customHeight="1" x14ac:dyDescent="0.15">
      <c r="A382" s="7"/>
      <c r="B382" s="7"/>
      <c r="C382" s="7"/>
      <c r="D382" s="7"/>
      <c r="E382" s="7"/>
      <c r="F382" s="7"/>
      <c r="G382" s="7" ph="1"/>
      <c r="H382" s="7" ph="1"/>
      <c r="I382" s="6" ph="1"/>
      <c r="AE382" s="5"/>
    </row>
    <row r="383" spans="1:31" s="6" customFormat="1" ht="30" customHeight="1" x14ac:dyDescent="0.15">
      <c r="A383" s="7"/>
      <c r="B383" s="7"/>
      <c r="C383" s="7"/>
      <c r="D383" s="7"/>
      <c r="E383" s="7"/>
      <c r="F383" s="7"/>
      <c r="G383" s="7" ph="1"/>
      <c r="H383" s="7" ph="1"/>
      <c r="I383" s="6" ph="1"/>
      <c r="AE383" s="5"/>
    </row>
    <row r="393" spans="1:31" s="6" customFormat="1" ht="30" customHeight="1" x14ac:dyDescent="0.15">
      <c r="A393" s="7"/>
      <c r="B393" s="7"/>
      <c r="C393" s="7"/>
      <c r="D393" s="7"/>
      <c r="E393" s="7"/>
      <c r="F393" s="7"/>
      <c r="G393" s="7" ph="1"/>
      <c r="H393" s="7" ph="1"/>
      <c r="I393" s="6" ph="1"/>
      <c r="AE393" s="5"/>
    </row>
    <row r="394" spans="1:31" s="6" customFormat="1" ht="30" customHeight="1" x14ac:dyDescent="0.15">
      <c r="A394" s="7"/>
      <c r="B394" s="7"/>
      <c r="C394" s="7"/>
      <c r="D394" s="7"/>
      <c r="E394" s="7"/>
      <c r="F394" s="7"/>
      <c r="G394" s="7" ph="1"/>
      <c r="H394" s="7" ph="1"/>
      <c r="I394" s="6" ph="1"/>
      <c r="AE394" s="5"/>
    </row>
    <row r="395" spans="1:31" s="6" customFormat="1" ht="30" customHeight="1" x14ac:dyDescent="0.15">
      <c r="A395" s="7"/>
      <c r="B395" s="7"/>
      <c r="C395" s="7"/>
      <c r="D395" s="7"/>
      <c r="E395" s="7"/>
      <c r="F395" s="7"/>
      <c r="G395" s="7" ph="1"/>
      <c r="H395" s="7" ph="1"/>
      <c r="I395" s="6" ph="1"/>
      <c r="AE395" s="5"/>
    </row>
    <row r="396" spans="1:31" s="6" customFormat="1" ht="30" customHeight="1" x14ac:dyDescent="0.15">
      <c r="A396" s="7"/>
      <c r="B396" s="7"/>
      <c r="C396" s="7"/>
      <c r="D396" s="7"/>
      <c r="E396" s="7"/>
      <c r="F396" s="7"/>
      <c r="G396" s="7" ph="1"/>
      <c r="H396" s="7" ph="1"/>
      <c r="I396" s="6" ph="1"/>
      <c r="AE396" s="5"/>
    </row>
    <row r="397" spans="1:31" s="6" customFormat="1" ht="30" customHeight="1" x14ac:dyDescent="0.15">
      <c r="A397" s="7"/>
      <c r="B397" s="7"/>
      <c r="C397" s="7"/>
      <c r="D397" s="7"/>
      <c r="E397" s="7"/>
      <c r="F397" s="7"/>
      <c r="G397" s="7" ph="1"/>
      <c r="H397" s="7" ph="1"/>
      <c r="I397" s="6" ph="1"/>
      <c r="AE397" s="5"/>
    </row>
    <row r="407" spans="1:31" s="6" customFormat="1" ht="30" customHeight="1" x14ac:dyDescent="0.15">
      <c r="A407" s="7"/>
      <c r="B407" s="7"/>
      <c r="C407" s="7"/>
      <c r="D407" s="7"/>
      <c r="E407" s="7"/>
      <c r="F407" s="7"/>
      <c r="G407" s="7" ph="1"/>
      <c r="H407" s="7" ph="1"/>
      <c r="I407" s="6" ph="1"/>
      <c r="AE407" s="5"/>
    </row>
    <row r="408" spans="1:31" s="6" customFormat="1" ht="30" customHeight="1" x14ac:dyDescent="0.15">
      <c r="A408" s="7"/>
      <c r="B408" s="7"/>
      <c r="C408" s="7"/>
      <c r="D408" s="7"/>
      <c r="E408" s="7"/>
      <c r="F408" s="7"/>
      <c r="G408" s="7" ph="1"/>
      <c r="H408" s="7" ph="1"/>
      <c r="I408" s="6" ph="1"/>
      <c r="AE408" s="5"/>
    </row>
    <row r="409" spans="1:31" s="6" customFormat="1" ht="30" customHeight="1" x14ac:dyDescent="0.15">
      <c r="A409" s="7"/>
      <c r="B409" s="7"/>
      <c r="C409" s="7"/>
      <c r="D409" s="7"/>
      <c r="E409" s="7"/>
      <c r="F409" s="7"/>
      <c r="G409" s="7" ph="1"/>
      <c r="H409" s="7" ph="1"/>
      <c r="I409" s="6" ph="1"/>
      <c r="AE409" s="5"/>
    </row>
    <row r="410" spans="1:31" s="6" customFormat="1" ht="30" customHeight="1" x14ac:dyDescent="0.15">
      <c r="A410" s="7"/>
      <c r="B410" s="7"/>
      <c r="C410" s="7"/>
      <c r="D410" s="7"/>
      <c r="E410" s="7"/>
      <c r="F410" s="7"/>
      <c r="G410" s="7" ph="1"/>
      <c r="H410" s="7" ph="1"/>
      <c r="I410" s="6" ph="1"/>
      <c r="AE410" s="5"/>
    </row>
    <row r="411" spans="1:31" s="6" customFormat="1" ht="30" customHeight="1" x14ac:dyDescent="0.15">
      <c r="A411" s="7"/>
      <c r="B411" s="7"/>
      <c r="C411" s="7"/>
      <c r="D411" s="7"/>
      <c r="E411" s="7"/>
      <c r="F411" s="7"/>
      <c r="G411" s="7" ph="1"/>
      <c r="H411" s="7" ph="1"/>
      <c r="I411" s="6" ph="1"/>
      <c r="AE411" s="5"/>
    </row>
    <row r="412" spans="1:31" s="6" customFormat="1" ht="30" customHeight="1" x14ac:dyDescent="0.15">
      <c r="A412" s="7"/>
      <c r="B412" s="7"/>
      <c r="C412" s="7"/>
      <c r="D412" s="7"/>
      <c r="E412" s="7"/>
      <c r="F412" s="7"/>
      <c r="G412" s="7" ph="1"/>
      <c r="H412" s="7" ph="1"/>
      <c r="I412" s="6" ph="1"/>
      <c r="AE412" s="5"/>
    </row>
    <row r="413" spans="1:31" s="6" customFormat="1" ht="30" customHeight="1" x14ac:dyDescent="0.15">
      <c r="A413" s="7"/>
      <c r="B413" s="7"/>
      <c r="C413" s="7"/>
      <c r="D413" s="7"/>
      <c r="E413" s="7"/>
      <c r="F413" s="7"/>
      <c r="G413" s="7" ph="1"/>
      <c r="H413" s="7" ph="1"/>
      <c r="I413" s="6" ph="1"/>
      <c r="AE413" s="5"/>
    </row>
    <row r="418" spans="1:31" s="6" customFormat="1" ht="30" customHeight="1" x14ac:dyDescent="0.15">
      <c r="A418" s="7"/>
      <c r="B418" s="7"/>
      <c r="C418" s="7"/>
      <c r="D418" s="7"/>
      <c r="E418" s="7"/>
      <c r="F418" s="7"/>
      <c r="G418" s="7" ph="1"/>
      <c r="H418" s="7" ph="1"/>
      <c r="I418" s="6" ph="1"/>
      <c r="AE418" s="5"/>
    </row>
    <row r="419" spans="1:31" s="6" customFormat="1" ht="30" customHeight="1" x14ac:dyDescent="0.15">
      <c r="A419" s="7"/>
      <c r="B419" s="7"/>
      <c r="C419" s="7"/>
      <c r="D419" s="7"/>
      <c r="E419" s="7"/>
      <c r="F419" s="7"/>
      <c r="G419" s="7" ph="1"/>
      <c r="H419" s="7" ph="1"/>
      <c r="I419" s="6" ph="1"/>
      <c r="AE419" s="5"/>
    </row>
    <row r="420" spans="1:31" s="6" customFormat="1" ht="30" customHeight="1" x14ac:dyDescent="0.15">
      <c r="A420" s="7"/>
      <c r="B420" s="7"/>
      <c r="C420" s="7"/>
      <c r="D420" s="7"/>
      <c r="E420" s="7"/>
      <c r="F420" s="7"/>
      <c r="G420" s="7" ph="1"/>
      <c r="H420" s="7" ph="1"/>
      <c r="I420" s="6" ph="1"/>
      <c r="AE420" s="5"/>
    </row>
    <row r="421" spans="1:31" s="6" customFormat="1" ht="30" customHeight="1" x14ac:dyDescent="0.15">
      <c r="A421" s="7"/>
      <c r="B421" s="7"/>
      <c r="C421" s="7"/>
      <c r="D421" s="7"/>
      <c r="E421" s="7"/>
      <c r="F421" s="7"/>
      <c r="G421" s="7" ph="1"/>
      <c r="H421" s="7" ph="1"/>
      <c r="I421" s="6" ph="1"/>
      <c r="AE421" s="5"/>
    </row>
    <row r="422" spans="1:31" s="6" customFormat="1" ht="30" customHeight="1" x14ac:dyDescent="0.15">
      <c r="A422" s="7"/>
      <c r="B422" s="7"/>
      <c r="C422" s="7"/>
      <c r="D422" s="7"/>
      <c r="E422" s="7"/>
      <c r="F422" s="7"/>
      <c r="G422" s="7" ph="1"/>
      <c r="H422" s="7" ph="1"/>
      <c r="I422" s="6" ph="1"/>
      <c r="AE422" s="5"/>
    </row>
    <row r="424" spans="1:31" s="6" customFormat="1" ht="30" customHeight="1" x14ac:dyDescent="0.15">
      <c r="A424" s="7"/>
      <c r="B424" s="7"/>
      <c r="C424" s="7"/>
      <c r="D424" s="7"/>
      <c r="E424" s="7"/>
      <c r="F424" s="7"/>
      <c r="G424" s="7" ph="1"/>
      <c r="H424" s="7" ph="1"/>
      <c r="I424" s="6" ph="1"/>
      <c r="AE424" s="5"/>
    </row>
    <row r="425" spans="1:31" s="6" customFormat="1" ht="30" customHeight="1" x14ac:dyDescent="0.15">
      <c r="A425" s="7"/>
      <c r="B425" s="7"/>
      <c r="C425" s="7"/>
      <c r="D425" s="7"/>
      <c r="E425" s="7"/>
      <c r="F425" s="7"/>
      <c r="G425" s="7" ph="1"/>
      <c r="H425" s="7" ph="1"/>
      <c r="I425" s="6" ph="1"/>
      <c r="AE425" s="5"/>
    </row>
    <row r="426" spans="1:31" s="6" customFormat="1" ht="30" customHeight="1" x14ac:dyDescent="0.15">
      <c r="A426" s="7"/>
      <c r="B426" s="7"/>
      <c r="C426" s="7"/>
      <c r="D426" s="7"/>
      <c r="E426" s="7"/>
      <c r="F426" s="7"/>
      <c r="G426" s="7" ph="1"/>
      <c r="H426" s="7" ph="1"/>
      <c r="I426" s="6" ph="1"/>
      <c r="AE426" s="5"/>
    </row>
    <row r="427" spans="1:31" s="6" customFormat="1" ht="30" customHeight="1" x14ac:dyDescent="0.15">
      <c r="A427" s="7"/>
      <c r="B427" s="7"/>
      <c r="C427" s="7"/>
      <c r="D427" s="7"/>
      <c r="E427" s="7"/>
      <c r="F427" s="7"/>
      <c r="G427" s="7" ph="1"/>
      <c r="H427" s="7" ph="1"/>
      <c r="I427" s="6" ph="1"/>
      <c r="AE427" s="5"/>
    </row>
    <row r="428" spans="1:31" s="6" customFormat="1" ht="30" customHeight="1" x14ac:dyDescent="0.15">
      <c r="A428" s="7"/>
      <c r="B428" s="7"/>
      <c r="C428" s="7"/>
      <c r="D428" s="7"/>
      <c r="E428" s="7"/>
      <c r="F428" s="7"/>
      <c r="G428" s="7" ph="1"/>
      <c r="H428" s="7" ph="1"/>
      <c r="I428" s="6" ph="1"/>
      <c r="AE428" s="5"/>
    </row>
    <row r="433" spans="1:31" s="6" customFormat="1" ht="30" customHeight="1" x14ac:dyDescent="0.15">
      <c r="A433" s="7"/>
      <c r="B433" s="7"/>
      <c r="C433" s="7"/>
      <c r="D433" s="7"/>
      <c r="E433" s="7"/>
      <c r="F433" s="7"/>
      <c r="G433" s="7" ph="1"/>
      <c r="H433" s="7" ph="1"/>
      <c r="I433" s="6" ph="1"/>
      <c r="AE433" s="5"/>
    </row>
    <row r="434" spans="1:31" s="6" customFormat="1" ht="30" customHeight="1" x14ac:dyDescent="0.15">
      <c r="A434" s="7"/>
      <c r="B434" s="7"/>
      <c r="C434" s="7"/>
      <c r="D434" s="7"/>
      <c r="E434" s="7"/>
      <c r="F434" s="7"/>
      <c r="G434" s="7" ph="1"/>
      <c r="H434" s="7" ph="1"/>
      <c r="I434" s="6" ph="1"/>
      <c r="AE434" s="5"/>
    </row>
    <row r="435" spans="1:31" s="6" customFormat="1" ht="30" customHeight="1" x14ac:dyDescent="0.15">
      <c r="A435" s="7"/>
      <c r="B435" s="7"/>
      <c r="C435" s="7"/>
      <c r="D435" s="7"/>
      <c r="E435" s="7"/>
      <c r="F435" s="7"/>
      <c r="G435" s="7" ph="1"/>
      <c r="H435" s="7" ph="1"/>
      <c r="I435" s="6" ph="1"/>
      <c r="AE435" s="5"/>
    </row>
    <row r="439" spans="1:31" s="6" customFormat="1" ht="30" customHeight="1" x14ac:dyDescent="0.15">
      <c r="A439" s="7"/>
      <c r="B439" s="7"/>
      <c r="C439" s="7"/>
      <c r="D439" s="7"/>
      <c r="E439" s="7"/>
      <c r="F439" s="7"/>
      <c r="G439" s="7" ph="1"/>
      <c r="H439" s="7" ph="1"/>
      <c r="I439" s="6" ph="1"/>
      <c r="AE439" s="5"/>
    </row>
    <row r="440" spans="1:31" s="6" customFormat="1" ht="30" customHeight="1" x14ac:dyDescent="0.15">
      <c r="A440" s="7"/>
      <c r="B440" s="7"/>
      <c r="C440" s="7"/>
      <c r="D440" s="7"/>
      <c r="E440" s="7"/>
      <c r="F440" s="7"/>
      <c r="G440" s="7" ph="1"/>
      <c r="H440" s="7" ph="1"/>
      <c r="I440" s="6" ph="1"/>
      <c r="AE440" s="5"/>
    </row>
    <row r="441" spans="1:31" s="6" customFormat="1" ht="30" customHeight="1" x14ac:dyDescent="0.15">
      <c r="A441" s="7"/>
      <c r="B441" s="7"/>
      <c r="C441" s="7"/>
      <c r="D441" s="7"/>
      <c r="E441" s="7"/>
      <c r="F441" s="7"/>
      <c r="G441" s="7" ph="1"/>
      <c r="H441" s="7" ph="1"/>
      <c r="I441" s="6" ph="1"/>
      <c r="AE441" s="5"/>
    </row>
    <row r="446" spans="1:31" s="6" customFormat="1" ht="30" customHeight="1" x14ac:dyDescent="0.15">
      <c r="A446" s="7"/>
      <c r="B446" s="7"/>
      <c r="C446" s="7"/>
      <c r="D446" s="7"/>
      <c r="E446" s="7"/>
      <c r="F446" s="7"/>
      <c r="G446" s="7" ph="1"/>
      <c r="H446" s="7" ph="1"/>
      <c r="I446" s="6" ph="1"/>
      <c r="AE446" s="5"/>
    </row>
    <row r="447" spans="1:31" s="6" customFormat="1" ht="30" customHeight="1" x14ac:dyDescent="0.15">
      <c r="A447" s="7"/>
      <c r="B447" s="7"/>
      <c r="C447" s="7"/>
      <c r="D447" s="7"/>
      <c r="E447" s="7"/>
      <c r="F447" s="7"/>
      <c r="G447" s="7" ph="1"/>
      <c r="H447" s="7" ph="1"/>
      <c r="I447" s="6" ph="1"/>
      <c r="AE447" s="5"/>
    </row>
    <row r="448" spans="1:31" s="6" customFormat="1" ht="30" customHeight="1" x14ac:dyDescent="0.15">
      <c r="A448" s="7"/>
      <c r="B448" s="7"/>
      <c r="C448" s="7"/>
      <c r="D448" s="7"/>
      <c r="E448" s="7"/>
      <c r="F448" s="7"/>
      <c r="G448" s="7" ph="1"/>
      <c r="H448" s="7" ph="1"/>
      <c r="I448" s="6" ph="1"/>
      <c r="AE448" s="5"/>
    </row>
    <row r="450" spans="1:31" s="6" customFormat="1" ht="30" customHeight="1" x14ac:dyDescent="0.15">
      <c r="A450" s="7"/>
      <c r="B450" s="7"/>
      <c r="C450" s="7"/>
      <c r="D450" s="7"/>
      <c r="E450" s="7"/>
      <c r="F450" s="7"/>
      <c r="G450" s="7" ph="1"/>
      <c r="H450" s="7" ph="1"/>
      <c r="I450" s="6" ph="1"/>
      <c r="AE450" s="5"/>
    </row>
    <row r="451" spans="1:31" s="6" customFormat="1" ht="30" customHeight="1" x14ac:dyDescent="0.15">
      <c r="A451" s="7"/>
      <c r="B451" s="7"/>
      <c r="C451" s="7"/>
      <c r="D451" s="7"/>
      <c r="E451" s="7"/>
      <c r="F451" s="7"/>
      <c r="G451" s="7" ph="1"/>
      <c r="H451" s="7" ph="1"/>
      <c r="I451" s="6" ph="1"/>
      <c r="AE451" s="5"/>
    </row>
    <row r="452" spans="1:31" s="6" customFormat="1" ht="30" customHeight="1" x14ac:dyDescent="0.15">
      <c r="A452" s="7"/>
      <c r="B452" s="7"/>
      <c r="C452" s="7"/>
      <c r="D452" s="7"/>
      <c r="E452" s="7"/>
      <c r="F452" s="7"/>
      <c r="G452" s="7" ph="1"/>
      <c r="H452" s="7" ph="1"/>
      <c r="I452" s="6" ph="1"/>
      <c r="AE452" s="5"/>
    </row>
    <row r="453" spans="1:31" s="6" customFormat="1" ht="30" customHeight="1" x14ac:dyDescent="0.15">
      <c r="A453" s="7"/>
      <c r="B453" s="7"/>
      <c r="C453" s="7"/>
      <c r="D453" s="7"/>
      <c r="E453" s="7"/>
      <c r="F453" s="7"/>
      <c r="G453" s="7" ph="1"/>
      <c r="H453" s="7" ph="1"/>
      <c r="I453" s="6" ph="1"/>
      <c r="AE453" s="5"/>
    </row>
    <row r="454" spans="1:31" s="6" customFormat="1" ht="30" customHeight="1" x14ac:dyDescent="0.15">
      <c r="A454" s="7"/>
      <c r="B454" s="7"/>
      <c r="C454" s="7"/>
      <c r="D454" s="7"/>
      <c r="E454" s="7"/>
      <c r="F454" s="7"/>
      <c r="G454" s="7" ph="1"/>
      <c r="H454" s="7" ph="1"/>
      <c r="I454" s="6" ph="1"/>
      <c r="AE454" s="5"/>
    </row>
    <row r="455" spans="1:31" s="6" customFormat="1" ht="30" customHeight="1" x14ac:dyDescent="0.15">
      <c r="A455" s="7"/>
      <c r="B455" s="7"/>
      <c r="C455" s="7"/>
      <c r="D455" s="7"/>
      <c r="E455" s="7"/>
      <c r="F455" s="7"/>
      <c r="G455" s="7" ph="1"/>
      <c r="H455" s="7" ph="1"/>
      <c r="I455" s="6" ph="1"/>
      <c r="AE455" s="5"/>
    </row>
    <row r="456" spans="1:31" s="6" customFormat="1" ht="30" customHeight="1" x14ac:dyDescent="0.15">
      <c r="A456" s="7"/>
      <c r="B456" s="7"/>
      <c r="C456" s="7"/>
      <c r="D456" s="7"/>
      <c r="E456" s="7"/>
      <c r="F456" s="7"/>
      <c r="G456" s="7" ph="1"/>
      <c r="H456" s="7" ph="1"/>
      <c r="I456" s="6" ph="1"/>
      <c r="AE456" s="5"/>
    </row>
    <row r="457" spans="1:31" s="6" customFormat="1" ht="30" customHeight="1" x14ac:dyDescent="0.15">
      <c r="A457" s="7"/>
      <c r="B457" s="7"/>
      <c r="C457" s="7"/>
      <c r="D457" s="7"/>
      <c r="E457" s="7"/>
      <c r="F457" s="7"/>
      <c r="G457" s="7" ph="1"/>
      <c r="H457" s="7" ph="1"/>
      <c r="I457" s="6" ph="1"/>
      <c r="AE457" s="5"/>
    </row>
    <row r="458" spans="1:31" s="6" customFormat="1" ht="30" customHeight="1" x14ac:dyDescent="0.15">
      <c r="A458" s="7"/>
      <c r="B458" s="7"/>
      <c r="C458" s="7"/>
      <c r="D458" s="7"/>
      <c r="E458" s="7"/>
      <c r="F458" s="7"/>
      <c r="G458" s="7" ph="1"/>
      <c r="H458" s="7" ph="1"/>
      <c r="I458" s="6" ph="1"/>
      <c r="AE458" s="5"/>
    </row>
    <row r="459" spans="1:31" s="6" customFormat="1" ht="30" customHeight="1" x14ac:dyDescent="0.15">
      <c r="A459" s="7"/>
      <c r="B459" s="7"/>
      <c r="C459" s="7"/>
      <c r="D459" s="7"/>
      <c r="E459" s="7"/>
      <c r="F459" s="7"/>
      <c r="G459" s="7" ph="1"/>
      <c r="H459" s="7" ph="1"/>
      <c r="I459" s="6" ph="1"/>
      <c r="AE459" s="5"/>
    </row>
    <row r="462" spans="1:31" s="6" customFormat="1" ht="30" customHeight="1" x14ac:dyDescent="0.15">
      <c r="A462" s="7"/>
      <c r="B462" s="7"/>
      <c r="C462" s="7"/>
      <c r="D462" s="7"/>
      <c r="E462" s="7"/>
      <c r="F462" s="7"/>
      <c r="G462" s="7" ph="1"/>
      <c r="H462" s="7" ph="1"/>
      <c r="I462" s="6" ph="1"/>
      <c r="AE462" s="5"/>
    </row>
    <row r="463" spans="1:31" s="6" customFormat="1" ht="30" customHeight="1" x14ac:dyDescent="0.15">
      <c r="A463" s="7"/>
      <c r="B463" s="7"/>
      <c r="C463" s="7"/>
      <c r="D463" s="7"/>
      <c r="E463" s="7"/>
      <c r="F463" s="7"/>
      <c r="G463" s="7" ph="1"/>
      <c r="H463" s="7" ph="1"/>
      <c r="I463" s="6" ph="1"/>
      <c r="AE463" s="5"/>
    </row>
    <row r="464" spans="1:31" s="6" customFormat="1" ht="30" customHeight="1" x14ac:dyDescent="0.15">
      <c r="A464" s="7"/>
      <c r="B464" s="7"/>
      <c r="C464" s="7"/>
      <c r="D464" s="7"/>
      <c r="E464" s="7"/>
      <c r="F464" s="7"/>
      <c r="G464" s="7" ph="1"/>
      <c r="H464" s="7" ph="1"/>
      <c r="I464" s="6" ph="1"/>
      <c r="AE464" s="5"/>
    </row>
    <row r="466" spans="1:31" s="6" customFormat="1" ht="30" customHeight="1" x14ac:dyDescent="0.15">
      <c r="A466" s="7"/>
      <c r="B466" s="7"/>
      <c r="C466" s="7"/>
      <c r="D466" s="7"/>
      <c r="E466" s="7"/>
      <c r="F466" s="7"/>
      <c r="G466" s="7" ph="1"/>
      <c r="H466" s="7" ph="1"/>
      <c r="I466" s="6" ph="1"/>
      <c r="AE466" s="5"/>
    </row>
    <row r="467" spans="1:31" s="6" customFormat="1" ht="30" customHeight="1" x14ac:dyDescent="0.15">
      <c r="A467" s="7"/>
      <c r="B467" s="7"/>
      <c r="C467" s="7"/>
      <c r="D467" s="7"/>
      <c r="E467" s="7"/>
      <c r="F467" s="7"/>
      <c r="G467" s="7" ph="1"/>
      <c r="H467" s="7" ph="1"/>
      <c r="I467" s="6" ph="1"/>
      <c r="AE467" s="5"/>
    </row>
    <row r="468" spans="1:31" s="6" customFormat="1" ht="30" customHeight="1" x14ac:dyDescent="0.15">
      <c r="A468" s="7"/>
      <c r="B468" s="7"/>
      <c r="C468" s="7"/>
      <c r="D468" s="7"/>
      <c r="E468" s="7"/>
      <c r="F468" s="7"/>
      <c r="G468" s="7" ph="1"/>
      <c r="H468" s="7" ph="1"/>
      <c r="I468" s="6" ph="1"/>
      <c r="AE468" s="5"/>
    </row>
    <row r="469" spans="1:31" s="6" customFormat="1" ht="30" customHeight="1" x14ac:dyDescent="0.15">
      <c r="A469" s="7"/>
      <c r="B469" s="7"/>
      <c r="C469" s="7"/>
      <c r="D469" s="7"/>
      <c r="E469" s="7"/>
      <c r="F469" s="7"/>
      <c r="G469" s="7" ph="1"/>
      <c r="H469" s="7" ph="1"/>
      <c r="I469" s="6" ph="1"/>
      <c r="AE469" s="5"/>
    </row>
    <row r="470" spans="1:31" s="6" customFormat="1" ht="30" customHeight="1" x14ac:dyDescent="0.15">
      <c r="A470" s="7"/>
      <c r="B470" s="7"/>
      <c r="C470" s="7"/>
      <c r="D470" s="7"/>
      <c r="E470" s="7"/>
      <c r="F470" s="7"/>
      <c r="G470" s="7" ph="1"/>
      <c r="H470" s="7" ph="1"/>
      <c r="I470" s="6" ph="1"/>
      <c r="AE470" s="5"/>
    </row>
    <row r="471" spans="1:31" s="6" customFormat="1" ht="30" customHeight="1" x14ac:dyDescent="0.15">
      <c r="A471" s="7"/>
      <c r="B471" s="7"/>
      <c r="C471" s="7"/>
      <c r="D471" s="7"/>
      <c r="E471" s="7"/>
      <c r="F471" s="7"/>
      <c r="G471" s="7" ph="1"/>
      <c r="H471" s="7" ph="1"/>
      <c r="I471" s="6" ph="1"/>
      <c r="AE471" s="5"/>
    </row>
    <row r="472" spans="1:31" s="6" customFormat="1" ht="30" customHeight="1" x14ac:dyDescent="0.15">
      <c r="A472" s="7"/>
      <c r="B472" s="7"/>
      <c r="C472" s="7"/>
      <c r="D472" s="7"/>
      <c r="E472" s="7"/>
      <c r="F472" s="7"/>
      <c r="G472" s="7" ph="1"/>
      <c r="H472" s="7" ph="1"/>
      <c r="I472" s="6" ph="1"/>
      <c r="AE472" s="5"/>
    </row>
    <row r="474" spans="1:31" s="6" customFormat="1" ht="30" customHeight="1" x14ac:dyDescent="0.15">
      <c r="A474" s="7"/>
      <c r="B474" s="7"/>
      <c r="C474" s="7"/>
      <c r="D474" s="7"/>
      <c r="E474" s="7"/>
      <c r="F474" s="7"/>
      <c r="G474" s="7" ph="1"/>
      <c r="H474" s="7" ph="1"/>
      <c r="I474" s="6" ph="1"/>
      <c r="AE474" s="5"/>
    </row>
    <row r="475" spans="1:31" s="6" customFormat="1" ht="30" customHeight="1" x14ac:dyDescent="0.15">
      <c r="A475" s="7"/>
      <c r="B475" s="7"/>
      <c r="C475" s="7"/>
      <c r="D475" s="7"/>
      <c r="E475" s="7"/>
      <c r="F475" s="7"/>
      <c r="G475" s="7" ph="1"/>
      <c r="H475" s="7" ph="1"/>
      <c r="I475" s="6" ph="1"/>
      <c r="AE475" s="5"/>
    </row>
    <row r="476" spans="1:31" s="6" customFormat="1" ht="30" customHeight="1" x14ac:dyDescent="0.15">
      <c r="A476" s="7"/>
      <c r="B476" s="7"/>
      <c r="C476" s="7"/>
      <c r="D476" s="7"/>
      <c r="E476" s="7"/>
      <c r="F476" s="7"/>
      <c r="G476" s="7" ph="1"/>
      <c r="H476" s="7" ph="1"/>
      <c r="I476" s="6" ph="1"/>
      <c r="AE476" s="5"/>
    </row>
    <row r="478" spans="1:31" s="6" customFormat="1" ht="30" customHeight="1" x14ac:dyDescent="0.15">
      <c r="A478" s="7"/>
      <c r="B478" s="7"/>
      <c r="C478" s="7"/>
      <c r="D478" s="7"/>
      <c r="E478" s="7"/>
      <c r="F478" s="7"/>
      <c r="G478" s="7" ph="1"/>
      <c r="H478" s="7" ph="1"/>
      <c r="I478" s="6" ph="1"/>
      <c r="AE478" s="5"/>
    </row>
    <row r="479" spans="1:31" s="6" customFormat="1" ht="30" customHeight="1" x14ac:dyDescent="0.15">
      <c r="A479" s="7"/>
      <c r="B479" s="7"/>
      <c r="C479" s="7"/>
      <c r="D479" s="7"/>
      <c r="E479" s="7"/>
      <c r="F479" s="7"/>
      <c r="G479" s="7" ph="1"/>
      <c r="H479" s="7" ph="1"/>
      <c r="I479" s="6" ph="1"/>
      <c r="AE479" s="5"/>
    </row>
    <row r="480" spans="1:31" s="6" customFormat="1" ht="30" customHeight="1" x14ac:dyDescent="0.15">
      <c r="A480" s="7"/>
      <c r="B480" s="7"/>
      <c r="C480" s="7"/>
      <c r="D480" s="7"/>
      <c r="E480" s="7"/>
      <c r="F480" s="7"/>
      <c r="G480" s="7" ph="1"/>
      <c r="H480" s="7" ph="1"/>
      <c r="I480" s="6" ph="1"/>
      <c r="AE480" s="5"/>
    </row>
    <row r="481" spans="1:31" s="6" customFormat="1" ht="30" customHeight="1" x14ac:dyDescent="0.15">
      <c r="A481" s="7"/>
      <c r="B481" s="7"/>
      <c r="C481" s="7"/>
      <c r="D481" s="7"/>
      <c r="E481" s="7"/>
      <c r="F481" s="7"/>
      <c r="G481" s="7" ph="1"/>
      <c r="H481" s="7" ph="1"/>
      <c r="I481" s="6" ph="1"/>
      <c r="AE481" s="5"/>
    </row>
    <row r="482" spans="1:31" s="6" customFormat="1" ht="30" customHeight="1" x14ac:dyDescent="0.15">
      <c r="A482" s="7"/>
      <c r="B482" s="7"/>
      <c r="C482" s="7"/>
      <c r="D482" s="7"/>
      <c r="E482" s="7"/>
      <c r="F482" s="7"/>
      <c r="G482" s="7" ph="1"/>
      <c r="H482" s="7" ph="1"/>
      <c r="I482" s="6" ph="1"/>
      <c r="AE482" s="5"/>
    </row>
    <row r="483" spans="1:31" ht="30" customHeight="1" x14ac:dyDescent="0.15">
      <c r="G483" s="7" ph="1"/>
      <c r="H483" s="7" ph="1"/>
      <c r="I483" s="6" ph="1"/>
    </row>
    <row r="484" spans="1:31" ht="30" customHeight="1" x14ac:dyDescent="0.15">
      <c r="G484" s="7" ph="1"/>
      <c r="H484" s="7" ph="1"/>
      <c r="I484" s="6" ph="1"/>
    </row>
    <row r="485" spans="1:31" ht="30" customHeight="1" x14ac:dyDescent="0.15">
      <c r="G485" s="7" ph="1"/>
      <c r="H485" s="7" ph="1"/>
      <c r="I485" s="6" ph="1"/>
    </row>
    <row r="490" spans="1:31" ht="30" customHeight="1" x14ac:dyDescent="0.15">
      <c r="G490" s="7" ph="1"/>
      <c r="H490" s="7" ph="1"/>
      <c r="I490" s="6" ph="1"/>
    </row>
    <row r="491" spans="1:31" ht="30" customHeight="1" x14ac:dyDescent="0.15">
      <c r="G491" s="7" ph="1"/>
      <c r="H491" s="7" ph="1"/>
      <c r="I491" s="6" ph="1"/>
    </row>
    <row r="492" spans="1:31" ht="30" customHeight="1" x14ac:dyDescent="0.15">
      <c r="G492" s="7" ph="1"/>
      <c r="H492" s="7" ph="1"/>
      <c r="I492" s="6" ph="1"/>
    </row>
    <row r="494" spans="1:31" ht="30" customHeight="1" x14ac:dyDescent="0.15">
      <c r="G494" s="7" ph="1"/>
      <c r="H494" s="7" ph="1"/>
      <c r="I494" s="6" ph="1"/>
    </row>
    <row r="495" spans="1:31" ht="30" customHeight="1" x14ac:dyDescent="0.15">
      <c r="G495" s="7" ph="1"/>
      <c r="H495" s="7" ph="1"/>
      <c r="I495" s="6" ph="1"/>
    </row>
    <row r="496" spans="1:31" ht="30" customHeight="1" x14ac:dyDescent="0.15">
      <c r="G496" s="7" ph="1"/>
      <c r="H496" s="7" ph="1"/>
      <c r="I496" s="6" ph="1"/>
    </row>
    <row r="497" spans="7:9" ht="30" customHeight="1" x14ac:dyDescent="0.15">
      <c r="G497" s="7" ph="1"/>
      <c r="H497" s="7" ph="1"/>
      <c r="I497" s="6" ph="1"/>
    </row>
    <row r="498" spans="7:9" ht="30" customHeight="1" x14ac:dyDescent="0.15">
      <c r="G498" s="7" ph="1"/>
      <c r="H498" s="7" ph="1"/>
      <c r="I498" s="6" ph="1"/>
    </row>
    <row r="499" spans="7:9" ht="30" customHeight="1" x14ac:dyDescent="0.15">
      <c r="G499" s="7" ph="1"/>
      <c r="H499" s="7" ph="1"/>
      <c r="I499" s="6" ph="1"/>
    </row>
    <row r="500" spans="7:9" ht="30" customHeight="1" x14ac:dyDescent="0.15">
      <c r="G500" s="7" ph="1"/>
      <c r="H500" s="7" ph="1"/>
      <c r="I500" s="6" ph="1"/>
    </row>
    <row r="501" spans="7:9" ht="30" customHeight="1" x14ac:dyDescent="0.15">
      <c r="G501" s="7" ph="1"/>
      <c r="H501" s="7" ph="1"/>
      <c r="I501" s="6" ph="1"/>
    </row>
    <row r="502" spans="7:9" ht="30" customHeight="1" x14ac:dyDescent="0.15">
      <c r="G502" s="7" ph="1"/>
      <c r="H502" s="7" ph="1"/>
      <c r="I502" s="6" ph="1"/>
    </row>
    <row r="503" spans="7:9" ht="30" customHeight="1" x14ac:dyDescent="0.15">
      <c r="G503" s="7" ph="1"/>
      <c r="H503" s="7" ph="1"/>
      <c r="I503" s="6" ph="1"/>
    </row>
    <row r="506" spans="7:9" ht="30" customHeight="1" x14ac:dyDescent="0.15">
      <c r="G506" s="7" ph="1"/>
      <c r="H506" s="7" ph="1"/>
      <c r="I506" s="6" ph="1"/>
    </row>
    <row r="507" spans="7:9" ht="30" customHeight="1" x14ac:dyDescent="0.15">
      <c r="G507" s="7" ph="1"/>
      <c r="H507" s="7" ph="1"/>
      <c r="I507" s="6" ph="1"/>
    </row>
    <row r="508" spans="7:9" ht="30" customHeight="1" x14ac:dyDescent="0.15">
      <c r="G508" s="7" ph="1"/>
      <c r="H508" s="7" ph="1"/>
      <c r="I508" s="6" ph="1"/>
    </row>
    <row r="510" spans="7:9" ht="30" customHeight="1" x14ac:dyDescent="0.15">
      <c r="G510" s="7" ph="1"/>
      <c r="H510" s="7" ph="1"/>
      <c r="I510" s="6" ph="1"/>
    </row>
    <row r="511" spans="7:9" ht="30" customHeight="1" x14ac:dyDescent="0.15">
      <c r="G511" s="7" ph="1"/>
      <c r="H511" s="7" ph="1"/>
      <c r="I511" s="6" ph="1"/>
    </row>
    <row r="512" spans="7:9" ht="30" customHeight="1" x14ac:dyDescent="0.15">
      <c r="G512" s="7" ph="1"/>
      <c r="H512" s="7" ph="1"/>
      <c r="I512" s="6" ph="1"/>
    </row>
    <row r="513" spans="7:9" ht="30" customHeight="1" x14ac:dyDescent="0.15">
      <c r="G513" s="7" ph="1"/>
      <c r="H513" s="7" ph="1"/>
      <c r="I513" s="6" ph="1"/>
    </row>
    <row r="514" spans="7:9" ht="30" customHeight="1" x14ac:dyDescent="0.15">
      <c r="G514" s="7" ph="1"/>
      <c r="H514" s="7" ph="1"/>
      <c r="I514" s="6" ph="1"/>
    </row>
    <row r="515" spans="7:9" ht="30" customHeight="1" x14ac:dyDescent="0.15">
      <c r="G515" s="7" ph="1"/>
      <c r="H515" s="7" ph="1"/>
      <c r="I515" s="6" ph="1"/>
    </row>
    <row r="516" spans="7:9" ht="30" customHeight="1" x14ac:dyDescent="0.15">
      <c r="G516" s="7" ph="1"/>
      <c r="H516" s="7" ph="1"/>
      <c r="I516" s="6" ph="1"/>
    </row>
    <row r="518" spans="7:9" ht="30" customHeight="1" x14ac:dyDescent="0.15">
      <c r="G518" s="7" ph="1"/>
      <c r="H518" s="7" ph="1"/>
      <c r="I518" s="6" ph="1"/>
    </row>
    <row r="519" spans="7:9" ht="30" customHeight="1" x14ac:dyDescent="0.15">
      <c r="G519" s="7" ph="1"/>
      <c r="H519" s="7" ph="1"/>
      <c r="I519" s="6" ph="1"/>
    </row>
    <row r="520" spans="7:9" ht="30" customHeight="1" x14ac:dyDescent="0.15">
      <c r="G520" s="7" ph="1"/>
      <c r="H520" s="7" ph="1"/>
      <c r="I520" s="6" ph="1"/>
    </row>
    <row r="522" spans="7:9" ht="30" customHeight="1" x14ac:dyDescent="0.15">
      <c r="G522" s="7" ph="1"/>
      <c r="H522" s="7" ph="1"/>
      <c r="I522" s="6" ph="1"/>
    </row>
    <row r="523" spans="7:9" ht="30" customHeight="1" x14ac:dyDescent="0.15">
      <c r="G523" s="7" ph="1"/>
      <c r="H523" s="7" ph="1"/>
      <c r="I523" s="6" ph="1"/>
    </row>
    <row r="524" spans="7:9" ht="30" customHeight="1" x14ac:dyDescent="0.15">
      <c r="G524" s="7" ph="1"/>
      <c r="H524" s="7" ph="1"/>
      <c r="I524" s="6" ph="1"/>
    </row>
    <row r="525" spans="7:9" ht="30" customHeight="1" x14ac:dyDescent="0.15">
      <c r="G525" s="7" ph="1"/>
      <c r="H525" s="7" ph="1"/>
      <c r="I525" s="6" ph="1"/>
    </row>
    <row r="526" spans="7:9" ht="30" customHeight="1" x14ac:dyDescent="0.15">
      <c r="G526" s="7" ph="1"/>
      <c r="H526" s="7" ph="1"/>
      <c r="I526" s="6" ph="1"/>
    </row>
    <row r="527" spans="7:9" ht="30" customHeight="1" x14ac:dyDescent="0.15">
      <c r="G527" s="7" ph="1"/>
      <c r="H527" s="7" ph="1"/>
      <c r="I527" s="6" ph="1"/>
    </row>
    <row r="528" spans="7:9" ht="30" customHeight="1" x14ac:dyDescent="0.15">
      <c r="G528" s="7" ph="1"/>
      <c r="H528" s="7" ph="1"/>
      <c r="I528" s="6" ph="1"/>
    </row>
    <row r="529" spans="7:9" ht="30" customHeight="1" x14ac:dyDescent="0.15">
      <c r="G529" s="7" ph="1"/>
      <c r="H529" s="7" ph="1"/>
      <c r="I529" s="6" ph="1"/>
    </row>
    <row r="530" spans="7:9" ht="30" customHeight="1" x14ac:dyDescent="0.15">
      <c r="G530" s="7" ph="1"/>
      <c r="H530" s="7" ph="1"/>
      <c r="I530" s="6" ph="1"/>
    </row>
    <row r="531" spans="7:9" ht="30" customHeight="1" x14ac:dyDescent="0.15">
      <c r="G531" s="7" ph="1"/>
      <c r="H531" s="7" ph="1"/>
      <c r="I531" s="6" ph="1"/>
    </row>
    <row r="532" spans="7:9" ht="30" customHeight="1" x14ac:dyDescent="0.15">
      <c r="G532" s="7" ph="1"/>
      <c r="H532" s="7" ph="1"/>
      <c r="I532" s="6" ph="1"/>
    </row>
    <row r="534" spans="7:9" ht="30" customHeight="1" x14ac:dyDescent="0.15">
      <c r="G534" s="7" ph="1"/>
      <c r="H534" s="7" ph="1"/>
      <c r="I534" s="6" ph="1"/>
    </row>
    <row r="535" spans="7:9" ht="30" customHeight="1" x14ac:dyDescent="0.15">
      <c r="G535" s="7" ph="1"/>
      <c r="H535" s="7" ph="1"/>
      <c r="I535" s="6" ph="1"/>
    </row>
    <row r="536" spans="7:9" ht="30" customHeight="1" x14ac:dyDescent="0.15">
      <c r="G536" s="7" ph="1"/>
      <c r="H536" s="7" ph="1"/>
      <c r="I536" s="6" ph="1"/>
    </row>
    <row r="538" spans="7:9" ht="30" customHeight="1" x14ac:dyDescent="0.15">
      <c r="G538" s="7" ph="1"/>
      <c r="H538" s="7" ph="1"/>
      <c r="I538" s="6" ph="1"/>
    </row>
    <row r="539" spans="7:9" ht="30" customHeight="1" x14ac:dyDescent="0.15">
      <c r="G539" s="7" ph="1"/>
      <c r="H539" s="7" ph="1"/>
      <c r="I539" s="6" ph="1"/>
    </row>
    <row r="540" spans="7:9" ht="30" customHeight="1" x14ac:dyDescent="0.15">
      <c r="G540" s="7" ph="1"/>
      <c r="H540" s="7" ph="1"/>
      <c r="I540" s="6" ph="1"/>
    </row>
    <row r="541" spans="7:9" ht="30" customHeight="1" x14ac:dyDescent="0.15">
      <c r="G541" s="7" ph="1"/>
      <c r="H541" s="7" ph="1"/>
      <c r="I541" s="6" ph="1"/>
    </row>
    <row r="542" spans="7:9" ht="30" customHeight="1" x14ac:dyDescent="0.15">
      <c r="G542" s="7" ph="1"/>
      <c r="H542" s="7" ph="1"/>
      <c r="I542" s="6" ph="1"/>
    </row>
    <row r="543" spans="7:9" ht="30" customHeight="1" x14ac:dyDescent="0.15">
      <c r="G543" s="7" ph="1"/>
      <c r="H543" s="7" ph="1"/>
      <c r="I543" s="6" ph="1"/>
    </row>
    <row r="544" spans="7:9" ht="30" customHeight="1" x14ac:dyDescent="0.15">
      <c r="G544" s="7" ph="1"/>
      <c r="H544" s="7" ph="1"/>
      <c r="I544" s="6" ph="1"/>
    </row>
    <row r="546" spans="7:9" ht="30" customHeight="1" x14ac:dyDescent="0.15">
      <c r="G546" s="7" ph="1"/>
      <c r="H546" s="7" ph="1"/>
      <c r="I546" s="6" ph="1"/>
    </row>
    <row r="547" spans="7:9" ht="30" customHeight="1" x14ac:dyDescent="0.15">
      <c r="G547" s="7" ph="1"/>
      <c r="H547" s="7" ph="1"/>
      <c r="I547" s="6" ph="1"/>
    </row>
    <row r="548" spans="7:9" ht="30" customHeight="1" x14ac:dyDescent="0.15">
      <c r="G548" s="7" ph="1"/>
      <c r="H548" s="7" ph="1"/>
      <c r="I548" s="6" ph="1"/>
    </row>
    <row r="549" spans="7:9" ht="30" customHeight="1" x14ac:dyDescent="0.15">
      <c r="G549" s="7" ph="1"/>
      <c r="H549" s="7" ph="1"/>
      <c r="I549" s="6" ph="1"/>
    </row>
    <row r="550" spans="7:9" ht="30" customHeight="1" x14ac:dyDescent="0.15">
      <c r="G550" s="7" ph="1"/>
      <c r="H550" s="7" ph="1"/>
      <c r="I550" s="6" ph="1"/>
    </row>
    <row r="551" spans="7:9" ht="30" customHeight="1" x14ac:dyDescent="0.15">
      <c r="G551" s="7" ph="1"/>
      <c r="H551" s="7" ph="1"/>
      <c r="I551" s="6" ph="1"/>
    </row>
    <row r="552" spans="7:9" ht="30" customHeight="1" x14ac:dyDescent="0.15">
      <c r="G552" s="7" ph="1"/>
      <c r="H552" s="7" ph="1"/>
      <c r="I552" s="6" ph="1"/>
    </row>
    <row r="553" spans="7:9" ht="30" customHeight="1" x14ac:dyDescent="0.15">
      <c r="G553" s="7" ph="1"/>
      <c r="H553" s="7" ph="1"/>
      <c r="I553" s="6" ph="1"/>
    </row>
    <row r="554" spans="7:9" ht="30" customHeight="1" x14ac:dyDescent="0.15">
      <c r="G554" s="7" ph="1"/>
      <c r="H554" s="7" ph="1"/>
      <c r="I554" s="6" ph="1"/>
    </row>
    <row r="555" spans="7:9" ht="30" customHeight="1" x14ac:dyDescent="0.15">
      <c r="G555" s="7" ph="1"/>
      <c r="H555" s="7" ph="1"/>
      <c r="I555" s="6" ph="1"/>
    </row>
    <row r="556" spans="7:9" ht="30" customHeight="1" x14ac:dyDescent="0.15">
      <c r="G556" s="7" ph="1"/>
      <c r="H556" s="7" ph="1"/>
      <c r="I556" s="6" ph="1"/>
    </row>
    <row r="557" spans="7:9" ht="30" customHeight="1" x14ac:dyDescent="0.15">
      <c r="G557" s="7" ph="1"/>
      <c r="H557" s="7" ph="1"/>
      <c r="I557" s="6" ph="1"/>
    </row>
    <row r="558" spans="7:9" ht="30" customHeight="1" x14ac:dyDescent="0.15">
      <c r="G558" s="7" ph="1"/>
      <c r="H558" s="7" ph="1"/>
      <c r="I558" s="6" ph="1"/>
    </row>
    <row r="559" spans="7:9" ht="30" customHeight="1" x14ac:dyDescent="0.15">
      <c r="G559" s="7" ph="1"/>
      <c r="H559" s="7" ph="1"/>
      <c r="I559" s="6" ph="1"/>
    </row>
    <row r="560" spans="7:9" ht="30" customHeight="1" x14ac:dyDescent="0.15">
      <c r="G560" s="7" ph="1"/>
      <c r="H560" s="7" ph="1"/>
      <c r="I560" s="6" ph="1"/>
    </row>
    <row r="562" spans="7:9" ht="30" customHeight="1" x14ac:dyDescent="0.15">
      <c r="G562" s="7" ph="1"/>
      <c r="H562" s="7" ph="1"/>
      <c r="I562" s="6" ph="1"/>
    </row>
    <row r="563" spans="7:9" ht="30" customHeight="1" x14ac:dyDescent="0.15">
      <c r="G563" s="7" ph="1"/>
      <c r="H563" s="7" ph="1"/>
      <c r="I563" s="6" ph="1"/>
    </row>
    <row r="564" spans="7:9" ht="30" customHeight="1" x14ac:dyDescent="0.15">
      <c r="G564" s="7" ph="1"/>
      <c r="H564" s="7" ph="1"/>
      <c r="I564" s="6" ph="1"/>
    </row>
    <row r="565" spans="7:9" ht="30" customHeight="1" x14ac:dyDescent="0.15">
      <c r="G565" s="7" ph="1"/>
      <c r="H565" s="7" ph="1"/>
      <c r="I565" s="6" ph="1"/>
    </row>
    <row r="566" spans="7:9" ht="30" customHeight="1" x14ac:dyDescent="0.15">
      <c r="G566" s="7" ph="1"/>
      <c r="H566" s="7" ph="1"/>
      <c r="I566" s="6" ph="1"/>
    </row>
    <row r="567" spans="7:9" ht="30" customHeight="1" x14ac:dyDescent="0.15">
      <c r="G567" s="7" ph="1"/>
      <c r="H567" s="7" ph="1"/>
      <c r="I567" s="6" ph="1"/>
    </row>
    <row r="568" spans="7:9" ht="30" customHeight="1" x14ac:dyDescent="0.15">
      <c r="G568" s="7" ph="1"/>
      <c r="H568" s="7" ph="1"/>
      <c r="I568" s="6" ph="1"/>
    </row>
    <row r="569" spans="7:9" ht="30" customHeight="1" x14ac:dyDescent="0.15">
      <c r="G569" s="7" ph="1"/>
      <c r="H569" s="7" ph="1"/>
      <c r="I569" s="6" ph="1"/>
    </row>
    <row r="570" spans="7:9" ht="30" customHeight="1" x14ac:dyDescent="0.15">
      <c r="G570" s="7" ph="1"/>
      <c r="H570" s="7" ph="1"/>
      <c r="I570" s="6" ph="1"/>
    </row>
    <row r="571" spans="7:9" ht="30" customHeight="1" x14ac:dyDescent="0.15">
      <c r="G571" s="7" ph="1"/>
      <c r="H571" s="7" ph="1"/>
      <c r="I571" s="6" ph="1"/>
    </row>
    <row r="572" spans="7:9" ht="30" customHeight="1" x14ac:dyDescent="0.15">
      <c r="G572" s="7" ph="1"/>
      <c r="H572" s="7" ph="1"/>
      <c r="I572" s="6" ph="1"/>
    </row>
    <row r="573" spans="7:9" ht="30" customHeight="1" x14ac:dyDescent="0.15">
      <c r="G573" s="7" ph="1"/>
      <c r="H573" s="7" ph="1"/>
      <c r="I573" s="6" ph="1"/>
    </row>
    <row r="574" spans="7:9" ht="30" customHeight="1" x14ac:dyDescent="0.15">
      <c r="G574" s="7" ph="1"/>
      <c r="H574" s="7" ph="1"/>
      <c r="I574" s="6" ph="1"/>
    </row>
    <row r="575" spans="7:9" ht="30" customHeight="1" x14ac:dyDescent="0.15">
      <c r="G575" s="7" ph="1"/>
      <c r="H575" s="7" ph="1"/>
      <c r="I575" s="6" ph="1"/>
    </row>
    <row r="576" spans="7:9" ht="30" customHeight="1" x14ac:dyDescent="0.15">
      <c r="G576" s="7" ph="1"/>
      <c r="H576" s="7" ph="1"/>
      <c r="I576" s="6" ph="1"/>
    </row>
    <row r="577" spans="7:9" ht="30" customHeight="1" x14ac:dyDescent="0.15">
      <c r="G577" s="7" ph="1"/>
      <c r="H577" s="7" ph="1"/>
      <c r="I577" s="6" ph="1"/>
    </row>
    <row r="578" spans="7:9" ht="30" customHeight="1" x14ac:dyDescent="0.15">
      <c r="G578" s="7" ph="1"/>
      <c r="H578" s="7" ph="1"/>
      <c r="I578" s="6" ph="1"/>
    </row>
    <row r="579" spans="7:9" ht="30" customHeight="1" x14ac:dyDescent="0.15">
      <c r="G579" s="7" ph="1"/>
      <c r="H579" s="7" ph="1"/>
      <c r="I579" s="6" ph="1"/>
    </row>
    <row r="580" spans="7:9" ht="30" customHeight="1" x14ac:dyDescent="0.15">
      <c r="G580" s="7" ph="1"/>
      <c r="H580" s="7" ph="1"/>
      <c r="I580" s="6" ph="1"/>
    </row>
    <row r="581" spans="7:9" ht="30" customHeight="1" x14ac:dyDescent="0.15">
      <c r="G581" s="7" ph="1"/>
      <c r="H581" s="7" ph="1"/>
      <c r="I581" s="6" ph="1"/>
    </row>
    <row r="582" spans="7:9" ht="30" customHeight="1" x14ac:dyDescent="0.15">
      <c r="G582" s="7" ph="1"/>
      <c r="H582" s="7" ph="1"/>
      <c r="I582" s="6" ph="1"/>
    </row>
    <row r="583" spans="7:9" ht="30" customHeight="1" x14ac:dyDescent="0.15">
      <c r="G583" s="7" ph="1"/>
      <c r="H583" s="7" ph="1"/>
      <c r="I583" s="6" ph="1"/>
    </row>
    <row r="584" spans="7:9" ht="30" customHeight="1" x14ac:dyDescent="0.15">
      <c r="G584" s="7" ph="1"/>
      <c r="H584" s="7" ph="1"/>
      <c r="I584" s="6" ph="1"/>
    </row>
    <row r="585" spans="7:9" ht="30" customHeight="1" x14ac:dyDescent="0.15">
      <c r="G585" s="7" ph="1"/>
      <c r="H585" s="7" ph="1"/>
      <c r="I585" s="6" ph="1"/>
    </row>
    <row r="586" spans="7:9" ht="30" customHeight="1" x14ac:dyDescent="0.15">
      <c r="G586" s="7" ph="1"/>
      <c r="H586" s="7" ph="1"/>
      <c r="I586" s="6" ph="1"/>
    </row>
    <row r="587" spans="7:9" ht="30" customHeight="1" x14ac:dyDescent="0.15">
      <c r="G587" s="7" ph="1"/>
      <c r="H587" s="7" ph="1"/>
      <c r="I587" s="6" ph="1"/>
    </row>
    <row r="588" spans="7:9" ht="30" customHeight="1" x14ac:dyDescent="0.15">
      <c r="G588" s="7" ph="1"/>
      <c r="H588" s="7" ph="1"/>
      <c r="I588" s="6" ph="1"/>
    </row>
    <row r="589" spans="7:9" ht="30" customHeight="1" x14ac:dyDescent="0.15">
      <c r="G589" s="7" ph="1"/>
      <c r="H589" s="7" ph="1"/>
      <c r="I589" s="6" ph="1"/>
    </row>
    <row r="590" spans="7:9" ht="30" customHeight="1" x14ac:dyDescent="0.15">
      <c r="G590" s="7" ph="1"/>
      <c r="H590" s="7" ph="1"/>
      <c r="I590" s="6" ph="1"/>
    </row>
    <row r="591" spans="7:9" ht="30" customHeight="1" x14ac:dyDescent="0.15">
      <c r="G591" s="7" ph="1"/>
      <c r="H591" s="7" ph="1"/>
      <c r="I591" s="6" ph="1"/>
    </row>
    <row r="592" spans="7:9" ht="30" customHeight="1" x14ac:dyDescent="0.15">
      <c r="G592" s="7" ph="1"/>
      <c r="H592" s="7" ph="1"/>
      <c r="I592" s="6" ph="1"/>
    </row>
    <row r="593" spans="7:9" ht="30" customHeight="1" x14ac:dyDescent="0.15">
      <c r="G593" s="7" ph="1"/>
      <c r="H593" s="7" ph="1"/>
      <c r="I593" s="6" ph="1"/>
    </row>
    <row r="594" spans="7:9" ht="30" customHeight="1" x14ac:dyDescent="0.15">
      <c r="G594" s="7" ph="1"/>
      <c r="H594" s="7" ph="1"/>
      <c r="I594" s="6" ph="1"/>
    </row>
    <row r="595" spans="7:9" ht="30" customHeight="1" x14ac:dyDescent="0.15">
      <c r="G595" s="7" ph="1"/>
      <c r="H595" s="7" ph="1"/>
      <c r="I595" s="6" ph="1"/>
    </row>
    <row r="596" spans="7:9" ht="30" customHeight="1" x14ac:dyDescent="0.15">
      <c r="G596" s="7" ph="1"/>
      <c r="H596" s="7" ph="1"/>
      <c r="I596" s="6" ph="1"/>
    </row>
    <row r="597" spans="7:9" ht="30" customHeight="1" x14ac:dyDescent="0.15">
      <c r="G597" s="7" ph="1"/>
      <c r="H597" s="7" ph="1"/>
      <c r="I597" s="6" ph="1"/>
    </row>
    <row r="598" spans="7:9" ht="30" customHeight="1" x14ac:dyDescent="0.15">
      <c r="G598" s="7" ph="1"/>
      <c r="H598" s="7" ph="1"/>
      <c r="I598" s="6" ph="1"/>
    </row>
    <row r="599" spans="7:9" ht="30" customHeight="1" x14ac:dyDescent="0.15">
      <c r="G599" s="7" ph="1"/>
      <c r="H599" s="7" ph="1"/>
      <c r="I599" s="6" ph="1"/>
    </row>
    <row r="600" spans="7:9" ht="30" customHeight="1" x14ac:dyDescent="0.15">
      <c r="G600" s="7" ph="1"/>
      <c r="H600" s="7" ph="1"/>
      <c r="I600" s="6" ph="1"/>
    </row>
    <row r="601" spans="7:9" ht="30" customHeight="1" x14ac:dyDescent="0.15">
      <c r="G601" s="7" ph="1"/>
      <c r="H601" s="7" ph="1"/>
      <c r="I601" s="6" ph="1"/>
    </row>
    <row r="602" spans="7:9" ht="30" customHeight="1" x14ac:dyDescent="0.15">
      <c r="G602" s="7" ph="1"/>
      <c r="H602" s="7" ph="1"/>
      <c r="I602" s="6" ph="1"/>
    </row>
    <row r="603" spans="7:9" ht="30" customHeight="1" x14ac:dyDescent="0.15">
      <c r="G603" s="7" ph="1"/>
      <c r="H603" s="7" ph="1"/>
      <c r="I603" s="6" ph="1"/>
    </row>
    <row r="604" spans="7:9" ht="30" customHeight="1" x14ac:dyDescent="0.15">
      <c r="G604" s="7" ph="1"/>
      <c r="H604" s="7" ph="1"/>
      <c r="I604" s="6" ph="1"/>
    </row>
    <row r="605" spans="7:9" ht="30" customHeight="1" x14ac:dyDescent="0.15">
      <c r="G605" s="7" ph="1"/>
      <c r="H605" s="7" ph="1"/>
      <c r="I605" s="6" ph="1"/>
    </row>
    <row r="606" spans="7:9" ht="30" customHeight="1" x14ac:dyDescent="0.15">
      <c r="G606" s="7" ph="1"/>
      <c r="H606" s="7" ph="1"/>
      <c r="I606" s="6" ph="1"/>
    </row>
    <row r="607" spans="7:9" ht="30" customHeight="1" x14ac:dyDescent="0.15">
      <c r="G607" s="7" ph="1"/>
      <c r="H607" s="7" ph="1"/>
      <c r="I607" s="6" ph="1"/>
    </row>
    <row r="608" spans="7:9" ht="30" customHeight="1" x14ac:dyDescent="0.15">
      <c r="G608" s="7" ph="1"/>
      <c r="H608" s="7" ph="1"/>
      <c r="I608" s="6" ph="1"/>
    </row>
    <row r="609" spans="7:9" ht="30" customHeight="1" x14ac:dyDescent="0.15">
      <c r="G609" s="7" ph="1"/>
      <c r="H609" s="7" ph="1"/>
      <c r="I609" s="6" ph="1"/>
    </row>
    <row r="610" spans="7:9" ht="30" customHeight="1" x14ac:dyDescent="0.15">
      <c r="G610" s="7" ph="1"/>
      <c r="H610" s="7" ph="1"/>
      <c r="I610" s="6" ph="1"/>
    </row>
    <row r="611" spans="7:9" ht="30" customHeight="1" x14ac:dyDescent="0.15">
      <c r="G611" s="7" ph="1"/>
      <c r="H611" s="7" ph="1"/>
      <c r="I611" s="6" ph="1"/>
    </row>
    <row r="612" spans="7:9" ht="30" customHeight="1" x14ac:dyDescent="0.15">
      <c r="G612" s="7" ph="1"/>
      <c r="H612" s="7" ph="1"/>
      <c r="I612" s="6" ph="1"/>
    </row>
    <row r="613" spans="7:9" ht="30" customHeight="1" x14ac:dyDescent="0.15">
      <c r="G613" s="7" ph="1"/>
      <c r="H613" s="7" ph="1"/>
      <c r="I613" s="6" ph="1"/>
    </row>
    <row r="614" spans="7:9" ht="30" customHeight="1" x14ac:dyDescent="0.15">
      <c r="G614" s="7" ph="1"/>
      <c r="H614" s="7" ph="1"/>
      <c r="I614" s="6" ph="1"/>
    </row>
    <row r="615" spans="7:9" ht="30" customHeight="1" x14ac:dyDescent="0.15">
      <c r="G615" s="7" ph="1"/>
      <c r="H615" s="7" ph="1"/>
      <c r="I615" s="6" ph="1"/>
    </row>
    <row r="616" spans="7:9" ht="30" customHeight="1" x14ac:dyDescent="0.15">
      <c r="G616" s="7" ph="1"/>
      <c r="H616" s="7" ph="1"/>
      <c r="I616" s="6" ph="1"/>
    </row>
    <row r="617" spans="7:9" ht="30" customHeight="1" x14ac:dyDescent="0.15">
      <c r="G617" s="7" ph="1"/>
      <c r="H617" s="7" ph="1"/>
      <c r="I617" s="6" ph="1"/>
    </row>
    <row r="618" spans="7:9" ht="30" customHeight="1" x14ac:dyDescent="0.15">
      <c r="G618" s="7" ph="1"/>
      <c r="H618" s="7" ph="1"/>
      <c r="I618" s="6" ph="1"/>
    </row>
    <row r="619" spans="7:9" ht="30" customHeight="1" x14ac:dyDescent="0.15">
      <c r="G619" s="7" ph="1"/>
      <c r="H619" s="7" ph="1"/>
      <c r="I619" s="6" ph="1"/>
    </row>
    <row r="620" spans="7:9" ht="30" customHeight="1" x14ac:dyDescent="0.15">
      <c r="G620" s="7" ph="1"/>
      <c r="H620" s="7" ph="1"/>
      <c r="I620" s="6" ph="1"/>
    </row>
    <row r="621" spans="7:9" ht="30" customHeight="1" x14ac:dyDescent="0.15">
      <c r="G621" s="7" ph="1"/>
      <c r="H621" s="7" ph="1"/>
      <c r="I621" s="6" ph="1"/>
    </row>
    <row r="622" spans="7:9" ht="30" customHeight="1" x14ac:dyDescent="0.15">
      <c r="G622" s="7" ph="1"/>
      <c r="H622" s="7" ph="1"/>
      <c r="I622" s="6" ph="1"/>
    </row>
    <row r="623" spans="7:9" ht="30" customHeight="1" x14ac:dyDescent="0.15">
      <c r="G623" s="7" ph="1"/>
      <c r="H623" s="7" ph="1"/>
      <c r="I623" s="6" ph="1"/>
    </row>
    <row r="624" spans="7:9" ht="30" customHeight="1" x14ac:dyDescent="0.15">
      <c r="G624" s="7" ph="1"/>
      <c r="H624" s="7" ph="1"/>
      <c r="I624" s="6" ph="1"/>
    </row>
    <row r="625" spans="7:9" ht="30" customHeight="1" x14ac:dyDescent="0.15">
      <c r="G625" s="7" ph="1"/>
      <c r="H625" s="7" ph="1"/>
      <c r="I625" s="6" ph="1"/>
    </row>
    <row r="626" spans="7:9" ht="30" customHeight="1" x14ac:dyDescent="0.15">
      <c r="G626" s="7" ph="1"/>
      <c r="H626" s="7" ph="1"/>
      <c r="I626" s="6" ph="1"/>
    </row>
    <row r="627" spans="7:9" ht="30" customHeight="1" x14ac:dyDescent="0.15">
      <c r="G627" s="7" ph="1"/>
      <c r="H627" s="7" ph="1"/>
      <c r="I627" s="6" ph="1"/>
    </row>
    <row r="628" spans="7:9" ht="30" customHeight="1" x14ac:dyDescent="0.15">
      <c r="G628" s="7" ph="1"/>
      <c r="H628" s="7" ph="1"/>
      <c r="I628" s="6" ph="1"/>
    </row>
    <row r="629" spans="7:9" ht="30" customHeight="1" x14ac:dyDescent="0.15">
      <c r="G629" s="7" ph="1"/>
      <c r="H629" s="7" ph="1"/>
      <c r="I629" s="6" ph="1"/>
    </row>
    <row r="630" spans="7:9" ht="30" customHeight="1" x14ac:dyDescent="0.15">
      <c r="G630" s="7" ph="1"/>
      <c r="H630" s="7" ph="1"/>
      <c r="I630" s="6" ph="1"/>
    </row>
    <row r="631" spans="7:9" ht="30" customHeight="1" x14ac:dyDescent="0.15">
      <c r="G631" s="7" ph="1"/>
      <c r="H631" s="7" ph="1"/>
      <c r="I631" s="6" ph="1"/>
    </row>
    <row r="632" spans="7:9" ht="30" customHeight="1" x14ac:dyDescent="0.15">
      <c r="G632" s="7" ph="1"/>
      <c r="H632" s="7" ph="1"/>
      <c r="I632" s="6" ph="1"/>
    </row>
    <row r="633" spans="7:9" ht="30" customHeight="1" x14ac:dyDescent="0.15">
      <c r="G633" s="7" ph="1"/>
      <c r="H633" s="7" ph="1"/>
      <c r="I633" s="6" ph="1"/>
    </row>
    <row r="634" spans="7:9" ht="30" customHeight="1" x14ac:dyDescent="0.15">
      <c r="G634" s="7" ph="1"/>
      <c r="H634" s="7" ph="1"/>
      <c r="I634" s="6" ph="1"/>
    </row>
    <row r="635" spans="7:9" ht="30" customHeight="1" x14ac:dyDescent="0.15">
      <c r="G635" s="7" ph="1"/>
      <c r="H635" s="7" ph="1"/>
      <c r="I635" s="6" ph="1"/>
    </row>
    <row r="636" spans="7:9" ht="30" customHeight="1" x14ac:dyDescent="0.15">
      <c r="G636" s="7" ph="1"/>
      <c r="H636" s="7" ph="1"/>
      <c r="I636" s="6" ph="1"/>
    </row>
    <row r="637" spans="7:9" ht="30" customHeight="1" x14ac:dyDescent="0.15">
      <c r="G637" s="7" ph="1"/>
      <c r="H637" s="7" ph="1"/>
      <c r="I637" s="6" ph="1"/>
    </row>
    <row r="638" spans="7:9" ht="30" customHeight="1" x14ac:dyDescent="0.15">
      <c r="G638" s="7" ph="1"/>
      <c r="H638" s="7" ph="1"/>
      <c r="I638" s="6" ph="1"/>
    </row>
    <row r="639" spans="7:9" ht="30" customHeight="1" x14ac:dyDescent="0.15">
      <c r="G639" s="7" ph="1"/>
      <c r="H639" s="7" ph="1"/>
      <c r="I639" s="6" ph="1"/>
    </row>
    <row r="640" spans="7:9" ht="30" customHeight="1" x14ac:dyDescent="0.15">
      <c r="G640" s="7" ph="1"/>
      <c r="H640" s="7" ph="1"/>
      <c r="I640" s="6" ph="1"/>
    </row>
    <row r="641" spans="7:9" ht="30" customHeight="1" x14ac:dyDescent="0.15">
      <c r="G641" s="7" ph="1"/>
      <c r="H641" s="7" ph="1"/>
      <c r="I641" s="6" ph="1"/>
    </row>
    <row r="642" spans="7:9" ht="30" customHeight="1" x14ac:dyDescent="0.15">
      <c r="G642" s="7" ph="1"/>
      <c r="H642" s="7" ph="1"/>
      <c r="I642" s="6" ph="1"/>
    </row>
    <row r="643" spans="7:9" ht="30" customHeight="1" x14ac:dyDescent="0.15">
      <c r="G643" s="7" ph="1"/>
      <c r="H643" s="7" ph="1"/>
      <c r="I643" s="6" ph="1"/>
    </row>
    <row r="644" spans="7:9" ht="30" customHeight="1" x14ac:dyDescent="0.15">
      <c r="G644" s="7" ph="1"/>
      <c r="H644" s="7" ph="1"/>
      <c r="I644" s="6" ph="1"/>
    </row>
    <row r="645" spans="7:9" ht="30" customHeight="1" x14ac:dyDescent="0.15">
      <c r="G645" s="7" ph="1"/>
      <c r="H645" s="7" ph="1"/>
      <c r="I645" s="6" ph="1"/>
    </row>
    <row r="646" spans="7:9" ht="30" customHeight="1" x14ac:dyDescent="0.15">
      <c r="G646" s="7" ph="1"/>
      <c r="H646" s="7" ph="1"/>
      <c r="I646" s="6" ph="1"/>
    </row>
    <row r="647" spans="7:9" ht="30" customHeight="1" x14ac:dyDescent="0.15">
      <c r="G647" s="7" ph="1"/>
      <c r="H647" s="7" ph="1"/>
      <c r="I647" s="6" ph="1"/>
    </row>
    <row r="648" spans="7:9" ht="30" customHeight="1" x14ac:dyDescent="0.15">
      <c r="G648" s="7" ph="1"/>
      <c r="H648" s="7" ph="1"/>
      <c r="I648" s="6" ph="1"/>
    </row>
    <row r="649" spans="7:9" ht="30" customHeight="1" x14ac:dyDescent="0.15">
      <c r="G649" s="7" ph="1"/>
      <c r="H649" s="7" ph="1"/>
      <c r="I649" s="6" ph="1"/>
    </row>
    <row r="650" spans="7:9" ht="30" customHeight="1" x14ac:dyDescent="0.15">
      <c r="G650" s="7" ph="1"/>
      <c r="H650" s="7" ph="1"/>
      <c r="I650" s="6" ph="1"/>
    </row>
    <row r="651" spans="7:9" ht="30" customHeight="1" x14ac:dyDescent="0.15">
      <c r="G651" s="7" ph="1"/>
      <c r="H651" s="7" ph="1"/>
      <c r="I651" s="6" ph="1"/>
    </row>
    <row r="652" spans="7:9" ht="30" customHeight="1" x14ac:dyDescent="0.15">
      <c r="G652" s="7" ph="1"/>
      <c r="H652" s="7" ph="1"/>
      <c r="I652" s="6" ph="1"/>
    </row>
    <row r="653" spans="7:9" ht="30" customHeight="1" x14ac:dyDescent="0.15">
      <c r="G653" s="7" ph="1"/>
      <c r="H653" s="7" ph="1"/>
      <c r="I653" s="6" ph="1"/>
    </row>
    <row r="654" spans="7:9" ht="30" customHeight="1" x14ac:dyDescent="0.15">
      <c r="G654" s="7" ph="1"/>
      <c r="H654" s="7" ph="1"/>
      <c r="I654" s="6" ph="1"/>
    </row>
    <row r="655" spans="7:9" ht="30" customHeight="1" x14ac:dyDescent="0.15">
      <c r="G655" s="7" ph="1"/>
      <c r="H655" s="7" ph="1"/>
      <c r="I655" s="6" ph="1"/>
    </row>
    <row r="656" spans="7:9" ht="30" customHeight="1" x14ac:dyDescent="0.15">
      <c r="G656" s="7" ph="1"/>
      <c r="H656" s="7" ph="1"/>
      <c r="I656" s="6" ph="1"/>
    </row>
    <row r="657" spans="7:9" ht="30" customHeight="1" x14ac:dyDescent="0.15">
      <c r="G657" s="7" ph="1"/>
      <c r="H657" s="7" ph="1"/>
      <c r="I657" s="6" ph="1"/>
    </row>
    <row r="658" spans="7:9" ht="30" customHeight="1" x14ac:dyDescent="0.15">
      <c r="G658" s="7" ph="1"/>
      <c r="H658" s="7" ph="1"/>
      <c r="I658" s="6" ph="1"/>
    </row>
    <row r="659" spans="7:9" ht="30" customHeight="1" x14ac:dyDescent="0.15">
      <c r="G659" s="7" ph="1"/>
      <c r="H659" s="7" ph="1"/>
      <c r="I659" s="6" ph="1"/>
    </row>
    <row r="660" spans="7:9" ht="30" customHeight="1" x14ac:dyDescent="0.15">
      <c r="G660" s="7" ph="1"/>
      <c r="H660" s="7" ph="1"/>
      <c r="I660" s="6" ph="1"/>
    </row>
    <row r="661" spans="7:9" ht="30" customHeight="1" x14ac:dyDescent="0.15">
      <c r="G661" s="7" ph="1"/>
      <c r="H661" s="7" ph="1"/>
      <c r="I661" s="6" ph="1"/>
    </row>
    <row r="662" spans="7:9" ht="30" customHeight="1" x14ac:dyDescent="0.15">
      <c r="G662" s="7" ph="1"/>
      <c r="H662" s="7" ph="1"/>
      <c r="I662" s="6" ph="1"/>
    </row>
    <row r="663" spans="7:9" ht="30" customHeight="1" x14ac:dyDescent="0.15">
      <c r="G663" s="7" ph="1"/>
      <c r="H663" s="7" ph="1"/>
      <c r="I663" s="6" ph="1"/>
    </row>
    <row r="664" spans="7:9" ht="30" customHeight="1" x14ac:dyDescent="0.15">
      <c r="G664" s="7" ph="1"/>
      <c r="H664" s="7" ph="1"/>
      <c r="I664" s="6" ph="1"/>
    </row>
    <row r="665" spans="7:9" ht="30" customHeight="1" x14ac:dyDescent="0.15">
      <c r="G665" s="7" ph="1"/>
      <c r="H665" s="7" ph="1"/>
      <c r="I665" s="6" ph="1"/>
    </row>
    <row r="666" spans="7:9" ht="30" customHeight="1" x14ac:dyDescent="0.15">
      <c r="G666" s="7" ph="1"/>
      <c r="H666" s="7" ph="1"/>
      <c r="I666" s="6" ph="1"/>
    </row>
    <row r="667" spans="7:9" ht="30" customHeight="1" x14ac:dyDescent="0.15">
      <c r="G667" s="7" ph="1"/>
      <c r="H667" s="7" ph="1"/>
      <c r="I667" s="6" ph="1"/>
    </row>
    <row r="668" spans="7:9" ht="30" customHeight="1" x14ac:dyDescent="0.15">
      <c r="G668" s="7" ph="1"/>
      <c r="H668" s="7" ph="1"/>
      <c r="I668" s="6" ph="1"/>
    </row>
    <row r="669" spans="7:9" ht="30" customHeight="1" x14ac:dyDescent="0.15">
      <c r="G669" s="7" ph="1"/>
      <c r="H669" s="7" ph="1"/>
      <c r="I669" s="6" ph="1"/>
    </row>
    <row r="670" spans="7:9" ht="30" customHeight="1" x14ac:dyDescent="0.15">
      <c r="G670" s="7" ph="1"/>
      <c r="H670" s="7" ph="1"/>
      <c r="I670" s="6" ph="1"/>
    </row>
    <row r="671" spans="7:9" ht="30" customHeight="1" x14ac:dyDescent="0.15">
      <c r="G671" s="7" ph="1"/>
      <c r="H671" s="7" ph="1"/>
      <c r="I671" s="6" ph="1"/>
    </row>
    <row r="672" spans="7:9" ht="30" customHeight="1" x14ac:dyDescent="0.15">
      <c r="G672" s="7" ph="1"/>
      <c r="H672" s="7" ph="1"/>
      <c r="I672" s="6" ph="1"/>
    </row>
    <row r="673" spans="7:9" ht="30" customHeight="1" x14ac:dyDescent="0.15">
      <c r="G673" s="7" ph="1"/>
      <c r="H673" s="7" ph="1"/>
      <c r="I673" s="6" ph="1"/>
    </row>
    <row r="674" spans="7:9" ht="30" customHeight="1" x14ac:dyDescent="0.15">
      <c r="G674" s="7" ph="1"/>
      <c r="H674" s="7" ph="1"/>
      <c r="I674" s="6" ph="1"/>
    </row>
    <row r="675" spans="7:9" ht="30" customHeight="1" x14ac:dyDescent="0.15">
      <c r="G675" s="7" ph="1"/>
      <c r="H675" s="7" ph="1"/>
      <c r="I675" s="6" ph="1"/>
    </row>
    <row r="676" spans="7:9" ht="30" customHeight="1" x14ac:dyDescent="0.15">
      <c r="G676" s="7" ph="1"/>
      <c r="H676" s="7" ph="1"/>
      <c r="I676" s="6" ph="1"/>
    </row>
    <row r="677" spans="7:9" ht="30" customHeight="1" x14ac:dyDescent="0.15">
      <c r="G677" s="7" ph="1"/>
      <c r="H677" s="7" ph="1"/>
      <c r="I677" s="6" ph="1"/>
    </row>
    <row r="678" spans="7:9" ht="30" customHeight="1" x14ac:dyDescent="0.15">
      <c r="G678" s="7" ph="1"/>
      <c r="H678" s="7" ph="1"/>
      <c r="I678" s="6" ph="1"/>
    </row>
    <row r="679" spans="7:9" ht="30" customHeight="1" x14ac:dyDescent="0.15">
      <c r="G679" s="7" ph="1"/>
      <c r="H679" s="7" ph="1"/>
      <c r="I679" s="6" ph="1"/>
    </row>
    <row r="680" spans="7:9" ht="30" customHeight="1" x14ac:dyDescent="0.15">
      <c r="G680" s="7" ph="1"/>
      <c r="H680" s="7" ph="1"/>
      <c r="I680" s="6" ph="1"/>
    </row>
  </sheetData>
  <mergeCells count="425">
    <mergeCell ref="T67:U67"/>
    <mergeCell ref="W67:X67"/>
    <mergeCell ref="Z67:AA67"/>
    <mergeCell ref="AC67:AD67"/>
    <mergeCell ref="H68:I68"/>
    <mergeCell ref="J68:L68"/>
    <mergeCell ref="Z68:AA68"/>
    <mergeCell ref="AB68:AD68"/>
    <mergeCell ref="M73:O73"/>
    <mergeCell ref="S73:T73"/>
    <mergeCell ref="Z73:AA73"/>
    <mergeCell ref="AB73:AD73"/>
    <mergeCell ref="M69:O69"/>
    <mergeCell ref="S69:T69"/>
    <mergeCell ref="Z69:AA69"/>
    <mergeCell ref="AB69:AD69"/>
    <mergeCell ref="T71:U71"/>
    <mergeCell ref="W71:X71"/>
    <mergeCell ref="Z71:AA71"/>
    <mergeCell ref="AC71:AD71"/>
    <mergeCell ref="Z72:AA72"/>
    <mergeCell ref="AB72:AD72"/>
    <mergeCell ref="Z64:AA64"/>
    <mergeCell ref="AB64:AD64"/>
    <mergeCell ref="M65:O65"/>
    <mergeCell ref="S65:T65"/>
    <mergeCell ref="Z65:AA65"/>
    <mergeCell ref="AB65:AD65"/>
    <mergeCell ref="AB61:AD61"/>
    <mergeCell ref="T63:U63"/>
    <mergeCell ref="W63:X63"/>
    <mergeCell ref="Z63:AA63"/>
    <mergeCell ref="AC63:AD63"/>
    <mergeCell ref="Z61:AA61"/>
    <mergeCell ref="M57:O57"/>
    <mergeCell ref="S57:T57"/>
    <mergeCell ref="Z57:AA57"/>
    <mergeCell ref="AB57:AD57"/>
    <mergeCell ref="N56:S56"/>
    <mergeCell ref="U56:X56"/>
    <mergeCell ref="U60:X60"/>
    <mergeCell ref="T59:U59"/>
    <mergeCell ref="W59:X59"/>
    <mergeCell ref="Z18:AA18"/>
    <mergeCell ref="W18:X18"/>
    <mergeCell ref="T18:U18"/>
    <mergeCell ref="T22:U22"/>
    <mergeCell ref="W22:X22"/>
    <mergeCell ref="Z22:AA22"/>
    <mergeCell ref="AC22:AD22"/>
    <mergeCell ref="Z19:AA19"/>
    <mergeCell ref="AB19:AD19"/>
    <mergeCell ref="S20:T20"/>
    <mergeCell ref="U19:X19"/>
    <mergeCell ref="Z20:AA20"/>
    <mergeCell ref="AB20:AD20"/>
    <mergeCell ref="A47:A50"/>
    <mergeCell ref="T39:U39"/>
    <mergeCell ref="W39:X39"/>
    <mergeCell ref="Z39:AA39"/>
    <mergeCell ref="AC39:AD39"/>
    <mergeCell ref="H40:I40"/>
    <mergeCell ref="J40:L40"/>
    <mergeCell ref="Z40:AA40"/>
    <mergeCell ref="AB40:AD40"/>
    <mergeCell ref="M45:O45"/>
    <mergeCell ref="S45:T45"/>
    <mergeCell ref="AB41:AD41"/>
    <mergeCell ref="T43:U43"/>
    <mergeCell ref="W43:X43"/>
    <mergeCell ref="Z43:AA43"/>
    <mergeCell ref="AC43:AD43"/>
    <mergeCell ref="AC47:AD47"/>
    <mergeCell ref="H48:I48"/>
    <mergeCell ref="J48:L48"/>
    <mergeCell ref="Z48:AA48"/>
    <mergeCell ref="AB48:AD48"/>
    <mergeCell ref="M49:O49"/>
    <mergeCell ref="S49:T49"/>
    <mergeCell ref="Z49:AA49"/>
    <mergeCell ref="B51:F51"/>
    <mergeCell ref="B54:F54"/>
    <mergeCell ref="G54:AD54"/>
    <mergeCell ref="A55:A58"/>
    <mergeCell ref="H64:I64"/>
    <mergeCell ref="J64:L64"/>
    <mergeCell ref="B56:F56"/>
    <mergeCell ref="A67:A70"/>
    <mergeCell ref="B67:F67"/>
    <mergeCell ref="B70:F70"/>
    <mergeCell ref="G70:AD70"/>
    <mergeCell ref="A59:A62"/>
    <mergeCell ref="B59:F59"/>
    <mergeCell ref="A63:A66"/>
    <mergeCell ref="T51:U51"/>
    <mergeCell ref="W51:X51"/>
    <mergeCell ref="Z51:AA51"/>
    <mergeCell ref="AC51:AD51"/>
    <mergeCell ref="H52:I52"/>
    <mergeCell ref="J52:L52"/>
    <mergeCell ref="Z52:AA52"/>
    <mergeCell ref="AB52:AD52"/>
    <mergeCell ref="U52:X52"/>
    <mergeCell ref="M53:O53"/>
    <mergeCell ref="B49:F49"/>
    <mergeCell ref="H49:K49"/>
    <mergeCell ref="B50:F50"/>
    <mergeCell ref="A31:AD31"/>
    <mergeCell ref="N27:S27"/>
    <mergeCell ref="U27:X27"/>
    <mergeCell ref="AA105:AD105"/>
    <mergeCell ref="B66:F66"/>
    <mergeCell ref="G66:AD66"/>
    <mergeCell ref="B62:F62"/>
    <mergeCell ref="G62:AD62"/>
    <mergeCell ref="B57:F57"/>
    <mergeCell ref="H57:K57"/>
    <mergeCell ref="B55:F55"/>
    <mergeCell ref="B58:F58"/>
    <mergeCell ref="G58:AD58"/>
    <mergeCell ref="B73:F73"/>
    <mergeCell ref="H73:K73"/>
    <mergeCell ref="B69:F69"/>
    <mergeCell ref="B74:F74"/>
    <mergeCell ref="G74:AD74"/>
    <mergeCell ref="A71:A74"/>
    <mergeCell ref="B71:F71"/>
    <mergeCell ref="A51:A54"/>
    <mergeCell ref="K8:L8"/>
    <mergeCell ref="K9:L9"/>
    <mergeCell ref="M16:N16"/>
    <mergeCell ref="K15:L15"/>
    <mergeCell ref="M14:N14"/>
    <mergeCell ref="M15:N15"/>
    <mergeCell ref="K10:L10"/>
    <mergeCell ref="G25:AD25"/>
    <mergeCell ref="U12:V12"/>
    <mergeCell ref="U13:V13"/>
    <mergeCell ref="Q17:R17"/>
    <mergeCell ref="S14:T14"/>
    <mergeCell ref="S15:T15"/>
    <mergeCell ref="S16:T16"/>
    <mergeCell ref="Q14:R14"/>
    <mergeCell ref="U17:V17"/>
    <mergeCell ref="Q16:R16"/>
    <mergeCell ref="W9:X9"/>
    <mergeCell ref="W10:X10"/>
    <mergeCell ref="W11:X11"/>
    <mergeCell ref="W12:X12"/>
    <mergeCell ref="W15:X15"/>
    <mergeCell ref="W16:X16"/>
    <mergeCell ref="AC18:AD18"/>
    <mergeCell ref="K7:L7"/>
    <mergeCell ref="G21:AD21"/>
    <mergeCell ref="M17:N17"/>
    <mergeCell ref="M8:N8"/>
    <mergeCell ref="M9:N9"/>
    <mergeCell ref="M10:N10"/>
    <mergeCell ref="O11:P11"/>
    <mergeCell ref="Q7:R7"/>
    <mergeCell ref="S7:T7"/>
    <mergeCell ref="AA7:AB7"/>
    <mergeCell ref="AC7:AD7"/>
    <mergeCell ref="M11:N11"/>
    <mergeCell ref="K14:L14"/>
    <mergeCell ref="O17:P17"/>
    <mergeCell ref="O14:P14"/>
    <mergeCell ref="O15:P15"/>
    <mergeCell ref="O16:P16"/>
    <mergeCell ref="Q15:R15"/>
    <mergeCell ref="W17:X17"/>
    <mergeCell ref="S13:T13"/>
    <mergeCell ref="S17:T17"/>
    <mergeCell ref="U14:V14"/>
    <mergeCell ref="U15:V15"/>
    <mergeCell ref="U16:V16"/>
    <mergeCell ref="G7:H7"/>
    <mergeCell ref="I7:J7"/>
    <mergeCell ref="M7:N7"/>
    <mergeCell ref="U11:V11"/>
    <mergeCell ref="W8:X8"/>
    <mergeCell ref="K12:L12"/>
    <mergeCell ref="K13:L13"/>
    <mergeCell ref="K11:L11"/>
    <mergeCell ref="O9:P9"/>
    <mergeCell ref="O10:P10"/>
    <mergeCell ref="M12:N12"/>
    <mergeCell ref="M13:N13"/>
    <mergeCell ref="O12:P12"/>
    <mergeCell ref="O13:P13"/>
    <mergeCell ref="Q9:R9"/>
    <mergeCell ref="Q10:R10"/>
    <mergeCell ref="Q11:R11"/>
    <mergeCell ref="Q12:R12"/>
    <mergeCell ref="Q13:R13"/>
    <mergeCell ref="S9:T9"/>
    <mergeCell ref="S10:T10"/>
    <mergeCell ref="S11:T11"/>
    <mergeCell ref="S12:T12"/>
    <mergeCell ref="O7:P7"/>
    <mergeCell ref="AA11:AB11"/>
    <mergeCell ref="AA12:AB12"/>
    <mergeCell ref="Y15:Z15"/>
    <mergeCell ref="U1:Y1"/>
    <mergeCell ref="Z1:AC1"/>
    <mergeCell ref="A2:AD2"/>
    <mergeCell ref="A3:F3"/>
    <mergeCell ref="G3:L3"/>
    <mergeCell ref="O8:P8"/>
    <mergeCell ref="Q8:R8"/>
    <mergeCell ref="S8:T8"/>
    <mergeCell ref="X4:AA4"/>
    <mergeCell ref="AC8:AD8"/>
    <mergeCell ref="G6:AD6"/>
    <mergeCell ref="A7:F7"/>
    <mergeCell ref="AB4:AD4"/>
    <mergeCell ref="G5:AD5"/>
    <mergeCell ref="W7:X7"/>
    <mergeCell ref="A4:F4"/>
    <mergeCell ref="U4:W4"/>
    <mergeCell ref="G4:T4"/>
    <mergeCell ref="U7:V7"/>
    <mergeCell ref="A5:F5"/>
    <mergeCell ref="Y7:Z7"/>
    <mergeCell ref="W13:X13"/>
    <mergeCell ref="W14:X14"/>
    <mergeCell ref="U10:V10"/>
    <mergeCell ref="Y16:Z16"/>
    <mergeCell ref="Y17:Z17"/>
    <mergeCell ref="AC10:AD10"/>
    <mergeCell ref="AC11:AD11"/>
    <mergeCell ref="AC12:AD12"/>
    <mergeCell ref="Y13:Z13"/>
    <mergeCell ref="Y14:Z14"/>
    <mergeCell ref="AA13:AB13"/>
    <mergeCell ref="AA14:AB14"/>
    <mergeCell ref="AC13:AD13"/>
    <mergeCell ref="AC14:AD14"/>
    <mergeCell ref="AC15:AD15"/>
    <mergeCell ref="AC16:AD16"/>
    <mergeCell ref="AC17:AD17"/>
    <mergeCell ref="AA15:AB15"/>
    <mergeCell ref="AA16:AB16"/>
    <mergeCell ref="AA17:AB17"/>
    <mergeCell ref="Y10:Z10"/>
    <mergeCell ref="Y11:Z11"/>
    <mergeCell ref="Y12:Z12"/>
    <mergeCell ref="AA10:AB10"/>
    <mergeCell ref="H24:K24"/>
    <mergeCell ref="T26:U26"/>
    <mergeCell ref="W26:X26"/>
    <mergeCell ref="AC9:AD9"/>
    <mergeCell ref="Y8:Z8"/>
    <mergeCell ref="Y9:Z9"/>
    <mergeCell ref="AA8:AB8"/>
    <mergeCell ref="AA9:AB9"/>
    <mergeCell ref="U8:V8"/>
    <mergeCell ref="U9:V9"/>
    <mergeCell ref="I13:J13"/>
    <mergeCell ref="G14:H14"/>
    <mergeCell ref="I14:J14"/>
    <mergeCell ref="G8:H8"/>
    <mergeCell ref="I8:J8"/>
    <mergeCell ref="G9:H9"/>
    <mergeCell ref="I9:J9"/>
    <mergeCell ref="G10:H10"/>
    <mergeCell ref="I10:J10"/>
    <mergeCell ref="G11:H11"/>
    <mergeCell ref="I11:J11"/>
    <mergeCell ref="G12:H12"/>
    <mergeCell ref="G17:H17"/>
    <mergeCell ref="I17:J17"/>
    <mergeCell ref="A22:A25"/>
    <mergeCell ref="B22:F22"/>
    <mergeCell ref="A26:A29"/>
    <mergeCell ref="G29:AD29"/>
    <mergeCell ref="B25:F25"/>
    <mergeCell ref="B23:F23"/>
    <mergeCell ref="U23:X23"/>
    <mergeCell ref="B26:F26"/>
    <mergeCell ref="H28:K28"/>
    <mergeCell ref="B27:F27"/>
    <mergeCell ref="B24:F24"/>
    <mergeCell ref="Z26:AA26"/>
    <mergeCell ref="B28:F28"/>
    <mergeCell ref="B29:F29"/>
    <mergeCell ref="J23:L23"/>
    <mergeCell ref="Z23:AA23"/>
    <mergeCell ref="AB23:AD23"/>
    <mergeCell ref="M24:O24"/>
    <mergeCell ref="S24:T24"/>
    <mergeCell ref="Z24:AA24"/>
    <mergeCell ref="AB24:AD24"/>
    <mergeCell ref="G22:S22"/>
    <mergeCell ref="AC26:AD26"/>
    <mergeCell ref="N23:S23"/>
    <mergeCell ref="B21:F21"/>
    <mergeCell ref="A12:F12"/>
    <mergeCell ref="A13:F13"/>
    <mergeCell ref="H20:K20"/>
    <mergeCell ref="A15:F15"/>
    <mergeCell ref="A16:F16"/>
    <mergeCell ref="A17:F17"/>
    <mergeCell ref="G15:H15"/>
    <mergeCell ref="I15:J15"/>
    <mergeCell ref="G16:H16"/>
    <mergeCell ref="I16:J16"/>
    <mergeCell ref="H19:I19"/>
    <mergeCell ref="J19:L19"/>
    <mergeCell ref="G18:S18"/>
    <mergeCell ref="N19:S19"/>
    <mergeCell ref="I12:J12"/>
    <mergeCell ref="G13:H13"/>
    <mergeCell ref="B19:F19"/>
    <mergeCell ref="B20:F20"/>
    <mergeCell ref="Z27:AA27"/>
    <mergeCell ref="AB27:AD27"/>
    <mergeCell ref="M28:O28"/>
    <mergeCell ref="S28:T28"/>
    <mergeCell ref="Z28:AA28"/>
    <mergeCell ref="AB28:AD28"/>
    <mergeCell ref="H44:I44"/>
    <mergeCell ref="J44:L44"/>
    <mergeCell ref="Z44:AA44"/>
    <mergeCell ref="AB44:AD44"/>
    <mergeCell ref="M41:O41"/>
    <mergeCell ref="S41:T41"/>
    <mergeCell ref="Z41:AA41"/>
    <mergeCell ref="A32:AD32"/>
    <mergeCell ref="A35:AD35"/>
    <mergeCell ref="A39:A42"/>
    <mergeCell ref="B39:F39"/>
    <mergeCell ref="B42:F42"/>
    <mergeCell ref="G42:AD42"/>
    <mergeCell ref="B40:F40"/>
    <mergeCell ref="A43:A46"/>
    <mergeCell ref="U44:X44"/>
    <mergeCell ref="N40:S40"/>
    <mergeCell ref="U40:X40"/>
    <mergeCell ref="B41:F41"/>
    <mergeCell ref="B48:F48"/>
    <mergeCell ref="N48:S48"/>
    <mergeCell ref="U48:X48"/>
    <mergeCell ref="B47:F47"/>
    <mergeCell ref="T47:U47"/>
    <mergeCell ref="W47:X47"/>
    <mergeCell ref="H41:K41"/>
    <mergeCell ref="B43:F43"/>
    <mergeCell ref="B46:F46"/>
    <mergeCell ref="G46:AD46"/>
    <mergeCell ref="Z47:AA47"/>
    <mergeCell ref="Z45:AA45"/>
    <mergeCell ref="AB45:AD45"/>
    <mergeCell ref="B72:F72"/>
    <mergeCell ref="N72:S72"/>
    <mergeCell ref="U72:X72"/>
    <mergeCell ref="H72:I72"/>
    <mergeCell ref="J72:L72"/>
    <mergeCell ref="H69:K69"/>
    <mergeCell ref="B53:F53"/>
    <mergeCell ref="H53:K53"/>
    <mergeCell ref="B64:F64"/>
    <mergeCell ref="N64:S64"/>
    <mergeCell ref="U64:X64"/>
    <mergeCell ref="B61:F61"/>
    <mergeCell ref="B63:F63"/>
    <mergeCell ref="M61:O61"/>
    <mergeCell ref="S61:T61"/>
    <mergeCell ref="H61:K61"/>
    <mergeCell ref="B68:F68"/>
    <mergeCell ref="N68:S68"/>
    <mergeCell ref="U68:X68"/>
    <mergeCell ref="T55:U55"/>
    <mergeCell ref="W55:X55"/>
    <mergeCell ref="S53:T53"/>
    <mergeCell ref="H60:I60"/>
    <mergeCell ref="J60:L60"/>
    <mergeCell ref="A6:F6"/>
    <mergeCell ref="B52:F52"/>
    <mergeCell ref="N52:S52"/>
    <mergeCell ref="B45:F45"/>
    <mergeCell ref="H45:K45"/>
    <mergeCell ref="B65:F65"/>
    <mergeCell ref="H65:K65"/>
    <mergeCell ref="B60:F60"/>
    <mergeCell ref="N60:S60"/>
    <mergeCell ref="B44:F44"/>
    <mergeCell ref="N44:S44"/>
    <mergeCell ref="A14:F14"/>
    <mergeCell ref="A8:F8"/>
    <mergeCell ref="A9:F9"/>
    <mergeCell ref="A10:F10"/>
    <mergeCell ref="A11:F11"/>
    <mergeCell ref="K16:L16"/>
    <mergeCell ref="K17:L17"/>
    <mergeCell ref="A18:A21"/>
    <mergeCell ref="B18:F18"/>
    <mergeCell ref="M20:O20"/>
    <mergeCell ref="H27:I27"/>
    <mergeCell ref="J27:L27"/>
    <mergeCell ref="H23:I23"/>
    <mergeCell ref="G26:S26"/>
    <mergeCell ref="G71:S71"/>
    <mergeCell ref="G67:S67"/>
    <mergeCell ref="G63:S63"/>
    <mergeCell ref="G59:S59"/>
    <mergeCell ref="G55:S55"/>
    <mergeCell ref="G51:S51"/>
    <mergeCell ref="G47:S47"/>
    <mergeCell ref="G43:S43"/>
    <mergeCell ref="G39:S39"/>
    <mergeCell ref="G50:AD50"/>
    <mergeCell ref="AB49:AD49"/>
    <mergeCell ref="Z53:AA53"/>
    <mergeCell ref="AB53:AD53"/>
    <mergeCell ref="Z55:AA55"/>
    <mergeCell ref="AC55:AD55"/>
    <mergeCell ref="Z59:AA59"/>
    <mergeCell ref="AC59:AD59"/>
    <mergeCell ref="Z60:AA60"/>
    <mergeCell ref="AB60:AD60"/>
    <mergeCell ref="H56:I56"/>
    <mergeCell ref="J56:L56"/>
    <mergeCell ref="Z56:AA56"/>
    <mergeCell ref="AB56:AD56"/>
  </mergeCells>
  <phoneticPr fontId="1"/>
  <conditionalFormatting sqref="A8:F17">
    <cfRule type="containsBlanks" dxfId="49" priority="18">
      <formula>LEN(TRIM(A8))=0</formula>
    </cfRule>
  </conditionalFormatting>
  <conditionalFormatting sqref="G8:AD17">
    <cfRule type="containsBlanks" dxfId="48" priority="17">
      <formula>LEN(TRIM(G8))=0</formula>
    </cfRule>
  </conditionalFormatting>
  <conditionalFormatting sqref="T18 T22 T26 W18 W22 W26 Z18 Z22 Z26 AC18 AC22 AC26 J19 J23 J27 P20 P24 P28 U20 U24 U28 W20 W24 W28 AB19:AB20 AB23:AB24 AB27:AB28 G21 G25 G29">
    <cfRule type="containsBlanks" dxfId="47" priority="6">
      <formula>LEN(TRIM(G18))=0</formula>
    </cfRule>
  </conditionalFormatting>
  <conditionalFormatting sqref="G19:G20 G23:G24 G27:G28 M19 M23 M27 L20 L24 L28 T19 T23 T27 R20 R24 R28 Y19:Y20 Y23:Y24 Y27:Y28">
    <cfRule type="containsBlanks" dxfId="46" priority="5">
      <formula>LEN(TRIM(G19))=0</formula>
    </cfRule>
  </conditionalFormatting>
  <conditionalFormatting sqref="T39 T43 T47 T51 T55 T59 T63 T67 T71 W39 W43 W47 W51 W55 W59 W67 W71 Z39 Z43 Z47 Z51 Z55 Z59 Z63 Z67 Z71 AC39 AC43 AC47 AC51 AC55 AC59 AC67 AC71 J40 J44 J48 J52 J56 J60 J64 J68 J72 P41 P45 P49 P53 P57 P61 P65 P69 P73 U41 U45 U49 U53 U57 U61 U65 U69 U73 W41 W45 W49 W53 W57 W61 W65 W69 W73 AB40:AB41 AB44:AB45 AB48:AB49 AB52:AB53 AB56:AB57 AB60:AB61 AB64:AB65 AB68:AB69 AB72:AB73 G42 G46 G50 G54 G58 G62 G66 G70 G74">
    <cfRule type="containsBlanks" dxfId="45" priority="4">
      <formula>LEN(TRIM(G39))=0</formula>
    </cfRule>
  </conditionalFormatting>
  <conditionalFormatting sqref="G40:G41 G44:G45 G48:G49 G52:G53 G56:G57 G60:G61 G64:G65 G68:G69 G72:G73 M40 M44 M48 M52 M56 M60 M64 M68 M72 L41 L45 L49 L53 L57 L61 L65 L69 L73 T40 T44 T48 T52 T56 T60 T64 T68 T72 R41 R45 R49 R53 R57 R61 R65 R69 R73 Y40:Y41 Y44:Y45 Y48:Y49 Y52:Y53 Y56:Y57 Y60:Y61 Y64:Y65 Y68:Y69 Y72:Y73">
    <cfRule type="containsBlanks" dxfId="44" priority="3">
      <formula>LEN(TRIM(G40))=0</formula>
    </cfRule>
  </conditionalFormatting>
  <conditionalFormatting sqref="AC63">
    <cfRule type="containsBlanks" dxfId="43" priority="2">
      <formula>LEN(TRIM(AC63))=0</formula>
    </cfRule>
  </conditionalFormatting>
  <conditionalFormatting sqref="W63">
    <cfRule type="containsBlanks" dxfId="42" priority="1">
      <formula>LEN(TRIM(W63))=0</formula>
    </cfRule>
  </conditionalFormatting>
  <dataValidations count="2">
    <dataValidation type="list" allowBlank="1" showInputMessage="1" showErrorMessage="1" sqref="G8:AD17 JC8:JZ17 SY8:TV17 ACU8:ADR17 AMQ8:ANN17 AWM8:AXJ17 BGI8:BHF17 BQE8:BRB17 CAA8:CAX17 CJW8:CKT17 CTS8:CUP17 DDO8:DEL17 DNK8:DOH17 DXG8:DYD17 EHC8:EHZ17 EQY8:ERV17 FAU8:FBR17 FKQ8:FLN17 FUM8:FVJ17 GEI8:GFF17 GOE8:GPB17 GYA8:GYX17 HHW8:HIT17 HRS8:HSP17 IBO8:ICL17 ILK8:IMH17 IVG8:IWD17 JFC8:JFZ17 JOY8:JPV17 JYU8:JZR17 KIQ8:KJN17 KSM8:KTJ17 LCI8:LDF17 LME8:LNB17 LWA8:LWX17 MFW8:MGT17 MPS8:MQP17 MZO8:NAL17 NJK8:NKH17 NTG8:NUD17 ODC8:ODZ17 OMY8:ONV17 OWU8:OXR17 PGQ8:PHN17 PQM8:PRJ17 QAI8:QBF17 QKE8:QLB17 QUA8:QUX17 RDW8:RET17 RNS8:ROP17 RXO8:RYL17 SHK8:SIH17 SRG8:SSD17 TBC8:TBZ17 TKY8:TLV17 TUU8:TVR17 UEQ8:UFN17 UOM8:UPJ17 UYI8:UZF17 VIE8:VJB17 VSA8:VSX17 WBW8:WCT17 WLS8:WMP17 WVO8:WWL17 G65535:AD65544 JC65535:JZ65544 SY65535:TV65544 ACU65535:ADR65544 AMQ65535:ANN65544 AWM65535:AXJ65544 BGI65535:BHF65544 BQE65535:BRB65544 CAA65535:CAX65544 CJW65535:CKT65544 CTS65535:CUP65544 DDO65535:DEL65544 DNK65535:DOH65544 DXG65535:DYD65544 EHC65535:EHZ65544 EQY65535:ERV65544 FAU65535:FBR65544 FKQ65535:FLN65544 FUM65535:FVJ65544 GEI65535:GFF65544 GOE65535:GPB65544 GYA65535:GYX65544 HHW65535:HIT65544 HRS65535:HSP65544 IBO65535:ICL65544 ILK65535:IMH65544 IVG65535:IWD65544 JFC65535:JFZ65544 JOY65535:JPV65544 JYU65535:JZR65544 KIQ65535:KJN65544 KSM65535:KTJ65544 LCI65535:LDF65544 LME65535:LNB65544 LWA65535:LWX65544 MFW65535:MGT65544 MPS65535:MQP65544 MZO65535:NAL65544 NJK65535:NKH65544 NTG65535:NUD65544 ODC65535:ODZ65544 OMY65535:ONV65544 OWU65535:OXR65544 PGQ65535:PHN65544 PQM65535:PRJ65544 QAI65535:QBF65544 QKE65535:QLB65544 QUA65535:QUX65544 RDW65535:RET65544 RNS65535:ROP65544 RXO65535:RYL65544 SHK65535:SIH65544 SRG65535:SSD65544 TBC65535:TBZ65544 TKY65535:TLV65544 TUU65535:TVR65544 UEQ65535:UFN65544 UOM65535:UPJ65544 UYI65535:UZF65544 VIE65535:VJB65544 VSA65535:VSX65544 WBW65535:WCT65544 WLS65535:WMP65544 WVO65535:WWL65544 G131071:AD131080 JC131071:JZ131080 SY131071:TV131080 ACU131071:ADR131080 AMQ131071:ANN131080 AWM131071:AXJ131080 BGI131071:BHF131080 BQE131071:BRB131080 CAA131071:CAX131080 CJW131071:CKT131080 CTS131071:CUP131080 DDO131071:DEL131080 DNK131071:DOH131080 DXG131071:DYD131080 EHC131071:EHZ131080 EQY131071:ERV131080 FAU131071:FBR131080 FKQ131071:FLN131080 FUM131071:FVJ131080 GEI131071:GFF131080 GOE131071:GPB131080 GYA131071:GYX131080 HHW131071:HIT131080 HRS131071:HSP131080 IBO131071:ICL131080 ILK131071:IMH131080 IVG131071:IWD131080 JFC131071:JFZ131080 JOY131071:JPV131080 JYU131071:JZR131080 KIQ131071:KJN131080 KSM131071:KTJ131080 LCI131071:LDF131080 LME131071:LNB131080 LWA131071:LWX131080 MFW131071:MGT131080 MPS131071:MQP131080 MZO131071:NAL131080 NJK131071:NKH131080 NTG131071:NUD131080 ODC131071:ODZ131080 OMY131071:ONV131080 OWU131071:OXR131080 PGQ131071:PHN131080 PQM131071:PRJ131080 QAI131071:QBF131080 QKE131071:QLB131080 QUA131071:QUX131080 RDW131071:RET131080 RNS131071:ROP131080 RXO131071:RYL131080 SHK131071:SIH131080 SRG131071:SSD131080 TBC131071:TBZ131080 TKY131071:TLV131080 TUU131071:TVR131080 UEQ131071:UFN131080 UOM131071:UPJ131080 UYI131071:UZF131080 VIE131071:VJB131080 VSA131071:VSX131080 WBW131071:WCT131080 WLS131071:WMP131080 WVO131071:WWL131080 G196607:AD196616 JC196607:JZ196616 SY196607:TV196616 ACU196607:ADR196616 AMQ196607:ANN196616 AWM196607:AXJ196616 BGI196607:BHF196616 BQE196607:BRB196616 CAA196607:CAX196616 CJW196607:CKT196616 CTS196607:CUP196616 DDO196607:DEL196616 DNK196607:DOH196616 DXG196607:DYD196616 EHC196607:EHZ196616 EQY196607:ERV196616 FAU196607:FBR196616 FKQ196607:FLN196616 FUM196607:FVJ196616 GEI196607:GFF196616 GOE196607:GPB196616 GYA196607:GYX196616 HHW196607:HIT196616 HRS196607:HSP196616 IBO196607:ICL196616 ILK196607:IMH196616 IVG196607:IWD196616 JFC196607:JFZ196616 JOY196607:JPV196616 JYU196607:JZR196616 KIQ196607:KJN196616 KSM196607:KTJ196616 LCI196607:LDF196616 LME196607:LNB196616 LWA196607:LWX196616 MFW196607:MGT196616 MPS196607:MQP196616 MZO196607:NAL196616 NJK196607:NKH196616 NTG196607:NUD196616 ODC196607:ODZ196616 OMY196607:ONV196616 OWU196607:OXR196616 PGQ196607:PHN196616 PQM196607:PRJ196616 QAI196607:QBF196616 QKE196607:QLB196616 QUA196607:QUX196616 RDW196607:RET196616 RNS196607:ROP196616 RXO196607:RYL196616 SHK196607:SIH196616 SRG196607:SSD196616 TBC196607:TBZ196616 TKY196607:TLV196616 TUU196607:TVR196616 UEQ196607:UFN196616 UOM196607:UPJ196616 UYI196607:UZF196616 VIE196607:VJB196616 VSA196607:VSX196616 WBW196607:WCT196616 WLS196607:WMP196616 WVO196607:WWL196616 G262143:AD262152 JC262143:JZ262152 SY262143:TV262152 ACU262143:ADR262152 AMQ262143:ANN262152 AWM262143:AXJ262152 BGI262143:BHF262152 BQE262143:BRB262152 CAA262143:CAX262152 CJW262143:CKT262152 CTS262143:CUP262152 DDO262143:DEL262152 DNK262143:DOH262152 DXG262143:DYD262152 EHC262143:EHZ262152 EQY262143:ERV262152 FAU262143:FBR262152 FKQ262143:FLN262152 FUM262143:FVJ262152 GEI262143:GFF262152 GOE262143:GPB262152 GYA262143:GYX262152 HHW262143:HIT262152 HRS262143:HSP262152 IBO262143:ICL262152 ILK262143:IMH262152 IVG262143:IWD262152 JFC262143:JFZ262152 JOY262143:JPV262152 JYU262143:JZR262152 KIQ262143:KJN262152 KSM262143:KTJ262152 LCI262143:LDF262152 LME262143:LNB262152 LWA262143:LWX262152 MFW262143:MGT262152 MPS262143:MQP262152 MZO262143:NAL262152 NJK262143:NKH262152 NTG262143:NUD262152 ODC262143:ODZ262152 OMY262143:ONV262152 OWU262143:OXR262152 PGQ262143:PHN262152 PQM262143:PRJ262152 QAI262143:QBF262152 QKE262143:QLB262152 QUA262143:QUX262152 RDW262143:RET262152 RNS262143:ROP262152 RXO262143:RYL262152 SHK262143:SIH262152 SRG262143:SSD262152 TBC262143:TBZ262152 TKY262143:TLV262152 TUU262143:TVR262152 UEQ262143:UFN262152 UOM262143:UPJ262152 UYI262143:UZF262152 VIE262143:VJB262152 VSA262143:VSX262152 WBW262143:WCT262152 WLS262143:WMP262152 WVO262143:WWL262152 G327679:AD327688 JC327679:JZ327688 SY327679:TV327688 ACU327679:ADR327688 AMQ327679:ANN327688 AWM327679:AXJ327688 BGI327679:BHF327688 BQE327679:BRB327688 CAA327679:CAX327688 CJW327679:CKT327688 CTS327679:CUP327688 DDO327679:DEL327688 DNK327679:DOH327688 DXG327679:DYD327688 EHC327679:EHZ327688 EQY327679:ERV327688 FAU327679:FBR327688 FKQ327679:FLN327688 FUM327679:FVJ327688 GEI327679:GFF327688 GOE327679:GPB327688 GYA327679:GYX327688 HHW327679:HIT327688 HRS327679:HSP327688 IBO327679:ICL327688 ILK327679:IMH327688 IVG327679:IWD327688 JFC327679:JFZ327688 JOY327679:JPV327688 JYU327679:JZR327688 KIQ327679:KJN327688 KSM327679:KTJ327688 LCI327679:LDF327688 LME327679:LNB327688 LWA327679:LWX327688 MFW327679:MGT327688 MPS327679:MQP327688 MZO327679:NAL327688 NJK327679:NKH327688 NTG327679:NUD327688 ODC327679:ODZ327688 OMY327679:ONV327688 OWU327679:OXR327688 PGQ327679:PHN327688 PQM327679:PRJ327688 QAI327679:QBF327688 QKE327679:QLB327688 QUA327679:QUX327688 RDW327679:RET327688 RNS327679:ROP327688 RXO327679:RYL327688 SHK327679:SIH327688 SRG327679:SSD327688 TBC327679:TBZ327688 TKY327679:TLV327688 TUU327679:TVR327688 UEQ327679:UFN327688 UOM327679:UPJ327688 UYI327679:UZF327688 VIE327679:VJB327688 VSA327679:VSX327688 WBW327679:WCT327688 WLS327679:WMP327688 WVO327679:WWL327688 G393215:AD393224 JC393215:JZ393224 SY393215:TV393224 ACU393215:ADR393224 AMQ393215:ANN393224 AWM393215:AXJ393224 BGI393215:BHF393224 BQE393215:BRB393224 CAA393215:CAX393224 CJW393215:CKT393224 CTS393215:CUP393224 DDO393215:DEL393224 DNK393215:DOH393224 DXG393215:DYD393224 EHC393215:EHZ393224 EQY393215:ERV393224 FAU393215:FBR393224 FKQ393215:FLN393224 FUM393215:FVJ393224 GEI393215:GFF393224 GOE393215:GPB393224 GYA393215:GYX393224 HHW393215:HIT393224 HRS393215:HSP393224 IBO393215:ICL393224 ILK393215:IMH393224 IVG393215:IWD393224 JFC393215:JFZ393224 JOY393215:JPV393224 JYU393215:JZR393224 KIQ393215:KJN393224 KSM393215:KTJ393224 LCI393215:LDF393224 LME393215:LNB393224 LWA393215:LWX393224 MFW393215:MGT393224 MPS393215:MQP393224 MZO393215:NAL393224 NJK393215:NKH393224 NTG393215:NUD393224 ODC393215:ODZ393224 OMY393215:ONV393224 OWU393215:OXR393224 PGQ393215:PHN393224 PQM393215:PRJ393224 QAI393215:QBF393224 QKE393215:QLB393224 QUA393215:QUX393224 RDW393215:RET393224 RNS393215:ROP393224 RXO393215:RYL393224 SHK393215:SIH393224 SRG393215:SSD393224 TBC393215:TBZ393224 TKY393215:TLV393224 TUU393215:TVR393224 UEQ393215:UFN393224 UOM393215:UPJ393224 UYI393215:UZF393224 VIE393215:VJB393224 VSA393215:VSX393224 WBW393215:WCT393224 WLS393215:WMP393224 WVO393215:WWL393224 G458751:AD458760 JC458751:JZ458760 SY458751:TV458760 ACU458751:ADR458760 AMQ458751:ANN458760 AWM458751:AXJ458760 BGI458751:BHF458760 BQE458751:BRB458760 CAA458751:CAX458760 CJW458751:CKT458760 CTS458751:CUP458760 DDO458751:DEL458760 DNK458751:DOH458760 DXG458751:DYD458760 EHC458751:EHZ458760 EQY458751:ERV458760 FAU458751:FBR458760 FKQ458751:FLN458760 FUM458751:FVJ458760 GEI458751:GFF458760 GOE458751:GPB458760 GYA458751:GYX458760 HHW458751:HIT458760 HRS458751:HSP458760 IBO458751:ICL458760 ILK458751:IMH458760 IVG458751:IWD458760 JFC458751:JFZ458760 JOY458751:JPV458760 JYU458751:JZR458760 KIQ458751:KJN458760 KSM458751:KTJ458760 LCI458751:LDF458760 LME458751:LNB458760 LWA458751:LWX458760 MFW458751:MGT458760 MPS458751:MQP458760 MZO458751:NAL458760 NJK458751:NKH458760 NTG458751:NUD458760 ODC458751:ODZ458760 OMY458751:ONV458760 OWU458751:OXR458760 PGQ458751:PHN458760 PQM458751:PRJ458760 QAI458751:QBF458760 QKE458751:QLB458760 QUA458751:QUX458760 RDW458751:RET458760 RNS458751:ROP458760 RXO458751:RYL458760 SHK458751:SIH458760 SRG458751:SSD458760 TBC458751:TBZ458760 TKY458751:TLV458760 TUU458751:TVR458760 UEQ458751:UFN458760 UOM458751:UPJ458760 UYI458751:UZF458760 VIE458751:VJB458760 VSA458751:VSX458760 WBW458751:WCT458760 WLS458751:WMP458760 WVO458751:WWL458760 G524287:AD524296 JC524287:JZ524296 SY524287:TV524296 ACU524287:ADR524296 AMQ524287:ANN524296 AWM524287:AXJ524296 BGI524287:BHF524296 BQE524287:BRB524296 CAA524287:CAX524296 CJW524287:CKT524296 CTS524287:CUP524296 DDO524287:DEL524296 DNK524287:DOH524296 DXG524287:DYD524296 EHC524287:EHZ524296 EQY524287:ERV524296 FAU524287:FBR524296 FKQ524287:FLN524296 FUM524287:FVJ524296 GEI524287:GFF524296 GOE524287:GPB524296 GYA524287:GYX524296 HHW524287:HIT524296 HRS524287:HSP524296 IBO524287:ICL524296 ILK524287:IMH524296 IVG524287:IWD524296 JFC524287:JFZ524296 JOY524287:JPV524296 JYU524287:JZR524296 KIQ524287:KJN524296 KSM524287:KTJ524296 LCI524287:LDF524296 LME524287:LNB524296 LWA524287:LWX524296 MFW524287:MGT524296 MPS524287:MQP524296 MZO524287:NAL524296 NJK524287:NKH524296 NTG524287:NUD524296 ODC524287:ODZ524296 OMY524287:ONV524296 OWU524287:OXR524296 PGQ524287:PHN524296 PQM524287:PRJ524296 QAI524287:QBF524296 QKE524287:QLB524296 QUA524287:QUX524296 RDW524287:RET524296 RNS524287:ROP524296 RXO524287:RYL524296 SHK524287:SIH524296 SRG524287:SSD524296 TBC524287:TBZ524296 TKY524287:TLV524296 TUU524287:TVR524296 UEQ524287:UFN524296 UOM524287:UPJ524296 UYI524287:UZF524296 VIE524287:VJB524296 VSA524287:VSX524296 WBW524287:WCT524296 WLS524287:WMP524296 WVO524287:WWL524296 G589823:AD589832 JC589823:JZ589832 SY589823:TV589832 ACU589823:ADR589832 AMQ589823:ANN589832 AWM589823:AXJ589832 BGI589823:BHF589832 BQE589823:BRB589832 CAA589823:CAX589832 CJW589823:CKT589832 CTS589823:CUP589832 DDO589823:DEL589832 DNK589823:DOH589832 DXG589823:DYD589832 EHC589823:EHZ589832 EQY589823:ERV589832 FAU589823:FBR589832 FKQ589823:FLN589832 FUM589823:FVJ589832 GEI589823:GFF589832 GOE589823:GPB589832 GYA589823:GYX589832 HHW589823:HIT589832 HRS589823:HSP589832 IBO589823:ICL589832 ILK589823:IMH589832 IVG589823:IWD589832 JFC589823:JFZ589832 JOY589823:JPV589832 JYU589823:JZR589832 KIQ589823:KJN589832 KSM589823:KTJ589832 LCI589823:LDF589832 LME589823:LNB589832 LWA589823:LWX589832 MFW589823:MGT589832 MPS589823:MQP589832 MZO589823:NAL589832 NJK589823:NKH589832 NTG589823:NUD589832 ODC589823:ODZ589832 OMY589823:ONV589832 OWU589823:OXR589832 PGQ589823:PHN589832 PQM589823:PRJ589832 QAI589823:QBF589832 QKE589823:QLB589832 QUA589823:QUX589832 RDW589823:RET589832 RNS589823:ROP589832 RXO589823:RYL589832 SHK589823:SIH589832 SRG589823:SSD589832 TBC589823:TBZ589832 TKY589823:TLV589832 TUU589823:TVR589832 UEQ589823:UFN589832 UOM589823:UPJ589832 UYI589823:UZF589832 VIE589823:VJB589832 VSA589823:VSX589832 WBW589823:WCT589832 WLS589823:WMP589832 WVO589823:WWL589832 G655359:AD655368 JC655359:JZ655368 SY655359:TV655368 ACU655359:ADR655368 AMQ655359:ANN655368 AWM655359:AXJ655368 BGI655359:BHF655368 BQE655359:BRB655368 CAA655359:CAX655368 CJW655359:CKT655368 CTS655359:CUP655368 DDO655359:DEL655368 DNK655359:DOH655368 DXG655359:DYD655368 EHC655359:EHZ655368 EQY655359:ERV655368 FAU655359:FBR655368 FKQ655359:FLN655368 FUM655359:FVJ655368 GEI655359:GFF655368 GOE655359:GPB655368 GYA655359:GYX655368 HHW655359:HIT655368 HRS655359:HSP655368 IBO655359:ICL655368 ILK655359:IMH655368 IVG655359:IWD655368 JFC655359:JFZ655368 JOY655359:JPV655368 JYU655359:JZR655368 KIQ655359:KJN655368 KSM655359:KTJ655368 LCI655359:LDF655368 LME655359:LNB655368 LWA655359:LWX655368 MFW655359:MGT655368 MPS655359:MQP655368 MZO655359:NAL655368 NJK655359:NKH655368 NTG655359:NUD655368 ODC655359:ODZ655368 OMY655359:ONV655368 OWU655359:OXR655368 PGQ655359:PHN655368 PQM655359:PRJ655368 QAI655359:QBF655368 QKE655359:QLB655368 QUA655359:QUX655368 RDW655359:RET655368 RNS655359:ROP655368 RXO655359:RYL655368 SHK655359:SIH655368 SRG655359:SSD655368 TBC655359:TBZ655368 TKY655359:TLV655368 TUU655359:TVR655368 UEQ655359:UFN655368 UOM655359:UPJ655368 UYI655359:UZF655368 VIE655359:VJB655368 VSA655359:VSX655368 WBW655359:WCT655368 WLS655359:WMP655368 WVO655359:WWL655368 G720895:AD720904 JC720895:JZ720904 SY720895:TV720904 ACU720895:ADR720904 AMQ720895:ANN720904 AWM720895:AXJ720904 BGI720895:BHF720904 BQE720895:BRB720904 CAA720895:CAX720904 CJW720895:CKT720904 CTS720895:CUP720904 DDO720895:DEL720904 DNK720895:DOH720904 DXG720895:DYD720904 EHC720895:EHZ720904 EQY720895:ERV720904 FAU720895:FBR720904 FKQ720895:FLN720904 FUM720895:FVJ720904 GEI720895:GFF720904 GOE720895:GPB720904 GYA720895:GYX720904 HHW720895:HIT720904 HRS720895:HSP720904 IBO720895:ICL720904 ILK720895:IMH720904 IVG720895:IWD720904 JFC720895:JFZ720904 JOY720895:JPV720904 JYU720895:JZR720904 KIQ720895:KJN720904 KSM720895:KTJ720904 LCI720895:LDF720904 LME720895:LNB720904 LWA720895:LWX720904 MFW720895:MGT720904 MPS720895:MQP720904 MZO720895:NAL720904 NJK720895:NKH720904 NTG720895:NUD720904 ODC720895:ODZ720904 OMY720895:ONV720904 OWU720895:OXR720904 PGQ720895:PHN720904 PQM720895:PRJ720904 QAI720895:QBF720904 QKE720895:QLB720904 QUA720895:QUX720904 RDW720895:RET720904 RNS720895:ROP720904 RXO720895:RYL720904 SHK720895:SIH720904 SRG720895:SSD720904 TBC720895:TBZ720904 TKY720895:TLV720904 TUU720895:TVR720904 UEQ720895:UFN720904 UOM720895:UPJ720904 UYI720895:UZF720904 VIE720895:VJB720904 VSA720895:VSX720904 WBW720895:WCT720904 WLS720895:WMP720904 WVO720895:WWL720904 G786431:AD786440 JC786431:JZ786440 SY786431:TV786440 ACU786431:ADR786440 AMQ786431:ANN786440 AWM786431:AXJ786440 BGI786431:BHF786440 BQE786431:BRB786440 CAA786431:CAX786440 CJW786431:CKT786440 CTS786431:CUP786440 DDO786431:DEL786440 DNK786431:DOH786440 DXG786431:DYD786440 EHC786431:EHZ786440 EQY786431:ERV786440 FAU786431:FBR786440 FKQ786431:FLN786440 FUM786431:FVJ786440 GEI786431:GFF786440 GOE786431:GPB786440 GYA786431:GYX786440 HHW786431:HIT786440 HRS786431:HSP786440 IBO786431:ICL786440 ILK786431:IMH786440 IVG786431:IWD786440 JFC786431:JFZ786440 JOY786431:JPV786440 JYU786431:JZR786440 KIQ786431:KJN786440 KSM786431:KTJ786440 LCI786431:LDF786440 LME786431:LNB786440 LWA786431:LWX786440 MFW786431:MGT786440 MPS786431:MQP786440 MZO786431:NAL786440 NJK786431:NKH786440 NTG786431:NUD786440 ODC786431:ODZ786440 OMY786431:ONV786440 OWU786431:OXR786440 PGQ786431:PHN786440 PQM786431:PRJ786440 QAI786431:QBF786440 QKE786431:QLB786440 QUA786431:QUX786440 RDW786431:RET786440 RNS786431:ROP786440 RXO786431:RYL786440 SHK786431:SIH786440 SRG786431:SSD786440 TBC786431:TBZ786440 TKY786431:TLV786440 TUU786431:TVR786440 UEQ786431:UFN786440 UOM786431:UPJ786440 UYI786431:UZF786440 VIE786431:VJB786440 VSA786431:VSX786440 WBW786431:WCT786440 WLS786431:WMP786440 WVO786431:WWL786440 G851967:AD851976 JC851967:JZ851976 SY851967:TV851976 ACU851967:ADR851976 AMQ851967:ANN851976 AWM851967:AXJ851976 BGI851967:BHF851976 BQE851967:BRB851976 CAA851967:CAX851976 CJW851967:CKT851976 CTS851967:CUP851976 DDO851967:DEL851976 DNK851967:DOH851976 DXG851967:DYD851976 EHC851967:EHZ851976 EQY851967:ERV851976 FAU851967:FBR851976 FKQ851967:FLN851976 FUM851967:FVJ851976 GEI851967:GFF851976 GOE851967:GPB851976 GYA851967:GYX851976 HHW851967:HIT851976 HRS851967:HSP851976 IBO851967:ICL851976 ILK851967:IMH851976 IVG851967:IWD851976 JFC851967:JFZ851976 JOY851967:JPV851976 JYU851967:JZR851976 KIQ851967:KJN851976 KSM851967:KTJ851976 LCI851967:LDF851976 LME851967:LNB851976 LWA851967:LWX851976 MFW851967:MGT851976 MPS851967:MQP851976 MZO851967:NAL851976 NJK851967:NKH851976 NTG851967:NUD851976 ODC851967:ODZ851976 OMY851967:ONV851976 OWU851967:OXR851976 PGQ851967:PHN851976 PQM851967:PRJ851976 QAI851967:QBF851976 QKE851967:QLB851976 QUA851967:QUX851976 RDW851967:RET851976 RNS851967:ROP851976 RXO851967:RYL851976 SHK851967:SIH851976 SRG851967:SSD851976 TBC851967:TBZ851976 TKY851967:TLV851976 TUU851967:TVR851976 UEQ851967:UFN851976 UOM851967:UPJ851976 UYI851967:UZF851976 VIE851967:VJB851976 VSA851967:VSX851976 WBW851967:WCT851976 WLS851967:WMP851976 WVO851967:WWL851976 G917503:AD917512 JC917503:JZ917512 SY917503:TV917512 ACU917503:ADR917512 AMQ917503:ANN917512 AWM917503:AXJ917512 BGI917503:BHF917512 BQE917503:BRB917512 CAA917503:CAX917512 CJW917503:CKT917512 CTS917503:CUP917512 DDO917503:DEL917512 DNK917503:DOH917512 DXG917503:DYD917512 EHC917503:EHZ917512 EQY917503:ERV917512 FAU917503:FBR917512 FKQ917503:FLN917512 FUM917503:FVJ917512 GEI917503:GFF917512 GOE917503:GPB917512 GYA917503:GYX917512 HHW917503:HIT917512 HRS917503:HSP917512 IBO917503:ICL917512 ILK917503:IMH917512 IVG917503:IWD917512 JFC917503:JFZ917512 JOY917503:JPV917512 JYU917503:JZR917512 KIQ917503:KJN917512 KSM917503:KTJ917512 LCI917503:LDF917512 LME917503:LNB917512 LWA917503:LWX917512 MFW917503:MGT917512 MPS917503:MQP917512 MZO917503:NAL917512 NJK917503:NKH917512 NTG917503:NUD917512 ODC917503:ODZ917512 OMY917503:ONV917512 OWU917503:OXR917512 PGQ917503:PHN917512 PQM917503:PRJ917512 QAI917503:QBF917512 QKE917503:QLB917512 QUA917503:QUX917512 RDW917503:RET917512 RNS917503:ROP917512 RXO917503:RYL917512 SHK917503:SIH917512 SRG917503:SSD917512 TBC917503:TBZ917512 TKY917503:TLV917512 TUU917503:TVR917512 UEQ917503:UFN917512 UOM917503:UPJ917512 UYI917503:UZF917512 VIE917503:VJB917512 VSA917503:VSX917512 WBW917503:WCT917512 WLS917503:WMP917512 WVO917503:WWL917512 G983039:AD983048 JC983039:JZ983048 SY983039:TV983048 ACU983039:ADR983048 AMQ983039:ANN983048 AWM983039:AXJ983048 BGI983039:BHF983048 BQE983039:BRB983048 CAA983039:CAX983048 CJW983039:CKT983048 CTS983039:CUP983048 DDO983039:DEL983048 DNK983039:DOH983048 DXG983039:DYD983048 EHC983039:EHZ983048 EQY983039:ERV983048 FAU983039:FBR983048 FKQ983039:FLN983048 FUM983039:FVJ983048 GEI983039:GFF983048 GOE983039:GPB983048 GYA983039:GYX983048 HHW983039:HIT983048 HRS983039:HSP983048 IBO983039:ICL983048 ILK983039:IMH983048 IVG983039:IWD983048 JFC983039:JFZ983048 JOY983039:JPV983048 JYU983039:JZR983048 KIQ983039:KJN983048 KSM983039:KTJ983048 LCI983039:LDF983048 LME983039:LNB983048 LWA983039:LWX983048 MFW983039:MGT983048 MPS983039:MQP983048 MZO983039:NAL983048 NJK983039:NKH983048 NTG983039:NUD983048 ODC983039:ODZ983048 OMY983039:ONV983048 OWU983039:OXR983048 PGQ983039:PHN983048 PQM983039:PRJ983048 QAI983039:QBF983048 QKE983039:QLB983048 QUA983039:QUX983048 RDW983039:RET983048 RNS983039:ROP983048 RXO983039:RYL983048 SHK983039:SIH983048 SRG983039:SSD983048 TBC983039:TBZ983048 TKY983039:TLV983048 TUU983039:TVR983048 UEQ983039:UFN983048 UOM983039:UPJ983048 UYI983039:UZF983048 VIE983039:VJB983048 VSA983039:VSX983048 WBW983039:WCT983048 WLS983039:WMP983048 WVO983039:WWL983048">
      <formula1>"講師,実技,単労"</formula1>
    </dataValidation>
    <dataValidation imeMode="halfAlpha" allowBlank="1" showInputMessage="1" showErrorMessage="1" sqref="T18:U18 W18:X18 Z18:AA18 AC18:AD18 AC22:AD22 Z22:AA22 T22:U22 W22:X22 T26:U26 W26:X26 Z26:AA26 AC26:AD26 T39:U39 W39:X39 Z39:AA39 AC39:AD39 T43:U43 W43:X43 Z43:AA43 AC43:AD43 T47:U47 W47:X47 Z47:AA47 AC47:AD47 T51:U51 W51:X51 Z51:AA51 AC51:AD51 T55:U55 W55:X55 Z55:AA55 AC55:AD55 T59:U59 W59:X59 Z59:AA59 AC59:AD59 T67:U67 W67:X67 Z67:AA67 AC67:AD67 T71:U71 W71:X71 Z71:AA71 AC71:AD71 AC63:AD63 W63:X63"/>
  </dataValidations>
  <printOptions horizontalCentered="1"/>
  <pageMargins left="0.78740157480314965" right="0.78740157480314965" top="0.59055118110236227" bottom="0.59055118110236227" header="0.23622047244094491" footer="0.27559055118110237"/>
  <pageSetup paperSize="9" scale="76" firstPageNumber="12" fitToHeight="2" orientation="portrait" useFirstPageNumber="1" r:id="rId1"/>
  <headerFooter alignWithMargins="0">
    <oddHeader>&amp;R&amp;P-11/&amp;N</oddHeader>
  </headerFooter>
  <rowBreaks count="1" manualBreakCount="1">
    <brk id="66" max="29" man="1"/>
  </rowBreaks>
  <colBreaks count="1" manualBreakCount="1">
    <brk id="31" max="8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M48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M52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M56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Y65606:Y65607 JU65606:JU65607 TQ65606:TQ65607 ADM65606:ADM65607 ANI65606:ANI65607 AXE65606:AXE65607 BHA65606:BHA65607 BQW65606:BQW65607 CAS65606:CAS65607 CKO65606:CKO65607 CUK65606:CUK65607 DEG65606:DEG65607 DOC65606:DOC65607 DXY65606:DXY65607 EHU65606:EHU65607 ERQ65606:ERQ65607 FBM65606:FBM65607 FLI65606:FLI65607 FVE65606:FVE65607 GFA65606:GFA65607 GOW65606:GOW65607 GYS65606:GYS65607 HIO65606:HIO65607 HSK65606:HSK65607 ICG65606:ICG65607 IMC65606:IMC65607 IVY65606:IVY65607 JFU65606:JFU65607 JPQ65606:JPQ65607 JZM65606:JZM65607 KJI65606:KJI65607 KTE65606:KTE65607 LDA65606:LDA65607 LMW65606:LMW65607 LWS65606:LWS65607 MGO65606:MGO65607 MQK65606:MQK65607 NAG65606:NAG65607 NKC65606:NKC65607 NTY65606:NTY65607 ODU65606:ODU65607 ONQ65606:ONQ65607 OXM65606:OXM65607 PHI65606:PHI65607 PRE65606:PRE65607 QBA65606:QBA65607 QKW65606:QKW65607 QUS65606:QUS65607 REO65606:REO65607 ROK65606:ROK65607 RYG65606:RYG65607 SIC65606:SIC65607 SRY65606:SRY65607 TBU65606:TBU65607 TLQ65606:TLQ65607 TVM65606:TVM65607 UFI65606:UFI65607 UPE65606:UPE65607 UZA65606:UZA65607 VIW65606:VIW65607 VSS65606:VSS65607 WCO65606:WCO65607 WMK65606:WMK65607 WWG65606:WWG65607 Y131142:Y131143 JU131142:JU131143 TQ131142:TQ131143 ADM131142:ADM131143 ANI131142:ANI131143 AXE131142:AXE131143 BHA131142:BHA131143 BQW131142:BQW131143 CAS131142:CAS131143 CKO131142:CKO131143 CUK131142:CUK131143 DEG131142:DEG131143 DOC131142:DOC131143 DXY131142:DXY131143 EHU131142:EHU131143 ERQ131142:ERQ131143 FBM131142:FBM131143 FLI131142:FLI131143 FVE131142:FVE131143 GFA131142:GFA131143 GOW131142:GOW131143 GYS131142:GYS131143 HIO131142:HIO131143 HSK131142:HSK131143 ICG131142:ICG131143 IMC131142:IMC131143 IVY131142:IVY131143 JFU131142:JFU131143 JPQ131142:JPQ131143 JZM131142:JZM131143 KJI131142:KJI131143 KTE131142:KTE131143 LDA131142:LDA131143 LMW131142:LMW131143 LWS131142:LWS131143 MGO131142:MGO131143 MQK131142:MQK131143 NAG131142:NAG131143 NKC131142:NKC131143 NTY131142:NTY131143 ODU131142:ODU131143 ONQ131142:ONQ131143 OXM131142:OXM131143 PHI131142:PHI131143 PRE131142:PRE131143 QBA131142:QBA131143 QKW131142:QKW131143 QUS131142:QUS131143 REO131142:REO131143 ROK131142:ROK131143 RYG131142:RYG131143 SIC131142:SIC131143 SRY131142:SRY131143 TBU131142:TBU131143 TLQ131142:TLQ131143 TVM131142:TVM131143 UFI131142:UFI131143 UPE131142:UPE131143 UZA131142:UZA131143 VIW131142:VIW131143 VSS131142:VSS131143 WCO131142:WCO131143 WMK131142:WMK131143 WWG131142:WWG131143 Y196678:Y196679 JU196678:JU196679 TQ196678:TQ196679 ADM196678:ADM196679 ANI196678:ANI196679 AXE196678:AXE196679 BHA196678:BHA196679 BQW196678:BQW196679 CAS196678:CAS196679 CKO196678:CKO196679 CUK196678:CUK196679 DEG196678:DEG196679 DOC196678:DOC196679 DXY196678:DXY196679 EHU196678:EHU196679 ERQ196678:ERQ196679 FBM196678:FBM196679 FLI196678:FLI196679 FVE196678:FVE196679 GFA196678:GFA196679 GOW196678:GOW196679 GYS196678:GYS196679 HIO196678:HIO196679 HSK196678:HSK196679 ICG196678:ICG196679 IMC196678:IMC196679 IVY196678:IVY196679 JFU196678:JFU196679 JPQ196678:JPQ196679 JZM196678:JZM196679 KJI196678:KJI196679 KTE196678:KTE196679 LDA196678:LDA196679 LMW196678:LMW196679 LWS196678:LWS196679 MGO196678:MGO196679 MQK196678:MQK196679 NAG196678:NAG196679 NKC196678:NKC196679 NTY196678:NTY196679 ODU196678:ODU196679 ONQ196678:ONQ196679 OXM196678:OXM196679 PHI196678:PHI196679 PRE196678:PRE196679 QBA196678:QBA196679 QKW196678:QKW196679 QUS196678:QUS196679 REO196678:REO196679 ROK196678:ROK196679 RYG196678:RYG196679 SIC196678:SIC196679 SRY196678:SRY196679 TBU196678:TBU196679 TLQ196678:TLQ196679 TVM196678:TVM196679 UFI196678:UFI196679 UPE196678:UPE196679 UZA196678:UZA196679 VIW196678:VIW196679 VSS196678:VSS196679 WCO196678:WCO196679 WMK196678:WMK196679 WWG196678:WWG196679 Y262214:Y262215 JU262214:JU262215 TQ262214:TQ262215 ADM262214:ADM262215 ANI262214:ANI262215 AXE262214:AXE262215 BHA262214:BHA262215 BQW262214:BQW262215 CAS262214:CAS262215 CKO262214:CKO262215 CUK262214:CUK262215 DEG262214:DEG262215 DOC262214:DOC262215 DXY262214:DXY262215 EHU262214:EHU262215 ERQ262214:ERQ262215 FBM262214:FBM262215 FLI262214:FLI262215 FVE262214:FVE262215 GFA262214:GFA262215 GOW262214:GOW262215 GYS262214:GYS262215 HIO262214:HIO262215 HSK262214:HSK262215 ICG262214:ICG262215 IMC262214:IMC262215 IVY262214:IVY262215 JFU262214:JFU262215 JPQ262214:JPQ262215 JZM262214:JZM262215 KJI262214:KJI262215 KTE262214:KTE262215 LDA262214:LDA262215 LMW262214:LMW262215 LWS262214:LWS262215 MGO262214:MGO262215 MQK262214:MQK262215 NAG262214:NAG262215 NKC262214:NKC262215 NTY262214:NTY262215 ODU262214:ODU262215 ONQ262214:ONQ262215 OXM262214:OXM262215 PHI262214:PHI262215 PRE262214:PRE262215 QBA262214:QBA262215 QKW262214:QKW262215 QUS262214:QUS262215 REO262214:REO262215 ROK262214:ROK262215 RYG262214:RYG262215 SIC262214:SIC262215 SRY262214:SRY262215 TBU262214:TBU262215 TLQ262214:TLQ262215 TVM262214:TVM262215 UFI262214:UFI262215 UPE262214:UPE262215 UZA262214:UZA262215 VIW262214:VIW262215 VSS262214:VSS262215 WCO262214:WCO262215 WMK262214:WMK262215 WWG262214:WWG262215 Y327750:Y327751 JU327750:JU327751 TQ327750:TQ327751 ADM327750:ADM327751 ANI327750:ANI327751 AXE327750:AXE327751 BHA327750:BHA327751 BQW327750:BQW327751 CAS327750:CAS327751 CKO327750:CKO327751 CUK327750:CUK327751 DEG327750:DEG327751 DOC327750:DOC327751 DXY327750:DXY327751 EHU327750:EHU327751 ERQ327750:ERQ327751 FBM327750:FBM327751 FLI327750:FLI327751 FVE327750:FVE327751 GFA327750:GFA327751 GOW327750:GOW327751 GYS327750:GYS327751 HIO327750:HIO327751 HSK327750:HSK327751 ICG327750:ICG327751 IMC327750:IMC327751 IVY327750:IVY327751 JFU327750:JFU327751 JPQ327750:JPQ327751 JZM327750:JZM327751 KJI327750:KJI327751 KTE327750:KTE327751 LDA327750:LDA327751 LMW327750:LMW327751 LWS327750:LWS327751 MGO327750:MGO327751 MQK327750:MQK327751 NAG327750:NAG327751 NKC327750:NKC327751 NTY327750:NTY327751 ODU327750:ODU327751 ONQ327750:ONQ327751 OXM327750:OXM327751 PHI327750:PHI327751 PRE327750:PRE327751 QBA327750:QBA327751 QKW327750:QKW327751 QUS327750:QUS327751 REO327750:REO327751 ROK327750:ROK327751 RYG327750:RYG327751 SIC327750:SIC327751 SRY327750:SRY327751 TBU327750:TBU327751 TLQ327750:TLQ327751 TVM327750:TVM327751 UFI327750:UFI327751 UPE327750:UPE327751 UZA327750:UZA327751 VIW327750:VIW327751 VSS327750:VSS327751 WCO327750:WCO327751 WMK327750:WMK327751 WWG327750:WWG327751 Y393286:Y393287 JU393286:JU393287 TQ393286:TQ393287 ADM393286:ADM393287 ANI393286:ANI393287 AXE393286:AXE393287 BHA393286:BHA393287 BQW393286:BQW393287 CAS393286:CAS393287 CKO393286:CKO393287 CUK393286:CUK393287 DEG393286:DEG393287 DOC393286:DOC393287 DXY393286:DXY393287 EHU393286:EHU393287 ERQ393286:ERQ393287 FBM393286:FBM393287 FLI393286:FLI393287 FVE393286:FVE393287 GFA393286:GFA393287 GOW393286:GOW393287 GYS393286:GYS393287 HIO393286:HIO393287 HSK393286:HSK393287 ICG393286:ICG393287 IMC393286:IMC393287 IVY393286:IVY393287 JFU393286:JFU393287 JPQ393286:JPQ393287 JZM393286:JZM393287 KJI393286:KJI393287 KTE393286:KTE393287 LDA393286:LDA393287 LMW393286:LMW393287 LWS393286:LWS393287 MGO393286:MGO393287 MQK393286:MQK393287 NAG393286:NAG393287 NKC393286:NKC393287 NTY393286:NTY393287 ODU393286:ODU393287 ONQ393286:ONQ393287 OXM393286:OXM393287 PHI393286:PHI393287 PRE393286:PRE393287 QBA393286:QBA393287 QKW393286:QKW393287 QUS393286:QUS393287 REO393286:REO393287 ROK393286:ROK393287 RYG393286:RYG393287 SIC393286:SIC393287 SRY393286:SRY393287 TBU393286:TBU393287 TLQ393286:TLQ393287 TVM393286:TVM393287 UFI393286:UFI393287 UPE393286:UPE393287 UZA393286:UZA393287 VIW393286:VIW393287 VSS393286:VSS393287 WCO393286:WCO393287 WMK393286:WMK393287 WWG393286:WWG393287 Y458822:Y458823 JU458822:JU458823 TQ458822:TQ458823 ADM458822:ADM458823 ANI458822:ANI458823 AXE458822:AXE458823 BHA458822:BHA458823 BQW458822:BQW458823 CAS458822:CAS458823 CKO458822:CKO458823 CUK458822:CUK458823 DEG458822:DEG458823 DOC458822:DOC458823 DXY458822:DXY458823 EHU458822:EHU458823 ERQ458822:ERQ458823 FBM458822:FBM458823 FLI458822:FLI458823 FVE458822:FVE458823 GFA458822:GFA458823 GOW458822:GOW458823 GYS458822:GYS458823 HIO458822:HIO458823 HSK458822:HSK458823 ICG458822:ICG458823 IMC458822:IMC458823 IVY458822:IVY458823 JFU458822:JFU458823 JPQ458822:JPQ458823 JZM458822:JZM458823 KJI458822:KJI458823 KTE458822:KTE458823 LDA458822:LDA458823 LMW458822:LMW458823 LWS458822:LWS458823 MGO458822:MGO458823 MQK458822:MQK458823 NAG458822:NAG458823 NKC458822:NKC458823 NTY458822:NTY458823 ODU458822:ODU458823 ONQ458822:ONQ458823 OXM458822:OXM458823 PHI458822:PHI458823 PRE458822:PRE458823 QBA458822:QBA458823 QKW458822:QKW458823 QUS458822:QUS458823 REO458822:REO458823 ROK458822:ROK458823 RYG458822:RYG458823 SIC458822:SIC458823 SRY458822:SRY458823 TBU458822:TBU458823 TLQ458822:TLQ458823 TVM458822:TVM458823 UFI458822:UFI458823 UPE458822:UPE458823 UZA458822:UZA458823 VIW458822:VIW458823 VSS458822:VSS458823 WCO458822:WCO458823 WMK458822:WMK458823 WWG458822:WWG458823 Y524358:Y524359 JU524358:JU524359 TQ524358:TQ524359 ADM524358:ADM524359 ANI524358:ANI524359 AXE524358:AXE524359 BHA524358:BHA524359 BQW524358:BQW524359 CAS524358:CAS524359 CKO524358:CKO524359 CUK524358:CUK524359 DEG524358:DEG524359 DOC524358:DOC524359 DXY524358:DXY524359 EHU524358:EHU524359 ERQ524358:ERQ524359 FBM524358:FBM524359 FLI524358:FLI524359 FVE524358:FVE524359 GFA524358:GFA524359 GOW524358:GOW524359 GYS524358:GYS524359 HIO524358:HIO524359 HSK524358:HSK524359 ICG524358:ICG524359 IMC524358:IMC524359 IVY524358:IVY524359 JFU524358:JFU524359 JPQ524358:JPQ524359 JZM524358:JZM524359 KJI524358:KJI524359 KTE524358:KTE524359 LDA524358:LDA524359 LMW524358:LMW524359 LWS524358:LWS524359 MGO524358:MGO524359 MQK524358:MQK524359 NAG524358:NAG524359 NKC524358:NKC524359 NTY524358:NTY524359 ODU524358:ODU524359 ONQ524358:ONQ524359 OXM524358:OXM524359 PHI524358:PHI524359 PRE524358:PRE524359 QBA524358:QBA524359 QKW524358:QKW524359 QUS524358:QUS524359 REO524358:REO524359 ROK524358:ROK524359 RYG524358:RYG524359 SIC524358:SIC524359 SRY524358:SRY524359 TBU524358:TBU524359 TLQ524358:TLQ524359 TVM524358:TVM524359 UFI524358:UFI524359 UPE524358:UPE524359 UZA524358:UZA524359 VIW524358:VIW524359 VSS524358:VSS524359 WCO524358:WCO524359 WMK524358:WMK524359 WWG524358:WWG524359 Y589894:Y589895 JU589894:JU589895 TQ589894:TQ589895 ADM589894:ADM589895 ANI589894:ANI589895 AXE589894:AXE589895 BHA589894:BHA589895 BQW589894:BQW589895 CAS589894:CAS589895 CKO589894:CKO589895 CUK589894:CUK589895 DEG589894:DEG589895 DOC589894:DOC589895 DXY589894:DXY589895 EHU589894:EHU589895 ERQ589894:ERQ589895 FBM589894:FBM589895 FLI589894:FLI589895 FVE589894:FVE589895 GFA589894:GFA589895 GOW589894:GOW589895 GYS589894:GYS589895 HIO589894:HIO589895 HSK589894:HSK589895 ICG589894:ICG589895 IMC589894:IMC589895 IVY589894:IVY589895 JFU589894:JFU589895 JPQ589894:JPQ589895 JZM589894:JZM589895 KJI589894:KJI589895 KTE589894:KTE589895 LDA589894:LDA589895 LMW589894:LMW589895 LWS589894:LWS589895 MGO589894:MGO589895 MQK589894:MQK589895 NAG589894:NAG589895 NKC589894:NKC589895 NTY589894:NTY589895 ODU589894:ODU589895 ONQ589894:ONQ589895 OXM589894:OXM589895 PHI589894:PHI589895 PRE589894:PRE589895 QBA589894:QBA589895 QKW589894:QKW589895 QUS589894:QUS589895 REO589894:REO589895 ROK589894:ROK589895 RYG589894:RYG589895 SIC589894:SIC589895 SRY589894:SRY589895 TBU589894:TBU589895 TLQ589894:TLQ589895 TVM589894:TVM589895 UFI589894:UFI589895 UPE589894:UPE589895 UZA589894:UZA589895 VIW589894:VIW589895 VSS589894:VSS589895 WCO589894:WCO589895 WMK589894:WMK589895 WWG589894:WWG589895 Y655430:Y655431 JU655430:JU655431 TQ655430:TQ655431 ADM655430:ADM655431 ANI655430:ANI655431 AXE655430:AXE655431 BHA655430:BHA655431 BQW655430:BQW655431 CAS655430:CAS655431 CKO655430:CKO655431 CUK655430:CUK655431 DEG655430:DEG655431 DOC655430:DOC655431 DXY655430:DXY655431 EHU655430:EHU655431 ERQ655430:ERQ655431 FBM655430:FBM655431 FLI655430:FLI655431 FVE655430:FVE655431 GFA655430:GFA655431 GOW655430:GOW655431 GYS655430:GYS655431 HIO655430:HIO655431 HSK655430:HSK655431 ICG655430:ICG655431 IMC655430:IMC655431 IVY655430:IVY655431 JFU655430:JFU655431 JPQ655430:JPQ655431 JZM655430:JZM655431 KJI655430:KJI655431 KTE655430:KTE655431 LDA655430:LDA655431 LMW655430:LMW655431 LWS655430:LWS655431 MGO655430:MGO655431 MQK655430:MQK655431 NAG655430:NAG655431 NKC655430:NKC655431 NTY655430:NTY655431 ODU655430:ODU655431 ONQ655430:ONQ655431 OXM655430:OXM655431 PHI655430:PHI655431 PRE655430:PRE655431 QBA655430:QBA655431 QKW655430:QKW655431 QUS655430:QUS655431 REO655430:REO655431 ROK655430:ROK655431 RYG655430:RYG655431 SIC655430:SIC655431 SRY655430:SRY655431 TBU655430:TBU655431 TLQ655430:TLQ655431 TVM655430:TVM655431 UFI655430:UFI655431 UPE655430:UPE655431 UZA655430:UZA655431 VIW655430:VIW655431 VSS655430:VSS655431 WCO655430:WCO655431 WMK655430:WMK655431 WWG655430:WWG655431 Y720966:Y720967 JU720966:JU720967 TQ720966:TQ720967 ADM720966:ADM720967 ANI720966:ANI720967 AXE720966:AXE720967 BHA720966:BHA720967 BQW720966:BQW720967 CAS720966:CAS720967 CKO720966:CKO720967 CUK720966:CUK720967 DEG720966:DEG720967 DOC720966:DOC720967 DXY720966:DXY720967 EHU720966:EHU720967 ERQ720966:ERQ720967 FBM720966:FBM720967 FLI720966:FLI720967 FVE720966:FVE720967 GFA720966:GFA720967 GOW720966:GOW720967 GYS720966:GYS720967 HIO720966:HIO720967 HSK720966:HSK720967 ICG720966:ICG720967 IMC720966:IMC720967 IVY720966:IVY720967 JFU720966:JFU720967 JPQ720966:JPQ720967 JZM720966:JZM720967 KJI720966:KJI720967 KTE720966:KTE720967 LDA720966:LDA720967 LMW720966:LMW720967 LWS720966:LWS720967 MGO720966:MGO720967 MQK720966:MQK720967 NAG720966:NAG720967 NKC720966:NKC720967 NTY720966:NTY720967 ODU720966:ODU720967 ONQ720966:ONQ720967 OXM720966:OXM720967 PHI720966:PHI720967 PRE720966:PRE720967 QBA720966:QBA720967 QKW720966:QKW720967 QUS720966:QUS720967 REO720966:REO720967 ROK720966:ROK720967 RYG720966:RYG720967 SIC720966:SIC720967 SRY720966:SRY720967 TBU720966:TBU720967 TLQ720966:TLQ720967 TVM720966:TVM720967 UFI720966:UFI720967 UPE720966:UPE720967 UZA720966:UZA720967 VIW720966:VIW720967 VSS720966:VSS720967 WCO720966:WCO720967 WMK720966:WMK720967 WWG720966:WWG720967 Y786502:Y786503 JU786502:JU786503 TQ786502:TQ786503 ADM786502:ADM786503 ANI786502:ANI786503 AXE786502:AXE786503 BHA786502:BHA786503 BQW786502:BQW786503 CAS786502:CAS786503 CKO786502:CKO786503 CUK786502:CUK786503 DEG786502:DEG786503 DOC786502:DOC786503 DXY786502:DXY786503 EHU786502:EHU786503 ERQ786502:ERQ786503 FBM786502:FBM786503 FLI786502:FLI786503 FVE786502:FVE786503 GFA786502:GFA786503 GOW786502:GOW786503 GYS786502:GYS786503 HIO786502:HIO786503 HSK786502:HSK786503 ICG786502:ICG786503 IMC786502:IMC786503 IVY786502:IVY786503 JFU786502:JFU786503 JPQ786502:JPQ786503 JZM786502:JZM786503 KJI786502:KJI786503 KTE786502:KTE786503 LDA786502:LDA786503 LMW786502:LMW786503 LWS786502:LWS786503 MGO786502:MGO786503 MQK786502:MQK786503 NAG786502:NAG786503 NKC786502:NKC786503 NTY786502:NTY786503 ODU786502:ODU786503 ONQ786502:ONQ786503 OXM786502:OXM786503 PHI786502:PHI786503 PRE786502:PRE786503 QBA786502:QBA786503 QKW786502:QKW786503 QUS786502:QUS786503 REO786502:REO786503 ROK786502:ROK786503 RYG786502:RYG786503 SIC786502:SIC786503 SRY786502:SRY786503 TBU786502:TBU786503 TLQ786502:TLQ786503 TVM786502:TVM786503 UFI786502:UFI786503 UPE786502:UPE786503 UZA786502:UZA786503 VIW786502:VIW786503 VSS786502:VSS786503 WCO786502:WCO786503 WMK786502:WMK786503 WWG786502:WWG786503 Y852038:Y852039 JU852038:JU852039 TQ852038:TQ852039 ADM852038:ADM852039 ANI852038:ANI852039 AXE852038:AXE852039 BHA852038:BHA852039 BQW852038:BQW852039 CAS852038:CAS852039 CKO852038:CKO852039 CUK852038:CUK852039 DEG852038:DEG852039 DOC852038:DOC852039 DXY852038:DXY852039 EHU852038:EHU852039 ERQ852038:ERQ852039 FBM852038:FBM852039 FLI852038:FLI852039 FVE852038:FVE852039 GFA852038:GFA852039 GOW852038:GOW852039 GYS852038:GYS852039 HIO852038:HIO852039 HSK852038:HSK852039 ICG852038:ICG852039 IMC852038:IMC852039 IVY852038:IVY852039 JFU852038:JFU852039 JPQ852038:JPQ852039 JZM852038:JZM852039 KJI852038:KJI852039 KTE852038:KTE852039 LDA852038:LDA852039 LMW852038:LMW852039 LWS852038:LWS852039 MGO852038:MGO852039 MQK852038:MQK852039 NAG852038:NAG852039 NKC852038:NKC852039 NTY852038:NTY852039 ODU852038:ODU852039 ONQ852038:ONQ852039 OXM852038:OXM852039 PHI852038:PHI852039 PRE852038:PRE852039 QBA852038:QBA852039 QKW852038:QKW852039 QUS852038:QUS852039 REO852038:REO852039 ROK852038:ROK852039 RYG852038:RYG852039 SIC852038:SIC852039 SRY852038:SRY852039 TBU852038:TBU852039 TLQ852038:TLQ852039 TVM852038:TVM852039 UFI852038:UFI852039 UPE852038:UPE852039 UZA852038:UZA852039 VIW852038:VIW852039 VSS852038:VSS852039 WCO852038:WCO852039 WMK852038:WMK852039 WWG852038:WWG852039 Y917574:Y917575 JU917574:JU917575 TQ917574:TQ917575 ADM917574:ADM917575 ANI917574:ANI917575 AXE917574:AXE917575 BHA917574:BHA917575 BQW917574:BQW917575 CAS917574:CAS917575 CKO917574:CKO917575 CUK917574:CUK917575 DEG917574:DEG917575 DOC917574:DOC917575 DXY917574:DXY917575 EHU917574:EHU917575 ERQ917574:ERQ917575 FBM917574:FBM917575 FLI917574:FLI917575 FVE917574:FVE917575 GFA917574:GFA917575 GOW917574:GOW917575 GYS917574:GYS917575 HIO917574:HIO917575 HSK917574:HSK917575 ICG917574:ICG917575 IMC917574:IMC917575 IVY917574:IVY917575 JFU917574:JFU917575 JPQ917574:JPQ917575 JZM917574:JZM917575 KJI917574:KJI917575 KTE917574:KTE917575 LDA917574:LDA917575 LMW917574:LMW917575 LWS917574:LWS917575 MGO917574:MGO917575 MQK917574:MQK917575 NAG917574:NAG917575 NKC917574:NKC917575 NTY917574:NTY917575 ODU917574:ODU917575 ONQ917574:ONQ917575 OXM917574:OXM917575 PHI917574:PHI917575 PRE917574:PRE917575 QBA917574:QBA917575 QKW917574:QKW917575 QUS917574:QUS917575 REO917574:REO917575 ROK917574:ROK917575 RYG917574:RYG917575 SIC917574:SIC917575 SRY917574:SRY917575 TBU917574:TBU917575 TLQ917574:TLQ917575 TVM917574:TVM917575 UFI917574:UFI917575 UPE917574:UPE917575 UZA917574:UZA917575 VIW917574:VIW917575 VSS917574:VSS917575 WCO917574:WCO917575 WMK917574:WMK917575 WWG917574:WWG917575 Y983110:Y983111 JU983110:JU983111 TQ983110:TQ983111 ADM983110:ADM983111 ANI983110:ANI983111 AXE983110:AXE983111 BHA983110:BHA983111 BQW983110:BQW983111 CAS983110:CAS983111 CKO983110:CKO983111 CUK983110:CUK983111 DEG983110:DEG983111 DOC983110:DOC983111 DXY983110:DXY983111 EHU983110:EHU983111 ERQ983110:ERQ983111 FBM983110:FBM983111 FLI983110:FLI983111 FVE983110:FVE983111 GFA983110:GFA983111 GOW983110:GOW983111 GYS983110:GYS983111 HIO983110:HIO983111 HSK983110:HSK983111 ICG983110:ICG983111 IMC983110:IMC983111 IVY983110:IVY983111 JFU983110:JFU983111 JPQ983110:JPQ983111 JZM983110:JZM983111 KJI983110:KJI983111 KTE983110:KTE983111 LDA983110:LDA983111 LMW983110:LMW983111 LWS983110:LWS983111 MGO983110:MGO983111 MQK983110:MQK983111 NAG983110:NAG983111 NKC983110:NKC983111 NTY983110:NTY983111 ODU983110:ODU983111 ONQ983110:ONQ983111 OXM983110:OXM983111 PHI983110:PHI983111 PRE983110:PRE983111 QBA983110:QBA983111 QKW983110:QKW983111 QUS983110:QUS983111 REO983110:REO983111 ROK983110:ROK983111 RYG983110:RYG983111 SIC983110:SIC983111 SRY983110:SRY983111 TBU983110:TBU983111 TLQ983110:TLQ983111 TVM983110:TVM983111 UFI983110:UFI983111 UPE983110:UPE983111 UZA983110:UZA983111 VIW983110:VIW983111 VSS983110:VSS983111 WCO983110:WCO983111 WMK983110:WMK983111 WWG983110:WWG983111 Y56:Y57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M40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T40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HIH983078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HSD983078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IBZ983078 JU64:JU65 TQ64:TQ65 ADM64:ADM65 ANI64:ANI65 AXE64:AXE65 BHA64:BHA65 BQW64:BQW65 CAS64:CAS65 CKO64:CKO65 CUK64:CUK65 DEG64:DEG65 DOC64:DOC65 DXY64:DXY65 EHU64:EHU65 ERQ64:ERQ65 FBM64:FBM65 FLI64:FLI65 FVE64:FVE65 GFA64:GFA65 GOW64:GOW65 GYS64:GYS65 HIO64:HIO65 HSK64:HSK65 ICG64:ICG65 IMC64:IMC65 IVY64:IVY65 JFU64:JFU65 JPQ64:JPQ65 JZM64:JZM65 KJI64:KJI65 KTE64:KTE65 LDA64:LDA65 LMW64:LMW65 LWS64:LWS65 MGO64:MGO65 MQK64:MQK65 NAG64:NAG65 NKC64:NKC65 NTY64:NTY65 ODU64:ODU65 ONQ64:ONQ65 OXM64:OXM65 PHI64:PHI65 PRE64:PRE65 QBA64:QBA65 QKW64:QKW65 QUS64:QUS65 REO64:REO65 ROK64:ROK65 RYG64:RYG65 SIC64:SIC65 SRY64:SRY65 TBU64:TBU65 TLQ64:TLQ65 TVM64:TVM65 UFI64:UFI65 UPE64:UPE65 UZA64:UZA65 VIW64:VIW65 VSS64:VSS65 WCO64:WCO65 WMK64:WMK65 WWG64:WWG65 Y65593:Y65594 JU65593:JU65594 TQ65593:TQ65594 ADM65593:ADM65594 ANI65593:ANI65594 AXE65593:AXE65594 BHA65593:BHA65594 BQW65593:BQW65594 CAS65593:CAS65594 CKO65593:CKO65594 CUK65593:CUK65594 DEG65593:DEG65594 DOC65593:DOC65594 DXY65593:DXY65594 EHU65593:EHU65594 ERQ65593:ERQ65594 FBM65593:FBM65594 FLI65593:FLI65594 FVE65593:FVE65594 GFA65593:GFA65594 GOW65593:GOW65594 GYS65593:GYS65594 HIO65593:HIO65594 HSK65593:HSK65594 ICG65593:ICG65594 IMC65593:IMC65594 IVY65593:IVY65594 JFU65593:JFU65594 JPQ65593:JPQ65594 JZM65593:JZM65594 KJI65593:KJI65594 KTE65593:KTE65594 LDA65593:LDA65594 LMW65593:LMW65594 LWS65593:LWS65594 MGO65593:MGO65594 MQK65593:MQK65594 NAG65593:NAG65594 NKC65593:NKC65594 NTY65593:NTY65594 ODU65593:ODU65594 ONQ65593:ONQ65594 OXM65593:OXM65594 PHI65593:PHI65594 PRE65593:PRE65594 QBA65593:QBA65594 QKW65593:QKW65594 QUS65593:QUS65594 REO65593:REO65594 ROK65593:ROK65594 RYG65593:RYG65594 SIC65593:SIC65594 SRY65593:SRY65594 TBU65593:TBU65594 TLQ65593:TLQ65594 TVM65593:TVM65594 UFI65593:UFI65594 UPE65593:UPE65594 UZA65593:UZA65594 VIW65593:VIW65594 VSS65593:VSS65594 WCO65593:WCO65594 WMK65593:WMK65594 WWG65593:WWG65594 Y131129:Y131130 JU131129:JU131130 TQ131129:TQ131130 ADM131129:ADM131130 ANI131129:ANI131130 AXE131129:AXE131130 BHA131129:BHA131130 BQW131129:BQW131130 CAS131129:CAS131130 CKO131129:CKO131130 CUK131129:CUK131130 DEG131129:DEG131130 DOC131129:DOC131130 DXY131129:DXY131130 EHU131129:EHU131130 ERQ131129:ERQ131130 FBM131129:FBM131130 FLI131129:FLI131130 FVE131129:FVE131130 GFA131129:GFA131130 GOW131129:GOW131130 GYS131129:GYS131130 HIO131129:HIO131130 HSK131129:HSK131130 ICG131129:ICG131130 IMC131129:IMC131130 IVY131129:IVY131130 JFU131129:JFU131130 JPQ131129:JPQ131130 JZM131129:JZM131130 KJI131129:KJI131130 KTE131129:KTE131130 LDA131129:LDA131130 LMW131129:LMW131130 LWS131129:LWS131130 MGO131129:MGO131130 MQK131129:MQK131130 NAG131129:NAG131130 NKC131129:NKC131130 NTY131129:NTY131130 ODU131129:ODU131130 ONQ131129:ONQ131130 OXM131129:OXM131130 PHI131129:PHI131130 PRE131129:PRE131130 QBA131129:QBA131130 QKW131129:QKW131130 QUS131129:QUS131130 REO131129:REO131130 ROK131129:ROK131130 RYG131129:RYG131130 SIC131129:SIC131130 SRY131129:SRY131130 TBU131129:TBU131130 TLQ131129:TLQ131130 TVM131129:TVM131130 UFI131129:UFI131130 UPE131129:UPE131130 UZA131129:UZA131130 VIW131129:VIW131130 VSS131129:VSS131130 WCO131129:WCO131130 WMK131129:WMK131130 WWG131129:WWG131130 Y196665:Y196666 JU196665:JU196666 TQ196665:TQ196666 ADM196665:ADM196666 ANI196665:ANI196666 AXE196665:AXE196666 BHA196665:BHA196666 BQW196665:BQW196666 CAS196665:CAS196666 CKO196665:CKO196666 CUK196665:CUK196666 DEG196665:DEG196666 DOC196665:DOC196666 DXY196665:DXY196666 EHU196665:EHU196666 ERQ196665:ERQ196666 FBM196665:FBM196666 FLI196665:FLI196666 FVE196665:FVE196666 GFA196665:GFA196666 GOW196665:GOW196666 GYS196665:GYS196666 HIO196665:HIO196666 HSK196665:HSK196666 ICG196665:ICG196666 IMC196665:IMC196666 IVY196665:IVY196666 JFU196665:JFU196666 JPQ196665:JPQ196666 JZM196665:JZM196666 KJI196665:KJI196666 KTE196665:KTE196666 LDA196665:LDA196666 LMW196665:LMW196666 LWS196665:LWS196666 MGO196665:MGO196666 MQK196665:MQK196666 NAG196665:NAG196666 NKC196665:NKC196666 NTY196665:NTY196666 ODU196665:ODU196666 ONQ196665:ONQ196666 OXM196665:OXM196666 PHI196665:PHI196666 PRE196665:PRE196666 QBA196665:QBA196666 QKW196665:QKW196666 QUS196665:QUS196666 REO196665:REO196666 ROK196665:ROK196666 RYG196665:RYG196666 SIC196665:SIC196666 SRY196665:SRY196666 TBU196665:TBU196666 TLQ196665:TLQ196666 TVM196665:TVM196666 UFI196665:UFI196666 UPE196665:UPE196666 UZA196665:UZA196666 VIW196665:VIW196666 VSS196665:VSS196666 WCO196665:WCO196666 WMK196665:WMK196666 WWG196665:WWG196666 Y262201:Y262202 JU262201:JU262202 TQ262201:TQ262202 ADM262201:ADM262202 ANI262201:ANI262202 AXE262201:AXE262202 BHA262201:BHA262202 BQW262201:BQW262202 CAS262201:CAS262202 CKO262201:CKO262202 CUK262201:CUK262202 DEG262201:DEG262202 DOC262201:DOC262202 DXY262201:DXY262202 EHU262201:EHU262202 ERQ262201:ERQ262202 FBM262201:FBM262202 FLI262201:FLI262202 FVE262201:FVE262202 GFA262201:GFA262202 GOW262201:GOW262202 GYS262201:GYS262202 HIO262201:HIO262202 HSK262201:HSK262202 ICG262201:ICG262202 IMC262201:IMC262202 IVY262201:IVY262202 JFU262201:JFU262202 JPQ262201:JPQ262202 JZM262201:JZM262202 KJI262201:KJI262202 KTE262201:KTE262202 LDA262201:LDA262202 LMW262201:LMW262202 LWS262201:LWS262202 MGO262201:MGO262202 MQK262201:MQK262202 NAG262201:NAG262202 NKC262201:NKC262202 NTY262201:NTY262202 ODU262201:ODU262202 ONQ262201:ONQ262202 OXM262201:OXM262202 PHI262201:PHI262202 PRE262201:PRE262202 QBA262201:QBA262202 QKW262201:QKW262202 QUS262201:QUS262202 REO262201:REO262202 ROK262201:ROK262202 RYG262201:RYG262202 SIC262201:SIC262202 SRY262201:SRY262202 TBU262201:TBU262202 TLQ262201:TLQ262202 TVM262201:TVM262202 UFI262201:UFI262202 UPE262201:UPE262202 UZA262201:UZA262202 VIW262201:VIW262202 VSS262201:VSS262202 WCO262201:WCO262202 WMK262201:WMK262202 WWG262201:WWG262202 Y327737:Y327738 JU327737:JU327738 TQ327737:TQ327738 ADM327737:ADM327738 ANI327737:ANI327738 AXE327737:AXE327738 BHA327737:BHA327738 BQW327737:BQW327738 CAS327737:CAS327738 CKO327737:CKO327738 CUK327737:CUK327738 DEG327737:DEG327738 DOC327737:DOC327738 DXY327737:DXY327738 EHU327737:EHU327738 ERQ327737:ERQ327738 FBM327737:FBM327738 FLI327737:FLI327738 FVE327737:FVE327738 GFA327737:GFA327738 GOW327737:GOW327738 GYS327737:GYS327738 HIO327737:HIO327738 HSK327737:HSK327738 ICG327737:ICG327738 IMC327737:IMC327738 IVY327737:IVY327738 JFU327737:JFU327738 JPQ327737:JPQ327738 JZM327737:JZM327738 KJI327737:KJI327738 KTE327737:KTE327738 LDA327737:LDA327738 LMW327737:LMW327738 LWS327737:LWS327738 MGO327737:MGO327738 MQK327737:MQK327738 NAG327737:NAG327738 NKC327737:NKC327738 NTY327737:NTY327738 ODU327737:ODU327738 ONQ327737:ONQ327738 OXM327737:OXM327738 PHI327737:PHI327738 PRE327737:PRE327738 QBA327737:QBA327738 QKW327737:QKW327738 QUS327737:QUS327738 REO327737:REO327738 ROK327737:ROK327738 RYG327737:RYG327738 SIC327737:SIC327738 SRY327737:SRY327738 TBU327737:TBU327738 TLQ327737:TLQ327738 TVM327737:TVM327738 UFI327737:UFI327738 UPE327737:UPE327738 UZA327737:UZA327738 VIW327737:VIW327738 VSS327737:VSS327738 WCO327737:WCO327738 WMK327737:WMK327738 WWG327737:WWG327738 Y393273:Y393274 JU393273:JU393274 TQ393273:TQ393274 ADM393273:ADM393274 ANI393273:ANI393274 AXE393273:AXE393274 BHA393273:BHA393274 BQW393273:BQW393274 CAS393273:CAS393274 CKO393273:CKO393274 CUK393273:CUK393274 DEG393273:DEG393274 DOC393273:DOC393274 DXY393273:DXY393274 EHU393273:EHU393274 ERQ393273:ERQ393274 FBM393273:FBM393274 FLI393273:FLI393274 FVE393273:FVE393274 GFA393273:GFA393274 GOW393273:GOW393274 GYS393273:GYS393274 HIO393273:HIO393274 HSK393273:HSK393274 ICG393273:ICG393274 IMC393273:IMC393274 IVY393273:IVY393274 JFU393273:JFU393274 JPQ393273:JPQ393274 JZM393273:JZM393274 KJI393273:KJI393274 KTE393273:KTE393274 LDA393273:LDA393274 LMW393273:LMW393274 LWS393273:LWS393274 MGO393273:MGO393274 MQK393273:MQK393274 NAG393273:NAG393274 NKC393273:NKC393274 NTY393273:NTY393274 ODU393273:ODU393274 ONQ393273:ONQ393274 OXM393273:OXM393274 PHI393273:PHI393274 PRE393273:PRE393274 QBA393273:QBA393274 QKW393273:QKW393274 QUS393273:QUS393274 REO393273:REO393274 ROK393273:ROK393274 RYG393273:RYG393274 SIC393273:SIC393274 SRY393273:SRY393274 TBU393273:TBU393274 TLQ393273:TLQ393274 TVM393273:TVM393274 UFI393273:UFI393274 UPE393273:UPE393274 UZA393273:UZA393274 VIW393273:VIW393274 VSS393273:VSS393274 WCO393273:WCO393274 WMK393273:WMK393274 WWG393273:WWG393274 Y458809:Y458810 JU458809:JU458810 TQ458809:TQ458810 ADM458809:ADM458810 ANI458809:ANI458810 AXE458809:AXE458810 BHA458809:BHA458810 BQW458809:BQW458810 CAS458809:CAS458810 CKO458809:CKO458810 CUK458809:CUK458810 DEG458809:DEG458810 DOC458809:DOC458810 DXY458809:DXY458810 EHU458809:EHU458810 ERQ458809:ERQ458810 FBM458809:FBM458810 FLI458809:FLI458810 FVE458809:FVE458810 GFA458809:GFA458810 GOW458809:GOW458810 GYS458809:GYS458810 HIO458809:HIO458810 HSK458809:HSK458810 ICG458809:ICG458810 IMC458809:IMC458810 IVY458809:IVY458810 JFU458809:JFU458810 JPQ458809:JPQ458810 JZM458809:JZM458810 KJI458809:KJI458810 KTE458809:KTE458810 LDA458809:LDA458810 LMW458809:LMW458810 LWS458809:LWS458810 MGO458809:MGO458810 MQK458809:MQK458810 NAG458809:NAG458810 NKC458809:NKC458810 NTY458809:NTY458810 ODU458809:ODU458810 ONQ458809:ONQ458810 OXM458809:OXM458810 PHI458809:PHI458810 PRE458809:PRE458810 QBA458809:QBA458810 QKW458809:QKW458810 QUS458809:QUS458810 REO458809:REO458810 ROK458809:ROK458810 RYG458809:RYG458810 SIC458809:SIC458810 SRY458809:SRY458810 TBU458809:TBU458810 TLQ458809:TLQ458810 TVM458809:TVM458810 UFI458809:UFI458810 UPE458809:UPE458810 UZA458809:UZA458810 VIW458809:VIW458810 VSS458809:VSS458810 WCO458809:WCO458810 WMK458809:WMK458810 WWG458809:WWG458810 Y524345:Y524346 JU524345:JU524346 TQ524345:TQ524346 ADM524345:ADM524346 ANI524345:ANI524346 AXE524345:AXE524346 BHA524345:BHA524346 BQW524345:BQW524346 CAS524345:CAS524346 CKO524345:CKO524346 CUK524345:CUK524346 DEG524345:DEG524346 DOC524345:DOC524346 DXY524345:DXY524346 EHU524345:EHU524346 ERQ524345:ERQ524346 FBM524345:FBM524346 FLI524345:FLI524346 FVE524345:FVE524346 GFA524345:GFA524346 GOW524345:GOW524346 GYS524345:GYS524346 HIO524345:HIO524346 HSK524345:HSK524346 ICG524345:ICG524346 IMC524345:IMC524346 IVY524345:IVY524346 JFU524345:JFU524346 JPQ524345:JPQ524346 JZM524345:JZM524346 KJI524345:KJI524346 KTE524345:KTE524346 LDA524345:LDA524346 LMW524345:LMW524346 LWS524345:LWS524346 MGO524345:MGO524346 MQK524345:MQK524346 NAG524345:NAG524346 NKC524345:NKC524346 NTY524345:NTY524346 ODU524345:ODU524346 ONQ524345:ONQ524346 OXM524345:OXM524346 PHI524345:PHI524346 PRE524345:PRE524346 QBA524345:QBA524346 QKW524345:QKW524346 QUS524345:QUS524346 REO524345:REO524346 ROK524345:ROK524346 RYG524345:RYG524346 SIC524345:SIC524346 SRY524345:SRY524346 TBU524345:TBU524346 TLQ524345:TLQ524346 TVM524345:TVM524346 UFI524345:UFI524346 UPE524345:UPE524346 UZA524345:UZA524346 VIW524345:VIW524346 VSS524345:VSS524346 WCO524345:WCO524346 WMK524345:WMK524346 WWG524345:WWG524346 Y589881:Y589882 JU589881:JU589882 TQ589881:TQ589882 ADM589881:ADM589882 ANI589881:ANI589882 AXE589881:AXE589882 BHA589881:BHA589882 BQW589881:BQW589882 CAS589881:CAS589882 CKO589881:CKO589882 CUK589881:CUK589882 DEG589881:DEG589882 DOC589881:DOC589882 DXY589881:DXY589882 EHU589881:EHU589882 ERQ589881:ERQ589882 FBM589881:FBM589882 FLI589881:FLI589882 FVE589881:FVE589882 GFA589881:GFA589882 GOW589881:GOW589882 GYS589881:GYS589882 HIO589881:HIO589882 HSK589881:HSK589882 ICG589881:ICG589882 IMC589881:IMC589882 IVY589881:IVY589882 JFU589881:JFU589882 JPQ589881:JPQ589882 JZM589881:JZM589882 KJI589881:KJI589882 KTE589881:KTE589882 LDA589881:LDA589882 LMW589881:LMW589882 LWS589881:LWS589882 MGO589881:MGO589882 MQK589881:MQK589882 NAG589881:NAG589882 NKC589881:NKC589882 NTY589881:NTY589882 ODU589881:ODU589882 ONQ589881:ONQ589882 OXM589881:OXM589882 PHI589881:PHI589882 PRE589881:PRE589882 QBA589881:QBA589882 QKW589881:QKW589882 QUS589881:QUS589882 REO589881:REO589882 ROK589881:ROK589882 RYG589881:RYG589882 SIC589881:SIC589882 SRY589881:SRY589882 TBU589881:TBU589882 TLQ589881:TLQ589882 TVM589881:TVM589882 UFI589881:UFI589882 UPE589881:UPE589882 UZA589881:UZA589882 VIW589881:VIW589882 VSS589881:VSS589882 WCO589881:WCO589882 WMK589881:WMK589882 WWG589881:WWG589882 Y655417:Y655418 JU655417:JU655418 TQ655417:TQ655418 ADM655417:ADM655418 ANI655417:ANI655418 AXE655417:AXE655418 BHA655417:BHA655418 BQW655417:BQW655418 CAS655417:CAS655418 CKO655417:CKO655418 CUK655417:CUK655418 DEG655417:DEG655418 DOC655417:DOC655418 DXY655417:DXY655418 EHU655417:EHU655418 ERQ655417:ERQ655418 FBM655417:FBM655418 FLI655417:FLI655418 FVE655417:FVE655418 GFA655417:GFA655418 GOW655417:GOW655418 GYS655417:GYS655418 HIO655417:HIO655418 HSK655417:HSK655418 ICG655417:ICG655418 IMC655417:IMC655418 IVY655417:IVY655418 JFU655417:JFU655418 JPQ655417:JPQ655418 JZM655417:JZM655418 KJI655417:KJI655418 KTE655417:KTE655418 LDA655417:LDA655418 LMW655417:LMW655418 LWS655417:LWS655418 MGO655417:MGO655418 MQK655417:MQK655418 NAG655417:NAG655418 NKC655417:NKC655418 NTY655417:NTY655418 ODU655417:ODU655418 ONQ655417:ONQ655418 OXM655417:OXM655418 PHI655417:PHI655418 PRE655417:PRE655418 QBA655417:QBA655418 QKW655417:QKW655418 QUS655417:QUS655418 REO655417:REO655418 ROK655417:ROK655418 RYG655417:RYG655418 SIC655417:SIC655418 SRY655417:SRY655418 TBU655417:TBU655418 TLQ655417:TLQ655418 TVM655417:TVM655418 UFI655417:UFI655418 UPE655417:UPE655418 UZA655417:UZA655418 VIW655417:VIW655418 VSS655417:VSS655418 WCO655417:WCO655418 WMK655417:WMK655418 WWG655417:WWG655418 Y720953:Y720954 JU720953:JU720954 TQ720953:TQ720954 ADM720953:ADM720954 ANI720953:ANI720954 AXE720953:AXE720954 BHA720953:BHA720954 BQW720953:BQW720954 CAS720953:CAS720954 CKO720953:CKO720954 CUK720953:CUK720954 DEG720953:DEG720954 DOC720953:DOC720954 DXY720953:DXY720954 EHU720953:EHU720954 ERQ720953:ERQ720954 FBM720953:FBM720954 FLI720953:FLI720954 FVE720953:FVE720954 GFA720953:GFA720954 GOW720953:GOW720954 GYS720953:GYS720954 HIO720953:HIO720954 HSK720953:HSK720954 ICG720953:ICG720954 IMC720953:IMC720954 IVY720953:IVY720954 JFU720953:JFU720954 JPQ720953:JPQ720954 JZM720953:JZM720954 KJI720953:KJI720954 KTE720953:KTE720954 LDA720953:LDA720954 LMW720953:LMW720954 LWS720953:LWS720954 MGO720953:MGO720954 MQK720953:MQK720954 NAG720953:NAG720954 NKC720953:NKC720954 NTY720953:NTY720954 ODU720953:ODU720954 ONQ720953:ONQ720954 OXM720953:OXM720954 PHI720953:PHI720954 PRE720953:PRE720954 QBA720953:QBA720954 QKW720953:QKW720954 QUS720953:QUS720954 REO720953:REO720954 ROK720953:ROK720954 RYG720953:RYG720954 SIC720953:SIC720954 SRY720953:SRY720954 TBU720953:TBU720954 TLQ720953:TLQ720954 TVM720953:TVM720954 UFI720953:UFI720954 UPE720953:UPE720954 UZA720953:UZA720954 VIW720953:VIW720954 VSS720953:VSS720954 WCO720953:WCO720954 WMK720953:WMK720954 WWG720953:WWG720954 Y786489:Y786490 JU786489:JU786490 TQ786489:TQ786490 ADM786489:ADM786490 ANI786489:ANI786490 AXE786489:AXE786490 BHA786489:BHA786490 BQW786489:BQW786490 CAS786489:CAS786490 CKO786489:CKO786490 CUK786489:CUK786490 DEG786489:DEG786490 DOC786489:DOC786490 DXY786489:DXY786490 EHU786489:EHU786490 ERQ786489:ERQ786490 FBM786489:FBM786490 FLI786489:FLI786490 FVE786489:FVE786490 GFA786489:GFA786490 GOW786489:GOW786490 GYS786489:GYS786490 HIO786489:HIO786490 HSK786489:HSK786490 ICG786489:ICG786490 IMC786489:IMC786490 IVY786489:IVY786490 JFU786489:JFU786490 JPQ786489:JPQ786490 JZM786489:JZM786490 KJI786489:KJI786490 KTE786489:KTE786490 LDA786489:LDA786490 LMW786489:LMW786490 LWS786489:LWS786490 MGO786489:MGO786490 MQK786489:MQK786490 NAG786489:NAG786490 NKC786489:NKC786490 NTY786489:NTY786490 ODU786489:ODU786490 ONQ786489:ONQ786490 OXM786489:OXM786490 PHI786489:PHI786490 PRE786489:PRE786490 QBA786489:QBA786490 QKW786489:QKW786490 QUS786489:QUS786490 REO786489:REO786490 ROK786489:ROK786490 RYG786489:RYG786490 SIC786489:SIC786490 SRY786489:SRY786490 TBU786489:TBU786490 TLQ786489:TLQ786490 TVM786489:TVM786490 UFI786489:UFI786490 UPE786489:UPE786490 UZA786489:UZA786490 VIW786489:VIW786490 VSS786489:VSS786490 WCO786489:WCO786490 WMK786489:WMK786490 WWG786489:WWG786490 Y852025:Y852026 JU852025:JU852026 TQ852025:TQ852026 ADM852025:ADM852026 ANI852025:ANI852026 AXE852025:AXE852026 BHA852025:BHA852026 BQW852025:BQW852026 CAS852025:CAS852026 CKO852025:CKO852026 CUK852025:CUK852026 DEG852025:DEG852026 DOC852025:DOC852026 DXY852025:DXY852026 EHU852025:EHU852026 ERQ852025:ERQ852026 FBM852025:FBM852026 FLI852025:FLI852026 FVE852025:FVE852026 GFA852025:GFA852026 GOW852025:GOW852026 GYS852025:GYS852026 HIO852025:HIO852026 HSK852025:HSK852026 ICG852025:ICG852026 IMC852025:IMC852026 IVY852025:IVY852026 JFU852025:JFU852026 JPQ852025:JPQ852026 JZM852025:JZM852026 KJI852025:KJI852026 KTE852025:KTE852026 LDA852025:LDA852026 LMW852025:LMW852026 LWS852025:LWS852026 MGO852025:MGO852026 MQK852025:MQK852026 NAG852025:NAG852026 NKC852025:NKC852026 NTY852025:NTY852026 ODU852025:ODU852026 ONQ852025:ONQ852026 OXM852025:OXM852026 PHI852025:PHI852026 PRE852025:PRE852026 QBA852025:QBA852026 QKW852025:QKW852026 QUS852025:QUS852026 REO852025:REO852026 ROK852025:ROK852026 RYG852025:RYG852026 SIC852025:SIC852026 SRY852025:SRY852026 TBU852025:TBU852026 TLQ852025:TLQ852026 TVM852025:TVM852026 UFI852025:UFI852026 UPE852025:UPE852026 UZA852025:UZA852026 VIW852025:VIW852026 VSS852025:VSS852026 WCO852025:WCO852026 WMK852025:WMK852026 WWG852025:WWG852026 Y917561:Y917562 JU917561:JU917562 TQ917561:TQ917562 ADM917561:ADM917562 ANI917561:ANI917562 AXE917561:AXE917562 BHA917561:BHA917562 BQW917561:BQW917562 CAS917561:CAS917562 CKO917561:CKO917562 CUK917561:CUK917562 DEG917561:DEG917562 DOC917561:DOC917562 DXY917561:DXY917562 EHU917561:EHU917562 ERQ917561:ERQ917562 FBM917561:FBM917562 FLI917561:FLI917562 FVE917561:FVE917562 GFA917561:GFA917562 GOW917561:GOW917562 GYS917561:GYS917562 HIO917561:HIO917562 HSK917561:HSK917562 ICG917561:ICG917562 IMC917561:IMC917562 IVY917561:IVY917562 JFU917561:JFU917562 JPQ917561:JPQ917562 JZM917561:JZM917562 KJI917561:KJI917562 KTE917561:KTE917562 LDA917561:LDA917562 LMW917561:LMW917562 LWS917561:LWS917562 MGO917561:MGO917562 MQK917561:MQK917562 NAG917561:NAG917562 NKC917561:NKC917562 NTY917561:NTY917562 ODU917561:ODU917562 ONQ917561:ONQ917562 OXM917561:OXM917562 PHI917561:PHI917562 PRE917561:PRE917562 QBA917561:QBA917562 QKW917561:QKW917562 QUS917561:QUS917562 REO917561:REO917562 ROK917561:ROK917562 RYG917561:RYG917562 SIC917561:SIC917562 SRY917561:SRY917562 TBU917561:TBU917562 TLQ917561:TLQ917562 TVM917561:TVM917562 UFI917561:UFI917562 UPE917561:UPE917562 UZA917561:UZA917562 VIW917561:VIW917562 VSS917561:VSS917562 WCO917561:WCO917562 WMK917561:WMK917562 WWG917561:WWG917562 Y983097:Y983098 JU983097:JU983098 TQ983097:TQ983098 ADM983097:ADM983098 ANI983097:ANI983098 AXE983097:AXE983098 BHA983097:BHA983098 BQW983097:BQW983098 CAS983097:CAS983098 CKO983097:CKO983098 CUK983097:CUK983098 DEG983097:DEG983098 DOC983097:DOC983098 DXY983097:DXY983098 EHU983097:EHU983098 ERQ983097:ERQ983098 FBM983097:FBM983098 FLI983097:FLI983098 FVE983097:FVE983098 GFA983097:GFA983098 GOW983097:GOW983098 GYS983097:GYS983098 HIO983097:HIO983098 HSK983097:HSK983098 ICG983097:ICG983098 IMC983097:IMC983098 IVY983097:IVY983098 JFU983097:JFU983098 JPQ983097:JPQ983098 JZM983097:JZM983098 KJI983097:KJI983098 KTE983097:KTE983098 LDA983097:LDA983098 LMW983097:LMW983098 LWS983097:LWS983098 MGO983097:MGO983098 MQK983097:MQK983098 NAG983097:NAG983098 NKC983097:NKC983098 NTY983097:NTY983098 ODU983097:ODU983098 ONQ983097:ONQ983098 OXM983097:OXM983098 PHI983097:PHI983098 PRE983097:PRE983098 QBA983097:QBA983098 QKW983097:QKW983098 QUS983097:QUS983098 REO983097:REO983098 ROK983097:ROK983098 RYG983097:RYG983098 SIC983097:SIC983098 SRY983097:SRY983098 TBU983097:TBU983098 TLQ983097:TLQ983098 TVM983097:TVM983098 UFI983097:UFI983098 UPE983097:UPE983098 UZA983097:UZA983098 VIW983097:VIW983098 VSS983097:VSS983098 WCO983097:WCO983098 WMK983097:WMK983098 WWG983097:WWG983098 ILV983078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IVR983078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JFN983078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JPJ983078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JZF983078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KJB983078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Y65585:Y65586 JU65585:JU65586 TQ65585:TQ65586 ADM65585:ADM65586 ANI65585:ANI65586 AXE65585:AXE65586 BHA65585:BHA65586 BQW65585:BQW65586 CAS65585:CAS65586 CKO65585:CKO65586 CUK65585:CUK65586 DEG65585:DEG65586 DOC65585:DOC65586 DXY65585:DXY65586 EHU65585:EHU65586 ERQ65585:ERQ65586 FBM65585:FBM65586 FLI65585:FLI65586 FVE65585:FVE65586 GFA65585:GFA65586 GOW65585:GOW65586 GYS65585:GYS65586 HIO65585:HIO65586 HSK65585:HSK65586 ICG65585:ICG65586 IMC65585:IMC65586 IVY65585:IVY65586 JFU65585:JFU65586 JPQ65585:JPQ65586 JZM65585:JZM65586 KJI65585:KJI65586 KTE65585:KTE65586 LDA65585:LDA65586 LMW65585:LMW65586 LWS65585:LWS65586 MGO65585:MGO65586 MQK65585:MQK65586 NAG65585:NAG65586 NKC65585:NKC65586 NTY65585:NTY65586 ODU65585:ODU65586 ONQ65585:ONQ65586 OXM65585:OXM65586 PHI65585:PHI65586 PRE65585:PRE65586 QBA65585:QBA65586 QKW65585:QKW65586 QUS65585:QUS65586 REO65585:REO65586 ROK65585:ROK65586 RYG65585:RYG65586 SIC65585:SIC65586 SRY65585:SRY65586 TBU65585:TBU65586 TLQ65585:TLQ65586 TVM65585:TVM65586 UFI65585:UFI65586 UPE65585:UPE65586 UZA65585:UZA65586 VIW65585:VIW65586 VSS65585:VSS65586 WCO65585:WCO65586 WMK65585:WMK65586 WWG65585:WWG65586 Y131121:Y131122 JU131121:JU131122 TQ131121:TQ131122 ADM131121:ADM131122 ANI131121:ANI131122 AXE131121:AXE131122 BHA131121:BHA131122 BQW131121:BQW131122 CAS131121:CAS131122 CKO131121:CKO131122 CUK131121:CUK131122 DEG131121:DEG131122 DOC131121:DOC131122 DXY131121:DXY131122 EHU131121:EHU131122 ERQ131121:ERQ131122 FBM131121:FBM131122 FLI131121:FLI131122 FVE131121:FVE131122 GFA131121:GFA131122 GOW131121:GOW131122 GYS131121:GYS131122 HIO131121:HIO131122 HSK131121:HSK131122 ICG131121:ICG131122 IMC131121:IMC131122 IVY131121:IVY131122 JFU131121:JFU131122 JPQ131121:JPQ131122 JZM131121:JZM131122 KJI131121:KJI131122 KTE131121:KTE131122 LDA131121:LDA131122 LMW131121:LMW131122 LWS131121:LWS131122 MGO131121:MGO131122 MQK131121:MQK131122 NAG131121:NAG131122 NKC131121:NKC131122 NTY131121:NTY131122 ODU131121:ODU131122 ONQ131121:ONQ131122 OXM131121:OXM131122 PHI131121:PHI131122 PRE131121:PRE131122 QBA131121:QBA131122 QKW131121:QKW131122 QUS131121:QUS131122 REO131121:REO131122 ROK131121:ROK131122 RYG131121:RYG131122 SIC131121:SIC131122 SRY131121:SRY131122 TBU131121:TBU131122 TLQ131121:TLQ131122 TVM131121:TVM131122 UFI131121:UFI131122 UPE131121:UPE131122 UZA131121:UZA131122 VIW131121:VIW131122 VSS131121:VSS131122 WCO131121:WCO131122 WMK131121:WMK131122 WWG131121:WWG131122 Y196657:Y196658 JU196657:JU196658 TQ196657:TQ196658 ADM196657:ADM196658 ANI196657:ANI196658 AXE196657:AXE196658 BHA196657:BHA196658 BQW196657:BQW196658 CAS196657:CAS196658 CKO196657:CKO196658 CUK196657:CUK196658 DEG196657:DEG196658 DOC196657:DOC196658 DXY196657:DXY196658 EHU196657:EHU196658 ERQ196657:ERQ196658 FBM196657:FBM196658 FLI196657:FLI196658 FVE196657:FVE196658 GFA196657:GFA196658 GOW196657:GOW196658 GYS196657:GYS196658 HIO196657:HIO196658 HSK196657:HSK196658 ICG196657:ICG196658 IMC196657:IMC196658 IVY196657:IVY196658 JFU196657:JFU196658 JPQ196657:JPQ196658 JZM196657:JZM196658 KJI196657:KJI196658 KTE196657:KTE196658 LDA196657:LDA196658 LMW196657:LMW196658 LWS196657:LWS196658 MGO196657:MGO196658 MQK196657:MQK196658 NAG196657:NAG196658 NKC196657:NKC196658 NTY196657:NTY196658 ODU196657:ODU196658 ONQ196657:ONQ196658 OXM196657:OXM196658 PHI196657:PHI196658 PRE196657:PRE196658 QBA196657:QBA196658 QKW196657:QKW196658 QUS196657:QUS196658 REO196657:REO196658 ROK196657:ROK196658 RYG196657:RYG196658 SIC196657:SIC196658 SRY196657:SRY196658 TBU196657:TBU196658 TLQ196657:TLQ196658 TVM196657:TVM196658 UFI196657:UFI196658 UPE196657:UPE196658 UZA196657:UZA196658 VIW196657:VIW196658 VSS196657:VSS196658 WCO196657:WCO196658 WMK196657:WMK196658 WWG196657:WWG196658 Y262193:Y262194 JU262193:JU262194 TQ262193:TQ262194 ADM262193:ADM262194 ANI262193:ANI262194 AXE262193:AXE262194 BHA262193:BHA262194 BQW262193:BQW262194 CAS262193:CAS262194 CKO262193:CKO262194 CUK262193:CUK262194 DEG262193:DEG262194 DOC262193:DOC262194 DXY262193:DXY262194 EHU262193:EHU262194 ERQ262193:ERQ262194 FBM262193:FBM262194 FLI262193:FLI262194 FVE262193:FVE262194 GFA262193:GFA262194 GOW262193:GOW262194 GYS262193:GYS262194 HIO262193:HIO262194 HSK262193:HSK262194 ICG262193:ICG262194 IMC262193:IMC262194 IVY262193:IVY262194 JFU262193:JFU262194 JPQ262193:JPQ262194 JZM262193:JZM262194 KJI262193:KJI262194 KTE262193:KTE262194 LDA262193:LDA262194 LMW262193:LMW262194 LWS262193:LWS262194 MGO262193:MGO262194 MQK262193:MQK262194 NAG262193:NAG262194 NKC262193:NKC262194 NTY262193:NTY262194 ODU262193:ODU262194 ONQ262193:ONQ262194 OXM262193:OXM262194 PHI262193:PHI262194 PRE262193:PRE262194 QBA262193:QBA262194 QKW262193:QKW262194 QUS262193:QUS262194 REO262193:REO262194 ROK262193:ROK262194 RYG262193:RYG262194 SIC262193:SIC262194 SRY262193:SRY262194 TBU262193:TBU262194 TLQ262193:TLQ262194 TVM262193:TVM262194 UFI262193:UFI262194 UPE262193:UPE262194 UZA262193:UZA262194 VIW262193:VIW262194 VSS262193:VSS262194 WCO262193:WCO262194 WMK262193:WMK262194 WWG262193:WWG262194 Y327729:Y327730 JU327729:JU327730 TQ327729:TQ327730 ADM327729:ADM327730 ANI327729:ANI327730 AXE327729:AXE327730 BHA327729:BHA327730 BQW327729:BQW327730 CAS327729:CAS327730 CKO327729:CKO327730 CUK327729:CUK327730 DEG327729:DEG327730 DOC327729:DOC327730 DXY327729:DXY327730 EHU327729:EHU327730 ERQ327729:ERQ327730 FBM327729:FBM327730 FLI327729:FLI327730 FVE327729:FVE327730 GFA327729:GFA327730 GOW327729:GOW327730 GYS327729:GYS327730 HIO327729:HIO327730 HSK327729:HSK327730 ICG327729:ICG327730 IMC327729:IMC327730 IVY327729:IVY327730 JFU327729:JFU327730 JPQ327729:JPQ327730 JZM327729:JZM327730 KJI327729:KJI327730 KTE327729:KTE327730 LDA327729:LDA327730 LMW327729:LMW327730 LWS327729:LWS327730 MGO327729:MGO327730 MQK327729:MQK327730 NAG327729:NAG327730 NKC327729:NKC327730 NTY327729:NTY327730 ODU327729:ODU327730 ONQ327729:ONQ327730 OXM327729:OXM327730 PHI327729:PHI327730 PRE327729:PRE327730 QBA327729:QBA327730 QKW327729:QKW327730 QUS327729:QUS327730 REO327729:REO327730 ROK327729:ROK327730 RYG327729:RYG327730 SIC327729:SIC327730 SRY327729:SRY327730 TBU327729:TBU327730 TLQ327729:TLQ327730 TVM327729:TVM327730 UFI327729:UFI327730 UPE327729:UPE327730 UZA327729:UZA327730 VIW327729:VIW327730 VSS327729:VSS327730 WCO327729:WCO327730 WMK327729:WMK327730 WWG327729:WWG327730 Y393265:Y393266 JU393265:JU393266 TQ393265:TQ393266 ADM393265:ADM393266 ANI393265:ANI393266 AXE393265:AXE393266 BHA393265:BHA393266 BQW393265:BQW393266 CAS393265:CAS393266 CKO393265:CKO393266 CUK393265:CUK393266 DEG393265:DEG393266 DOC393265:DOC393266 DXY393265:DXY393266 EHU393265:EHU393266 ERQ393265:ERQ393266 FBM393265:FBM393266 FLI393265:FLI393266 FVE393265:FVE393266 GFA393265:GFA393266 GOW393265:GOW393266 GYS393265:GYS393266 HIO393265:HIO393266 HSK393265:HSK393266 ICG393265:ICG393266 IMC393265:IMC393266 IVY393265:IVY393266 JFU393265:JFU393266 JPQ393265:JPQ393266 JZM393265:JZM393266 KJI393265:KJI393266 KTE393265:KTE393266 LDA393265:LDA393266 LMW393265:LMW393266 LWS393265:LWS393266 MGO393265:MGO393266 MQK393265:MQK393266 NAG393265:NAG393266 NKC393265:NKC393266 NTY393265:NTY393266 ODU393265:ODU393266 ONQ393265:ONQ393266 OXM393265:OXM393266 PHI393265:PHI393266 PRE393265:PRE393266 QBA393265:QBA393266 QKW393265:QKW393266 QUS393265:QUS393266 REO393265:REO393266 ROK393265:ROK393266 RYG393265:RYG393266 SIC393265:SIC393266 SRY393265:SRY393266 TBU393265:TBU393266 TLQ393265:TLQ393266 TVM393265:TVM393266 UFI393265:UFI393266 UPE393265:UPE393266 UZA393265:UZA393266 VIW393265:VIW393266 VSS393265:VSS393266 WCO393265:WCO393266 WMK393265:WMK393266 WWG393265:WWG393266 Y458801:Y458802 JU458801:JU458802 TQ458801:TQ458802 ADM458801:ADM458802 ANI458801:ANI458802 AXE458801:AXE458802 BHA458801:BHA458802 BQW458801:BQW458802 CAS458801:CAS458802 CKO458801:CKO458802 CUK458801:CUK458802 DEG458801:DEG458802 DOC458801:DOC458802 DXY458801:DXY458802 EHU458801:EHU458802 ERQ458801:ERQ458802 FBM458801:FBM458802 FLI458801:FLI458802 FVE458801:FVE458802 GFA458801:GFA458802 GOW458801:GOW458802 GYS458801:GYS458802 HIO458801:HIO458802 HSK458801:HSK458802 ICG458801:ICG458802 IMC458801:IMC458802 IVY458801:IVY458802 JFU458801:JFU458802 JPQ458801:JPQ458802 JZM458801:JZM458802 KJI458801:KJI458802 KTE458801:KTE458802 LDA458801:LDA458802 LMW458801:LMW458802 LWS458801:LWS458802 MGO458801:MGO458802 MQK458801:MQK458802 NAG458801:NAG458802 NKC458801:NKC458802 NTY458801:NTY458802 ODU458801:ODU458802 ONQ458801:ONQ458802 OXM458801:OXM458802 PHI458801:PHI458802 PRE458801:PRE458802 QBA458801:QBA458802 QKW458801:QKW458802 QUS458801:QUS458802 REO458801:REO458802 ROK458801:ROK458802 RYG458801:RYG458802 SIC458801:SIC458802 SRY458801:SRY458802 TBU458801:TBU458802 TLQ458801:TLQ458802 TVM458801:TVM458802 UFI458801:UFI458802 UPE458801:UPE458802 UZA458801:UZA458802 VIW458801:VIW458802 VSS458801:VSS458802 WCO458801:WCO458802 WMK458801:WMK458802 WWG458801:WWG458802 Y524337:Y524338 JU524337:JU524338 TQ524337:TQ524338 ADM524337:ADM524338 ANI524337:ANI524338 AXE524337:AXE524338 BHA524337:BHA524338 BQW524337:BQW524338 CAS524337:CAS524338 CKO524337:CKO524338 CUK524337:CUK524338 DEG524337:DEG524338 DOC524337:DOC524338 DXY524337:DXY524338 EHU524337:EHU524338 ERQ524337:ERQ524338 FBM524337:FBM524338 FLI524337:FLI524338 FVE524337:FVE524338 GFA524337:GFA524338 GOW524337:GOW524338 GYS524337:GYS524338 HIO524337:HIO524338 HSK524337:HSK524338 ICG524337:ICG524338 IMC524337:IMC524338 IVY524337:IVY524338 JFU524337:JFU524338 JPQ524337:JPQ524338 JZM524337:JZM524338 KJI524337:KJI524338 KTE524337:KTE524338 LDA524337:LDA524338 LMW524337:LMW524338 LWS524337:LWS524338 MGO524337:MGO524338 MQK524337:MQK524338 NAG524337:NAG524338 NKC524337:NKC524338 NTY524337:NTY524338 ODU524337:ODU524338 ONQ524337:ONQ524338 OXM524337:OXM524338 PHI524337:PHI524338 PRE524337:PRE524338 QBA524337:QBA524338 QKW524337:QKW524338 QUS524337:QUS524338 REO524337:REO524338 ROK524337:ROK524338 RYG524337:RYG524338 SIC524337:SIC524338 SRY524337:SRY524338 TBU524337:TBU524338 TLQ524337:TLQ524338 TVM524337:TVM524338 UFI524337:UFI524338 UPE524337:UPE524338 UZA524337:UZA524338 VIW524337:VIW524338 VSS524337:VSS524338 WCO524337:WCO524338 WMK524337:WMK524338 WWG524337:WWG524338 Y589873:Y589874 JU589873:JU589874 TQ589873:TQ589874 ADM589873:ADM589874 ANI589873:ANI589874 AXE589873:AXE589874 BHA589873:BHA589874 BQW589873:BQW589874 CAS589873:CAS589874 CKO589873:CKO589874 CUK589873:CUK589874 DEG589873:DEG589874 DOC589873:DOC589874 DXY589873:DXY589874 EHU589873:EHU589874 ERQ589873:ERQ589874 FBM589873:FBM589874 FLI589873:FLI589874 FVE589873:FVE589874 GFA589873:GFA589874 GOW589873:GOW589874 GYS589873:GYS589874 HIO589873:HIO589874 HSK589873:HSK589874 ICG589873:ICG589874 IMC589873:IMC589874 IVY589873:IVY589874 JFU589873:JFU589874 JPQ589873:JPQ589874 JZM589873:JZM589874 KJI589873:KJI589874 KTE589873:KTE589874 LDA589873:LDA589874 LMW589873:LMW589874 LWS589873:LWS589874 MGO589873:MGO589874 MQK589873:MQK589874 NAG589873:NAG589874 NKC589873:NKC589874 NTY589873:NTY589874 ODU589873:ODU589874 ONQ589873:ONQ589874 OXM589873:OXM589874 PHI589873:PHI589874 PRE589873:PRE589874 QBA589873:QBA589874 QKW589873:QKW589874 QUS589873:QUS589874 REO589873:REO589874 ROK589873:ROK589874 RYG589873:RYG589874 SIC589873:SIC589874 SRY589873:SRY589874 TBU589873:TBU589874 TLQ589873:TLQ589874 TVM589873:TVM589874 UFI589873:UFI589874 UPE589873:UPE589874 UZA589873:UZA589874 VIW589873:VIW589874 VSS589873:VSS589874 WCO589873:WCO589874 WMK589873:WMK589874 WWG589873:WWG589874 Y655409:Y655410 JU655409:JU655410 TQ655409:TQ655410 ADM655409:ADM655410 ANI655409:ANI655410 AXE655409:AXE655410 BHA655409:BHA655410 BQW655409:BQW655410 CAS655409:CAS655410 CKO655409:CKO655410 CUK655409:CUK655410 DEG655409:DEG655410 DOC655409:DOC655410 DXY655409:DXY655410 EHU655409:EHU655410 ERQ655409:ERQ655410 FBM655409:FBM655410 FLI655409:FLI655410 FVE655409:FVE655410 GFA655409:GFA655410 GOW655409:GOW655410 GYS655409:GYS655410 HIO655409:HIO655410 HSK655409:HSK655410 ICG655409:ICG655410 IMC655409:IMC655410 IVY655409:IVY655410 JFU655409:JFU655410 JPQ655409:JPQ655410 JZM655409:JZM655410 KJI655409:KJI655410 KTE655409:KTE655410 LDA655409:LDA655410 LMW655409:LMW655410 LWS655409:LWS655410 MGO655409:MGO655410 MQK655409:MQK655410 NAG655409:NAG655410 NKC655409:NKC655410 NTY655409:NTY655410 ODU655409:ODU655410 ONQ655409:ONQ655410 OXM655409:OXM655410 PHI655409:PHI655410 PRE655409:PRE655410 QBA655409:QBA655410 QKW655409:QKW655410 QUS655409:QUS655410 REO655409:REO655410 ROK655409:ROK655410 RYG655409:RYG655410 SIC655409:SIC655410 SRY655409:SRY655410 TBU655409:TBU655410 TLQ655409:TLQ655410 TVM655409:TVM655410 UFI655409:UFI655410 UPE655409:UPE655410 UZA655409:UZA655410 VIW655409:VIW655410 VSS655409:VSS655410 WCO655409:WCO655410 WMK655409:WMK655410 WWG655409:WWG655410 Y720945:Y720946 JU720945:JU720946 TQ720945:TQ720946 ADM720945:ADM720946 ANI720945:ANI720946 AXE720945:AXE720946 BHA720945:BHA720946 BQW720945:BQW720946 CAS720945:CAS720946 CKO720945:CKO720946 CUK720945:CUK720946 DEG720945:DEG720946 DOC720945:DOC720946 DXY720945:DXY720946 EHU720945:EHU720946 ERQ720945:ERQ720946 FBM720945:FBM720946 FLI720945:FLI720946 FVE720945:FVE720946 GFA720945:GFA720946 GOW720945:GOW720946 GYS720945:GYS720946 HIO720945:HIO720946 HSK720945:HSK720946 ICG720945:ICG720946 IMC720945:IMC720946 IVY720945:IVY720946 JFU720945:JFU720946 JPQ720945:JPQ720946 JZM720945:JZM720946 KJI720945:KJI720946 KTE720945:KTE720946 LDA720945:LDA720946 LMW720945:LMW720946 LWS720945:LWS720946 MGO720945:MGO720946 MQK720945:MQK720946 NAG720945:NAG720946 NKC720945:NKC720946 NTY720945:NTY720946 ODU720945:ODU720946 ONQ720945:ONQ720946 OXM720945:OXM720946 PHI720945:PHI720946 PRE720945:PRE720946 QBA720945:QBA720946 QKW720945:QKW720946 QUS720945:QUS720946 REO720945:REO720946 ROK720945:ROK720946 RYG720945:RYG720946 SIC720945:SIC720946 SRY720945:SRY720946 TBU720945:TBU720946 TLQ720945:TLQ720946 TVM720945:TVM720946 UFI720945:UFI720946 UPE720945:UPE720946 UZA720945:UZA720946 VIW720945:VIW720946 VSS720945:VSS720946 WCO720945:WCO720946 WMK720945:WMK720946 WWG720945:WWG720946 Y786481:Y786482 JU786481:JU786482 TQ786481:TQ786482 ADM786481:ADM786482 ANI786481:ANI786482 AXE786481:AXE786482 BHA786481:BHA786482 BQW786481:BQW786482 CAS786481:CAS786482 CKO786481:CKO786482 CUK786481:CUK786482 DEG786481:DEG786482 DOC786481:DOC786482 DXY786481:DXY786482 EHU786481:EHU786482 ERQ786481:ERQ786482 FBM786481:FBM786482 FLI786481:FLI786482 FVE786481:FVE786482 GFA786481:GFA786482 GOW786481:GOW786482 GYS786481:GYS786482 HIO786481:HIO786482 HSK786481:HSK786482 ICG786481:ICG786482 IMC786481:IMC786482 IVY786481:IVY786482 JFU786481:JFU786482 JPQ786481:JPQ786482 JZM786481:JZM786482 KJI786481:KJI786482 KTE786481:KTE786482 LDA786481:LDA786482 LMW786481:LMW786482 LWS786481:LWS786482 MGO786481:MGO786482 MQK786481:MQK786482 NAG786481:NAG786482 NKC786481:NKC786482 NTY786481:NTY786482 ODU786481:ODU786482 ONQ786481:ONQ786482 OXM786481:OXM786482 PHI786481:PHI786482 PRE786481:PRE786482 QBA786481:QBA786482 QKW786481:QKW786482 QUS786481:QUS786482 REO786481:REO786482 ROK786481:ROK786482 RYG786481:RYG786482 SIC786481:SIC786482 SRY786481:SRY786482 TBU786481:TBU786482 TLQ786481:TLQ786482 TVM786481:TVM786482 UFI786481:UFI786482 UPE786481:UPE786482 UZA786481:UZA786482 VIW786481:VIW786482 VSS786481:VSS786482 WCO786481:WCO786482 WMK786481:WMK786482 WWG786481:WWG786482 Y852017:Y852018 JU852017:JU852018 TQ852017:TQ852018 ADM852017:ADM852018 ANI852017:ANI852018 AXE852017:AXE852018 BHA852017:BHA852018 BQW852017:BQW852018 CAS852017:CAS852018 CKO852017:CKO852018 CUK852017:CUK852018 DEG852017:DEG852018 DOC852017:DOC852018 DXY852017:DXY852018 EHU852017:EHU852018 ERQ852017:ERQ852018 FBM852017:FBM852018 FLI852017:FLI852018 FVE852017:FVE852018 GFA852017:GFA852018 GOW852017:GOW852018 GYS852017:GYS852018 HIO852017:HIO852018 HSK852017:HSK852018 ICG852017:ICG852018 IMC852017:IMC852018 IVY852017:IVY852018 JFU852017:JFU852018 JPQ852017:JPQ852018 JZM852017:JZM852018 KJI852017:KJI852018 KTE852017:KTE852018 LDA852017:LDA852018 LMW852017:LMW852018 LWS852017:LWS852018 MGO852017:MGO852018 MQK852017:MQK852018 NAG852017:NAG852018 NKC852017:NKC852018 NTY852017:NTY852018 ODU852017:ODU852018 ONQ852017:ONQ852018 OXM852017:OXM852018 PHI852017:PHI852018 PRE852017:PRE852018 QBA852017:QBA852018 QKW852017:QKW852018 QUS852017:QUS852018 REO852017:REO852018 ROK852017:ROK852018 RYG852017:RYG852018 SIC852017:SIC852018 SRY852017:SRY852018 TBU852017:TBU852018 TLQ852017:TLQ852018 TVM852017:TVM852018 UFI852017:UFI852018 UPE852017:UPE852018 UZA852017:UZA852018 VIW852017:VIW852018 VSS852017:VSS852018 WCO852017:WCO852018 WMK852017:WMK852018 WWG852017:WWG852018 Y917553:Y917554 JU917553:JU917554 TQ917553:TQ917554 ADM917553:ADM917554 ANI917553:ANI917554 AXE917553:AXE917554 BHA917553:BHA917554 BQW917553:BQW917554 CAS917553:CAS917554 CKO917553:CKO917554 CUK917553:CUK917554 DEG917553:DEG917554 DOC917553:DOC917554 DXY917553:DXY917554 EHU917553:EHU917554 ERQ917553:ERQ917554 FBM917553:FBM917554 FLI917553:FLI917554 FVE917553:FVE917554 GFA917553:GFA917554 GOW917553:GOW917554 GYS917553:GYS917554 HIO917553:HIO917554 HSK917553:HSK917554 ICG917553:ICG917554 IMC917553:IMC917554 IVY917553:IVY917554 JFU917553:JFU917554 JPQ917553:JPQ917554 JZM917553:JZM917554 KJI917553:KJI917554 KTE917553:KTE917554 LDA917553:LDA917554 LMW917553:LMW917554 LWS917553:LWS917554 MGO917553:MGO917554 MQK917553:MQK917554 NAG917553:NAG917554 NKC917553:NKC917554 NTY917553:NTY917554 ODU917553:ODU917554 ONQ917553:ONQ917554 OXM917553:OXM917554 PHI917553:PHI917554 PRE917553:PRE917554 QBA917553:QBA917554 QKW917553:QKW917554 QUS917553:QUS917554 REO917553:REO917554 ROK917553:ROK917554 RYG917553:RYG917554 SIC917553:SIC917554 SRY917553:SRY917554 TBU917553:TBU917554 TLQ917553:TLQ917554 TVM917553:TVM917554 UFI917553:UFI917554 UPE917553:UPE917554 UZA917553:UZA917554 VIW917553:VIW917554 VSS917553:VSS917554 WCO917553:WCO917554 WMK917553:WMK917554 WWG917553:WWG917554 Y983089:Y983090 JU983089:JU983090 TQ983089:TQ983090 ADM983089:ADM983090 ANI983089:ANI983090 AXE983089:AXE983090 BHA983089:BHA983090 BQW983089:BQW983090 CAS983089:CAS983090 CKO983089:CKO983090 CUK983089:CUK983090 DEG983089:DEG983090 DOC983089:DOC983090 DXY983089:DXY983090 EHU983089:EHU983090 ERQ983089:ERQ983090 FBM983089:FBM983090 FLI983089:FLI983090 FVE983089:FVE983090 GFA983089:GFA983090 GOW983089:GOW983090 GYS983089:GYS983090 HIO983089:HIO983090 HSK983089:HSK983090 ICG983089:ICG983090 IMC983089:IMC983090 IVY983089:IVY983090 JFU983089:JFU983090 JPQ983089:JPQ983090 JZM983089:JZM983090 KJI983089:KJI983090 KTE983089:KTE983090 LDA983089:LDA983090 LMW983089:LMW983090 LWS983089:LWS983090 MGO983089:MGO983090 MQK983089:MQK983090 NAG983089:NAG983090 NKC983089:NKC983090 NTY983089:NTY983090 ODU983089:ODU983090 ONQ983089:ONQ983090 OXM983089:OXM983090 PHI983089:PHI983090 PRE983089:PRE983090 QBA983089:QBA983090 QKW983089:QKW983090 QUS983089:QUS983090 REO983089:REO983090 ROK983089:ROK983090 RYG983089:RYG983090 SIC983089:SIC983090 SRY983089:SRY983090 TBU983089:TBU983090 TLQ983089:TLQ983090 TVM983089:TVM983090 UFI983089:UFI983090 UPE983089:UPE983090 UZA983089:UZA983090 VIW983089:VIW983090 VSS983089:VSS983090 WCO983089:WCO983090 WMK983089:WMK983090 WWG983089:WWG983090 KSX983078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LCT983078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LMP983078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T65585 JP65585 TL65585 ADH65585 AND65585 AWZ65585 BGV65585 BQR65585 CAN65585 CKJ65585 CUF65585 DEB65585 DNX65585 DXT65585 EHP65585 ERL65585 FBH65585 FLD65585 FUZ65585 GEV65585 GOR65585 GYN65585 HIJ65585 HSF65585 ICB65585 ILX65585 IVT65585 JFP65585 JPL65585 JZH65585 KJD65585 KSZ65585 LCV65585 LMR65585 LWN65585 MGJ65585 MQF65585 NAB65585 NJX65585 NTT65585 ODP65585 ONL65585 OXH65585 PHD65585 PQZ65585 QAV65585 QKR65585 QUN65585 REJ65585 ROF65585 RYB65585 SHX65585 SRT65585 TBP65585 TLL65585 TVH65585 UFD65585 UOZ65585 UYV65585 VIR65585 VSN65585 WCJ65585 WMF65585 WWB65585 T131121 JP131121 TL131121 ADH131121 AND131121 AWZ131121 BGV131121 BQR131121 CAN131121 CKJ131121 CUF131121 DEB131121 DNX131121 DXT131121 EHP131121 ERL131121 FBH131121 FLD131121 FUZ131121 GEV131121 GOR131121 GYN131121 HIJ131121 HSF131121 ICB131121 ILX131121 IVT131121 JFP131121 JPL131121 JZH131121 KJD131121 KSZ131121 LCV131121 LMR131121 LWN131121 MGJ131121 MQF131121 NAB131121 NJX131121 NTT131121 ODP131121 ONL131121 OXH131121 PHD131121 PQZ131121 QAV131121 QKR131121 QUN131121 REJ131121 ROF131121 RYB131121 SHX131121 SRT131121 TBP131121 TLL131121 TVH131121 UFD131121 UOZ131121 UYV131121 VIR131121 VSN131121 WCJ131121 WMF131121 WWB131121 T196657 JP196657 TL196657 ADH196657 AND196657 AWZ196657 BGV196657 BQR196657 CAN196657 CKJ196657 CUF196657 DEB196657 DNX196657 DXT196657 EHP196657 ERL196657 FBH196657 FLD196657 FUZ196657 GEV196657 GOR196657 GYN196657 HIJ196657 HSF196657 ICB196657 ILX196657 IVT196657 JFP196657 JPL196657 JZH196657 KJD196657 KSZ196657 LCV196657 LMR196657 LWN196657 MGJ196657 MQF196657 NAB196657 NJX196657 NTT196657 ODP196657 ONL196657 OXH196657 PHD196657 PQZ196657 QAV196657 QKR196657 QUN196657 REJ196657 ROF196657 RYB196657 SHX196657 SRT196657 TBP196657 TLL196657 TVH196657 UFD196657 UOZ196657 UYV196657 VIR196657 VSN196657 WCJ196657 WMF196657 WWB196657 T262193 JP262193 TL262193 ADH262193 AND262193 AWZ262193 BGV262193 BQR262193 CAN262193 CKJ262193 CUF262193 DEB262193 DNX262193 DXT262193 EHP262193 ERL262193 FBH262193 FLD262193 FUZ262193 GEV262193 GOR262193 GYN262193 HIJ262193 HSF262193 ICB262193 ILX262193 IVT262193 JFP262193 JPL262193 JZH262193 KJD262193 KSZ262193 LCV262193 LMR262193 LWN262193 MGJ262193 MQF262193 NAB262193 NJX262193 NTT262193 ODP262193 ONL262193 OXH262193 PHD262193 PQZ262193 QAV262193 QKR262193 QUN262193 REJ262193 ROF262193 RYB262193 SHX262193 SRT262193 TBP262193 TLL262193 TVH262193 UFD262193 UOZ262193 UYV262193 VIR262193 VSN262193 WCJ262193 WMF262193 WWB262193 T327729 JP327729 TL327729 ADH327729 AND327729 AWZ327729 BGV327729 BQR327729 CAN327729 CKJ327729 CUF327729 DEB327729 DNX327729 DXT327729 EHP327729 ERL327729 FBH327729 FLD327729 FUZ327729 GEV327729 GOR327729 GYN327729 HIJ327729 HSF327729 ICB327729 ILX327729 IVT327729 JFP327729 JPL327729 JZH327729 KJD327729 KSZ327729 LCV327729 LMR327729 LWN327729 MGJ327729 MQF327729 NAB327729 NJX327729 NTT327729 ODP327729 ONL327729 OXH327729 PHD327729 PQZ327729 QAV327729 QKR327729 QUN327729 REJ327729 ROF327729 RYB327729 SHX327729 SRT327729 TBP327729 TLL327729 TVH327729 UFD327729 UOZ327729 UYV327729 VIR327729 VSN327729 WCJ327729 WMF327729 WWB327729 T393265 JP393265 TL393265 ADH393265 AND393265 AWZ393265 BGV393265 BQR393265 CAN393265 CKJ393265 CUF393265 DEB393265 DNX393265 DXT393265 EHP393265 ERL393265 FBH393265 FLD393265 FUZ393265 GEV393265 GOR393265 GYN393265 HIJ393265 HSF393265 ICB393265 ILX393265 IVT393265 JFP393265 JPL393265 JZH393265 KJD393265 KSZ393265 LCV393265 LMR393265 LWN393265 MGJ393265 MQF393265 NAB393265 NJX393265 NTT393265 ODP393265 ONL393265 OXH393265 PHD393265 PQZ393265 QAV393265 QKR393265 QUN393265 REJ393265 ROF393265 RYB393265 SHX393265 SRT393265 TBP393265 TLL393265 TVH393265 UFD393265 UOZ393265 UYV393265 VIR393265 VSN393265 WCJ393265 WMF393265 WWB393265 T458801 JP458801 TL458801 ADH458801 AND458801 AWZ458801 BGV458801 BQR458801 CAN458801 CKJ458801 CUF458801 DEB458801 DNX458801 DXT458801 EHP458801 ERL458801 FBH458801 FLD458801 FUZ458801 GEV458801 GOR458801 GYN458801 HIJ458801 HSF458801 ICB458801 ILX458801 IVT458801 JFP458801 JPL458801 JZH458801 KJD458801 KSZ458801 LCV458801 LMR458801 LWN458801 MGJ458801 MQF458801 NAB458801 NJX458801 NTT458801 ODP458801 ONL458801 OXH458801 PHD458801 PQZ458801 QAV458801 QKR458801 QUN458801 REJ458801 ROF458801 RYB458801 SHX458801 SRT458801 TBP458801 TLL458801 TVH458801 UFD458801 UOZ458801 UYV458801 VIR458801 VSN458801 WCJ458801 WMF458801 WWB458801 T524337 JP524337 TL524337 ADH524337 AND524337 AWZ524337 BGV524337 BQR524337 CAN524337 CKJ524337 CUF524337 DEB524337 DNX524337 DXT524337 EHP524337 ERL524337 FBH524337 FLD524337 FUZ524337 GEV524337 GOR524337 GYN524337 HIJ524337 HSF524337 ICB524337 ILX524337 IVT524337 JFP524337 JPL524337 JZH524337 KJD524337 KSZ524337 LCV524337 LMR524337 LWN524337 MGJ524337 MQF524337 NAB524337 NJX524337 NTT524337 ODP524337 ONL524337 OXH524337 PHD524337 PQZ524337 QAV524337 QKR524337 QUN524337 REJ524337 ROF524337 RYB524337 SHX524337 SRT524337 TBP524337 TLL524337 TVH524337 UFD524337 UOZ524337 UYV524337 VIR524337 VSN524337 WCJ524337 WMF524337 WWB524337 T589873 JP589873 TL589873 ADH589873 AND589873 AWZ589873 BGV589873 BQR589873 CAN589873 CKJ589873 CUF589873 DEB589873 DNX589873 DXT589873 EHP589873 ERL589873 FBH589873 FLD589873 FUZ589873 GEV589873 GOR589873 GYN589873 HIJ589873 HSF589873 ICB589873 ILX589873 IVT589873 JFP589873 JPL589873 JZH589873 KJD589873 KSZ589873 LCV589873 LMR589873 LWN589873 MGJ589873 MQF589873 NAB589873 NJX589873 NTT589873 ODP589873 ONL589873 OXH589873 PHD589873 PQZ589873 QAV589873 QKR589873 QUN589873 REJ589873 ROF589873 RYB589873 SHX589873 SRT589873 TBP589873 TLL589873 TVH589873 UFD589873 UOZ589873 UYV589873 VIR589873 VSN589873 WCJ589873 WMF589873 WWB589873 T655409 JP655409 TL655409 ADH655409 AND655409 AWZ655409 BGV655409 BQR655409 CAN655409 CKJ655409 CUF655409 DEB655409 DNX655409 DXT655409 EHP655409 ERL655409 FBH655409 FLD655409 FUZ655409 GEV655409 GOR655409 GYN655409 HIJ655409 HSF655409 ICB655409 ILX655409 IVT655409 JFP655409 JPL655409 JZH655409 KJD655409 KSZ655409 LCV655409 LMR655409 LWN655409 MGJ655409 MQF655409 NAB655409 NJX655409 NTT655409 ODP655409 ONL655409 OXH655409 PHD655409 PQZ655409 QAV655409 QKR655409 QUN655409 REJ655409 ROF655409 RYB655409 SHX655409 SRT655409 TBP655409 TLL655409 TVH655409 UFD655409 UOZ655409 UYV655409 VIR655409 VSN655409 WCJ655409 WMF655409 WWB655409 T720945 JP720945 TL720945 ADH720945 AND720945 AWZ720945 BGV720945 BQR720945 CAN720945 CKJ720945 CUF720945 DEB720945 DNX720945 DXT720945 EHP720945 ERL720945 FBH720945 FLD720945 FUZ720945 GEV720945 GOR720945 GYN720945 HIJ720945 HSF720945 ICB720945 ILX720945 IVT720945 JFP720945 JPL720945 JZH720945 KJD720945 KSZ720945 LCV720945 LMR720945 LWN720945 MGJ720945 MQF720945 NAB720945 NJX720945 NTT720945 ODP720945 ONL720945 OXH720945 PHD720945 PQZ720945 QAV720945 QKR720945 QUN720945 REJ720945 ROF720945 RYB720945 SHX720945 SRT720945 TBP720945 TLL720945 TVH720945 UFD720945 UOZ720945 UYV720945 VIR720945 VSN720945 WCJ720945 WMF720945 WWB720945 T786481 JP786481 TL786481 ADH786481 AND786481 AWZ786481 BGV786481 BQR786481 CAN786481 CKJ786481 CUF786481 DEB786481 DNX786481 DXT786481 EHP786481 ERL786481 FBH786481 FLD786481 FUZ786481 GEV786481 GOR786481 GYN786481 HIJ786481 HSF786481 ICB786481 ILX786481 IVT786481 JFP786481 JPL786481 JZH786481 KJD786481 KSZ786481 LCV786481 LMR786481 LWN786481 MGJ786481 MQF786481 NAB786481 NJX786481 NTT786481 ODP786481 ONL786481 OXH786481 PHD786481 PQZ786481 QAV786481 QKR786481 QUN786481 REJ786481 ROF786481 RYB786481 SHX786481 SRT786481 TBP786481 TLL786481 TVH786481 UFD786481 UOZ786481 UYV786481 VIR786481 VSN786481 WCJ786481 WMF786481 WWB786481 T852017 JP852017 TL852017 ADH852017 AND852017 AWZ852017 BGV852017 BQR852017 CAN852017 CKJ852017 CUF852017 DEB852017 DNX852017 DXT852017 EHP852017 ERL852017 FBH852017 FLD852017 FUZ852017 GEV852017 GOR852017 GYN852017 HIJ852017 HSF852017 ICB852017 ILX852017 IVT852017 JFP852017 JPL852017 JZH852017 KJD852017 KSZ852017 LCV852017 LMR852017 LWN852017 MGJ852017 MQF852017 NAB852017 NJX852017 NTT852017 ODP852017 ONL852017 OXH852017 PHD852017 PQZ852017 QAV852017 QKR852017 QUN852017 REJ852017 ROF852017 RYB852017 SHX852017 SRT852017 TBP852017 TLL852017 TVH852017 UFD852017 UOZ852017 UYV852017 VIR852017 VSN852017 WCJ852017 WMF852017 WWB852017 T917553 JP917553 TL917553 ADH917553 AND917553 AWZ917553 BGV917553 BQR917553 CAN917553 CKJ917553 CUF917553 DEB917553 DNX917553 DXT917553 EHP917553 ERL917553 FBH917553 FLD917553 FUZ917553 GEV917553 GOR917553 GYN917553 HIJ917553 HSF917553 ICB917553 ILX917553 IVT917553 JFP917553 JPL917553 JZH917553 KJD917553 KSZ917553 LCV917553 LMR917553 LWN917553 MGJ917553 MQF917553 NAB917553 NJX917553 NTT917553 ODP917553 ONL917553 OXH917553 PHD917553 PQZ917553 QAV917553 QKR917553 QUN917553 REJ917553 ROF917553 RYB917553 SHX917553 SRT917553 TBP917553 TLL917553 TVH917553 UFD917553 UOZ917553 UYV917553 VIR917553 VSN917553 WCJ917553 WMF917553 WWB917553 T983089 JP983089 TL983089 ADH983089 AND983089 AWZ983089 BGV983089 BQR983089 CAN983089 CKJ983089 CUF983089 DEB983089 DNX983089 DXT983089 EHP983089 ERL983089 FBH983089 FLD983089 FUZ983089 GEV983089 GOR983089 GYN983089 HIJ983089 HSF983089 ICB983089 ILX983089 IVT983089 JFP983089 JPL983089 JZH983089 KJD983089 KSZ983089 LCV983089 LMR983089 LWN983089 MGJ983089 MQF983089 NAB983089 NJX983089 NTT983089 ODP983089 ONL983089 OXH983089 PHD983089 PQZ983089 QAV983089 QKR983089 QUN983089 REJ983089 ROF983089 RYB983089 SHX983089 SRT983089 TBP983089 TLL983089 TVH983089 UFD983089 UOZ983089 UYV983089 VIR983089 VSN983089 WCJ983089 WMF983089 WWB983089 LWL983078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MGH983078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MQD983078 JU60:JU61 TQ60:TQ61 ADM60:ADM61 ANI60:ANI61 AXE60:AXE61 BHA60:BHA61 BQW60:BQW61 CAS60:CAS61 CKO60:CKO61 CUK60:CUK61 DEG60:DEG61 DOC60:DOC61 DXY60:DXY61 EHU60:EHU61 ERQ60:ERQ61 FBM60:FBM61 FLI60:FLI61 FVE60:FVE61 GFA60:GFA61 GOW60:GOW61 GYS60:GYS61 HIO60:HIO61 HSK60:HSK61 ICG60:ICG61 IMC60:IMC61 IVY60:IVY61 JFU60:JFU61 JPQ60:JPQ61 JZM60:JZM61 KJI60:KJI61 KTE60:KTE61 LDA60:LDA61 LMW60:LMW61 LWS60:LWS61 MGO60:MGO61 MQK60:MQK61 NAG60:NAG61 NKC60:NKC61 NTY60:NTY61 ODU60:ODU61 ONQ60:ONQ61 OXM60:OXM61 PHI60:PHI61 PRE60:PRE61 QBA60:QBA61 QKW60:QKW61 QUS60:QUS61 REO60:REO61 ROK60:ROK61 RYG60:RYG61 SIC60:SIC61 SRY60:SRY61 TBU60:TBU61 TLQ60:TLQ61 TVM60:TVM61 UFI60:UFI61 UPE60:UPE61 UZA60:UZA61 VIW60:VIW61 VSS60:VSS61 WCO60:WCO61 WMK60:WMK61 WWG60:WWG61 Y65589:Y65590 JU65589:JU65590 TQ65589:TQ65590 ADM65589:ADM65590 ANI65589:ANI65590 AXE65589:AXE65590 BHA65589:BHA65590 BQW65589:BQW65590 CAS65589:CAS65590 CKO65589:CKO65590 CUK65589:CUK65590 DEG65589:DEG65590 DOC65589:DOC65590 DXY65589:DXY65590 EHU65589:EHU65590 ERQ65589:ERQ65590 FBM65589:FBM65590 FLI65589:FLI65590 FVE65589:FVE65590 GFA65589:GFA65590 GOW65589:GOW65590 GYS65589:GYS65590 HIO65589:HIO65590 HSK65589:HSK65590 ICG65589:ICG65590 IMC65589:IMC65590 IVY65589:IVY65590 JFU65589:JFU65590 JPQ65589:JPQ65590 JZM65589:JZM65590 KJI65589:KJI65590 KTE65589:KTE65590 LDA65589:LDA65590 LMW65589:LMW65590 LWS65589:LWS65590 MGO65589:MGO65590 MQK65589:MQK65590 NAG65589:NAG65590 NKC65589:NKC65590 NTY65589:NTY65590 ODU65589:ODU65590 ONQ65589:ONQ65590 OXM65589:OXM65590 PHI65589:PHI65590 PRE65589:PRE65590 QBA65589:QBA65590 QKW65589:QKW65590 QUS65589:QUS65590 REO65589:REO65590 ROK65589:ROK65590 RYG65589:RYG65590 SIC65589:SIC65590 SRY65589:SRY65590 TBU65589:TBU65590 TLQ65589:TLQ65590 TVM65589:TVM65590 UFI65589:UFI65590 UPE65589:UPE65590 UZA65589:UZA65590 VIW65589:VIW65590 VSS65589:VSS65590 WCO65589:WCO65590 WMK65589:WMK65590 WWG65589:WWG65590 Y131125:Y131126 JU131125:JU131126 TQ131125:TQ131126 ADM131125:ADM131126 ANI131125:ANI131126 AXE131125:AXE131126 BHA131125:BHA131126 BQW131125:BQW131126 CAS131125:CAS131126 CKO131125:CKO131126 CUK131125:CUK131126 DEG131125:DEG131126 DOC131125:DOC131126 DXY131125:DXY131126 EHU131125:EHU131126 ERQ131125:ERQ131126 FBM131125:FBM131126 FLI131125:FLI131126 FVE131125:FVE131126 GFA131125:GFA131126 GOW131125:GOW131126 GYS131125:GYS131126 HIO131125:HIO131126 HSK131125:HSK131126 ICG131125:ICG131126 IMC131125:IMC131126 IVY131125:IVY131126 JFU131125:JFU131126 JPQ131125:JPQ131126 JZM131125:JZM131126 KJI131125:KJI131126 KTE131125:KTE131126 LDA131125:LDA131126 LMW131125:LMW131126 LWS131125:LWS131126 MGO131125:MGO131126 MQK131125:MQK131126 NAG131125:NAG131126 NKC131125:NKC131126 NTY131125:NTY131126 ODU131125:ODU131126 ONQ131125:ONQ131126 OXM131125:OXM131126 PHI131125:PHI131126 PRE131125:PRE131126 QBA131125:QBA131126 QKW131125:QKW131126 QUS131125:QUS131126 REO131125:REO131126 ROK131125:ROK131126 RYG131125:RYG131126 SIC131125:SIC131126 SRY131125:SRY131126 TBU131125:TBU131126 TLQ131125:TLQ131126 TVM131125:TVM131126 UFI131125:UFI131126 UPE131125:UPE131126 UZA131125:UZA131126 VIW131125:VIW131126 VSS131125:VSS131126 WCO131125:WCO131126 WMK131125:WMK131126 WWG131125:WWG131126 Y196661:Y196662 JU196661:JU196662 TQ196661:TQ196662 ADM196661:ADM196662 ANI196661:ANI196662 AXE196661:AXE196662 BHA196661:BHA196662 BQW196661:BQW196662 CAS196661:CAS196662 CKO196661:CKO196662 CUK196661:CUK196662 DEG196661:DEG196662 DOC196661:DOC196662 DXY196661:DXY196662 EHU196661:EHU196662 ERQ196661:ERQ196662 FBM196661:FBM196662 FLI196661:FLI196662 FVE196661:FVE196662 GFA196661:GFA196662 GOW196661:GOW196662 GYS196661:GYS196662 HIO196661:HIO196662 HSK196661:HSK196662 ICG196661:ICG196662 IMC196661:IMC196662 IVY196661:IVY196662 JFU196661:JFU196662 JPQ196661:JPQ196662 JZM196661:JZM196662 KJI196661:KJI196662 KTE196661:KTE196662 LDA196661:LDA196662 LMW196661:LMW196662 LWS196661:LWS196662 MGO196661:MGO196662 MQK196661:MQK196662 NAG196661:NAG196662 NKC196661:NKC196662 NTY196661:NTY196662 ODU196661:ODU196662 ONQ196661:ONQ196662 OXM196661:OXM196662 PHI196661:PHI196662 PRE196661:PRE196662 QBA196661:QBA196662 QKW196661:QKW196662 QUS196661:QUS196662 REO196661:REO196662 ROK196661:ROK196662 RYG196661:RYG196662 SIC196661:SIC196662 SRY196661:SRY196662 TBU196661:TBU196662 TLQ196661:TLQ196662 TVM196661:TVM196662 UFI196661:UFI196662 UPE196661:UPE196662 UZA196661:UZA196662 VIW196661:VIW196662 VSS196661:VSS196662 WCO196661:WCO196662 WMK196661:WMK196662 WWG196661:WWG196662 Y262197:Y262198 JU262197:JU262198 TQ262197:TQ262198 ADM262197:ADM262198 ANI262197:ANI262198 AXE262197:AXE262198 BHA262197:BHA262198 BQW262197:BQW262198 CAS262197:CAS262198 CKO262197:CKO262198 CUK262197:CUK262198 DEG262197:DEG262198 DOC262197:DOC262198 DXY262197:DXY262198 EHU262197:EHU262198 ERQ262197:ERQ262198 FBM262197:FBM262198 FLI262197:FLI262198 FVE262197:FVE262198 GFA262197:GFA262198 GOW262197:GOW262198 GYS262197:GYS262198 HIO262197:HIO262198 HSK262197:HSK262198 ICG262197:ICG262198 IMC262197:IMC262198 IVY262197:IVY262198 JFU262197:JFU262198 JPQ262197:JPQ262198 JZM262197:JZM262198 KJI262197:KJI262198 KTE262197:KTE262198 LDA262197:LDA262198 LMW262197:LMW262198 LWS262197:LWS262198 MGO262197:MGO262198 MQK262197:MQK262198 NAG262197:NAG262198 NKC262197:NKC262198 NTY262197:NTY262198 ODU262197:ODU262198 ONQ262197:ONQ262198 OXM262197:OXM262198 PHI262197:PHI262198 PRE262197:PRE262198 QBA262197:QBA262198 QKW262197:QKW262198 QUS262197:QUS262198 REO262197:REO262198 ROK262197:ROK262198 RYG262197:RYG262198 SIC262197:SIC262198 SRY262197:SRY262198 TBU262197:TBU262198 TLQ262197:TLQ262198 TVM262197:TVM262198 UFI262197:UFI262198 UPE262197:UPE262198 UZA262197:UZA262198 VIW262197:VIW262198 VSS262197:VSS262198 WCO262197:WCO262198 WMK262197:WMK262198 WWG262197:WWG262198 Y327733:Y327734 JU327733:JU327734 TQ327733:TQ327734 ADM327733:ADM327734 ANI327733:ANI327734 AXE327733:AXE327734 BHA327733:BHA327734 BQW327733:BQW327734 CAS327733:CAS327734 CKO327733:CKO327734 CUK327733:CUK327734 DEG327733:DEG327734 DOC327733:DOC327734 DXY327733:DXY327734 EHU327733:EHU327734 ERQ327733:ERQ327734 FBM327733:FBM327734 FLI327733:FLI327734 FVE327733:FVE327734 GFA327733:GFA327734 GOW327733:GOW327734 GYS327733:GYS327734 HIO327733:HIO327734 HSK327733:HSK327734 ICG327733:ICG327734 IMC327733:IMC327734 IVY327733:IVY327734 JFU327733:JFU327734 JPQ327733:JPQ327734 JZM327733:JZM327734 KJI327733:KJI327734 KTE327733:KTE327734 LDA327733:LDA327734 LMW327733:LMW327734 LWS327733:LWS327734 MGO327733:MGO327734 MQK327733:MQK327734 NAG327733:NAG327734 NKC327733:NKC327734 NTY327733:NTY327734 ODU327733:ODU327734 ONQ327733:ONQ327734 OXM327733:OXM327734 PHI327733:PHI327734 PRE327733:PRE327734 QBA327733:QBA327734 QKW327733:QKW327734 QUS327733:QUS327734 REO327733:REO327734 ROK327733:ROK327734 RYG327733:RYG327734 SIC327733:SIC327734 SRY327733:SRY327734 TBU327733:TBU327734 TLQ327733:TLQ327734 TVM327733:TVM327734 UFI327733:UFI327734 UPE327733:UPE327734 UZA327733:UZA327734 VIW327733:VIW327734 VSS327733:VSS327734 WCO327733:WCO327734 WMK327733:WMK327734 WWG327733:WWG327734 Y393269:Y393270 JU393269:JU393270 TQ393269:TQ393270 ADM393269:ADM393270 ANI393269:ANI393270 AXE393269:AXE393270 BHA393269:BHA393270 BQW393269:BQW393270 CAS393269:CAS393270 CKO393269:CKO393270 CUK393269:CUK393270 DEG393269:DEG393270 DOC393269:DOC393270 DXY393269:DXY393270 EHU393269:EHU393270 ERQ393269:ERQ393270 FBM393269:FBM393270 FLI393269:FLI393270 FVE393269:FVE393270 GFA393269:GFA393270 GOW393269:GOW393270 GYS393269:GYS393270 HIO393269:HIO393270 HSK393269:HSK393270 ICG393269:ICG393270 IMC393269:IMC393270 IVY393269:IVY393270 JFU393269:JFU393270 JPQ393269:JPQ393270 JZM393269:JZM393270 KJI393269:KJI393270 KTE393269:KTE393270 LDA393269:LDA393270 LMW393269:LMW393270 LWS393269:LWS393270 MGO393269:MGO393270 MQK393269:MQK393270 NAG393269:NAG393270 NKC393269:NKC393270 NTY393269:NTY393270 ODU393269:ODU393270 ONQ393269:ONQ393270 OXM393269:OXM393270 PHI393269:PHI393270 PRE393269:PRE393270 QBA393269:QBA393270 QKW393269:QKW393270 QUS393269:QUS393270 REO393269:REO393270 ROK393269:ROK393270 RYG393269:RYG393270 SIC393269:SIC393270 SRY393269:SRY393270 TBU393269:TBU393270 TLQ393269:TLQ393270 TVM393269:TVM393270 UFI393269:UFI393270 UPE393269:UPE393270 UZA393269:UZA393270 VIW393269:VIW393270 VSS393269:VSS393270 WCO393269:WCO393270 WMK393269:WMK393270 WWG393269:WWG393270 Y458805:Y458806 JU458805:JU458806 TQ458805:TQ458806 ADM458805:ADM458806 ANI458805:ANI458806 AXE458805:AXE458806 BHA458805:BHA458806 BQW458805:BQW458806 CAS458805:CAS458806 CKO458805:CKO458806 CUK458805:CUK458806 DEG458805:DEG458806 DOC458805:DOC458806 DXY458805:DXY458806 EHU458805:EHU458806 ERQ458805:ERQ458806 FBM458805:FBM458806 FLI458805:FLI458806 FVE458805:FVE458806 GFA458805:GFA458806 GOW458805:GOW458806 GYS458805:GYS458806 HIO458805:HIO458806 HSK458805:HSK458806 ICG458805:ICG458806 IMC458805:IMC458806 IVY458805:IVY458806 JFU458805:JFU458806 JPQ458805:JPQ458806 JZM458805:JZM458806 KJI458805:KJI458806 KTE458805:KTE458806 LDA458805:LDA458806 LMW458805:LMW458806 LWS458805:LWS458806 MGO458805:MGO458806 MQK458805:MQK458806 NAG458805:NAG458806 NKC458805:NKC458806 NTY458805:NTY458806 ODU458805:ODU458806 ONQ458805:ONQ458806 OXM458805:OXM458806 PHI458805:PHI458806 PRE458805:PRE458806 QBA458805:QBA458806 QKW458805:QKW458806 QUS458805:QUS458806 REO458805:REO458806 ROK458805:ROK458806 RYG458805:RYG458806 SIC458805:SIC458806 SRY458805:SRY458806 TBU458805:TBU458806 TLQ458805:TLQ458806 TVM458805:TVM458806 UFI458805:UFI458806 UPE458805:UPE458806 UZA458805:UZA458806 VIW458805:VIW458806 VSS458805:VSS458806 WCO458805:WCO458806 WMK458805:WMK458806 WWG458805:WWG458806 Y524341:Y524342 JU524341:JU524342 TQ524341:TQ524342 ADM524341:ADM524342 ANI524341:ANI524342 AXE524341:AXE524342 BHA524341:BHA524342 BQW524341:BQW524342 CAS524341:CAS524342 CKO524341:CKO524342 CUK524341:CUK524342 DEG524341:DEG524342 DOC524341:DOC524342 DXY524341:DXY524342 EHU524341:EHU524342 ERQ524341:ERQ524342 FBM524341:FBM524342 FLI524341:FLI524342 FVE524341:FVE524342 GFA524341:GFA524342 GOW524341:GOW524342 GYS524341:GYS524342 HIO524341:HIO524342 HSK524341:HSK524342 ICG524341:ICG524342 IMC524341:IMC524342 IVY524341:IVY524342 JFU524341:JFU524342 JPQ524341:JPQ524342 JZM524341:JZM524342 KJI524341:KJI524342 KTE524341:KTE524342 LDA524341:LDA524342 LMW524341:LMW524342 LWS524341:LWS524342 MGO524341:MGO524342 MQK524341:MQK524342 NAG524341:NAG524342 NKC524341:NKC524342 NTY524341:NTY524342 ODU524341:ODU524342 ONQ524341:ONQ524342 OXM524341:OXM524342 PHI524341:PHI524342 PRE524341:PRE524342 QBA524341:QBA524342 QKW524341:QKW524342 QUS524341:QUS524342 REO524341:REO524342 ROK524341:ROK524342 RYG524341:RYG524342 SIC524341:SIC524342 SRY524341:SRY524342 TBU524341:TBU524342 TLQ524341:TLQ524342 TVM524341:TVM524342 UFI524341:UFI524342 UPE524341:UPE524342 UZA524341:UZA524342 VIW524341:VIW524342 VSS524341:VSS524342 WCO524341:WCO524342 WMK524341:WMK524342 WWG524341:WWG524342 Y589877:Y589878 JU589877:JU589878 TQ589877:TQ589878 ADM589877:ADM589878 ANI589877:ANI589878 AXE589877:AXE589878 BHA589877:BHA589878 BQW589877:BQW589878 CAS589877:CAS589878 CKO589877:CKO589878 CUK589877:CUK589878 DEG589877:DEG589878 DOC589877:DOC589878 DXY589877:DXY589878 EHU589877:EHU589878 ERQ589877:ERQ589878 FBM589877:FBM589878 FLI589877:FLI589878 FVE589877:FVE589878 GFA589877:GFA589878 GOW589877:GOW589878 GYS589877:GYS589878 HIO589877:HIO589878 HSK589877:HSK589878 ICG589877:ICG589878 IMC589877:IMC589878 IVY589877:IVY589878 JFU589877:JFU589878 JPQ589877:JPQ589878 JZM589877:JZM589878 KJI589877:KJI589878 KTE589877:KTE589878 LDA589877:LDA589878 LMW589877:LMW589878 LWS589877:LWS589878 MGO589877:MGO589878 MQK589877:MQK589878 NAG589877:NAG589878 NKC589877:NKC589878 NTY589877:NTY589878 ODU589877:ODU589878 ONQ589877:ONQ589878 OXM589877:OXM589878 PHI589877:PHI589878 PRE589877:PRE589878 QBA589877:QBA589878 QKW589877:QKW589878 QUS589877:QUS589878 REO589877:REO589878 ROK589877:ROK589878 RYG589877:RYG589878 SIC589877:SIC589878 SRY589877:SRY589878 TBU589877:TBU589878 TLQ589877:TLQ589878 TVM589877:TVM589878 UFI589877:UFI589878 UPE589877:UPE589878 UZA589877:UZA589878 VIW589877:VIW589878 VSS589877:VSS589878 WCO589877:WCO589878 WMK589877:WMK589878 WWG589877:WWG589878 Y655413:Y655414 JU655413:JU655414 TQ655413:TQ655414 ADM655413:ADM655414 ANI655413:ANI655414 AXE655413:AXE655414 BHA655413:BHA655414 BQW655413:BQW655414 CAS655413:CAS655414 CKO655413:CKO655414 CUK655413:CUK655414 DEG655413:DEG655414 DOC655413:DOC655414 DXY655413:DXY655414 EHU655413:EHU655414 ERQ655413:ERQ655414 FBM655413:FBM655414 FLI655413:FLI655414 FVE655413:FVE655414 GFA655413:GFA655414 GOW655413:GOW655414 GYS655413:GYS655414 HIO655413:HIO655414 HSK655413:HSK655414 ICG655413:ICG655414 IMC655413:IMC655414 IVY655413:IVY655414 JFU655413:JFU655414 JPQ655413:JPQ655414 JZM655413:JZM655414 KJI655413:KJI655414 KTE655413:KTE655414 LDA655413:LDA655414 LMW655413:LMW655414 LWS655413:LWS655414 MGO655413:MGO655414 MQK655413:MQK655414 NAG655413:NAG655414 NKC655413:NKC655414 NTY655413:NTY655414 ODU655413:ODU655414 ONQ655413:ONQ655414 OXM655413:OXM655414 PHI655413:PHI655414 PRE655413:PRE655414 QBA655413:QBA655414 QKW655413:QKW655414 QUS655413:QUS655414 REO655413:REO655414 ROK655413:ROK655414 RYG655413:RYG655414 SIC655413:SIC655414 SRY655413:SRY655414 TBU655413:TBU655414 TLQ655413:TLQ655414 TVM655413:TVM655414 UFI655413:UFI655414 UPE655413:UPE655414 UZA655413:UZA655414 VIW655413:VIW655414 VSS655413:VSS655414 WCO655413:WCO655414 WMK655413:WMK655414 WWG655413:WWG655414 Y720949:Y720950 JU720949:JU720950 TQ720949:TQ720950 ADM720949:ADM720950 ANI720949:ANI720950 AXE720949:AXE720950 BHA720949:BHA720950 BQW720949:BQW720950 CAS720949:CAS720950 CKO720949:CKO720950 CUK720949:CUK720950 DEG720949:DEG720950 DOC720949:DOC720950 DXY720949:DXY720950 EHU720949:EHU720950 ERQ720949:ERQ720950 FBM720949:FBM720950 FLI720949:FLI720950 FVE720949:FVE720950 GFA720949:GFA720950 GOW720949:GOW720950 GYS720949:GYS720950 HIO720949:HIO720950 HSK720949:HSK720950 ICG720949:ICG720950 IMC720949:IMC720950 IVY720949:IVY720950 JFU720949:JFU720950 JPQ720949:JPQ720950 JZM720949:JZM720950 KJI720949:KJI720950 KTE720949:KTE720950 LDA720949:LDA720950 LMW720949:LMW720950 LWS720949:LWS720950 MGO720949:MGO720950 MQK720949:MQK720950 NAG720949:NAG720950 NKC720949:NKC720950 NTY720949:NTY720950 ODU720949:ODU720950 ONQ720949:ONQ720950 OXM720949:OXM720950 PHI720949:PHI720950 PRE720949:PRE720950 QBA720949:QBA720950 QKW720949:QKW720950 QUS720949:QUS720950 REO720949:REO720950 ROK720949:ROK720950 RYG720949:RYG720950 SIC720949:SIC720950 SRY720949:SRY720950 TBU720949:TBU720950 TLQ720949:TLQ720950 TVM720949:TVM720950 UFI720949:UFI720950 UPE720949:UPE720950 UZA720949:UZA720950 VIW720949:VIW720950 VSS720949:VSS720950 WCO720949:WCO720950 WMK720949:WMK720950 WWG720949:WWG720950 Y786485:Y786486 JU786485:JU786486 TQ786485:TQ786486 ADM786485:ADM786486 ANI786485:ANI786486 AXE786485:AXE786486 BHA786485:BHA786486 BQW786485:BQW786486 CAS786485:CAS786486 CKO786485:CKO786486 CUK786485:CUK786486 DEG786485:DEG786486 DOC786485:DOC786486 DXY786485:DXY786486 EHU786485:EHU786486 ERQ786485:ERQ786486 FBM786485:FBM786486 FLI786485:FLI786486 FVE786485:FVE786486 GFA786485:GFA786486 GOW786485:GOW786486 GYS786485:GYS786486 HIO786485:HIO786486 HSK786485:HSK786486 ICG786485:ICG786486 IMC786485:IMC786486 IVY786485:IVY786486 JFU786485:JFU786486 JPQ786485:JPQ786486 JZM786485:JZM786486 KJI786485:KJI786486 KTE786485:KTE786486 LDA786485:LDA786486 LMW786485:LMW786486 LWS786485:LWS786486 MGO786485:MGO786486 MQK786485:MQK786486 NAG786485:NAG786486 NKC786485:NKC786486 NTY786485:NTY786486 ODU786485:ODU786486 ONQ786485:ONQ786486 OXM786485:OXM786486 PHI786485:PHI786486 PRE786485:PRE786486 QBA786485:QBA786486 QKW786485:QKW786486 QUS786485:QUS786486 REO786485:REO786486 ROK786485:ROK786486 RYG786485:RYG786486 SIC786485:SIC786486 SRY786485:SRY786486 TBU786485:TBU786486 TLQ786485:TLQ786486 TVM786485:TVM786486 UFI786485:UFI786486 UPE786485:UPE786486 UZA786485:UZA786486 VIW786485:VIW786486 VSS786485:VSS786486 WCO786485:WCO786486 WMK786485:WMK786486 WWG786485:WWG786486 Y852021:Y852022 JU852021:JU852022 TQ852021:TQ852022 ADM852021:ADM852022 ANI852021:ANI852022 AXE852021:AXE852022 BHA852021:BHA852022 BQW852021:BQW852022 CAS852021:CAS852022 CKO852021:CKO852022 CUK852021:CUK852022 DEG852021:DEG852022 DOC852021:DOC852022 DXY852021:DXY852022 EHU852021:EHU852022 ERQ852021:ERQ852022 FBM852021:FBM852022 FLI852021:FLI852022 FVE852021:FVE852022 GFA852021:GFA852022 GOW852021:GOW852022 GYS852021:GYS852022 HIO852021:HIO852022 HSK852021:HSK852022 ICG852021:ICG852022 IMC852021:IMC852022 IVY852021:IVY852022 JFU852021:JFU852022 JPQ852021:JPQ852022 JZM852021:JZM852022 KJI852021:KJI852022 KTE852021:KTE852022 LDA852021:LDA852022 LMW852021:LMW852022 LWS852021:LWS852022 MGO852021:MGO852022 MQK852021:MQK852022 NAG852021:NAG852022 NKC852021:NKC852022 NTY852021:NTY852022 ODU852021:ODU852022 ONQ852021:ONQ852022 OXM852021:OXM852022 PHI852021:PHI852022 PRE852021:PRE852022 QBA852021:QBA852022 QKW852021:QKW852022 QUS852021:QUS852022 REO852021:REO852022 ROK852021:ROK852022 RYG852021:RYG852022 SIC852021:SIC852022 SRY852021:SRY852022 TBU852021:TBU852022 TLQ852021:TLQ852022 TVM852021:TVM852022 UFI852021:UFI852022 UPE852021:UPE852022 UZA852021:UZA852022 VIW852021:VIW852022 VSS852021:VSS852022 WCO852021:WCO852022 WMK852021:WMK852022 WWG852021:WWG852022 Y917557:Y917558 JU917557:JU917558 TQ917557:TQ917558 ADM917557:ADM917558 ANI917557:ANI917558 AXE917557:AXE917558 BHA917557:BHA917558 BQW917557:BQW917558 CAS917557:CAS917558 CKO917557:CKO917558 CUK917557:CUK917558 DEG917557:DEG917558 DOC917557:DOC917558 DXY917557:DXY917558 EHU917557:EHU917558 ERQ917557:ERQ917558 FBM917557:FBM917558 FLI917557:FLI917558 FVE917557:FVE917558 GFA917557:GFA917558 GOW917557:GOW917558 GYS917557:GYS917558 HIO917557:HIO917558 HSK917557:HSK917558 ICG917557:ICG917558 IMC917557:IMC917558 IVY917557:IVY917558 JFU917557:JFU917558 JPQ917557:JPQ917558 JZM917557:JZM917558 KJI917557:KJI917558 KTE917557:KTE917558 LDA917557:LDA917558 LMW917557:LMW917558 LWS917557:LWS917558 MGO917557:MGO917558 MQK917557:MQK917558 NAG917557:NAG917558 NKC917557:NKC917558 NTY917557:NTY917558 ODU917557:ODU917558 ONQ917557:ONQ917558 OXM917557:OXM917558 PHI917557:PHI917558 PRE917557:PRE917558 QBA917557:QBA917558 QKW917557:QKW917558 QUS917557:QUS917558 REO917557:REO917558 ROK917557:ROK917558 RYG917557:RYG917558 SIC917557:SIC917558 SRY917557:SRY917558 TBU917557:TBU917558 TLQ917557:TLQ917558 TVM917557:TVM917558 UFI917557:UFI917558 UPE917557:UPE917558 UZA917557:UZA917558 VIW917557:VIW917558 VSS917557:VSS917558 WCO917557:WCO917558 WMK917557:WMK917558 WWG917557:WWG917558 Y983093:Y983094 JU983093:JU983094 TQ983093:TQ983094 ADM983093:ADM983094 ANI983093:ANI983094 AXE983093:AXE983094 BHA983093:BHA983094 BQW983093:BQW983094 CAS983093:CAS983094 CKO983093:CKO983094 CUK983093:CUK983094 DEG983093:DEG983094 DOC983093:DOC983094 DXY983093:DXY983094 EHU983093:EHU983094 ERQ983093:ERQ983094 FBM983093:FBM983094 FLI983093:FLI983094 FVE983093:FVE983094 GFA983093:GFA983094 GOW983093:GOW983094 GYS983093:GYS983094 HIO983093:HIO983094 HSK983093:HSK983094 ICG983093:ICG983094 IMC983093:IMC983094 IVY983093:IVY983094 JFU983093:JFU983094 JPQ983093:JPQ983094 JZM983093:JZM983094 KJI983093:KJI983094 KTE983093:KTE983094 LDA983093:LDA983094 LMW983093:LMW983094 LWS983093:LWS983094 MGO983093:MGO983094 MQK983093:MQK983094 NAG983093:NAG983094 NKC983093:NKC983094 NTY983093:NTY983094 ODU983093:ODU983094 ONQ983093:ONQ983094 OXM983093:OXM983094 PHI983093:PHI983094 PRE983093:PRE983094 QBA983093:QBA983094 QKW983093:QKW983094 QUS983093:QUS983094 REO983093:REO983094 ROK983093:ROK983094 RYG983093:RYG983094 SIC983093:SIC983094 SRY983093:SRY983094 TBU983093:TBU983094 TLQ983093:TLQ983094 TVM983093:TVM983094 UFI983093:UFI983094 UPE983093:UPE983094 UZA983093:UZA983094 VIW983093:VIW983094 VSS983093:VSS983094 WCO983093:WCO983094 WMK983093:WMK983094 WWG983093:WWG983094 MZZ983078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NJV983078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NTR983078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T44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R65603 JN65603 TJ65603 ADF65603 ANB65603 AWX65603 BGT65603 BQP65603 CAL65603 CKH65603 CUD65603 DDZ65603 DNV65603 DXR65603 EHN65603 ERJ65603 FBF65603 FLB65603 FUX65603 GET65603 GOP65603 GYL65603 HIH65603 HSD65603 IBZ65603 ILV65603 IVR65603 JFN65603 JPJ65603 JZF65603 KJB65603 KSX65603 LCT65603 LMP65603 LWL65603 MGH65603 MQD65603 MZZ65603 NJV65603 NTR65603 ODN65603 ONJ65603 OXF65603 PHB65603 PQX65603 QAT65603 QKP65603 QUL65603 REH65603 ROD65603 RXZ65603 SHV65603 SRR65603 TBN65603 TLJ65603 TVF65603 UFB65603 UOX65603 UYT65603 VIP65603 VSL65603 WCH65603 WMD65603 WVZ65603 R131139 JN131139 TJ131139 ADF131139 ANB131139 AWX131139 BGT131139 BQP131139 CAL131139 CKH131139 CUD131139 DDZ131139 DNV131139 DXR131139 EHN131139 ERJ131139 FBF131139 FLB131139 FUX131139 GET131139 GOP131139 GYL131139 HIH131139 HSD131139 IBZ131139 ILV131139 IVR131139 JFN131139 JPJ131139 JZF131139 KJB131139 KSX131139 LCT131139 LMP131139 LWL131139 MGH131139 MQD131139 MZZ131139 NJV131139 NTR131139 ODN131139 ONJ131139 OXF131139 PHB131139 PQX131139 QAT131139 QKP131139 QUL131139 REH131139 ROD131139 RXZ131139 SHV131139 SRR131139 TBN131139 TLJ131139 TVF131139 UFB131139 UOX131139 UYT131139 VIP131139 VSL131139 WCH131139 WMD131139 WVZ131139 R196675 JN196675 TJ196675 ADF196675 ANB196675 AWX196675 BGT196675 BQP196675 CAL196675 CKH196675 CUD196675 DDZ196675 DNV196675 DXR196675 EHN196675 ERJ196675 FBF196675 FLB196675 FUX196675 GET196675 GOP196675 GYL196675 HIH196675 HSD196675 IBZ196675 ILV196675 IVR196675 JFN196675 JPJ196675 JZF196675 KJB196675 KSX196675 LCT196675 LMP196675 LWL196675 MGH196675 MQD196675 MZZ196675 NJV196675 NTR196675 ODN196675 ONJ196675 OXF196675 PHB196675 PQX196675 QAT196675 QKP196675 QUL196675 REH196675 ROD196675 RXZ196675 SHV196675 SRR196675 TBN196675 TLJ196675 TVF196675 UFB196675 UOX196675 UYT196675 VIP196675 VSL196675 WCH196675 WMD196675 WVZ196675 R262211 JN262211 TJ262211 ADF262211 ANB262211 AWX262211 BGT262211 BQP262211 CAL262211 CKH262211 CUD262211 DDZ262211 DNV262211 DXR262211 EHN262211 ERJ262211 FBF262211 FLB262211 FUX262211 GET262211 GOP262211 GYL262211 HIH262211 HSD262211 IBZ262211 ILV262211 IVR262211 JFN262211 JPJ262211 JZF262211 KJB262211 KSX262211 LCT262211 LMP262211 LWL262211 MGH262211 MQD262211 MZZ262211 NJV262211 NTR262211 ODN262211 ONJ262211 OXF262211 PHB262211 PQX262211 QAT262211 QKP262211 QUL262211 REH262211 ROD262211 RXZ262211 SHV262211 SRR262211 TBN262211 TLJ262211 TVF262211 UFB262211 UOX262211 UYT262211 VIP262211 VSL262211 WCH262211 WMD262211 WVZ262211 R327747 JN327747 TJ327747 ADF327747 ANB327747 AWX327747 BGT327747 BQP327747 CAL327747 CKH327747 CUD327747 DDZ327747 DNV327747 DXR327747 EHN327747 ERJ327747 FBF327747 FLB327747 FUX327747 GET327747 GOP327747 GYL327747 HIH327747 HSD327747 IBZ327747 ILV327747 IVR327747 JFN327747 JPJ327747 JZF327747 KJB327747 KSX327747 LCT327747 LMP327747 LWL327747 MGH327747 MQD327747 MZZ327747 NJV327747 NTR327747 ODN327747 ONJ327747 OXF327747 PHB327747 PQX327747 QAT327747 QKP327747 QUL327747 REH327747 ROD327747 RXZ327747 SHV327747 SRR327747 TBN327747 TLJ327747 TVF327747 UFB327747 UOX327747 UYT327747 VIP327747 VSL327747 WCH327747 WMD327747 WVZ327747 R393283 JN393283 TJ393283 ADF393283 ANB393283 AWX393283 BGT393283 BQP393283 CAL393283 CKH393283 CUD393283 DDZ393283 DNV393283 DXR393283 EHN393283 ERJ393283 FBF393283 FLB393283 FUX393283 GET393283 GOP393283 GYL393283 HIH393283 HSD393283 IBZ393283 ILV393283 IVR393283 JFN393283 JPJ393283 JZF393283 KJB393283 KSX393283 LCT393283 LMP393283 LWL393283 MGH393283 MQD393283 MZZ393283 NJV393283 NTR393283 ODN393283 ONJ393283 OXF393283 PHB393283 PQX393283 QAT393283 QKP393283 QUL393283 REH393283 ROD393283 RXZ393283 SHV393283 SRR393283 TBN393283 TLJ393283 TVF393283 UFB393283 UOX393283 UYT393283 VIP393283 VSL393283 WCH393283 WMD393283 WVZ393283 R458819 JN458819 TJ458819 ADF458819 ANB458819 AWX458819 BGT458819 BQP458819 CAL458819 CKH458819 CUD458819 DDZ458819 DNV458819 DXR458819 EHN458819 ERJ458819 FBF458819 FLB458819 FUX458819 GET458819 GOP458819 GYL458819 HIH458819 HSD458819 IBZ458819 ILV458819 IVR458819 JFN458819 JPJ458819 JZF458819 KJB458819 KSX458819 LCT458819 LMP458819 LWL458819 MGH458819 MQD458819 MZZ458819 NJV458819 NTR458819 ODN458819 ONJ458819 OXF458819 PHB458819 PQX458819 QAT458819 QKP458819 QUL458819 REH458819 ROD458819 RXZ458819 SHV458819 SRR458819 TBN458819 TLJ458819 TVF458819 UFB458819 UOX458819 UYT458819 VIP458819 VSL458819 WCH458819 WMD458819 WVZ458819 R524355 JN524355 TJ524355 ADF524355 ANB524355 AWX524355 BGT524355 BQP524355 CAL524355 CKH524355 CUD524355 DDZ524355 DNV524355 DXR524355 EHN524355 ERJ524355 FBF524355 FLB524355 FUX524355 GET524355 GOP524355 GYL524355 HIH524355 HSD524355 IBZ524355 ILV524355 IVR524355 JFN524355 JPJ524355 JZF524355 KJB524355 KSX524355 LCT524355 LMP524355 LWL524355 MGH524355 MQD524355 MZZ524355 NJV524355 NTR524355 ODN524355 ONJ524355 OXF524355 PHB524355 PQX524355 QAT524355 QKP524355 QUL524355 REH524355 ROD524355 RXZ524355 SHV524355 SRR524355 TBN524355 TLJ524355 TVF524355 UFB524355 UOX524355 UYT524355 VIP524355 VSL524355 WCH524355 WMD524355 WVZ524355 R589891 JN589891 TJ589891 ADF589891 ANB589891 AWX589891 BGT589891 BQP589891 CAL589891 CKH589891 CUD589891 DDZ589891 DNV589891 DXR589891 EHN589891 ERJ589891 FBF589891 FLB589891 FUX589891 GET589891 GOP589891 GYL589891 HIH589891 HSD589891 IBZ589891 ILV589891 IVR589891 JFN589891 JPJ589891 JZF589891 KJB589891 KSX589891 LCT589891 LMP589891 LWL589891 MGH589891 MQD589891 MZZ589891 NJV589891 NTR589891 ODN589891 ONJ589891 OXF589891 PHB589891 PQX589891 QAT589891 QKP589891 QUL589891 REH589891 ROD589891 RXZ589891 SHV589891 SRR589891 TBN589891 TLJ589891 TVF589891 UFB589891 UOX589891 UYT589891 VIP589891 VSL589891 WCH589891 WMD589891 WVZ589891 R655427 JN655427 TJ655427 ADF655427 ANB655427 AWX655427 BGT655427 BQP655427 CAL655427 CKH655427 CUD655427 DDZ655427 DNV655427 DXR655427 EHN655427 ERJ655427 FBF655427 FLB655427 FUX655427 GET655427 GOP655427 GYL655427 HIH655427 HSD655427 IBZ655427 ILV655427 IVR655427 JFN655427 JPJ655427 JZF655427 KJB655427 KSX655427 LCT655427 LMP655427 LWL655427 MGH655427 MQD655427 MZZ655427 NJV655427 NTR655427 ODN655427 ONJ655427 OXF655427 PHB655427 PQX655427 QAT655427 QKP655427 QUL655427 REH655427 ROD655427 RXZ655427 SHV655427 SRR655427 TBN655427 TLJ655427 TVF655427 UFB655427 UOX655427 UYT655427 VIP655427 VSL655427 WCH655427 WMD655427 WVZ655427 R720963 JN720963 TJ720963 ADF720963 ANB720963 AWX720963 BGT720963 BQP720963 CAL720963 CKH720963 CUD720963 DDZ720963 DNV720963 DXR720963 EHN720963 ERJ720963 FBF720963 FLB720963 FUX720963 GET720963 GOP720963 GYL720963 HIH720963 HSD720963 IBZ720963 ILV720963 IVR720963 JFN720963 JPJ720963 JZF720963 KJB720963 KSX720963 LCT720963 LMP720963 LWL720963 MGH720963 MQD720963 MZZ720963 NJV720963 NTR720963 ODN720963 ONJ720963 OXF720963 PHB720963 PQX720963 QAT720963 QKP720963 QUL720963 REH720963 ROD720963 RXZ720963 SHV720963 SRR720963 TBN720963 TLJ720963 TVF720963 UFB720963 UOX720963 UYT720963 VIP720963 VSL720963 WCH720963 WMD720963 WVZ720963 R786499 JN786499 TJ786499 ADF786499 ANB786499 AWX786499 BGT786499 BQP786499 CAL786499 CKH786499 CUD786499 DDZ786499 DNV786499 DXR786499 EHN786499 ERJ786499 FBF786499 FLB786499 FUX786499 GET786499 GOP786499 GYL786499 HIH786499 HSD786499 IBZ786499 ILV786499 IVR786499 JFN786499 JPJ786499 JZF786499 KJB786499 KSX786499 LCT786499 LMP786499 LWL786499 MGH786499 MQD786499 MZZ786499 NJV786499 NTR786499 ODN786499 ONJ786499 OXF786499 PHB786499 PQX786499 QAT786499 QKP786499 QUL786499 REH786499 ROD786499 RXZ786499 SHV786499 SRR786499 TBN786499 TLJ786499 TVF786499 UFB786499 UOX786499 UYT786499 VIP786499 VSL786499 WCH786499 WMD786499 WVZ786499 R852035 JN852035 TJ852035 ADF852035 ANB852035 AWX852035 BGT852035 BQP852035 CAL852035 CKH852035 CUD852035 DDZ852035 DNV852035 DXR852035 EHN852035 ERJ852035 FBF852035 FLB852035 FUX852035 GET852035 GOP852035 GYL852035 HIH852035 HSD852035 IBZ852035 ILV852035 IVR852035 JFN852035 JPJ852035 JZF852035 KJB852035 KSX852035 LCT852035 LMP852035 LWL852035 MGH852035 MQD852035 MZZ852035 NJV852035 NTR852035 ODN852035 ONJ852035 OXF852035 PHB852035 PQX852035 QAT852035 QKP852035 QUL852035 REH852035 ROD852035 RXZ852035 SHV852035 SRR852035 TBN852035 TLJ852035 TVF852035 UFB852035 UOX852035 UYT852035 VIP852035 VSL852035 WCH852035 WMD852035 WVZ852035 R917571 JN917571 TJ917571 ADF917571 ANB917571 AWX917571 BGT917571 BQP917571 CAL917571 CKH917571 CUD917571 DDZ917571 DNV917571 DXR917571 EHN917571 ERJ917571 FBF917571 FLB917571 FUX917571 GET917571 GOP917571 GYL917571 HIH917571 HSD917571 IBZ917571 ILV917571 IVR917571 JFN917571 JPJ917571 JZF917571 KJB917571 KSX917571 LCT917571 LMP917571 LWL917571 MGH917571 MQD917571 MZZ917571 NJV917571 NTR917571 ODN917571 ONJ917571 OXF917571 PHB917571 PQX917571 QAT917571 QKP917571 QUL917571 REH917571 ROD917571 RXZ917571 SHV917571 SRR917571 TBN917571 TLJ917571 TVF917571 UFB917571 UOX917571 UYT917571 VIP917571 VSL917571 WCH917571 WMD917571 WVZ917571 R983107 JN983107 TJ983107 ADF983107 ANB983107 AWX983107 BGT983107 BQP983107 CAL983107 CKH983107 CUD983107 DDZ983107 DNV983107 DXR983107 EHN983107 ERJ983107 FBF983107 FLB983107 FUX983107 GET983107 GOP983107 GYL983107 HIH983107 HSD983107 IBZ983107 ILV983107 IVR983107 JFN983107 JPJ983107 JZF983107 KJB983107 KSX983107 LCT983107 LMP983107 LWL983107 MGH983107 MQD983107 MZZ983107 NJV983107 NTR983107 ODN983107 ONJ983107 OXF983107 PHB983107 PQX983107 QAT983107 QKP983107 QUL983107 REH983107 ROD983107 RXZ983107 SHV983107 SRR983107 TBN983107 TLJ983107 TVF983107 UFB983107 UOX983107 UYT983107 VIP983107 VSL983107 WCH983107 WMD983107 WVZ983107 T48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T52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WWG68:WWG69 Y65602:Y65603 JU65602:JU65603 TQ65602:TQ65603 ADM65602:ADM65603 ANI65602:ANI65603 AXE65602:AXE65603 BHA65602:BHA65603 BQW65602:BQW65603 CAS65602:CAS65603 CKO65602:CKO65603 CUK65602:CUK65603 DEG65602:DEG65603 DOC65602:DOC65603 DXY65602:DXY65603 EHU65602:EHU65603 ERQ65602:ERQ65603 FBM65602:FBM65603 FLI65602:FLI65603 FVE65602:FVE65603 GFA65602:GFA65603 GOW65602:GOW65603 GYS65602:GYS65603 HIO65602:HIO65603 HSK65602:HSK65603 ICG65602:ICG65603 IMC65602:IMC65603 IVY65602:IVY65603 JFU65602:JFU65603 JPQ65602:JPQ65603 JZM65602:JZM65603 KJI65602:KJI65603 KTE65602:KTE65603 LDA65602:LDA65603 LMW65602:LMW65603 LWS65602:LWS65603 MGO65602:MGO65603 MQK65602:MQK65603 NAG65602:NAG65603 NKC65602:NKC65603 NTY65602:NTY65603 ODU65602:ODU65603 ONQ65602:ONQ65603 OXM65602:OXM65603 PHI65602:PHI65603 PRE65602:PRE65603 QBA65602:QBA65603 QKW65602:QKW65603 QUS65602:QUS65603 REO65602:REO65603 ROK65602:ROK65603 RYG65602:RYG65603 SIC65602:SIC65603 SRY65602:SRY65603 TBU65602:TBU65603 TLQ65602:TLQ65603 TVM65602:TVM65603 UFI65602:UFI65603 UPE65602:UPE65603 UZA65602:UZA65603 VIW65602:VIW65603 VSS65602:VSS65603 WCO65602:WCO65603 WMK65602:WMK65603 WWG65602:WWG65603 Y131138:Y131139 JU131138:JU131139 TQ131138:TQ131139 ADM131138:ADM131139 ANI131138:ANI131139 AXE131138:AXE131139 BHA131138:BHA131139 BQW131138:BQW131139 CAS131138:CAS131139 CKO131138:CKO131139 CUK131138:CUK131139 DEG131138:DEG131139 DOC131138:DOC131139 DXY131138:DXY131139 EHU131138:EHU131139 ERQ131138:ERQ131139 FBM131138:FBM131139 FLI131138:FLI131139 FVE131138:FVE131139 GFA131138:GFA131139 GOW131138:GOW131139 GYS131138:GYS131139 HIO131138:HIO131139 HSK131138:HSK131139 ICG131138:ICG131139 IMC131138:IMC131139 IVY131138:IVY131139 JFU131138:JFU131139 JPQ131138:JPQ131139 JZM131138:JZM131139 KJI131138:KJI131139 KTE131138:KTE131139 LDA131138:LDA131139 LMW131138:LMW131139 LWS131138:LWS131139 MGO131138:MGO131139 MQK131138:MQK131139 NAG131138:NAG131139 NKC131138:NKC131139 NTY131138:NTY131139 ODU131138:ODU131139 ONQ131138:ONQ131139 OXM131138:OXM131139 PHI131138:PHI131139 PRE131138:PRE131139 QBA131138:QBA131139 QKW131138:QKW131139 QUS131138:QUS131139 REO131138:REO131139 ROK131138:ROK131139 RYG131138:RYG131139 SIC131138:SIC131139 SRY131138:SRY131139 TBU131138:TBU131139 TLQ131138:TLQ131139 TVM131138:TVM131139 UFI131138:UFI131139 UPE131138:UPE131139 UZA131138:UZA131139 VIW131138:VIW131139 VSS131138:VSS131139 WCO131138:WCO131139 WMK131138:WMK131139 WWG131138:WWG131139 Y196674:Y196675 JU196674:JU196675 TQ196674:TQ196675 ADM196674:ADM196675 ANI196674:ANI196675 AXE196674:AXE196675 BHA196674:BHA196675 BQW196674:BQW196675 CAS196674:CAS196675 CKO196674:CKO196675 CUK196674:CUK196675 DEG196674:DEG196675 DOC196674:DOC196675 DXY196674:DXY196675 EHU196674:EHU196675 ERQ196674:ERQ196675 FBM196674:FBM196675 FLI196674:FLI196675 FVE196674:FVE196675 GFA196674:GFA196675 GOW196674:GOW196675 GYS196674:GYS196675 HIO196674:HIO196675 HSK196674:HSK196675 ICG196674:ICG196675 IMC196674:IMC196675 IVY196674:IVY196675 JFU196674:JFU196675 JPQ196674:JPQ196675 JZM196674:JZM196675 KJI196674:KJI196675 KTE196674:KTE196675 LDA196674:LDA196675 LMW196674:LMW196675 LWS196674:LWS196675 MGO196674:MGO196675 MQK196674:MQK196675 NAG196674:NAG196675 NKC196674:NKC196675 NTY196674:NTY196675 ODU196674:ODU196675 ONQ196674:ONQ196675 OXM196674:OXM196675 PHI196674:PHI196675 PRE196674:PRE196675 QBA196674:QBA196675 QKW196674:QKW196675 QUS196674:QUS196675 REO196674:REO196675 ROK196674:ROK196675 RYG196674:RYG196675 SIC196674:SIC196675 SRY196674:SRY196675 TBU196674:TBU196675 TLQ196674:TLQ196675 TVM196674:TVM196675 UFI196674:UFI196675 UPE196674:UPE196675 UZA196674:UZA196675 VIW196674:VIW196675 VSS196674:VSS196675 WCO196674:WCO196675 WMK196674:WMK196675 WWG196674:WWG196675 Y262210:Y262211 JU262210:JU262211 TQ262210:TQ262211 ADM262210:ADM262211 ANI262210:ANI262211 AXE262210:AXE262211 BHA262210:BHA262211 BQW262210:BQW262211 CAS262210:CAS262211 CKO262210:CKO262211 CUK262210:CUK262211 DEG262210:DEG262211 DOC262210:DOC262211 DXY262210:DXY262211 EHU262210:EHU262211 ERQ262210:ERQ262211 FBM262210:FBM262211 FLI262210:FLI262211 FVE262210:FVE262211 GFA262210:GFA262211 GOW262210:GOW262211 GYS262210:GYS262211 HIO262210:HIO262211 HSK262210:HSK262211 ICG262210:ICG262211 IMC262210:IMC262211 IVY262210:IVY262211 JFU262210:JFU262211 JPQ262210:JPQ262211 JZM262210:JZM262211 KJI262210:KJI262211 KTE262210:KTE262211 LDA262210:LDA262211 LMW262210:LMW262211 LWS262210:LWS262211 MGO262210:MGO262211 MQK262210:MQK262211 NAG262210:NAG262211 NKC262210:NKC262211 NTY262210:NTY262211 ODU262210:ODU262211 ONQ262210:ONQ262211 OXM262210:OXM262211 PHI262210:PHI262211 PRE262210:PRE262211 QBA262210:QBA262211 QKW262210:QKW262211 QUS262210:QUS262211 REO262210:REO262211 ROK262210:ROK262211 RYG262210:RYG262211 SIC262210:SIC262211 SRY262210:SRY262211 TBU262210:TBU262211 TLQ262210:TLQ262211 TVM262210:TVM262211 UFI262210:UFI262211 UPE262210:UPE262211 UZA262210:UZA262211 VIW262210:VIW262211 VSS262210:VSS262211 WCO262210:WCO262211 WMK262210:WMK262211 WWG262210:WWG262211 Y327746:Y327747 JU327746:JU327747 TQ327746:TQ327747 ADM327746:ADM327747 ANI327746:ANI327747 AXE327746:AXE327747 BHA327746:BHA327747 BQW327746:BQW327747 CAS327746:CAS327747 CKO327746:CKO327747 CUK327746:CUK327747 DEG327746:DEG327747 DOC327746:DOC327747 DXY327746:DXY327747 EHU327746:EHU327747 ERQ327746:ERQ327747 FBM327746:FBM327747 FLI327746:FLI327747 FVE327746:FVE327747 GFA327746:GFA327747 GOW327746:GOW327747 GYS327746:GYS327747 HIO327746:HIO327747 HSK327746:HSK327747 ICG327746:ICG327747 IMC327746:IMC327747 IVY327746:IVY327747 JFU327746:JFU327747 JPQ327746:JPQ327747 JZM327746:JZM327747 KJI327746:KJI327747 KTE327746:KTE327747 LDA327746:LDA327747 LMW327746:LMW327747 LWS327746:LWS327747 MGO327746:MGO327747 MQK327746:MQK327747 NAG327746:NAG327747 NKC327746:NKC327747 NTY327746:NTY327747 ODU327746:ODU327747 ONQ327746:ONQ327747 OXM327746:OXM327747 PHI327746:PHI327747 PRE327746:PRE327747 QBA327746:QBA327747 QKW327746:QKW327747 QUS327746:QUS327747 REO327746:REO327747 ROK327746:ROK327747 RYG327746:RYG327747 SIC327746:SIC327747 SRY327746:SRY327747 TBU327746:TBU327747 TLQ327746:TLQ327747 TVM327746:TVM327747 UFI327746:UFI327747 UPE327746:UPE327747 UZA327746:UZA327747 VIW327746:VIW327747 VSS327746:VSS327747 WCO327746:WCO327747 WMK327746:WMK327747 WWG327746:WWG327747 Y393282:Y393283 JU393282:JU393283 TQ393282:TQ393283 ADM393282:ADM393283 ANI393282:ANI393283 AXE393282:AXE393283 BHA393282:BHA393283 BQW393282:BQW393283 CAS393282:CAS393283 CKO393282:CKO393283 CUK393282:CUK393283 DEG393282:DEG393283 DOC393282:DOC393283 DXY393282:DXY393283 EHU393282:EHU393283 ERQ393282:ERQ393283 FBM393282:FBM393283 FLI393282:FLI393283 FVE393282:FVE393283 GFA393282:GFA393283 GOW393282:GOW393283 GYS393282:GYS393283 HIO393282:HIO393283 HSK393282:HSK393283 ICG393282:ICG393283 IMC393282:IMC393283 IVY393282:IVY393283 JFU393282:JFU393283 JPQ393282:JPQ393283 JZM393282:JZM393283 KJI393282:KJI393283 KTE393282:KTE393283 LDA393282:LDA393283 LMW393282:LMW393283 LWS393282:LWS393283 MGO393282:MGO393283 MQK393282:MQK393283 NAG393282:NAG393283 NKC393282:NKC393283 NTY393282:NTY393283 ODU393282:ODU393283 ONQ393282:ONQ393283 OXM393282:OXM393283 PHI393282:PHI393283 PRE393282:PRE393283 QBA393282:QBA393283 QKW393282:QKW393283 QUS393282:QUS393283 REO393282:REO393283 ROK393282:ROK393283 RYG393282:RYG393283 SIC393282:SIC393283 SRY393282:SRY393283 TBU393282:TBU393283 TLQ393282:TLQ393283 TVM393282:TVM393283 UFI393282:UFI393283 UPE393282:UPE393283 UZA393282:UZA393283 VIW393282:VIW393283 VSS393282:VSS393283 WCO393282:WCO393283 WMK393282:WMK393283 WWG393282:WWG393283 Y458818:Y458819 JU458818:JU458819 TQ458818:TQ458819 ADM458818:ADM458819 ANI458818:ANI458819 AXE458818:AXE458819 BHA458818:BHA458819 BQW458818:BQW458819 CAS458818:CAS458819 CKO458818:CKO458819 CUK458818:CUK458819 DEG458818:DEG458819 DOC458818:DOC458819 DXY458818:DXY458819 EHU458818:EHU458819 ERQ458818:ERQ458819 FBM458818:FBM458819 FLI458818:FLI458819 FVE458818:FVE458819 GFA458818:GFA458819 GOW458818:GOW458819 GYS458818:GYS458819 HIO458818:HIO458819 HSK458818:HSK458819 ICG458818:ICG458819 IMC458818:IMC458819 IVY458818:IVY458819 JFU458818:JFU458819 JPQ458818:JPQ458819 JZM458818:JZM458819 KJI458818:KJI458819 KTE458818:KTE458819 LDA458818:LDA458819 LMW458818:LMW458819 LWS458818:LWS458819 MGO458818:MGO458819 MQK458818:MQK458819 NAG458818:NAG458819 NKC458818:NKC458819 NTY458818:NTY458819 ODU458818:ODU458819 ONQ458818:ONQ458819 OXM458818:OXM458819 PHI458818:PHI458819 PRE458818:PRE458819 QBA458818:QBA458819 QKW458818:QKW458819 QUS458818:QUS458819 REO458818:REO458819 ROK458818:ROK458819 RYG458818:RYG458819 SIC458818:SIC458819 SRY458818:SRY458819 TBU458818:TBU458819 TLQ458818:TLQ458819 TVM458818:TVM458819 UFI458818:UFI458819 UPE458818:UPE458819 UZA458818:UZA458819 VIW458818:VIW458819 VSS458818:VSS458819 WCO458818:WCO458819 WMK458818:WMK458819 WWG458818:WWG458819 Y524354:Y524355 JU524354:JU524355 TQ524354:TQ524355 ADM524354:ADM524355 ANI524354:ANI524355 AXE524354:AXE524355 BHA524354:BHA524355 BQW524354:BQW524355 CAS524354:CAS524355 CKO524354:CKO524355 CUK524354:CUK524355 DEG524354:DEG524355 DOC524354:DOC524355 DXY524354:DXY524355 EHU524354:EHU524355 ERQ524354:ERQ524355 FBM524354:FBM524355 FLI524354:FLI524355 FVE524354:FVE524355 GFA524354:GFA524355 GOW524354:GOW524355 GYS524354:GYS524355 HIO524354:HIO524355 HSK524354:HSK524355 ICG524354:ICG524355 IMC524354:IMC524355 IVY524354:IVY524355 JFU524354:JFU524355 JPQ524354:JPQ524355 JZM524354:JZM524355 KJI524354:KJI524355 KTE524354:KTE524355 LDA524354:LDA524355 LMW524354:LMW524355 LWS524354:LWS524355 MGO524354:MGO524355 MQK524354:MQK524355 NAG524354:NAG524355 NKC524354:NKC524355 NTY524354:NTY524355 ODU524354:ODU524355 ONQ524354:ONQ524355 OXM524354:OXM524355 PHI524354:PHI524355 PRE524354:PRE524355 QBA524354:QBA524355 QKW524354:QKW524355 QUS524354:QUS524355 REO524354:REO524355 ROK524354:ROK524355 RYG524354:RYG524355 SIC524354:SIC524355 SRY524354:SRY524355 TBU524354:TBU524355 TLQ524354:TLQ524355 TVM524354:TVM524355 UFI524354:UFI524355 UPE524354:UPE524355 UZA524354:UZA524355 VIW524354:VIW524355 VSS524354:VSS524355 WCO524354:WCO524355 WMK524354:WMK524355 WWG524354:WWG524355 Y589890:Y589891 JU589890:JU589891 TQ589890:TQ589891 ADM589890:ADM589891 ANI589890:ANI589891 AXE589890:AXE589891 BHA589890:BHA589891 BQW589890:BQW589891 CAS589890:CAS589891 CKO589890:CKO589891 CUK589890:CUK589891 DEG589890:DEG589891 DOC589890:DOC589891 DXY589890:DXY589891 EHU589890:EHU589891 ERQ589890:ERQ589891 FBM589890:FBM589891 FLI589890:FLI589891 FVE589890:FVE589891 GFA589890:GFA589891 GOW589890:GOW589891 GYS589890:GYS589891 HIO589890:HIO589891 HSK589890:HSK589891 ICG589890:ICG589891 IMC589890:IMC589891 IVY589890:IVY589891 JFU589890:JFU589891 JPQ589890:JPQ589891 JZM589890:JZM589891 KJI589890:KJI589891 KTE589890:KTE589891 LDA589890:LDA589891 LMW589890:LMW589891 LWS589890:LWS589891 MGO589890:MGO589891 MQK589890:MQK589891 NAG589890:NAG589891 NKC589890:NKC589891 NTY589890:NTY589891 ODU589890:ODU589891 ONQ589890:ONQ589891 OXM589890:OXM589891 PHI589890:PHI589891 PRE589890:PRE589891 QBA589890:QBA589891 QKW589890:QKW589891 QUS589890:QUS589891 REO589890:REO589891 ROK589890:ROK589891 RYG589890:RYG589891 SIC589890:SIC589891 SRY589890:SRY589891 TBU589890:TBU589891 TLQ589890:TLQ589891 TVM589890:TVM589891 UFI589890:UFI589891 UPE589890:UPE589891 UZA589890:UZA589891 VIW589890:VIW589891 VSS589890:VSS589891 WCO589890:WCO589891 WMK589890:WMK589891 WWG589890:WWG589891 Y655426:Y655427 JU655426:JU655427 TQ655426:TQ655427 ADM655426:ADM655427 ANI655426:ANI655427 AXE655426:AXE655427 BHA655426:BHA655427 BQW655426:BQW655427 CAS655426:CAS655427 CKO655426:CKO655427 CUK655426:CUK655427 DEG655426:DEG655427 DOC655426:DOC655427 DXY655426:DXY655427 EHU655426:EHU655427 ERQ655426:ERQ655427 FBM655426:FBM655427 FLI655426:FLI655427 FVE655426:FVE655427 GFA655426:GFA655427 GOW655426:GOW655427 GYS655426:GYS655427 HIO655426:HIO655427 HSK655426:HSK655427 ICG655426:ICG655427 IMC655426:IMC655427 IVY655426:IVY655427 JFU655426:JFU655427 JPQ655426:JPQ655427 JZM655426:JZM655427 KJI655426:KJI655427 KTE655426:KTE655427 LDA655426:LDA655427 LMW655426:LMW655427 LWS655426:LWS655427 MGO655426:MGO655427 MQK655426:MQK655427 NAG655426:NAG655427 NKC655426:NKC655427 NTY655426:NTY655427 ODU655426:ODU655427 ONQ655426:ONQ655427 OXM655426:OXM655427 PHI655426:PHI655427 PRE655426:PRE655427 QBA655426:QBA655427 QKW655426:QKW655427 QUS655426:QUS655427 REO655426:REO655427 ROK655426:ROK655427 RYG655426:RYG655427 SIC655426:SIC655427 SRY655426:SRY655427 TBU655426:TBU655427 TLQ655426:TLQ655427 TVM655426:TVM655427 UFI655426:UFI655427 UPE655426:UPE655427 UZA655426:UZA655427 VIW655426:VIW655427 VSS655426:VSS655427 WCO655426:WCO655427 WMK655426:WMK655427 WWG655426:WWG655427 Y720962:Y720963 JU720962:JU720963 TQ720962:TQ720963 ADM720962:ADM720963 ANI720962:ANI720963 AXE720962:AXE720963 BHA720962:BHA720963 BQW720962:BQW720963 CAS720962:CAS720963 CKO720962:CKO720963 CUK720962:CUK720963 DEG720962:DEG720963 DOC720962:DOC720963 DXY720962:DXY720963 EHU720962:EHU720963 ERQ720962:ERQ720963 FBM720962:FBM720963 FLI720962:FLI720963 FVE720962:FVE720963 GFA720962:GFA720963 GOW720962:GOW720963 GYS720962:GYS720963 HIO720962:HIO720963 HSK720962:HSK720963 ICG720962:ICG720963 IMC720962:IMC720963 IVY720962:IVY720963 JFU720962:JFU720963 JPQ720962:JPQ720963 JZM720962:JZM720963 KJI720962:KJI720963 KTE720962:KTE720963 LDA720962:LDA720963 LMW720962:LMW720963 LWS720962:LWS720963 MGO720962:MGO720963 MQK720962:MQK720963 NAG720962:NAG720963 NKC720962:NKC720963 NTY720962:NTY720963 ODU720962:ODU720963 ONQ720962:ONQ720963 OXM720962:OXM720963 PHI720962:PHI720963 PRE720962:PRE720963 QBA720962:QBA720963 QKW720962:QKW720963 QUS720962:QUS720963 REO720962:REO720963 ROK720962:ROK720963 RYG720962:RYG720963 SIC720962:SIC720963 SRY720962:SRY720963 TBU720962:TBU720963 TLQ720962:TLQ720963 TVM720962:TVM720963 UFI720962:UFI720963 UPE720962:UPE720963 UZA720962:UZA720963 VIW720962:VIW720963 VSS720962:VSS720963 WCO720962:WCO720963 WMK720962:WMK720963 WWG720962:WWG720963 Y786498:Y786499 JU786498:JU786499 TQ786498:TQ786499 ADM786498:ADM786499 ANI786498:ANI786499 AXE786498:AXE786499 BHA786498:BHA786499 BQW786498:BQW786499 CAS786498:CAS786499 CKO786498:CKO786499 CUK786498:CUK786499 DEG786498:DEG786499 DOC786498:DOC786499 DXY786498:DXY786499 EHU786498:EHU786499 ERQ786498:ERQ786499 FBM786498:FBM786499 FLI786498:FLI786499 FVE786498:FVE786499 GFA786498:GFA786499 GOW786498:GOW786499 GYS786498:GYS786499 HIO786498:HIO786499 HSK786498:HSK786499 ICG786498:ICG786499 IMC786498:IMC786499 IVY786498:IVY786499 JFU786498:JFU786499 JPQ786498:JPQ786499 JZM786498:JZM786499 KJI786498:KJI786499 KTE786498:KTE786499 LDA786498:LDA786499 LMW786498:LMW786499 LWS786498:LWS786499 MGO786498:MGO786499 MQK786498:MQK786499 NAG786498:NAG786499 NKC786498:NKC786499 NTY786498:NTY786499 ODU786498:ODU786499 ONQ786498:ONQ786499 OXM786498:OXM786499 PHI786498:PHI786499 PRE786498:PRE786499 QBA786498:QBA786499 QKW786498:QKW786499 QUS786498:QUS786499 REO786498:REO786499 ROK786498:ROK786499 RYG786498:RYG786499 SIC786498:SIC786499 SRY786498:SRY786499 TBU786498:TBU786499 TLQ786498:TLQ786499 TVM786498:TVM786499 UFI786498:UFI786499 UPE786498:UPE786499 UZA786498:UZA786499 VIW786498:VIW786499 VSS786498:VSS786499 WCO786498:WCO786499 WMK786498:WMK786499 WWG786498:WWG786499 Y852034:Y852035 JU852034:JU852035 TQ852034:TQ852035 ADM852034:ADM852035 ANI852034:ANI852035 AXE852034:AXE852035 BHA852034:BHA852035 BQW852034:BQW852035 CAS852034:CAS852035 CKO852034:CKO852035 CUK852034:CUK852035 DEG852034:DEG852035 DOC852034:DOC852035 DXY852034:DXY852035 EHU852034:EHU852035 ERQ852034:ERQ852035 FBM852034:FBM852035 FLI852034:FLI852035 FVE852034:FVE852035 GFA852034:GFA852035 GOW852034:GOW852035 GYS852034:GYS852035 HIO852034:HIO852035 HSK852034:HSK852035 ICG852034:ICG852035 IMC852034:IMC852035 IVY852034:IVY852035 JFU852034:JFU852035 JPQ852034:JPQ852035 JZM852034:JZM852035 KJI852034:KJI852035 KTE852034:KTE852035 LDA852034:LDA852035 LMW852034:LMW852035 LWS852034:LWS852035 MGO852034:MGO852035 MQK852034:MQK852035 NAG852034:NAG852035 NKC852034:NKC852035 NTY852034:NTY852035 ODU852034:ODU852035 ONQ852034:ONQ852035 OXM852034:OXM852035 PHI852034:PHI852035 PRE852034:PRE852035 QBA852034:QBA852035 QKW852034:QKW852035 QUS852034:QUS852035 REO852034:REO852035 ROK852034:ROK852035 RYG852034:RYG852035 SIC852034:SIC852035 SRY852034:SRY852035 TBU852034:TBU852035 TLQ852034:TLQ852035 TVM852034:TVM852035 UFI852034:UFI852035 UPE852034:UPE852035 UZA852034:UZA852035 VIW852034:VIW852035 VSS852034:VSS852035 WCO852034:WCO852035 WMK852034:WMK852035 WWG852034:WWG852035 Y917570:Y917571 JU917570:JU917571 TQ917570:TQ917571 ADM917570:ADM917571 ANI917570:ANI917571 AXE917570:AXE917571 BHA917570:BHA917571 BQW917570:BQW917571 CAS917570:CAS917571 CKO917570:CKO917571 CUK917570:CUK917571 DEG917570:DEG917571 DOC917570:DOC917571 DXY917570:DXY917571 EHU917570:EHU917571 ERQ917570:ERQ917571 FBM917570:FBM917571 FLI917570:FLI917571 FVE917570:FVE917571 GFA917570:GFA917571 GOW917570:GOW917571 GYS917570:GYS917571 HIO917570:HIO917571 HSK917570:HSK917571 ICG917570:ICG917571 IMC917570:IMC917571 IVY917570:IVY917571 JFU917570:JFU917571 JPQ917570:JPQ917571 JZM917570:JZM917571 KJI917570:KJI917571 KTE917570:KTE917571 LDA917570:LDA917571 LMW917570:LMW917571 LWS917570:LWS917571 MGO917570:MGO917571 MQK917570:MQK917571 NAG917570:NAG917571 NKC917570:NKC917571 NTY917570:NTY917571 ODU917570:ODU917571 ONQ917570:ONQ917571 OXM917570:OXM917571 PHI917570:PHI917571 PRE917570:PRE917571 QBA917570:QBA917571 QKW917570:QKW917571 QUS917570:QUS917571 REO917570:REO917571 ROK917570:ROK917571 RYG917570:RYG917571 SIC917570:SIC917571 SRY917570:SRY917571 TBU917570:TBU917571 TLQ917570:TLQ917571 TVM917570:TVM917571 UFI917570:UFI917571 UPE917570:UPE917571 UZA917570:UZA917571 VIW917570:VIW917571 VSS917570:VSS917571 WCO917570:WCO917571 WMK917570:WMK917571 WWG917570:WWG917571 Y983106:Y983107 JU983106:JU983107 TQ983106:TQ983107 ADM983106:ADM983107 ANI983106:ANI983107 AXE983106:AXE983107 BHA983106:BHA983107 BQW983106:BQW983107 CAS983106:CAS983107 CKO983106:CKO983107 CUK983106:CUK983107 DEG983106:DEG983107 DOC983106:DOC983107 DXY983106:DXY983107 EHU983106:EHU983107 ERQ983106:ERQ983107 FBM983106:FBM983107 FLI983106:FLI983107 FVE983106:FVE983107 GFA983106:GFA983107 GOW983106:GOW983107 GYS983106:GYS983107 HIO983106:HIO983107 HSK983106:HSK983107 ICG983106:ICG983107 IMC983106:IMC983107 IVY983106:IVY983107 JFU983106:JFU983107 JPQ983106:JPQ983107 JZM983106:JZM983107 KJI983106:KJI983107 KTE983106:KTE983107 LDA983106:LDA983107 LMW983106:LMW983107 LWS983106:LWS983107 MGO983106:MGO983107 MQK983106:MQK983107 NAG983106:NAG983107 NKC983106:NKC983107 NTY983106:NTY983107 ODU983106:ODU983107 ONQ983106:ONQ983107 OXM983106:OXM983107 PHI983106:PHI983107 PRE983106:PRE983107 QBA983106:QBA983107 QKW983106:QKW983107 QUS983106:QUS983107 REO983106:REO983107 ROK983106:ROK983107 RYG983106:RYG983107 SIC983106:SIC983107 SRY983106:SRY983107 TBU983106:TBU983107 TLQ983106:TLQ983107 TVM983106:TVM983107 UFI983106:UFI983107 UPE983106:UPE983107 UZA983106:UZA983107 VIW983106:VIW983107 VSS983106:VSS983107 WCO983106:WCO983107 WMK983106:WMK983107 WWG983106:WWG983107 T56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M44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G40:G41 JP68 TL68 ADH68 AND68 AWZ68 BGV68 BQR68 CAN68 CKJ68 CUF68 DEB68 DNX68 DXT68 EHP68 ERL68 FBH68 FLD68 FUZ68 GEV68 GOR68 GYN68 HIJ68 HSF68 ICB68 ILX68 IVT68 JFP68 JPL68 JZH68 KJD68 KSZ68 LCV68 LMR68 LWN68 MGJ68 MQF68 NAB68 NJX68 NTT68 ODP68 ONL68 OXH68 PHD68 PQZ68 QAV68 QKR68 QUN68 REJ68 ROF68 RYB68 SHX68 SRT68 TBP68 TLL68 TVH68 UFD68 UOZ68 UYV68 VIR68 VSN68 WCJ68 WMF68 WWB68 T65602 JP65602 TL65602 ADH65602 AND65602 AWZ65602 BGV65602 BQR65602 CAN65602 CKJ65602 CUF65602 DEB65602 DNX65602 DXT65602 EHP65602 ERL65602 FBH65602 FLD65602 FUZ65602 GEV65602 GOR65602 GYN65602 HIJ65602 HSF65602 ICB65602 ILX65602 IVT65602 JFP65602 JPL65602 JZH65602 KJD65602 KSZ65602 LCV65602 LMR65602 LWN65602 MGJ65602 MQF65602 NAB65602 NJX65602 NTT65602 ODP65602 ONL65602 OXH65602 PHD65602 PQZ65602 QAV65602 QKR65602 QUN65602 REJ65602 ROF65602 RYB65602 SHX65602 SRT65602 TBP65602 TLL65602 TVH65602 UFD65602 UOZ65602 UYV65602 VIR65602 VSN65602 WCJ65602 WMF65602 WWB65602 T131138 JP131138 TL131138 ADH131138 AND131138 AWZ131138 BGV131138 BQR131138 CAN131138 CKJ131138 CUF131138 DEB131138 DNX131138 DXT131138 EHP131138 ERL131138 FBH131138 FLD131138 FUZ131138 GEV131138 GOR131138 GYN131138 HIJ131138 HSF131138 ICB131138 ILX131138 IVT131138 JFP131138 JPL131138 JZH131138 KJD131138 KSZ131138 LCV131138 LMR131138 LWN131138 MGJ131138 MQF131138 NAB131138 NJX131138 NTT131138 ODP131138 ONL131138 OXH131138 PHD131138 PQZ131138 QAV131138 QKR131138 QUN131138 REJ131138 ROF131138 RYB131138 SHX131138 SRT131138 TBP131138 TLL131138 TVH131138 UFD131138 UOZ131138 UYV131138 VIR131138 VSN131138 WCJ131138 WMF131138 WWB131138 T196674 JP196674 TL196674 ADH196674 AND196674 AWZ196674 BGV196674 BQR196674 CAN196674 CKJ196674 CUF196674 DEB196674 DNX196674 DXT196674 EHP196674 ERL196674 FBH196674 FLD196674 FUZ196674 GEV196674 GOR196674 GYN196674 HIJ196674 HSF196674 ICB196674 ILX196674 IVT196674 JFP196674 JPL196674 JZH196674 KJD196674 KSZ196674 LCV196674 LMR196674 LWN196674 MGJ196674 MQF196674 NAB196674 NJX196674 NTT196674 ODP196674 ONL196674 OXH196674 PHD196674 PQZ196674 QAV196674 QKR196674 QUN196674 REJ196674 ROF196674 RYB196674 SHX196674 SRT196674 TBP196674 TLL196674 TVH196674 UFD196674 UOZ196674 UYV196674 VIR196674 VSN196674 WCJ196674 WMF196674 WWB196674 T262210 JP262210 TL262210 ADH262210 AND262210 AWZ262210 BGV262210 BQR262210 CAN262210 CKJ262210 CUF262210 DEB262210 DNX262210 DXT262210 EHP262210 ERL262210 FBH262210 FLD262210 FUZ262210 GEV262210 GOR262210 GYN262210 HIJ262210 HSF262210 ICB262210 ILX262210 IVT262210 JFP262210 JPL262210 JZH262210 KJD262210 KSZ262210 LCV262210 LMR262210 LWN262210 MGJ262210 MQF262210 NAB262210 NJX262210 NTT262210 ODP262210 ONL262210 OXH262210 PHD262210 PQZ262210 QAV262210 QKR262210 QUN262210 REJ262210 ROF262210 RYB262210 SHX262210 SRT262210 TBP262210 TLL262210 TVH262210 UFD262210 UOZ262210 UYV262210 VIR262210 VSN262210 WCJ262210 WMF262210 WWB262210 T327746 JP327746 TL327746 ADH327746 AND327746 AWZ327746 BGV327746 BQR327746 CAN327746 CKJ327746 CUF327746 DEB327746 DNX327746 DXT327746 EHP327746 ERL327746 FBH327746 FLD327746 FUZ327746 GEV327746 GOR327746 GYN327746 HIJ327746 HSF327746 ICB327746 ILX327746 IVT327746 JFP327746 JPL327746 JZH327746 KJD327746 KSZ327746 LCV327746 LMR327746 LWN327746 MGJ327746 MQF327746 NAB327746 NJX327746 NTT327746 ODP327746 ONL327746 OXH327746 PHD327746 PQZ327746 QAV327746 QKR327746 QUN327746 REJ327746 ROF327746 RYB327746 SHX327746 SRT327746 TBP327746 TLL327746 TVH327746 UFD327746 UOZ327746 UYV327746 VIR327746 VSN327746 WCJ327746 WMF327746 WWB327746 T393282 JP393282 TL393282 ADH393282 AND393282 AWZ393282 BGV393282 BQR393282 CAN393282 CKJ393282 CUF393282 DEB393282 DNX393282 DXT393282 EHP393282 ERL393282 FBH393282 FLD393282 FUZ393282 GEV393282 GOR393282 GYN393282 HIJ393282 HSF393282 ICB393282 ILX393282 IVT393282 JFP393282 JPL393282 JZH393282 KJD393282 KSZ393282 LCV393282 LMR393282 LWN393282 MGJ393282 MQF393282 NAB393282 NJX393282 NTT393282 ODP393282 ONL393282 OXH393282 PHD393282 PQZ393282 QAV393282 QKR393282 QUN393282 REJ393282 ROF393282 RYB393282 SHX393282 SRT393282 TBP393282 TLL393282 TVH393282 UFD393282 UOZ393282 UYV393282 VIR393282 VSN393282 WCJ393282 WMF393282 WWB393282 T458818 JP458818 TL458818 ADH458818 AND458818 AWZ458818 BGV458818 BQR458818 CAN458818 CKJ458818 CUF458818 DEB458818 DNX458818 DXT458818 EHP458818 ERL458818 FBH458818 FLD458818 FUZ458818 GEV458818 GOR458818 GYN458818 HIJ458818 HSF458818 ICB458818 ILX458818 IVT458818 JFP458818 JPL458818 JZH458818 KJD458818 KSZ458818 LCV458818 LMR458818 LWN458818 MGJ458818 MQF458818 NAB458818 NJX458818 NTT458818 ODP458818 ONL458818 OXH458818 PHD458818 PQZ458818 QAV458818 QKR458818 QUN458818 REJ458818 ROF458818 RYB458818 SHX458818 SRT458818 TBP458818 TLL458818 TVH458818 UFD458818 UOZ458818 UYV458818 VIR458818 VSN458818 WCJ458818 WMF458818 WWB458818 T524354 JP524354 TL524354 ADH524354 AND524354 AWZ524354 BGV524354 BQR524354 CAN524354 CKJ524354 CUF524354 DEB524354 DNX524354 DXT524354 EHP524354 ERL524354 FBH524354 FLD524354 FUZ524354 GEV524354 GOR524354 GYN524354 HIJ524354 HSF524354 ICB524354 ILX524354 IVT524354 JFP524354 JPL524354 JZH524354 KJD524354 KSZ524354 LCV524354 LMR524354 LWN524354 MGJ524354 MQF524354 NAB524354 NJX524354 NTT524354 ODP524354 ONL524354 OXH524354 PHD524354 PQZ524354 QAV524354 QKR524354 QUN524354 REJ524354 ROF524354 RYB524354 SHX524354 SRT524354 TBP524354 TLL524354 TVH524354 UFD524354 UOZ524354 UYV524354 VIR524354 VSN524354 WCJ524354 WMF524354 WWB524354 T589890 JP589890 TL589890 ADH589890 AND589890 AWZ589890 BGV589890 BQR589890 CAN589890 CKJ589890 CUF589890 DEB589890 DNX589890 DXT589890 EHP589890 ERL589890 FBH589890 FLD589890 FUZ589890 GEV589890 GOR589890 GYN589890 HIJ589890 HSF589890 ICB589890 ILX589890 IVT589890 JFP589890 JPL589890 JZH589890 KJD589890 KSZ589890 LCV589890 LMR589890 LWN589890 MGJ589890 MQF589890 NAB589890 NJX589890 NTT589890 ODP589890 ONL589890 OXH589890 PHD589890 PQZ589890 QAV589890 QKR589890 QUN589890 REJ589890 ROF589890 RYB589890 SHX589890 SRT589890 TBP589890 TLL589890 TVH589890 UFD589890 UOZ589890 UYV589890 VIR589890 VSN589890 WCJ589890 WMF589890 WWB589890 T655426 JP655426 TL655426 ADH655426 AND655426 AWZ655426 BGV655426 BQR655426 CAN655426 CKJ655426 CUF655426 DEB655426 DNX655426 DXT655426 EHP655426 ERL655426 FBH655426 FLD655426 FUZ655426 GEV655426 GOR655426 GYN655426 HIJ655426 HSF655426 ICB655426 ILX655426 IVT655426 JFP655426 JPL655426 JZH655426 KJD655426 KSZ655426 LCV655426 LMR655426 LWN655426 MGJ655426 MQF655426 NAB655426 NJX655426 NTT655426 ODP655426 ONL655426 OXH655426 PHD655426 PQZ655426 QAV655426 QKR655426 QUN655426 REJ655426 ROF655426 RYB655426 SHX655426 SRT655426 TBP655426 TLL655426 TVH655426 UFD655426 UOZ655426 UYV655426 VIR655426 VSN655426 WCJ655426 WMF655426 WWB655426 T720962 JP720962 TL720962 ADH720962 AND720962 AWZ720962 BGV720962 BQR720962 CAN720962 CKJ720962 CUF720962 DEB720962 DNX720962 DXT720962 EHP720962 ERL720962 FBH720962 FLD720962 FUZ720962 GEV720962 GOR720962 GYN720962 HIJ720962 HSF720962 ICB720962 ILX720962 IVT720962 JFP720962 JPL720962 JZH720962 KJD720962 KSZ720962 LCV720962 LMR720962 LWN720962 MGJ720962 MQF720962 NAB720962 NJX720962 NTT720962 ODP720962 ONL720962 OXH720962 PHD720962 PQZ720962 QAV720962 QKR720962 QUN720962 REJ720962 ROF720962 RYB720962 SHX720962 SRT720962 TBP720962 TLL720962 TVH720962 UFD720962 UOZ720962 UYV720962 VIR720962 VSN720962 WCJ720962 WMF720962 WWB720962 T786498 JP786498 TL786498 ADH786498 AND786498 AWZ786498 BGV786498 BQR786498 CAN786498 CKJ786498 CUF786498 DEB786498 DNX786498 DXT786498 EHP786498 ERL786498 FBH786498 FLD786498 FUZ786498 GEV786498 GOR786498 GYN786498 HIJ786498 HSF786498 ICB786498 ILX786498 IVT786498 JFP786498 JPL786498 JZH786498 KJD786498 KSZ786498 LCV786498 LMR786498 LWN786498 MGJ786498 MQF786498 NAB786498 NJX786498 NTT786498 ODP786498 ONL786498 OXH786498 PHD786498 PQZ786498 QAV786498 QKR786498 QUN786498 REJ786498 ROF786498 RYB786498 SHX786498 SRT786498 TBP786498 TLL786498 TVH786498 UFD786498 UOZ786498 UYV786498 VIR786498 VSN786498 WCJ786498 WMF786498 WWB786498 T852034 JP852034 TL852034 ADH852034 AND852034 AWZ852034 BGV852034 BQR852034 CAN852034 CKJ852034 CUF852034 DEB852034 DNX852034 DXT852034 EHP852034 ERL852034 FBH852034 FLD852034 FUZ852034 GEV852034 GOR852034 GYN852034 HIJ852034 HSF852034 ICB852034 ILX852034 IVT852034 JFP852034 JPL852034 JZH852034 KJD852034 KSZ852034 LCV852034 LMR852034 LWN852034 MGJ852034 MQF852034 NAB852034 NJX852034 NTT852034 ODP852034 ONL852034 OXH852034 PHD852034 PQZ852034 QAV852034 QKR852034 QUN852034 REJ852034 ROF852034 RYB852034 SHX852034 SRT852034 TBP852034 TLL852034 TVH852034 UFD852034 UOZ852034 UYV852034 VIR852034 VSN852034 WCJ852034 WMF852034 WWB852034 T917570 JP917570 TL917570 ADH917570 AND917570 AWZ917570 BGV917570 BQR917570 CAN917570 CKJ917570 CUF917570 DEB917570 DNX917570 DXT917570 EHP917570 ERL917570 FBH917570 FLD917570 FUZ917570 GEV917570 GOR917570 GYN917570 HIJ917570 HSF917570 ICB917570 ILX917570 IVT917570 JFP917570 JPL917570 JZH917570 KJD917570 KSZ917570 LCV917570 LMR917570 LWN917570 MGJ917570 MQF917570 NAB917570 NJX917570 NTT917570 ODP917570 ONL917570 OXH917570 PHD917570 PQZ917570 QAV917570 QKR917570 QUN917570 REJ917570 ROF917570 RYB917570 SHX917570 SRT917570 TBP917570 TLL917570 TVH917570 UFD917570 UOZ917570 UYV917570 VIR917570 VSN917570 WCJ917570 WMF917570 WWB917570 T983106 JP983106 TL983106 ADH983106 AND983106 AWZ983106 BGV983106 BQR983106 CAN983106 CKJ983106 CUF983106 DEB983106 DNX983106 DXT983106 EHP983106 ERL983106 FBH983106 FLD983106 FUZ983106 GEV983106 GOR983106 GYN983106 HIJ983106 HSF983106 ICB983106 ILX983106 IVT983106 JFP983106 JPL983106 JZH983106 KJD983106 KSZ983106 LCV983106 LMR983106 LWN983106 MGJ983106 MQF983106 NAB983106 NJX983106 NTT983106 ODP983106 ONL983106 OXH983106 PHD983106 PQZ983106 QAV983106 QKR983106 QUN983106 REJ983106 ROF983106 RYB983106 SHX983106 SRT983106 TBP983106 TLL983106 TVH983106 UFD983106 UOZ983106 UYV983106 VIR983106 VSN983106 WCJ983106 WMF983106 WWB983106 ODN983078 JP52 TL52 ADH52 AND52 AWZ52 BGV52 BQR52 CAN52 CKJ52 CUF52 DEB52 DNX52 DXT52 EHP52 ERL52 FBH52 FLD52 FUZ52 GEV52 GOR52 GYN52 HIJ52 HSF52 ICB52 ILX52 IVT52 JFP52 JPL52 JZH52 KJD52 KSZ52 LCV52 LMR52 LWN52 MGJ52 MQF52 NAB52 NJX52 NTT52 ODP52 ONL52 OXH52 PHD52 PQZ52 QAV52 QKR52 QUN52 REJ52 ROF52 RYB52 SHX52 SRT52 TBP52 TLL52 TVH52 UFD52 UOZ52 UYV52 VIR52 VSN52 WCJ52 WMF52 WWB52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ONJ983078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OXF983078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PHB983078 JU52:JU53 TQ52:TQ53 ADM52:ADM53 ANI52:ANI53 AXE52:AXE53 BHA52:BHA53 BQW52:BQW53 CAS52:CAS53 CKO52:CKO53 CUK52:CUK53 DEG52:DEG53 DOC52:DOC53 DXY52:DXY53 EHU52:EHU53 ERQ52:ERQ53 FBM52:FBM53 FLI52:FLI53 FVE52:FVE53 GFA52:GFA53 GOW52:GOW53 GYS52:GYS53 HIO52:HIO53 HSK52:HSK53 ICG52:ICG53 IMC52:IMC53 IVY52:IVY53 JFU52:JFU53 JPQ52:JPQ53 JZM52:JZM53 KJI52:KJI53 KTE52:KTE53 LDA52:LDA53 LMW52:LMW53 LWS52:LWS53 MGO52:MGO53 MQK52:MQK53 NAG52:NAG53 NKC52:NKC53 NTY52:NTY53 ODU52:ODU53 ONQ52:ONQ53 OXM52:OXM53 PHI52:PHI53 PRE52:PRE53 QBA52:QBA53 QKW52:QKW53 QUS52:QUS53 REO52:REO53 ROK52:ROK53 RYG52:RYG53 SIC52:SIC53 SRY52:SRY53 TBU52:TBU53 TLQ52:TLQ53 TVM52:TVM53 UFI52:UFI53 UPE52:UPE53 UZA52:UZA53 VIW52:VIW53 VSS52:VSS53 WCO52:WCO53 WMK52:WMK53 WWG52:WWG53 Y65581:Y65582 JU65581:JU65582 TQ65581:TQ65582 ADM65581:ADM65582 ANI65581:ANI65582 AXE65581:AXE65582 BHA65581:BHA65582 BQW65581:BQW65582 CAS65581:CAS65582 CKO65581:CKO65582 CUK65581:CUK65582 DEG65581:DEG65582 DOC65581:DOC65582 DXY65581:DXY65582 EHU65581:EHU65582 ERQ65581:ERQ65582 FBM65581:FBM65582 FLI65581:FLI65582 FVE65581:FVE65582 GFA65581:GFA65582 GOW65581:GOW65582 GYS65581:GYS65582 HIO65581:HIO65582 HSK65581:HSK65582 ICG65581:ICG65582 IMC65581:IMC65582 IVY65581:IVY65582 JFU65581:JFU65582 JPQ65581:JPQ65582 JZM65581:JZM65582 KJI65581:KJI65582 KTE65581:KTE65582 LDA65581:LDA65582 LMW65581:LMW65582 LWS65581:LWS65582 MGO65581:MGO65582 MQK65581:MQK65582 NAG65581:NAG65582 NKC65581:NKC65582 NTY65581:NTY65582 ODU65581:ODU65582 ONQ65581:ONQ65582 OXM65581:OXM65582 PHI65581:PHI65582 PRE65581:PRE65582 QBA65581:QBA65582 QKW65581:QKW65582 QUS65581:QUS65582 REO65581:REO65582 ROK65581:ROK65582 RYG65581:RYG65582 SIC65581:SIC65582 SRY65581:SRY65582 TBU65581:TBU65582 TLQ65581:TLQ65582 TVM65581:TVM65582 UFI65581:UFI65582 UPE65581:UPE65582 UZA65581:UZA65582 VIW65581:VIW65582 VSS65581:VSS65582 WCO65581:WCO65582 WMK65581:WMK65582 WWG65581:WWG65582 Y131117:Y131118 JU131117:JU131118 TQ131117:TQ131118 ADM131117:ADM131118 ANI131117:ANI131118 AXE131117:AXE131118 BHA131117:BHA131118 BQW131117:BQW131118 CAS131117:CAS131118 CKO131117:CKO131118 CUK131117:CUK131118 DEG131117:DEG131118 DOC131117:DOC131118 DXY131117:DXY131118 EHU131117:EHU131118 ERQ131117:ERQ131118 FBM131117:FBM131118 FLI131117:FLI131118 FVE131117:FVE131118 GFA131117:GFA131118 GOW131117:GOW131118 GYS131117:GYS131118 HIO131117:HIO131118 HSK131117:HSK131118 ICG131117:ICG131118 IMC131117:IMC131118 IVY131117:IVY131118 JFU131117:JFU131118 JPQ131117:JPQ131118 JZM131117:JZM131118 KJI131117:KJI131118 KTE131117:KTE131118 LDA131117:LDA131118 LMW131117:LMW131118 LWS131117:LWS131118 MGO131117:MGO131118 MQK131117:MQK131118 NAG131117:NAG131118 NKC131117:NKC131118 NTY131117:NTY131118 ODU131117:ODU131118 ONQ131117:ONQ131118 OXM131117:OXM131118 PHI131117:PHI131118 PRE131117:PRE131118 QBA131117:QBA131118 QKW131117:QKW131118 QUS131117:QUS131118 REO131117:REO131118 ROK131117:ROK131118 RYG131117:RYG131118 SIC131117:SIC131118 SRY131117:SRY131118 TBU131117:TBU131118 TLQ131117:TLQ131118 TVM131117:TVM131118 UFI131117:UFI131118 UPE131117:UPE131118 UZA131117:UZA131118 VIW131117:VIW131118 VSS131117:VSS131118 WCO131117:WCO131118 WMK131117:WMK131118 WWG131117:WWG131118 Y196653:Y196654 JU196653:JU196654 TQ196653:TQ196654 ADM196653:ADM196654 ANI196653:ANI196654 AXE196653:AXE196654 BHA196653:BHA196654 BQW196653:BQW196654 CAS196653:CAS196654 CKO196653:CKO196654 CUK196653:CUK196654 DEG196653:DEG196654 DOC196653:DOC196654 DXY196653:DXY196654 EHU196653:EHU196654 ERQ196653:ERQ196654 FBM196653:FBM196654 FLI196653:FLI196654 FVE196653:FVE196654 GFA196653:GFA196654 GOW196653:GOW196654 GYS196653:GYS196654 HIO196653:HIO196654 HSK196653:HSK196654 ICG196653:ICG196654 IMC196653:IMC196654 IVY196653:IVY196654 JFU196653:JFU196654 JPQ196653:JPQ196654 JZM196653:JZM196654 KJI196653:KJI196654 KTE196653:KTE196654 LDA196653:LDA196654 LMW196653:LMW196654 LWS196653:LWS196654 MGO196653:MGO196654 MQK196653:MQK196654 NAG196653:NAG196654 NKC196653:NKC196654 NTY196653:NTY196654 ODU196653:ODU196654 ONQ196653:ONQ196654 OXM196653:OXM196654 PHI196653:PHI196654 PRE196653:PRE196654 QBA196653:QBA196654 QKW196653:QKW196654 QUS196653:QUS196654 REO196653:REO196654 ROK196653:ROK196654 RYG196653:RYG196654 SIC196653:SIC196654 SRY196653:SRY196654 TBU196653:TBU196654 TLQ196653:TLQ196654 TVM196653:TVM196654 UFI196653:UFI196654 UPE196653:UPE196654 UZA196653:UZA196654 VIW196653:VIW196654 VSS196653:VSS196654 WCO196653:WCO196654 WMK196653:WMK196654 WWG196653:WWG196654 Y262189:Y262190 JU262189:JU262190 TQ262189:TQ262190 ADM262189:ADM262190 ANI262189:ANI262190 AXE262189:AXE262190 BHA262189:BHA262190 BQW262189:BQW262190 CAS262189:CAS262190 CKO262189:CKO262190 CUK262189:CUK262190 DEG262189:DEG262190 DOC262189:DOC262190 DXY262189:DXY262190 EHU262189:EHU262190 ERQ262189:ERQ262190 FBM262189:FBM262190 FLI262189:FLI262190 FVE262189:FVE262190 GFA262189:GFA262190 GOW262189:GOW262190 GYS262189:GYS262190 HIO262189:HIO262190 HSK262189:HSK262190 ICG262189:ICG262190 IMC262189:IMC262190 IVY262189:IVY262190 JFU262189:JFU262190 JPQ262189:JPQ262190 JZM262189:JZM262190 KJI262189:KJI262190 KTE262189:KTE262190 LDA262189:LDA262190 LMW262189:LMW262190 LWS262189:LWS262190 MGO262189:MGO262190 MQK262189:MQK262190 NAG262189:NAG262190 NKC262189:NKC262190 NTY262189:NTY262190 ODU262189:ODU262190 ONQ262189:ONQ262190 OXM262189:OXM262190 PHI262189:PHI262190 PRE262189:PRE262190 QBA262189:QBA262190 QKW262189:QKW262190 QUS262189:QUS262190 REO262189:REO262190 ROK262189:ROK262190 RYG262189:RYG262190 SIC262189:SIC262190 SRY262189:SRY262190 TBU262189:TBU262190 TLQ262189:TLQ262190 TVM262189:TVM262190 UFI262189:UFI262190 UPE262189:UPE262190 UZA262189:UZA262190 VIW262189:VIW262190 VSS262189:VSS262190 WCO262189:WCO262190 WMK262189:WMK262190 WWG262189:WWG262190 Y327725:Y327726 JU327725:JU327726 TQ327725:TQ327726 ADM327725:ADM327726 ANI327725:ANI327726 AXE327725:AXE327726 BHA327725:BHA327726 BQW327725:BQW327726 CAS327725:CAS327726 CKO327725:CKO327726 CUK327725:CUK327726 DEG327725:DEG327726 DOC327725:DOC327726 DXY327725:DXY327726 EHU327725:EHU327726 ERQ327725:ERQ327726 FBM327725:FBM327726 FLI327725:FLI327726 FVE327725:FVE327726 GFA327725:GFA327726 GOW327725:GOW327726 GYS327725:GYS327726 HIO327725:HIO327726 HSK327725:HSK327726 ICG327725:ICG327726 IMC327725:IMC327726 IVY327725:IVY327726 JFU327725:JFU327726 JPQ327725:JPQ327726 JZM327725:JZM327726 KJI327725:KJI327726 KTE327725:KTE327726 LDA327725:LDA327726 LMW327725:LMW327726 LWS327725:LWS327726 MGO327725:MGO327726 MQK327725:MQK327726 NAG327725:NAG327726 NKC327725:NKC327726 NTY327725:NTY327726 ODU327725:ODU327726 ONQ327725:ONQ327726 OXM327725:OXM327726 PHI327725:PHI327726 PRE327725:PRE327726 QBA327725:QBA327726 QKW327725:QKW327726 QUS327725:QUS327726 REO327725:REO327726 ROK327725:ROK327726 RYG327725:RYG327726 SIC327725:SIC327726 SRY327725:SRY327726 TBU327725:TBU327726 TLQ327725:TLQ327726 TVM327725:TVM327726 UFI327725:UFI327726 UPE327725:UPE327726 UZA327725:UZA327726 VIW327725:VIW327726 VSS327725:VSS327726 WCO327725:WCO327726 WMK327725:WMK327726 WWG327725:WWG327726 Y393261:Y393262 JU393261:JU393262 TQ393261:TQ393262 ADM393261:ADM393262 ANI393261:ANI393262 AXE393261:AXE393262 BHA393261:BHA393262 BQW393261:BQW393262 CAS393261:CAS393262 CKO393261:CKO393262 CUK393261:CUK393262 DEG393261:DEG393262 DOC393261:DOC393262 DXY393261:DXY393262 EHU393261:EHU393262 ERQ393261:ERQ393262 FBM393261:FBM393262 FLI393261:FLI393262 FVE393261:FVE393262 GFA393261:GFA393262 GOW393261:GOW393262 GYS393261:GYS393262 HIO393261:HIO393262 HSK393261:HSK393262 ICG393261:ICG393262 IMC393261:IMC393262 IVY393261:IVY393262 JFU393261:JFU393262 JPQ393261:JPQ393262 JZM393261:JZM393262 KJI393261:KJI393262 KTE393261:KTE393262 LDA393261:LDA393262 LMW393261:LMW393262 LWS393261:LWS393262 MGO393261:MGO393262 MQK393261:MQK393262 NAG393261:NAG393262 NKC393261:NKC393262 NTY393261:NTY393262 ODU393261:ODU393262 ONQ393261:ONQ393262 OXM393261:OXM393262 PHI393261:PHI393262 PRE393261:PRE393262 QBA393261:QBA393262 QKW393261:QKW393262 QUS393261:QUS393262 REO393261:REO393262 ROK393261:ROK393262 RYG393261:RYG393262 SIC393261:SIC393262 SRY393261:SRY393262 TBU393261:TBU393262 TLQ393261:TLQ393262 TVM393261:TVM393262 UFI393261:UFI393262 UPE393261:UPE393262 UZA393261:UZA393262 VIW393261:VIW393262 VSS393261:VSS393262 WCO393261:WCO393262 WMK393261:WMK393262 WWG393261:WWG393262 Y458797:Y458798 JU458797:JU458798 TQ458797:TQ458798 ADM458797:ADM458798 ANI458797:ANI458798 AXE458797:AXE458798 BHA458797:BHA458798 BQW458797:BQW458798 CAS458797:CAS458798 CKO458797:CKO458798 CUK458797:CUK458798 DEG458797:DEG458798 DOC458797:DOC458798 DXY458797:DXY458798 EHU458797:EHU458798 ERQ458797:ERQ458798 FBM458797:FBM458798 FLI458797:FLI458798 FVE458797:FVE458798 GFA458797:GFA458798 GOW458797:GOW458798 GYS458797:GYS458798 HIO458797:HIO458798 HSK458797:HSK458798 ICG458797:ICG458798 IMC458797:IMC458798 IVY458797:IVY458798 JFU458797:JFU458798 JPQ458797:JPQ458798 JZM458797:JZM458798 KJI458797:KJI458798 KTE458797:KTE458798 LDA458797:LDA458798 LMW458797:LMW458798 LWS458797:LWS458798 MGO458797:MGO458798 MQK458797:MQK458798 NAG458797:NAG458798 NKC458797:NKC458798 NTY458797:NTY458798 ODU458797:ODU458798 ONQ458797:ONQ458798 OXM458797:OXM458798 PHI458797:PHI458798 PRE458797:PRE458798 QBA458797:QBA458798 QKW458797:QKW458798 QUS458797:QUS458798 REO458797:REO458798 ROK458797:ROK458798 RYG458797:RYG458798 SIC458797:SIC458798 SRY458797:SRY458798 TBU458797:TBU458798 TLQ458797:TLQ458798 TVM458797:TVM458798 UFI458797:UFI458798 UPE458797:UPE458798 UZA458797:UZA458798 VIW458797:VIW458798 VSS458797:VSS458798 WCO458797:WCO458798 WMK458797:WMK458798 WWG458797:WWG458798 Y524333:Y524334 JU524333:JU524334 TQ524333:TQ524334 ADM524333:ADM524334 ANI524333:ANI524334 AXE524333:AXE524334 BHA524333:BHA524334 BQW524333:BQW524334 CAS524333:CAS524334 CKO524333:CKO524334 CUK524333:CUK524334 DEG524333:DEG524334 DOC524333:DOC524334 DXY524333:DXY524334 EHU524333:EHU524334 ERQ524333:ERQ524334 FBM524333:FBM524334 FLI524333:FLI524334 FVE524333:FVE524334 GFA524333:GFA524334 GOW524333:GOW524334 GYS524333:GYS524334 HIO524333:HIO524334 HSK524333:HSK524334 ICG524333:ICG524334 IMC524333:IMC524334 IVY524333:IVY524334 JFU524333:JFU524334 JPQ524333:JPQ524334 JZM524333:JZM524334 KJI524333:KJI524334 KTE524333:KTE524334 LDA524333:LDA524334 LMW524333:LMW524334 LWS524333:LWS524334 MGO524333:MGO524334 MQK524333:MQK524334 NAG524333:NAG524334 NKC524333:NKC524334 NTY524333:NTY524334 ODU524333:ODU524334 ONQ524333:ONQ524334 OXM524333:OXM524334 PHI524333:PHI524334 PRE524333:PRE524334 QBA524333:QBA524334 QKW524333:QKW524334 QUS524333:QUS524334 REO524333:REO524334 ROK524333:ROK524334 RYG524333:RYG524334 SIC524333:SIC524334 SRY524333:SRY524334 TBU524333:TBU524334 TLQ524333:TLQ524334 TVM524333:TVM524334 UFI524333:UFI524334 UPE524333:UPE524334 UZA524333:UZA524334 VIW524333:VIW524334 VSS524333:VSS524334 WCO524333:WCO524334 WMK524333:WMK524334 WWG524333:WWG524334 Y589869:Y589870 JU589869:JU589870 TQ589869:TQ589870 ADM589869:ADM589870 ANI589869:ANI589870 AXE589869:AXE589870 BHA589869:BHA589870 BQW589869:BQW589870 CAS589869:CAS589870 CKO589869:CKO589870 CUK589869:CUK589870 DEG589869:DEG589870 DOC589869:DOC589870 DXY589869:DXY589870 EHU589869:EHU589870 ERQ589869:ERQ589870 FBM589869:FBM589870 FLI589869:FLI589870 FVE589869:FVE589870 GFA589869:GFA589870 GOW589869:GOW589870 GYS589869:GYS589870 HIO589869:HIO589870 HSK589869:HSK589870 ICG589869:ICG589870 IMC589869:IMC589870 IVY589869:IVY589870 JFU589869:JFU589870 JPQ589869:JPQ589870 JZM589869:JZM589870 KJI589869:KJI589870 KTE589869:KTE589870 LDA589869:LDA589870 LMW589869:LMW589870 LWS589869:LWS589870 MGO589869:MGO589870 MQK589869:MQK589870 NAG589869:NAG589870 NKC589869:NKC589870 NTY589869:NTY589870 ODU589869:ODU589870 ONQ589869:ONQ589870 OXM589869:OXM589870 PHI589869:PHI589870 PRE589869:PRE589870 QBA589869:QBA589870 QKW589869:QKW589870 QUS589869:QUS589870 REO589869:REO589870 ROK589869:ROK589870 RYG589869:RYG589870 SIC589869:SIC589870 SRY589869:SRY589870 TBU589869:TBU589870 TLQ589869:TLQ589870 TVM589869:TVM589870 UFI589869:UFI589870 UPE589869:UPE589870 UZA589869:UZA589870 VIW589869:VIW589870 VSS589869:VSS589870 WCO589869:WCO589870 WMK589869:WMK589870 WWG589869:WWG589870 Y655405:Y655406 JU655405:JU655406 TQ655405:TQ655406 ADM655405:ADM655406 ANI655405:ANI655406 AXE655405:AXE655406 BHA655405:BHA655406 BQW655405:BQW655406 CAS655405:CAS655406 CKO655405:CKO655406 CUK655405:CUK655406 DEG655405:DEG655406 DOC655405:DOC655406 DXY655405:DXY655406 EHU655405:EHU655406 ERQ655405:ERQ655406 FBM655405:FBM655406 FLI655405:FLI655406 FVE655405:FVE655406 GFA655405:GFA655406 GOW655405:GOW655406 GYS655405:GYS655406 HIO655405:HIO655406 HSK655405:HSK655406 ICG655405:ICG655406 IMC655405:IMC655406 IVY655405:IVY655406 JFU655405:JFU655406 JPQ655405:JPQ655406 JZM655405:JZM655406 KJI655405:KJI655406 KTE655405:KTE655406 LDA655405:LDA655406 LMW655405:LMW655406 LWS655405:LWS655406 MGO655405:MGO655406 MQK655405:MQK655406 NAG655405:NAG655406 NKC655405:NKC655406 NTY655405:NTY655406 ODU655405:ODU655406 ONQ655405:ONQ655406 OXM655405:OXM655406 PHI655405:PHI655406 PRE655405:PRE655406 QBA655405:QBA655406 QKW655405:QKW655406 QUS655405:QUS655406 REO655405:REO655406 ROK655405:ROK655406 RYG655405:RYG655406 SIC655405:SIC655406 SRY655405:SRY655406 TBU655405:TBU655406 TLQ655405:TLQ655406 TVM655405:TVM655406 UFI655405:UFI655406 UPE655405:UPE655406 UZA655405:UZA655406 VIW655405:VIW655406 VSS655405:VSS655406 WCO655405:WCO655406 WMK655405:WMK655406 WWG655405:WWG655406 Y720941:Y720942 JU720941:JU720942 TQ720941:TQ720942 ADM720941:ADM720942 ANI720941:ANI720942 AXE720941:AXE720942 BHA720941:BHA720942 BQW720941:BQW720942 CAS720941:CAS720942 CKO720941:CKO720942 CUK720941:CUK720942 DEG720941:DEG720942 DOC720941:DOC720942 DXY720941:DXY720942 EHU720941:EHU720942 ERQ720941:ERQ720942 FBM720941:FBM720942 FLI720941:FLI720942 FVE720941:FVE720942 GFA720941:GFA720942 GOW720941:GOW720942 GYS720941:GYS720942 HIO720941:HIO720942 HSK720941:HSK720942 ICG720941:ICG720942 IMC720941:IMC720942 IVY720941:IVY720942 JFU720941:JFU720942 JPQ720941:JPQ720942 JZM720941:JZM720942 KJI720941:KJI720942 KTE720941:KTE720942 LDA720941:LDA720942 LMW720941:LMW720942 LWS720941:LWS720942 MGO720941:MGO720942 MQK720941:MQK720942 NAG720941:NAG720942 NKC720941:NKC720942 NTY720941:NTY720942 ODU720941:ODU720942 ONQ720941:ONQ720942 OXM720941:OXM720942 PHI720941:PHI720942 PRE720941:PRE720942 QBA720941:QBA720942 QKW720941:QKW720942 QUS720941:QUS720942 REO720941:REO720942 ROK720941:ROK720942 RYG720941:RYG720942 SIC720941:SIC720942 SRY720941:SRY720942 TBU720941:TBU720942 TLQ720941:TLQ720942 TVM720941:TVM720942 UFI720941:UFI720942 UPE720941:UPE720942 UZA720941:UZA720942 VIW720941:VIW720942 VSS720941:VSS720942 WCO720941:WCO720942 WMK720941:WMK720942 WWG720941:WWG720942 Y786477:Y786478 JU786477:JU786478 TQ786477:TQ786478 ADM786477:ADM786478 ANI786477:ANI786478 AXE786477:AXE786478 BHA786477:BHA786478 BQW786477:BQW786478 CAS786477:CAS786478 CKO786477:CKO786478 CUK786477:CUK786478 DEG786477:DEG786478 DOC786477:DOC786478 DXY786477:DXY786478 EHU786477:EHU786478 ERQ786477:ERQ786478 FBM786477:FBM786478 FLI786477:FLI786478 FVE786477:FVE786478 GFA786477:GFA786478 GOW786477:GOW786478 GYS786477:GYS786478 HIO786477:HIO786478 HSK786477:HSK786478 ICG786477:ICG786478 IMC786477:IMC786478 IVY786477:IVY786478 JFU786477:JFU786478 JPQ786477:JPQ786478 JZM786477:JZM786478 KJI786477:KJI786478 KTE786477:KTE786478 LDA786477:LDA786478 LMW786477:LMW786478 LWS786477:LWS786478 MGO786477:MGO786478 MQK786477:MQK786478 NAG786477:NAG786478 NKC786477:NKC786478 NTY786477:NTY786478 ODU786477:ODU786478 ONQ786477:ONQ786478 OXM786477:OXM786478 PHI786477:PHI786478 PRE786477:PRE786478 QBA786477:QBA786478 QKW786477:QKW786478 QUS786477:QUS786478 REO786477:REO786478 ROK786477:ROK786478 RYG786477:RYG786478 SIC786477:SIC786478 SRY786477:SRY786478 TBU786477:TBU786478 TLQ786477:TLQ786478 TVM786477:TVM786478 UFI786477:UFI786478 UPE786477:UPE786478 UZA786477:UZA786478 VIW786477:VIW786478 VSS786477:VSS786478 WCO786477:WCO786478 WMK786477:WMK786478 WWG786477:WWG786478 Y852013:Y852014 JU852013:JU852014 TQ852013:TQ852014 ADM852013:ADM852014 ANI852013:ANI852014 AXE852013:AXE852014 BHA852013:BHA852014 BQW852013:BQW852014 CAS852013:CAS852014 CKO852013:CKO852014 CUK852013:CUK852014 DEG852013:DEG852014 DOC852013:DOC852014 DXY852013:DXY852014 EHU852013:EHU852014 ERQ852013:ERQ852014 FBM852013:FBM852014 FLI852013:FLI852014 FVE852013:FVE852014 GFA852013:GFA852014 GOW852013:GOW852014 GYS852013:GYS852014 HIO852013:HIO852014 HSK852013:HSK852014 ICG852013:ICG852014 IMC852013:IMC852014 IVY852013:IVY852014 JFU852013:JFU852014 JPQ852013:JPQ852014 JZM852013:JZM852014 KJI852013:KJI852014 KTE852013:KTE852014 LDA852013:LDA852014 LMW852013:LMW852014 LWS852013:LWS852014 MGO852013:MGO852014 MQK852013:MQK852014 NAG852013:NAG852014 NKC852013:NKC852014 NTY852013:NTY852014 ODU852013:ODU852014 ONQ852013:ONQ852014 OXM852013:OXM852014 PHI852013:PHI852014 PRE852013:PRE852014 QBA852013:QBA852014 QKW852013:QKW852014 QUS852013:QUS852014 REO852013:REO852014 ROK852013:ROK852014 RYG852013:RYG852014 SIC852013:SIC852014 SRY852013:SRY852014 TBU852013:TBU852014 TLQ852013:TLQ852014 TVM852013:TVM852014 UFI852013:UFI852014 UPE852013:UPE852014 UZA852013:UZA852014 VIW852013:VIW852014 VSS852013:VSS852014 WCO852013:WCO852014 WMK852013:WMK852014 WWG852013:WWG852014 Y917549:Y917550 JU917549:JU917550 TQ917549:TQ917550 ADM917549:ADM917550 ANI917549:ANI917550 AXE917549:AXE917550 BHA917549:BHA917550 BQW917549:BQW917550 CAS917549:CAS917550 CKO917549:CKO917550 CUK917549:CUK917550 DEG917549:DEG917550 DOC917549:DOC917550 DXY917549:DXY917550 EHU917549:EHU917550 ERQ917549:ERQ917550 FBM917549:FBM917550 FLI917549:FLI917550 FVE917549:FVE917550 GFA917549:GFA917550 GOW917549:GOW917550 GYS917549:GYS917550 HIO917549:HIO917550 HSK917549:HSK917550 ICG917549:ICG917550 IMC917549:IMC917550 IVY917549:IVY917550 JFU917549:JFU917550 JPQ917549:JPQ917550 JZM917549:JZM917550 KJI917549:KJI917550 KTE917549:KTE917550 LDA917549:LDA917550 LMW917549:LMW917550 LWS917549:LWS917550 MGO917549:MGO917550 MQK917549:MQK917550 NAG917549:NAG917550 NKC917549:NKC917550 NTY917549:NTY917550 ODU917549:ODU917550 ONQ917549:ONQ917550 OXM917549:OXM917550 PHI917549:PHI917550 PRE917549:PRE917550 QBA917549:QBA917550 QKW917549:QKW917550 QUS917549:QUS917550 REO917549:REO917550 ROK917549:ROK917550 RYG917549:RYG917550 SIC917549:SIC917550 SRY917549:SRY917550 TBU917549:TBU917550 TLQ917549:TLQ917550 TVM917549:TVM917550 UFI917549:UFI917550 UPE917549:UPE917550 UZA917549:UZA917550 VIW917549:VIW917550 VSS917549:VSS917550 WCO917549:WCO917550 WMK917549:WMK917550 WWG917549:WWG917550 Y983085:Y983086 JU983085:JU983086 TQ983085:TQ983086 ADM983085:ADM983086 ANI983085:ANI983086 AXE983085:AXE983086 BHA983085:BHA983086 BQW983085:BQW983086 CAS983085:CAS983086 CKO983085:CKO983086 CUK983085:CUK983086 DEG983085:DEG983086 DOC983085:DOC983086 DXY983085:DXY983086 EHU983085:EHU983086 ERQ983085:ERQ983086 FBM983085:FBM983086 FLI983085:FLI983086 FVE983085:FVE983086 GFA983085:GFA983086 GOW983085:GOW983086 GYS983085:GYS983086 HIO983085:HIO983086 HSK983085:HSK983086 ICG983085:ICG983086 IMC983085:IMC983086 IVY983085:IVY983086 JFU983085:JFU983086 JPQ983085:JPQ983086 JZM983085:JZM983086 KJI983085:KJI983086 KTE983085:KTE983086 LDA983085:LDA983086 LMW983085:LMW983086 LWS983085:LWS983086 MGO983085:MGO983086 MQK983085:MQK983086 NAG983085:NAG983086 NKC983085:NKC983086 NTY983085:NTY983086 ODU983085:ODU983086 ONQ983085:ONQ983086 OXM983085:OXM983086 PHI983085:PHI983086 PRE983085:PRE983086 QBA983085:QBA983086 QKW983085:QKW983086 QUS983085:QUS983086 REO983085:REO983086 ROK983085:ROK983086 RYG983085:RYG983086 SIC983085:SIC983086 SRY983085:SRY983086 TBU983085:TBU983086 TLQ983085:TLQ983086 TVM983085:TVM983086 UFI983085:UFI983086 UPE983085:UPE983086 UZA983085:UZA983086 VIW983085:VIW983086 VSS983085:VSS983086 WCO983085:WCO983086 WMK983085:WMK983086 WWG983085:WWG983086 PQX983078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QAT983078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UYT983078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VIP983078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VSL983078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WCH983078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WMD983078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WVZ983078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R24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L24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Y23:Y24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G23:G24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M23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T23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QKP983078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QUL983078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REH983078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ROD983078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Y65577:Y65578 JU65577:JU65578 TQ65577:TQ65578 ADM65577:ADM65578 ANI65577:ANI65578 AXE65577:AXE65578 BHA65577:BHA65578 BQW65577:BQW65578 CAS65577:CAS65578 CKO65577:CKO65578 CUK65577:CUK65578 DEG65577:DEG65578 DOC65577:DOC65578 DXY65577:DXY65578 EHU65577:EHU65578 ERQ65577:ERQ65578 FBM65577:FBM65578 FLI65577:FLI65578 FVE65577:FVE65578 GFA65577:GFA65578 GOW65577:GOW65578 GYS65577:GYS65578 HIO65577:HIO65578 HSK65577:HSK65578 ICG65577:ICG65578 IMC65577:IMC65578 IVY65577:IVY65578 JFU65577:JFU65578 JPQ65577:JPQ65578 JZM65577:JZM65578 KJI65577:KJI65578 KTE65577:KTE65578 LDA65577:LDA65578 LMW65577:LMW65578 LWS65577:LWS65578 MGO65577:MGO65578 MQK65577:MQK65578 NAG65577:NAG65578 NKC65577:NKC65578 NTY65577:NTY65578 ODU65577:ODU65578 ONQ65577:ONQ65578 OXM65577:OXM65578 PHI65577:PHI65578 PRE65577:PRE65578 QBA65577:QBA65578 QKW65577:QKW65578 QUS65577:QUS65578 REO65577:REO65578 ROK65577:ROK65578 RYG65577:RYG65578 SIC65577:SIC65578 SRY65577:SRY65578 TBU65577:TBU65578 TLQ65577:TLQ65578 TVM65577:TVM65578 UFI65577:UFI65578 UPE65577:UPE65578 UZA65577:UZA65578 VIW65577:VIW65578 VSS65577:VSS65578 WCO65577:WCO65578 WMK65577:WMK65578 WWG65577:WWG65578 Y131113:Y131114 JU131113:JU131114 TQ131113:TQ131114 ADM131113:ADM131114 ANI131113:ANI131114 AXE131113:AXE131114 BHA131113:BHA131114 BQW131113:BQW131114 CAS131113:CAS131114 CKO131113:CKO131114 CUK131113:CUK131114 DEG131113:DEG131114 DOC131113:DOC131114 DXY131113:DXY131114 EHU131113:EHU131114 ERQ131113:ERQ131114 FBM131113:FBM131114 FLI131113:FLI131114 FVE131113:FVE131114 GFA131113:GFA131114 GOW131113:GOW131114 GYS131113:GYS131114 HIO131113:HIO131114 HSK131113:HSK131114 ICG131113:ICG131114 IMC131113:IMC131114 IVY131113:IVY131114 JFU131113:JFU131114 JPQ131113:JPQ131114 JZM131113:JZM131114 KJI131113:KJI131114 KTE131113:KTE131114 LDA131113:LDA131114 LMW131113:LMW131114 LWS131113:LWS131114 MGO131113:MGO131114 MQK131113:MQK131114 NAG131113:NAG131114 NKC131113:NKC131114 NTY131113:NTY131114 ODU131113:ODU131114 ONQ131113:ONQ131114 OXM131113:OXM131114 PHI131113:PHI131114 PRE131113:PRE131114 QBA131113:QBA131114 QKW131113:QKW131114 QUS131113:QUS131114 REO131113:REO131114 ROK131113:ROK131114 RYG131113:RYG131114 SIC131113:SIC131114 SRY131113:SRY131114 TBU131113:TBU131114 TLQ131113:TLQ131114 TVM131113:TVM131114 UFI131113:UFI131114 UPE131113:UPE131114 UZA131113:UZA131114 VIW131113:VIW131114 VSS131113:VSS131114 WCO131113:WCO131114 WMK131113:WMK131114 WWG131113:WWG131114 Y196649:Y196650 JU196649:JU196650 TQ196649:TQ196650 ADM196649:ADM196650 ANI196649:ANI196650 AXE196649:AXE196650 BHA196649:BHA196650 BQW196649:BQW196650 CAS196649:CAS196650 CKO196649:CKO196650 CUK196649:CUK196650 DEG196649:DEG196650 DOC196649:DOC196650 DXY196649:DXY196650 EHU196649:EHU196650 ERQ196649:ERQ196650 FBM196649:FBM196650 FLI196649:FLI196650 FVE196649:FVE196650 GFA196649:GFA196650 GOW196649:GOW196650 GYS196649:GYS196650 HIO196649:HIO196650 HSK196649:HSK196650 ICG196649:ICG196650 IMC196649:IMC196650 IVY196649:IVY196650 JFU196649:JFU196650 JPQ196649:JPQ196650 JZM196649:JZM196650 KJI196649:KJI196650 KTE196649:KTE196650 LDA196649:LDA196650 LMW196649:LMW196650 LWS196649:LWS196650 MGO196649:MGO196650 MQK196649:MQK196650 NAG196649:NAG196650 NKC196649:NKC196650 NTY196649:NTY196650 ODU196649:ODU196650 ONQ196649:ONQ196650 OXM196649:OXM196650 PHI196649:PHI196650 PRE196649:PRE196650 QBA196649:QBA196650 QKW196649:QKW196650 QUS196649:QUS196650 REO196649:REO196650 ROK196649:ROK196650 RYG196649:RYG196650 SIC196649:SIC196650 SRY196649:SRY196650 TBU196649:TBU196650 TLQ196649:TLQ196650 TVM196649:TVM196650 UFI196649:UFI196650 UPE196649:UPE196650 UZA196649:UZA196650 VIW196649:VIW196650 VSS196649:VSS196650 WCO196649:WCO196650 WMK196649:WMK196650 WWG196649:WWG196650 Y262185:Y262186 JU262185:JU262186 TQ262185:TQ262186 ADM262185:ADM262186 ANI262185:ANI262186 AXE262185:AXE262186 BHA262185:BHA262186 BQW262185:BQW262186 CAS262185:CAS262186 CKO262185:CKO262186 CUK262185:CUK262186 DEG262185:DEG262186 DOC262185:DOC262186 DXY262185:DXY262186 EHU262185:EHU262186 ERQ262185:ERQ262186 FBM262185:FBM262186 FLI262185:FLI262186 FVE262185:FVE262186 GFA262185:GFA262186 GOW262185:GOW262186 GYS262185:GYS262186 HIO262185:HIO262186 HSK262185:HSK262186 ICG262185:ICG262186 IMC262185:IMC262186 IVY262185:IVY262186 JFU262185:JFU262186 JPQ262185:JPQ262186 JZM262185:JZM262186 KJI262185:KJI262186 KTE262185:KTE262186 LDA262185:LDA262186 LMW262185:LMW262186 LWS262185:LWS262186 MGO262185:MGO262186 MQK262185:MQK262186 NAG262185:NAG262186 NKC262185:NKC262186 NTY262185:NTY262186 ODU262185:ODU262186 ONQ262185:ONQ262186 OXM262185:OXM262186 PHI262185:PHI262186 PRE262185:PRE262186 QBA262185:QBA262186 QKW262185:QKW262186 QUS262185:QUS262186 REO262185:REO262186 ROK262185:ROK262186 RYG262185:RYG262186 SIC262185:SIC262186 SRY262185:SRY262186 TBU262185:TBU262186 TLQ262185:TLQ262186 TVM262185:TVM262186 UFI262185:UFI262186 UPE262185:UPE262186 UZA262185:UZA262186 VIW262185:VIW262186 VSS262185:VSS262186 WCO262185:WCO262186 WMK262185:WMK262186 WWG262185:WWG262186 Y327721:Y327722 JU327721:JU327722 TQ327721:TQ327722 ADM327721:ADM327722 ANI327721:ANI327722 AXE327721:AXE327722 BHA327721:BHA327722 BQW327721:BQW327722 CAS327721:CAS327722 CKO327721:CKO327722 CUK327721:CUK327722 DEG327721:DEG327722 DOC327721:DOC327722 DXY327721:DXY327722 EHU327721:EHU327722 ERQ327721:ERQ327722 FBM327721:FBM327722 FLI327721:FLI327722 FVE327721:FVE327722 GFA327721:GFA327722 GOW327721:GOW327722 GYS327721:GYS327722 HIO327721:HIO327722 HSK327721:HSK327722 ICG327721:ICG327722 IMC327721:IMC327722 IVY327721:IVY327722 JFU327721:JFU327722 JPQ327721:JPQ327722 JZM327721:JZM327722 KJI327721:KJI327722 KTE327721:KTE327722 LDA327721:LDA327722 LMW327721:LMW327722 LWS327721:LWS327722 MGO327721:MGO327722 MQK327721:MQK327722 NAG327721:NAG327722 NKC327721:NKC327722 NTY327721:NTY327722 ODU327721:ODU327722 ONQ327721:ONQ327722 OXM327721:OXM327722 PHI327721:PHI327722 PRE327721:PRE327722 QBA327721:QBA327722 QKW327721:QKW327722 QUS327721:QUS327722 REO327721:REO327722 ROK327721:ROK327722 RYG327721:RYG327722 SIC327721:SIC327722 SRY327721:SRY327722 TBU327721:TBU327722 TLQ327721:TLQ327722 TVM327721:TVM327722 UFI327721:UFI327722 UPE327721:UPE327722 UZA327721:UZA327722 VIW327721:VIW327722 VSS327721:VSS327722 WCO327721:WCO327722 WMK327721:WMK327722 WWG327721:WWG327722 Y393257:Y393258 JU393257:JU393258 TQ393257:TQ393258 ADM393257:ADM393258 ANI393257:ANI393258 AXE393257:AXE393258 BHA393257:BHA393258 BQW393257:BQW393258 CAS393257:CAS393258 CKO393257:CKO393258 CUK393257:CUK393258 DEG393257:DEG393258 DOC393257:DOC393258 DXY393257:DXY393258 EHU393257:EHU393258 ERQ393257:ERQ393258 FBM393257:FBM393258 FLI393257:FLI393258 FVE393257:FVE393258 GFA393257:GFA393258 GOW393257:GOW393258 GYS393257:GYS393258 HIO393257:HIO393258 HSK393257:HSK393258 ICG393257:ICG393258 IMC393257:IMC393258 IVY393257:IVY393258 JFU393257:JFU393258 JPQ393257:JPQ393258 JZM393257:JZM393258 KJI393257:KJI393258 KTE393257:KTE393258 LDA393257:LDA393258 LMW393257:LMW393258 LWS393257:LWS393258 MGO393257:MGO393258 MQK393257:MQK393258 NAG393257:NAG393258 NKC393257:NKC393258 NTY393257:NTY393258 ODU393257:ODU393258 ONQ393257:ONQ393258 OXM393257:OXM393258 PHI393257:PHI393258 PRE393257:PRE393258 QBA393257:QBA393258 QKW393257:QKW393258 QUS393257:QUS393258 REO393257:REO393258 ROK393257:ROK393258 RYG393257:RYG393258 SIC393257:SIC393258 SRY393257:SRY393258 TBU393257:TBU393258 TLQ393257:TLQ393258 TVM393257:TVM393258 UFI393257:UFI393258 UPE393257:UPE393258 UZA393257:UZA393258 VIW393257:VIW393258 VSS393257:VSS393258 WCO393257:WCO393258 WMK393257:WMK393258 WWG393257:WWG393258 Y458793:Y458794 JU458793:JU458794 TQ458793:TQ458794 ADM458793:ADM458794 ANI458793:ANI458794 AXE458793:AXE458794 BHA458793:BHA458794 BQW458793:BQW458794 CAS458793:CAS458794 CKO458793:CKO458794 CUK458793:CUK458794 DEG458793:DEG458794 DOC458793:DOC458794 DXY458793:DXY458794 EHU458793:EHU458794 ERQ458793:ERQ458794 FBM458793:FBM458794 FLI458793:FLI458794 FVE458793:FVE458794 GFA458793:GFA458794 GOW458793:GOW458794 GYS458793:GYS458794 HIO458793:HIO458794 HSK458793:HSK458794 ICG458793:ICG458794 IMC458793:IMC458794 IVY458793:IVY458794 JFU458793:JFU458794 JPQ458793:JPQ458794 JZM458793:JZM458794 KJI458793:KJI458794 KTE458793:KTE458794 LDA458793:LDA458794 LMW458793:LMW458794 LWS458793:LWS458794 MGO458793:MGO458794 MQK458793:MQK458794 NAG458793:NAG458794 NKC458793:NKC458794 NTY458793:NTY458794 ODU458793:ODU458794 ONQ458793:ONQ458794 OXM458793:OXM458794 PHI458793:PHI458794 PRE458793:PRE458794 QBA458793:QBA458794 QKW458793:QKW458794 QUS458793:QUS458794 REO458793:REO458794 ROK458793:ROK458794 RYG458793:RYG458794 SIC458793:SIC458794 SRY458793:SRY458794 TBU458793:TBU458794 TLQ458793:TLQ458794 TVM458793:TVM458794 UFI458793:UFI458794 UPE458793:UPE458794 UZA458793:UZA458794 VIW458793:VIW458794 VSS458793:VSS458794 WCO458793:WCO458794 WMK458793:WMK458794 WWG458793:WWG458794 Y524329:Y524330 JU524329:JU524330 TQ524329:TQ524330 ADM524329:ADM524330 ANI524329:ANI524330 AXE524329:AXE524330 BHA524329:BHA524330 BQW524329:BQW524330 CAS524329:CAS524330 CKO524329:CKO524330 CUK524329:CUK524330 DEG524329:DEG524330 DOC524329:DOC524330 DXY524329:DXY524330 EHU524329:EHU524330 ERQ524329:ERQ524330 FBM524329:FBM524330 FLI524329:FLI524330 FVE524329:FVE524330 GFA524329:GFA524330 GOW524329:GOW524330 GYS524329:GYS524330 HIO524329:HIO524330 HSK524329:HSK524330 ICG524329:ICG524330 IMC524329:IMC524330 IVY524329:IVY524330 JFU524329:JFU524330 JPQ524329:JPQ524330 JZM524329:JZM524330 KJI524329:KJI524330 KTE524329:KTE524330 LDA524329:LDA524330 LMW524329:LMW524330 LWS524329:LWS524330 MGO524329:MGO524330 MQK524329:MQK524330 NAG524329:NAG524330 NKC524329:NKC524330 NTY524329:NTY524330 ODU524329:ODU524330 ONQ524329:ONQ524330 OXM524329:OXM524330 PHI524329:PHI524330 PRE524329:PRE524330 QBA524329:QBA524330 QKW524329:QKW524330 QUS524329:QUS524330 REO524329:REO524330 ROK524329:ROK524330 RYG524329:RYG524330 SIC524329:SIC524330 SRY524329:SRY524330 TBU524329:TBU524330 TLQ524329:TLQ524330 TVM524329:TVM524330 UFI524329:UFI524330 UPE524329:UPE524330 UZA524329:UZA524330 VIW524329:VIW524330 VSS524329:VSS524330 WCO524329:WCO524330 WMK524329:WMK524330 WWG524329:WWG524330 Y589865:Y589866 JU589865:JU589866 TQ589865:TQ589866 ADM589865:ADM589866 ANI589865:ANI589866 AXE589865:AXE589866 BHA589865:BHA589866 BQW589865:BQW589866 CAS589865:CAS589866 CKO589865:CKO589866 CUK589865:CUK589866 DEG589865:DEG589866 DOC589865:DOC589866 DXY589865:DXY589866 EHU589865:EHU589866 ERQ589865:ERQ589866 FBM589865:FBM589866 FLI589865:FLI589866 FVE589865:FVE589866 GFA589865:GFA589866 GOW589865:GOW589866 GYS589865:GYS589866 HIO589865:HIO589866 HSK589865:HSK589866 ICG589865:ICG589866 IMC589865:IMC589866 IVY589865:IVY589866 JFU589865:JFU589866 JPQ589865:JPQ589866 JZM589865:JZM589866 KJI589865:KJI589866 KTE589865:KTE589866 LDA589865:LDA589866 LMW589865:LMW589866 LWS589865:LWS589866 MGO589865:MGO589866 MQK589865:MQK589866 NAG589865:NAG589866 NKC589865:NKC589866 NTY589865:NTY589866 ODU589865:ODU589866 ONQ589865:ONQ589866 OXM589865:OXM589866 PHI589865:PHI589866 PRE589865:PRE589866 QBA589865:QBA589866 QKW589865:QKW589866 QUS589865:QUS589866 REO589865:REO589866 ROK589865:ROK589866 RYG589865:RYG589866 SIC589865:SIC589866 SRY589865:SRY589866 TBU589865:TBU589866 TLQ589865:TLQ589866 TVM589865:TVM589866 UFI589865:UFI589866 UPE589865:UPE589866 UZA589865:UZA589866 VIW589865:VIW589866 VSS589865:VSS589866 WCO589865:WCO589866 WMK589865:WMK589866 WWG589865:WWG589866 Y655401:Y655402 JU655401:JU655402 TQ655401:TQ655402 ADM655401:ADM655402 ANI655401:ANI655402 AXE655401:AXE655402 BHA655401:BHA655402 BQW655401:BQW655402 CAS655401:CAS655402 CKO655401:CKO655402 CUK655401:CUK655402 DEG655401:DEG655402 DOC655401:DOC655402 DXY655401:DXY655402 EHU655401:EHU655402 ERQ655401:ERQ655402 FBM655401:FBM655402 FLI655401:FLI655402 FVE655401:FVE655402 GFA655401:GFA655402 GOW655401:GOW655402 GYS655401:GYS655402 HIO655401:HIO655402 HSK655401:HSK655402 ICG655401:ICG655402 IMC655401:IMC655402 IVY655401:IVY655402 JFU655401:JFU655402 JPQ655401:JPQ655402 JZM655401:JZM655402 KJI655401:KJI655402 KTE655401:KTE655402 LDA655401:LDA655402 LMW655401:LMW655402 LWS655401:LWS655402 MGO655401:MGO655402 MQK655401:MQK655402 NAG655401:NAG655402 NKC655401:NKC655402 NTY655401:NTY655402 ODU655401:ODU655402 ONQ655401:ONQ655402 OXM655401:OXM655402 PHI655401:PHI655402 PRE655401:PRE655402 QBA655401:QBA655402 QKW655401:QKW655402 QUS655401:QUS655402 REO655401:REO655402 ROK655401:ROK655402 RYG655401:RYG655402 SIC655401:SIC655402 SRY655401:SRY655402 TBU655401:TBU655402 TLQ655401:TLQ655402 TVM655401:TVM655402 UFI655401:UFI655402 UPE655401:UPE655402 UZA655401:UZA655402 VIW655401:VIW655402 VSS655401:VSS655402 WCO655401:WCO655402 WMK655401:WMK655402 WWG655401:WWG655402 Y720937:Y720938 JU720937:JU720938 TQ720937:TQ720938 ADM720937:ADM720938 ANI720937:ANI720938 AXE720937:AXE720938 BHA720937:BHA720938 BQW720937:BQW720938 CAS720937:CAS720938 CKO720937:CKO720938 CUK720937:CUK720938 DEG720937:DEG720938 DOC720937:DOC720938 DXY720937:DXY720938 EHU720937:EHU720938 ERQ720937:ERQ720938 FBM720937:FBM720938 FLI720937:FLI720938 FVE720937:FVE720938 GFA720937:GFA720938 GOW720937:GOW720938 GYS720937:GYS720938 HIO720937:HIO720938 HSK720937:HSK720938 ICG720937:ICG720938 IMC720937:IMC720938 IVY720937:IVY720938 JFU720937:JFU720938 JPQ720937:JPQ720938 JZM720937:JZM720938 KJI720937:KJI720938 KTE720937:KTE720938 LDA720937:LDA720938 LMW720937:LMW720938 LWS720937:LWS720938 MGO720937:MGO720938 MQK720937:MQK720938 NAG720937:NAG720938 NKC720937:NKC720938 NTY720937:NTY720938 ODU720937:ODU720938 ONQ720937:ONQ720938 OXM720937:OXM720938 PHI720937:PHI720938 PRE720937:PRE720938 QBA720937:QBA720938 QKW720937:QKW720938 QUS720937:QUS720938 REO720937:REO720938 ROK720937:ROK720938 RYG720937:RYG720938 SIC720937:SIC720938 SRY720937:SRY720938 TBU720937:TBU720938 TLQ720937:TLQ720938 TVM720937:TVM720938 UFI720937:UFI720938 UPE720937:UPE720938 UZA720937:UZA720938 VIW720937:VIW720938 VSS720937:VSS720938 WCO720937:WCO720938 WMK720937:WMK720938 WWG720937:WWG720938 Y786473:Y786474 JU786473:JU786474 TQ786473:TQ786474 ADM786473:ADM786474 ANI786473:ANI786474 AXE786473:AXE786474 BHA786473:BHA786474 BQW786473:BQW786474 CAS786473:CAS786474 CKO786473:CKO786474 CUK786473:CUK786474 DEG786473:DEG786474 DOC786473:DOC786474 DXY786473:DXY786474 EHU786473:EHU786474 ERQ786473:ERQ786474 FBM786473:FBM786474 FLI786473:FLI786474 FVE786473:FVE786474 GFA786473:GFA786474 GOW786473:GOW786474 GYS786473:GYS786474 HIO786473:HIO786474 HSK786473:HSK786474 ICG786473:ICG786474 IMC786473:IMC786474 IVY786473:IVY786474 JFU786473:JFU786474 JPQ786473:JPQ786474 JZM786473:JZM786474 KJI786473:KJI786474 KTE786473:KTE786474 LDA786473:LDA786474 LMW786473:LMW786474 LWS786473:LWS786474 MGO786473:MGO786474 MQK786473:MQK786474 NAG786473:NAG786474 NKC786473:NKC786474 NTY786473:NTY786474 ODU786473:ODU786474 ONQ786473:ONQ786474 OXM786473:OXM786474 PHI786473:PHI786474 PRE786473:PRE786474 QBA786473:QBA786474 QKW786473:QKW786474 QUS786473:QUS786474 REO786473:REO786474 ROK786473:ROK786474 RYG786473:RYG786474 SIC786473:SIC786474 SRY786473:SRY786474 TBU786473:TBU786474 TLQ786473:TLQ786474 TVM786473:TVM786474 UFI786473:UFI786474 UPE786473:UPE786474 UZA786473:UZA786474 VIW786473:VIW786474 VSS786473:VSS786474 WCO786473:WCO786474 WMK786473:WMK786474 WWG786473:WWG786474 Y852009:Y852010 JU852009:JU852010 TQ852009:TQ852010 ADM852009:ADM852010 ANI852009:ANI852010 AXE852009:AXE852010 BHA852009:BHA852010 BQW852009:BQW852010 CAS852009:CAS852010 CKO852009:CKO852010 CUK852009:CUK852010 DEG852009:DEG852010 DOC852009:DOC852010 DXY852009:DXY852010 EHU852009:EHU852010 ERQ852009:ERQ852010 FBM852009:FBM852010 FLI852009:FLI852010 FVE852009:FVE852010 GFA852009:GFA852010 GOW852009:GOW852010 GYS852009:GYS852010 HIO852009:HIO852010 HSK852009:HSK852010 ICG852009:ICG852010 IMC852009:IMC852010 IVY852009:IVY852010 JFU852009:JFU852010 JPQ852009:JPQ852010 JZM852009:JZM852010 KJI852009:KJI852010 KTE852009:KTE852010 LDA852009:LDA852010 LMW852009:LMW852010 LWS852009:LWS852010 MGO852009:MGO852010 MQK852009:MQK852010 NAG852009:NAG852010 NKC852009:NKC852010 NTY852009:NTY852010 ODU852009:ODU852010 ONQ852009:ONQ852010 OXM852009:OXM852010 PHI852009:PHI852010 PRE852009:PRE852010 QBA852009:QBA852010 QKW852009:QKW852010 QUS852009:QUS852010 REO852009:REO852010 ROK852009:ROK852010 RYG852009:RYG852010 SIC852009:SIC852010 SRY852009:SRY852010 TBU852009:TBU852010 TLQ852009:TLQ852010 TVM852009:TVM852010 UFI852009:UFI852010 UPE852009:UPE852010 UZA852009:UZA852010 VIW852009:VIW852010 VSS852009:VSS852010 WCO852009:WCO852010 WMK852009:WMK852010 WWG852009:WWG852010 Y917545:Y917546 JU917545:JU917546 TQ917545:TQ917546 ADM917545:ADM917546 ANI917545:ANI917546 AXE917545:AXE917546 BHA917545:BHA917546 BQW917545:BQW917546 CAS917545:CAS917546 CKO917545:CKO917546 CUK917545:CUK917546 DEG917545:DEG917546 DOC917545:DOC917546 DXY917545:DXY917546 EHU917545:EHU917546 ERQ917545:ERQ917546 FBM917545:FBM917546 FLI917545:FLI917546 FVE917545:FVE917546 GFA917545:GFA917546 GOW917545:GOW917546 GYS917545:GYS917546 HIO917545:HIO917546 HSK917545:HSK917546 ICG917545:ICG917546 IMC917545:IMC917546 IVY917545:IVY917546 JFU917545:JFU917546 JPQ917545:JPQ917546 JZM917545:JZM917546 KJI917545:KJI917546 KTE917545:KTE917546 LDA917545:LDA917546 LMW917545:LMW917546 LWS917545:LWS917546 MGO917545:MGO917546 MQK917545:MQK917546 NAG917545:NAG917546 NKC917545:NKC917546 NTY917545:NTY917546 ODU917545:ODU917546 ONQ917545:ONQ917546 OXM917545:OXM917546 PHI917545:PHI917546 PRE917545:PRE917546 QBA917545:QBA917546 QKW917545:QKW917546 QUS917545:QUS917546 REO917545:REO917546 ROK917545:ROK917546 RYG917545:RYG917546 SIC917545:SIC917546 SRY917545:SRY917546 TBU917545:TBU917546 TLQ917545:TLQ917546 TVM917545:TVM917546 UFI917545:UFI917546 UPE917545:UPE917546 UZA917545:UZA917546 VIW917545:VIW917546 VSS917545:VSS917546 WCO917545:WCO917546 WMK917545:WMK917546 WWG917545:WWG917546 Y983081:Y983082 JU983081:JU983082 TQ983081:TQ983082 ADM983081:ADM983082 ANI983081:ANI983082 AXE983081:AXE983082 BHA983081:BHA983082 BQW983081:BQW983082 CAS983081:CAS983082 CKO983081:CKO983082 CUK983081:CUK983082 DEG983081:DEG983082 DOC983081:DOC983082 DXY983081:DXY983082 EHU983081:EHU983082 ERQ983081:ERQ983082 FBM983081:FBM983082 FLI983081:FLI983082 FVE983081:FVE983082 GFA983081:GFA983082 GOW983081:GOW983082 GYS983081:GYS983082 HIO983081:HIO983082 HSK983081:HSK983082 ICG983081:ICG983082 IMC983081:IMC983082 IVY983081:IVY983082 JFU983081:JFU983082 JPQ983081:JPQ983082 JZM983081:JZM983082 KJI983081:KJI983082 KTE983081:KTE983082 LDA983081:LDA983082 LMW983081:LMW983082 LWS983081:LWS983082 MGO983081:MGO983082 MQK983081:MQK983082 NAG983081:NAG983082 NKC983081:NKC983082 NTY983081:NTY983082 ODU983081:ODU983082 ONQ983081:ONQ983082 OXM983081:OXM983082 PHI983081:PHI983082 PRE983081:PRE983082 QBA983081:QBA983082 QKW983081:QKW983082 QUS983081:QUS983082 REO983081:REO983082 ROK983081:ROK983082 RYG983081:RYG983082 SIC983081:SIC983082 SRY983081:SRY983082 TBU983081:TBU983082 TLQ983081:TLQ983082 TVM983081:TVM983082 UFI983081:UFI983082 UPE983081:UPE983082 UZA983081:UZA983082 VIW983081:VIW983082 VSS983081:VSS983082 WCO983081:WCO983082 WMK983081:WMK983082 WWG983081:WWG983082 RXZ983078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SHV983078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SRR983078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TBN983078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TLJ983078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G65569:G65570 JC65569:JC65570 SY65569:SY65570 ACU65569:ACU65570 AMQ65569:AMQ65570 AWM65569:AWM65570 BGI65569:BGI65570 BQE65569:BQE65570 CAA65569:CAA65570 CJW65569:CJW65570 CTS65569:CTS65570 DDO65569:DDO65570 DNK65569:DNK65570 DXG65569:DXG65570 EHC65569:EHC65570 EQY65569:EQY65570 FAU65569:FAU65570 FKQ65569:FKQ65570 FUM65569:FUM65570 GEI65569:GEI65570 GOE65569:GOE65570 GYA65569:GYA65570 HHW65569:HHW65570 HRS65569:HRS65570 IBO65569:IBO65570 ILK65569:ILK65570 IVG65569:IVG65570 JFC65569:JFC65570 JOY65569:JOY65570 JYU65569:JYU65570 KIQ65569:KIQ65570 KSM65569:KSM65570 LCI65569:LCI65570 LME65569:LME65570 LWA65569:LWA65570 MFW65569:MFW65570 MPS65569:MPS65570 MZO65569:MZO65570 NJK65569:NJK65570 NTG65569:NTG65570 ODC65569:ODC65570 OMY65569:OMY65570 OWU65569:OWU65570 PGQ65569:PGQ65570 PQM65569:PQM65570 QAI65569:QAI65570 QKE65569:QKE65570 QUA65569:QUA65570 RDW65569:RDW65570 RNS65569:RNS65570 RXO65569:RXO65570 SHK65569:SHK65570 SRG65569:SRG65570 TBC65569:TBC65570 TKY65569:TKY65570 TUU65569:TUU65570 UEQ65569:UEQ65570 UOM65569:UOM65570 UYI65569:UYI65570 VIE65569:VIE65570 VSA65569:VSA65570 WBW65569:WBW65570 WLS65569:WLS65570 WVO65569:WVO65570 G131105:G131106 JC131105:JC131106 SY131105:SY131106 ACU131105:ACU131106 AMQ131105:AMQ131106 AWM131105:AWM131106 BGI131105:BGI131106 BQE131105:BQE131106 CAA131105:CAA131106 CJW131105:CJW131106 CTS131105:CTS131106 DDO131105:DDO131106 DNK131105:DNK131106 DXG131105:DXG131106 EHC131105:EHC131106 EQY131105:EQY131106 FAU131105:FAU131106 FKQ131105:FKQ131106 FUM131105:FUM131106 GEI131105:GEI131106 GOE131105:GOE131106 GYA131105:GYA131106 HHW131105:HHW131106 HRS131105:HRS131106 IBO131105:IBO131106 ILK131105:ILK131106 IVG131105:IVG131106 JFC131105:JFC131106 JOY131105:JOY131106 JYU131105:JYU131106 KIQ131105:KIQ131106 KSM131105:KSM131106 LCI131105:LCI131106 LME131105:LME131106 LWA131105:LWA131106 MFW131105:MFW131106 MPS131105:MPS131106 MZO131105:MZO131106 NJK131105:NJK131106 NTG131105:NTG131106 ODC131105:ODC131106 OMY131105:OMY131106 OWU131105:OWU131106 PGQ131105:PGQ131106 PQM131105:PQM131106 QAI131105:QAI131106 QKE131105:QKE131106 QUA131105:QUA131106 RDW131105:RDW131106 RNS131105:RNS131106 RXO131105:RXO131106 SHK131105:SHK131106 SRG131105:SRG131106 TBC131105:TBC131106 TKY131105:TKY131106 TUU131105:TUU131106 UEQ131105:UEQ131106 UOM131105:UOM131106 UYI131105:UYI131106 VIE131105:VIE131106 VSA131105:VSA131106 WBW131105:WBW131106 WLS131105:WLS131106 WVO131105:WVO131106 G196641:G196642 JC196641:JC196642 SY196641:SY196642 ACU196641:ACU196642 AMQ196641:AMQ196642 AWM196641:AWM196642 BGI196641:BGI196642 BQE196641:BQE196642 CAA196641:CAA196642 CJW196641:CJW196642 CTS196641:CTS196642 DDO196641:DDO196642 DNK196641:DNK196642 DXG196641:DXG196642 EHC196641:EHC196642 EQY196641:EQY196642 FAU196641:FAU196642 FKQ196641:FKQ196642 FUM196641:FUM196642 GEI196641:GEI196642 GOE196641:GOE196642 GYA196641:GYA196642 HHW196641:HHW196642 HRS196641:HRS196642 IBO196641:IBO196642 ILK196641:ILK196642 IVG196641:IVG196642 JFC196641:JFC196642 JOY196641:JOY196642 JYU196641:JYU196642 KIQ196641:KIQ196642 KSM196641:KSM196642 LCI196641:LCI196642 LME196641:LME196642 LWA196641:LWA196642 MFW196641:MFW196642 MPS196641:MPS196642 MZO196641:MZO196642 NJK196641:NJK196642 NTG196641:NTG196642 ODC196641:ODC196642 OMY196641:OMY196642 OWU196641:OWU196642 PGQ196641:PGQ196642 PQM196641:PQM196642 QAI196641:QAI196642 QKE196641:QKE196642 QUA196641:QUA196642 RDW196641:RDW196642 RNS196641:RNS196642 RXO196641:RXO196642 SHK196641:SHK196642 SRG196641:SRG196642 TBC196641:TBC196642 TKY196641:TKY196642 TUU196641:TUU196642 UEQ196641:UEQ196642 UOM196641:UOM196642 UYI196641:UYI196642 VIE196641:VIE196642 VSA196641:VSA196642 WBW196641:WBW196642 WLS196641:WLS196642 WVO196641:WVO196642 G262177:G262178 JC262177:JC262178 SY262177:SY262178 ACU262177:ACU262178 AMQ262177:AMQ262178 AWM262177:AWM262178 BGI262177:BGI262178 BQE262177:BQE262178 CAA262177:CAA262178 CJW262177:CJW262178 CTS262177:CTS262178 DDO262177:DDO262178 DNK262177:DNK262178 DXG262177:DXG262178 EHC262177:EHC262178 EQY262177:EQY262178 FAU262177:FAU262178 FKQ262177:FKQ262178 FUM262177:FUM262178 GEI262177:GEI262178 GOE262177:GOE262178 GYA262177:GYA262178 HHW262177:HHW262178 HRS262177:HRS262178 IBO262177:IBO262178 ILK262177:ILK262178 IVG262177:IVG262178 JFC262177:JFC262178 JOY262177:JOY262178 JYU262177:JYU262178 KIQ262177:KIQ262178 KSM262177:KSM262178 LCI262177:LCI262178 LME262177:LME262178 LWA262177:LWA262178 MFW262177:MFW262178 MPS262177:MPS262178 MZO262177:MZO262178 NJK262177:NJK262178 NTG262177:NTG262178 ODC262177:ODC262178 OMY262177:OMY262178 OWU262177:OWU262178 PGQ262177:PGQ262178 PQM262177:PQM262178 QAI262177:QAI262178 QKE262177:QKE262178 QUA262177:QUA262178 RDW262177:RDW262178 RNS262177:RNS262178 RXO262177:RXO262178 SHK262177:SHK262178 SRG262177:SRG262178 TBC262177:TBC262178 TKY262177:TKY262178 TUU262177:TUU262178 UEQ262177:UEQ262178 UOM262177:UOM262178 UYI262177:UYI262178 VIE262177:VIE262178 VSA262177:VSA262178 WBW262177:WBW262178 WLS262177:WLS262178 WVO262177:WVO262178 G327713:G327714 JC327713:JC327714 SY327713:SY327714 ACU327713:ACU327714 AMQ327713:AMQ327714 AWM327713:AWM327714 BGI327713:BGI327714 BQE327713:BQE327714 CAA327713:CAA327714 CJW327713:CJW327714 CTS327713:CTS327714 DDO327713:DDO327714 DNK327713:DNK327714 DXG327713:DXG327714 EHC327713:EHC327714 EQY327713:EQY327714 FAU327713:FAU327714 FKQ327713:FKQ327714 FUM327713:FUM327714 GEI327713:GEI327714 GOE327713:GOE327714 GYA327713:GYA327714 HHW327713:HHW327714 HRS327713:HRS327714 IBO327713:IBO327714 ILK327713:ILK327714 IVG327713:IVG327714 JFC327713:JFC327714 JOY327713:JOY327714 JYU327713:JYU327714 KIQ327713:KIQ327714 KSM327713:KSM327714 LCI327713:LCI327714 LME327713:LME327714 LWA327713:LWA327714 MFW327713:MFW327714 MPS327713:MPS327714 MZO327713:MZO327714 NJK327713:NJK327714 NTG327713:NTG327714 ODC327713:ODC327714 OMY327713:OMY327714 OWU327713:OWU327714 PGQ327713:PGQ327714 PQM327713:PQM327714 QAI327713:QAI327714 QKE327713:QKE327714 QUA327713:QUA327714 RDW327713:RDW327714 RNS327713:RNS327714 RXO327713:RXO327714 SHK327713:SHK327714 SRG327713:SRG327714 TBC327713:TBC327714 TKY327713:TKY327714 TUU327713:TUU327714 UEQ327713:UEQ327714 UOM327713:UOM327714 UYI327713:UYI327714 VIE327713:VIE327714 VSA327713:VSA327714 WBW327713:WBW327714 WLS327713:WLS327714 WVO327713:WVO327714 G393249:G393250 JC393249:JC393250 SY393249:SY393250 ACU393249:ACU393250 AMQ393249:AMQ393250 AWM393249:AWM393250 BGI393249:BGI393250 BQE393249:BQE393250 CAA393249:CAA393250 CJW393249:CJW393250 CTS393249:CTS393250 DDO393249:DDO393250 DNK393249:DNK393250 DXG393249:DXG393250 EHC393249:EHC393250 EQY393249:EQY393250 FAU393249:FAU393250 FKQ393249:FKQ393250 FUM393249:FUM393250 GEI393249:GEI393250 GOE393249:GOE393250 GYA393249:GYA393250 HHW393249:HHW393250 HRS393249:HRS393250 IBO393249:IBO393250 ILK393249:ILK393250 IVG393249:IVG393250 JFC393249:JFC393250 JOY393249:JOY393250 JYU393249:JYU393250 KIQ393249:KIQ393250 KSM393249:KSM393250 LCI393249:LCI393250 LME393249:LME393250 LWA393249:LWA393250 MFW393249:MFW393250 MPS393249:MPS393250 MZO393249:MZO393250 NJK393249:NJK393250 NTG393249:NTG393250 ODC393249:ODC393250 OMY393249:OMY393250 OWU393249:OWU393250 PGQ393249:PGQ393250 PQM393249:PQM393250 QAI393249:QAI393250 QKE393249:QKE393250 QUA393249:QUA393250 RDW393249:RDW393250 RNS393249:RNS393250 RXO393249:RXO393250 SHK393249:SHK393250 SRG393249:SRG393250 TBC393249:TBC393250 TKY393249:TKY393250 TUU393249:TUU393250 UEQ393249:UEQ393250 UOM393249:UOM393250 UYI393249:UYI393250 VIE393249:VIE393250 VSA393249:VSA393250 WBW393249:WBW393250 WLS393249:WLS393250 WVO393249:WVO393250 G458785:G458786 JC458785:JC458786 SY458785:SY458786 ACU458785:ACU458786 AMQ458785:AMQ458786 AWM458785:AWM458786 BGI458785:BGI458786 BQE458785:BQE458786 CAA458785:CAA458786 CJW458785:CJW458786 CTS458785:CTS458786 DDO458785:DDO458786 DNK458785:DNK458786 DXG458785:DXG458786 EHC458785:EHC458786 EQY458785:EQY458786 FAU458785:FAU458786 FKQ458785:FKQ458786 FUM458785:FUM458786 GEI458785:GEI458786 GOE458785:GOE458786 GYA458785:GYA458786 HHW458785:HHW458786 HRS458785:HRS458786 IBO458785:IBO458786 ILK458785:ILK458786 IVG458785:IVG458786 JFC458785:JFC458786 JOY458785:JOY458786 JYU458785:JYU458786 KIQ458785:KIQ458786 KSM458785:KSM458786 LCI458785:LCI458786 LME458785:LME458786 LWA458785:LWA458786 MFW458785:MFW458786 MPS458785:MPS458786 MZO458785:MZO458786 NJK458785:NJK458786 NTG458785:NTG458786 ODC458785:ODC458786 OMY458785:OMY458786 OWU458785:OWU458786 PGQ458785:PGQ458786 PQM458785:PQM458786 QAI458785:QAI458786 QKE458785:QKE458786 QUA458785:QUA458786 RDW458785:RDW458786 RNS458785:RNS458786 RXO458785:RXO458786 SHK458785:SHK458786 SRG458785:SRG458786 TBC458785:TBC458786 TKY458785:TKY458786 TUU458785:TUU458786 UEQ458785:UEQ458786 UOM458785:UOM458786 UYI458785:UYI458786 VIE458785:VIE458786 VSA458785:VSA458786 WBW458785:WBW458786 WLS458785:WLS458786 WVO458785:WVO458786 G524321:G524322 JC524321:JC524322 SY524321:SY524322 ACU524321:ACU524322 AMQ524321:AMQ524322 AWM524321:AWM524322 BGI524321:BGI524322 BQE524321:BQE524322 CAA524321:CAA524322 CJW524321:CJW524322 CTS524321:CTS524322 DDO524321:DDO524322 DNK524321:DNK524322 DXG524321:DXG524322 EHC524321:EHC524322 EQY524321:EQY524322 FAU524321:FAU524322 FKQ524321:FKQ524322 FUM524321:FUM524322 GEI524321:GEI524322 GOE524321:GOE524322 GYA524321:GYA524322 HHW524321:HHW524322 HRS524321:HRS524322 IBO524321:IBO524322 ILK524321:ILK524322 IVG524321:IVG524322 JFC524321:JFC524322 JOY524321:JOY524322 JYU524321:JYU524322 KIQ524321:KIQ524322 KSM524321:KSM524322 LCI524321:LCI524322 LME524321:LME524322 LWA524321:LWA524322 MFW524321:MFW524322 MPS524321:MPS524322 MZO524321:MZO524322 NJK524321:NJK524322 NTG524321:NTG524322 ODC524321:ODC524322 OMY524321:OMY524322 OWU524321:OWU524322 PGQ524321:PGQ524322 PQM524321:PQM524322 QAI524321:QAI524322 QKE524321:QKE524322 QUA524321:QUA524322 RDW524321:RDW524322 RNS524321:RNS524322 RXO524321:RXO524322 SHK524321:SHK524322 SRG524321:SRG524322 TBC524321:TBC524322 TKY524321:TKY524322 TUU524321:TUU524322 UEQ524321:UEQ524322 UOM524321:UOM524322 UYI524321:UYI524322 VIE524321:VIE524322 VSA524321:VSA524322 WBW524321:WBW524322 WLS524321:WLS524322 WVO524321:WVO524322 G589857:G589858 JC589857:JC589858 SY589857:SY589858 ACU589857:ACU589858 AMQ589857:AMQ589858 AWM589857:AWM589858 BGI589857:BGI589858 BQE589857:BQE589858 CAA589857:CAA589858 CJW589857:CJW589858 CTS589857:CTS589858 DDO589857:DDO589858 DNK589857:DNK589858 DXG589857:DXG589858 EHC589857:EHC589858 EQY589857:EQY589858 FAU589857:FAU589858 FKQ589857:FKQ589858 FUM589857:FUM589858 GEI589857:GEI589858 GOE589857:GOE589858 GYA589857:GYA589858 HHW589857:HHW589858 HRS589857:HRS589858 IBO589857:IBO589858 ILK589857:ILK589858 IVG589857:IVG589858 JFC589857:JFC589858 JOY589857:JOY589858 JYU589857:JYU589858 KIQ589857:KIQ589858 KSM589857:KSM589858 LCI589857:LCI589858 LME589857:LME589858 LWA589857:LWA589858 MFW589857:MFW589858 MPS589857:MPS589858 MZO589857:MZO589858 NJK589857:NJK589858 NTG589857:NTG589858 ODC589857:ODC589858 OMY589857:OMY589858 OWU589857:OWU589858 PGQ589857:PGQ589858 PQM589857:PQM589858 QAI589857:QAI589858 QKE589857:QKE589858 QUA589857:QUA589858 RDW589857:RDW589858 RNS589857:RNS589858 RXO589857:RXO589858 SHK589857:SHK589858 SRG589857:SRG589858 TBC589857:TBC589858 TKY589857:TKY589858 TUU589857:TUU589858 UEQ589857:UEQ589858 UOM589857:UOM589858 UYI589857:UYI589858 VIE589857:VIE589858 VSA589857:VSA589858 WBW589857:WBW589858 WLS589857:WLS589858 WVO589857:WVO589858 G655393:G655394 JC655393:JC655394 SY655393:SY655394 ACU655393:ACU655394 AMQ655393:AMQ655394 AWM655393:AWM655394 BGI655393:BGI655394 BQE655393:BQE655394 CAA655393:CAA655394 CJW655393:CJW655394 CTS655393:CTS655394 DDO655393:DDO655394 DNK655393:DNK655394 DXG655393:DXG655394 EHC655393:EHC655394 EQY655393:EQY655394 FAU655393:FAU655394 FKQ655393:FKQ655394 FUM655393:FUM655394 GEI655393:GEI655394 GOE655393:GOE655394 GYA655393:GYA655394 HHW655393:HHW655394 HRS655393:HRS655394 IBO655393:IBO655394 ILK655393:ILK655394 IVG655393:IVG655394 JFC655393:JFC655394 JOY655393:JOY655394 JYU655393:JYU655394 KIQ655393:KIQ655394 KSM655393:KSM655394 LCI655393:LCI655394 LME655393:LME655394 LWA655393:LWA655394 MFW655393:MFW655394 MPS655393:MPS655394 MZO655393:MZO655394 NJK655393:NJK655394 NTG655393:NTG655394 ODC655393:ODC655394 OMY655393:OMY655394 OWU655393:OWU655394 PGQ655393:PGQ655394 PQM655393:PQM655394 QAI655393:QAI655394 QKE655393:QKE655394 QUA655393:QUA655394 RDW655393:RDW655394 RNS655393:RNS655394 RXO655393:RXO655394 SHK655393:SHK655394 SRG655393:SRG655394 TBC655393:TBC655394 TKY655393:TKY655394 TUU655393:TUU655394 UEQ655393:UEQ655394 UOM655393:UOM655394 UYI655393:UYI655394 VIE655393:VIE655394 VSA655393:VSA655394 WBW655393:WBW655394 WLS655393:WLS655394 WVO655393:WVO655394 G720929:G720930 JC720929:JC720930 SY720929:SY720930 ACU720929:ACU720930 AMQ720929:AMQ720930 AWM720929:AWM720930 BGI720929:BGI720930 BQE720929:BQE720930 CAA720929:CAA720930 CJW720929:CJW720930 CTS720929:CTS720930 DDO720929:DDO720930 DNK720929:DNK720930 DXG720929:DXG720930 EHC720929:EHC720930 EQY720929:EQY720930 FAU720929:FAU720930 FKQ720929:FKQ720930 FUM720929:FUM720930 GEI720929:GEI720930 GOE720929:GOE720930 GYA720929:GYA720930 HHW720929:HHW720930 HRS720929:HRS720930 IBO720929:IBO720930 ILK720929:ILK720930 IVG720929:IVG720930 JFC720929:JFC720930 JOY720929:JOY720930 JYU720929:JYU720930 KIQ720929:KIQ720930 KSM720929:KSM720930 LCI720929:LCI720930 LME720929:LME720930 LWA720929:LWA720930 MFW720929:MFW720930 MPS720929:MPS720930 MZO720929:MZO720930 NJK720929:NJK720930 NTG720929:NTG720930 ODC720929:ODC720930 OMY720929:OMY720930 OWU720929:OWU720930 PGQ720929:PGQ720930 PQM720929:PQM720930 QAI720929:QAI720930 QKE720929:QKE720930 QUA720929:QUA720930 RDW720929:RDW720930 RNS720929:RNS720930 RXO720929:RXO720930 SHK720929:SHK720930 SRG720929:SRG720930 TBC720929:TBC720930 TKY720929:TKY720930 TUU720929:TUU720930 UEQ720929:UEQ720930 UOM720929:UOM720930 UYI720929:UYI720930 VIE720929:VIE720930 VSA720929:VSA720930 WBW720929:WBW720930 WLS720929:WLS720930 WVO720929:WVO720930 G786465:G786466 JC786465:JC786466 SY786465:SY786466 ACU786465:ACU786466 AMQ786465:AMQ786466 AWM786465:AWM786466 BGI786465:BGI786466 BQE786465:BQE786466 CAA786465:CAA786466 CJW786465:CJW786466 CTS786465:CTS786466 DDO786465:DDO786466 DNK786465:DNK786466 DXG786465:DXG786466 EHC786465:EHC786466 EQY786465:EQY786466 FAU786465:FAU786466 FKQ786465:FKQ786466 FUM786465:FUM786466 GEI786465:GEI786466 GOE786465:GOE786466 GYA786465:GYA786466 HHW786465:HHW786466 HRS786465:HRS786466 IBO786465:IBO786466 ILK786465:ILK786466 IVG786465:IVG786466 JFC786465:JFC786466 JOY786465:JOY786466 JYU786465:JYU786466 KIQ786465:KIQ786466 KSM786465:KSM786466 LCI786465:LCI786466 LME786465:LME786466 LWA786465:LWA786466 MFW786465:MFW786466 MPS786465:MPS786466 MZO786465:MZO786466 NJK786465:NJK786466 NTG786465:NTG786466 ODC786465:ODC786466 OMY786465:OMY786466 OWU786465:OWU786466 PGQ786465:PGQ786466 PQM786465:PQM786466 QAI786465:QAI786466 QKE786465:QKE786466 QUA786465:QUA786466 RDW786465:RDW786466 RNS786465:RNS786466 RXO786465:RXO786466 SHK786465:SHK786466 SRG786465:SRG786466 TBC786465:TBC786466 TKY786465:TKY786466 TUU786465:TUU786466 UEQ786465:UEQ786466 UOM786465:UOM786466 UYI786465:UYI786466 VIE786465:VIE786466 VSA786465:VSA786466 WBW786465:WBW786466 WLS786465:WLS786466 WVO786465:WVO786466 G852001:G852002 JC852001:JC852002 SY852001:SY852002 ACU852001:ACU852002 AMQ852001:AMQ852002 AWM852001:AWM852002 BGI852001:BGI852002 BQE852001:BQE852002 CAA852001:CAA852002 CJW852001:CJW852002 CTS852001:CTS852002 DDO852001:DDO852002 DNK852001:DNK852002 DXG852001:DXG852002 EHC852001:EHC852002 EQY852001:EQY852002 FAU852001:FAU852002 FKQ852001:FKQ852002 FUM852001:FUM852002 GEI852001:GEI852002 GOE852001:GOE852002 GYA852001:GYA852002 HHW852001:HHW852002 HRS852001:HRS852002 IBO852001:IBO852002 ILK852001:ILK852002 IVG852001:IVG852002 JFC852001:JFC852002 JOY852001:JOY852002 JYU852001:JYU852002 KIQ852001:KIQ852002 KSM852001:KSM852002 LCI852001:LCI852002 LME852001:LME852002 LWA852001:LWA852002 MFW852001:MFW852002 MPS852001:MPS852002 MZO852001:MZO852002 NJK852001:NJK852002 NTG852001:NTG852002 ODC852001:ODC852002 OMY852001:OMY852002 OWU852001:OWU852002 PGQ852001:PGQ852002 PQM852001:PQM852002 QAI852001:QAI852002 QKE852001:QKE852002 QUA852001:QUA852002 RDW852001:RDW852002 RNS852001:RNS852002 RXO852001:RXO852002 SHK852001:SHK852002 SRG852001:SRG852002 TBC852001:TBC852002 TKY852001:TKY852002 TUU852001:TUU852002 UEQ852001:UEQ852002 UOM852001:UOM852002 UYI852001:UYI852002 VIE852001:VIE852002 VSA852001:VSA852002 WBW852001:WBW852002 WLS852001:WLS852002 WVO852001:WVO852002 G917537:G917538 JC917537:JC917538 SY917537:SY917538 ACU917537:ACU917538 AMQ917537:AMQ917538 AWM917537:AWM917538 BGI917537:BGI917538 BQE917537:BQE917538 CAA917537:CAA917538 CJW917537:CJW917538 CTS917537:CTS917538 DDO917537:DDO917538 DNK917537:DNK917538 DXG917537:DXG917538 EHC917537:EHC917538 EQY917537:EQY917538 FAU917537:FAU917538 FKQ917537:FKQ917538 FUM917537:FUM917538 GEI917537:GEI917538 GOE917537:GOE917538 GYA917537:GYA917538 HHW917537:HHW917538 HRS917537:HRS917538 IBO917537:IBO917538 ILK917537:ILK917538 IVG917537:IVG917538 JFC917537:JFC917538 JOY917537:JOY917538 JYU917537:JYU917538 KIQ917537:KIQ917538 KSM917537:KSM917538 LCI917537:LCI917538 LME917537:LME917538 LWA917537:LWA917538 MFW917537:MFW917538 MPS917537:MPS917538 MZO917537:MZO917538 NJK917537:NJK917538 NTG917537:NTG917538 ODC917537:ODC917538 OMY917537:OMY917538 OWU917537:OWU917538 PGQ917537:PGQ917538 PQM917537:PQM917538 QAI917537:QAI917538 QKE917537:QKE917538 QUA917537:QUA917538 RDW917537:RDW917538 RNS917537:RNS917538 RXO917537:RXO917538 SHK917537:SHK917538 SRG917537:SRG917538 TBC917537:TBC917538 TKY917537:TKY917538 TUU917537:TUU917538 UEQ917537:UEQ917538 UOM917537:UOM917538 UYI917537:UYI917538 VIE917537:VIE917538 VSA917537:VSA917538 WBW917537:WBW917538 WLS917537:WLS917538 WVO917537:WVO917538 G983073:G983074 JC983073:JC983074 SY983073:SY983074 ACU983073:ACU983074 AMQ983073:AMQ983074 AWM983073:AWM983074 BGI983073:BGI983074 BQE983073:BQE983074 CAA983073:CAA983074 CJW983073:CJW983074 CTS983073:CTS983074 DDO983073:DDO983074 DNK983073:DNK983074 DXG983073:DXG983074 EHC983073:EHC983074 EQY983073:EQY983074 FAU983073:FAU983074 FKQ983073:FKQ983074 FUM983073:FUM983074 GEI983073:GEI983074 GOE983073:GOE983074 GYA983073:GYA983074 HHW983073:HHW983074 HRS983073:HRS983074 IBO983073:IBO983074 ILK983073:ILK983074 IVG983073:IVG983074 JFC983073:JFC983074 JOY983073:JOY983074 JYU983073:JYU983074 KIQ983073:KIQ983074 KSM983073:KSM983074 LCI983073:LCI983074 LME983073:LME983074 LWA983073:LWA983074 MFW983073:MFW983074 MPS983073:MPS983074 MZO983073:MZO983074 NJK983073:NJK983074 NTG983073:NTG983074 ODC983073:ODC983074 OMY983073:OMY983074 OWU983073:OWU983074 PGQ983073:PGQ983074 PQM983073:PQM983074 QAI983073:QAI983074 QKE983073:QKE983074 QUA983073:QUA983074 RDW983073:RDW983074 RNS983073:RNS983074 RXO983073:RXO983074 SHK983073:SHK983074 SRG983073:SRG983074 TBC983073:TBC983074 TKY983073:TKY983074 TUU983073:TUU983074 UEQ983073:UEQ983074 UOM983073:UOM983074 UYI983073:UYI983074 VIE983073:VIE983074 VSA983073:VSA983074 WBW983073:WBW983074 WLS983073:WLS983074 WVO983073:WVO983074 TVF983078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UFB983078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UOX983078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R28 JP44 TL44 ADH44 AND44 AWZ44 BGV44 BQR44 CAN44 CKJ44 CUF44 DEB44 DNX44 DXT44 EHP44 ERL44 FBH44 FLD44 FUZ44 GEV44 GOR44 GYN44 HIJ44 HSF44 ICB44 ILX44 IVT44 JFP44 JPL44 JZH44 KJD44 KSZ44 LCV44 LMR44 LWN44 MGJ44 MQF44 NAB44 NJX44 NTT44 ODP44 ONL44 OXH44 PHD44 PQZ44 QAV44 QKR44 QUN44 REJ44 ROF44 RYB44 SHX44 SRT44 TBP44 TLL44 TVH44 UFD44 UOZ44 UYV44 VIR44 VSN44 WCJ44 WMF44 WWB44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L28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Y27:Y28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G27:G28 JU44:JU45 TQ44:TQ45 ADM44:ADM45 ANI44:ANI45 AXE44:AXE45 BHA44:BHA45 BQW44:BQW45 CAS44:CAS45 CKO44:CKO45 CUK44:CUK45 DEG44:DEG45 DOC44:DOC45 DXY44:DXY45 EHU44:EHU45 ERQ44:ERQ45 FBM44:FBM45 FLI44:FLI45 FVE44:FVE45 GFA44:GFA45 GOW44:GOW45 GYS44:GYS45 HIO44:HIO45 HSK44:HSK45 ICG44:ICG45 IMC44:IMC45 IVY44:IVY45 JFU44:JFU45 JPQ44:JPQ45 JZM44:JZM45 KJI44:KJI45 KTE44:KTE45 LDA44:LDA45 LMW44:LMW45 LWS44:LWS45 MGO44:MGO45 MQK44:MQK45 NAG44:NAG45 NKC44:NKC45 NTY44:NTY45 ODU44:ODU45 ONQ44:ONQ45 OXM44:OXM45 PHI44:PHI45 PRE44:PRE45 QBA44:QBA45 QKW44:QKW45 QUS44:QUS45 REO44:REO45 ROK44:ROK45 RYG44:RYG45 SIC44:SIC45 SRY44:SRY45 TBU44:TBU45 TLQ44:TLQ45 TVM44:TVM45 UFI44:UFI45 UPE44:UPE45 UZA44:UZA45 VIW44:VIW45 VSS44:VSS45 WCO44:WCO45 WMK44:WMK45 WWG44:WWG45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M27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T27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R41 R45 R49 R53 R57 G44:G45 G48:G49 L41 L45 L49 L53 L57 G52:G53 G56:G57 Y40:Y41 Y44:Y45 Y48:Y49 Y52:Y53 M64 M68 M72 Y72:Y73 T60 T64 T68 T72 M60 R61 R65 R69 R73 G60:G61 G64:G65 L61 L65 L69 L73 G68:G69 G72:G73 Y60:Y61 Y64:Y65 Y68:Y69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4"/>
  <sheetViews>
    <sheetView view="pageBreakPreview" zoomScale="93" zoomScaleNormal="100" zoomScaleSheetLayoutView="93" workbookViewId="0">
      <selection activeCell="AI3" sqref="AI3"/>
    </sheetView>
  </sheetViews>
  <sheetFormatPr defaultRowHeight="13.5" x14ac:dyDescent="0.4"/>
  <cols>
    <col min="1" max="37" width="3.125" style="2" customWidth="1"/>
    <col min="38" max="16384" width="9" style="2"/>
  </cols>
  <sheetData>
    <row r="1" spans="1:30" ht="25.5" customHeight="1" x14ac:dyDescent="0.4">
      <c r="A1" s="280" t="s">
        <v>404</v>
      </c>
      <c r="B1" s="280"/>
      <c r="C1" s="280"/>
      <c r="D1" s="280"/>
      <c r="U1" s="281" t="s">
        <v>1</v>
      </c>
      <c r="V1" s="281"/>
      <c r="W1" s="281"/>
      <c r="X1" s="645">
        <v>1</v>
      </c>
      <c r="Y1" s="645"/>
      <c r="Z1" s="646"/>
      <c r="AA1" s="174" t="s">
        <v>405</v>
      </c>
      <c r="AB1" s="647">
        <v>5</v>
      </c>
      <c r="AC1" s="645"/>
      <c r="AD1" s="645"/>
    </row>
    <row r="2" spans="1:30" ht="15" customHeight="1" x14ac:dyDescent="0.4">
      <c r="U2" s="279" t="s">
        <v>406</v>
      </c>
      <c r="V2" s="279"/>
      <c r="W2" s="279"/>
      <c r="X2" s="279"/>
      <c r="Y2" s="279"/>
      <c r="Z2" s="279"/>
      <c r="AA2" s="279"/>
      <c r="AB2" s="279"/>
      <c r="AC2" s="279"/>
      <c r="AD2" s="279"/>
    </row>
    <row r="3" spans="1:30" ht="51.75" customHeight="1" x14ac:dyDescent="0.4">
      <c r="A3" s="260" t="s">
        <v>407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30" ht="13.5" customHeight="1" x14ac:dyDescent="0.4">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30" ht="29.25" customHeight="1" x14ac:dyDescent="0.4">
      <c r="A5" s="292" t="s">
        <v>408</v>
      </c>
      <c r="B5" s="292"/>
      <c r="C5" s="292"/>
      <c r="D5" s="292"/>
      <c r="E5" s="651" t="s">
        <v>108</v>
      </c>
      <c r="F5" s="651"/>
      <c r="G5" s="651"/>
      <c r="H5" s="651"/>
      <c r="I5" s="651"/>
      <c r="J5" s="651"/>
      <c r="K5" s="651"/>
      <c r="L5" s="651"/>
      <c r="M5" s="651"/>
    </row>
    <row r="6" spans="1:30" ht="10.5" customHeight="1" thickBot="1" x14ac:dyDescent="0.45"/>
    <row r="7" spans="1:30" ht="18.75" customHeight="1" x14ac:dyDescent="0.4">
      <c r="A7" s="222" t="s">
        <v>409</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row>
    <row r="8" spans="1:30" ht="29.25" customHeight="1" thickBot="1" x14ac:dyDescent="0.45">
      <c r="A8" s="187" t="s">
        <v>410</v>
      </c>
      <c r="B8" s="261" t="s">
        <v>5</v>
      </c>
      <c r="C8" s="261"/>
      <c r="D8" s="261"/>
      <c r="E8" s="261"/>
      <c r="F8" s="261"/>
      <c r="G8" s="261"/>
      <c r="H8" s="261"/>
      <c r="I8" s="263"/>
      <c r="J8" s="141"/>
      <c r="K8" s="261" t="s">
        <v>517</v>
      </c>
      <c r="L8" s="261"/>
      <c r="M8" s="261"/>
      <c r="N8" s="261"/>
      <c r="O8" s="261"/>
      <c r="P8" s="261"/>
      <c r="Q8" s="261"/>
      <c r="R8" s="261"/>
      <c r="S8" s="261"/>
      <c r="T8" s="263"/>
      <c r="U8" s="141"/>
      <c r="V8" s="261" t="s">
        <v>6</v>
      </c>
      <c r="W8" s="261"/>
      <c r="X8" s="261"/>
      <c r="Y8" s="261"/>
      <c r="Z8" s="261"/>
      <c r="AA8" s="261"/>
      <c r="AB8" s="261"/>
      <c r="AC8" s="261"/>
      <c r="AD8" s="262"/>
    </row>
    <row r="9" spans="1:30" ht="22.5" customHeight="1" x14ac:dyDescent="0.4">
      <c r="A9" s="222" t="s">
        <v>49</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4"/>
    </row>
    <row r="10" spans="1:30" ht="13.5" customHeight="1" x14ac:dyDescent="0.4">
      <c r="A10" s="293" t="s">
        <v>411</v>
      </c>
      <c r="B10" s="294"/>
      <c r="C10" s="294"/>
      <c r="D10" s="294"/>
      <c r="E10" s="648" t="s">
        <v>412</v>
      </c>
      <c r="F10" s="648"/>
      <c r="G10" s="648"/>
      <c r="H10" s="648"/>
      <c r="I10" s="648"/>
      <c r="J10" s="648"/>
      <c r="K10" s="648"/>
      <c r="L10" s="648"/>
      <c r="M10" s="648"/>
      <c r="N10" s="648"/>
      <c r="O10" s="648"/>
      <c r="P10" s="648"/>
      <c r="Q10" s="648"/>
      <c r="R10" s="648"/>
      <c r="S10" s="648"/>
      <c r="T10" s="257" t="s">
        <v>23</v>
      </c>
      <c r="U10" s="257"/>
      <c r="V10" s="257"/>
      <c r="W10" s="257"/>
      <c r="X10" s="649">
        <v>300</v>
      </c>
      <c r="Y10" s="649"/>
      <c r="Z10" s="649"/>
      <c r="AA10" s="649"/>
      <c r="AB10" s="267" t="s">
        <v>22</v>
      </c>
      <c r="AC10" s="267"/>
      <c r="AD10" s="268"/>
    </row>
    <row r="11" spans="1:30" ht="30" customHeight="1" x14ac:dyDescent="0.4">
      <c r="A11" s="289" t="s">
        <v>9</v>
      </c>
      <c r="B11" s="290"/>
      <c r="C11" s="290"/>
      <c r="D11" s="290"/>
      <c r="E11" s="650" t="s">
        <v>413</v>
      </c>
      <c r="F11" s="650"/>
      <c r="G11" s="650"/>
      <c r="H11" s="650"/>
      <c r="I11" s="650"/>
      <c r="J11" s="650"/>
      <c r="K11" s="650"/>
      <c r="L11" s="650"/>
      <c r="M11" s="650"/>
      <c r="N11" s="650"/>
      <c r="O11" s="650"/>
      <c r="P11" s="650"/>
      <c r="Q11" s="650"/>
      <c r="R11" s="650"/>
      <c r="S11" s="650"/>
      <c r="T11" s="257"/>
      <c r="U11" s="257"/>
      <c r="V11" s="257"/>
      <c r="W11" s="257"/>
      <c r="X11" s="649"/>
      <c r="Y11" s="649"/>
      <c r="Z11" s="649"/>
      <c r="AA11" s="649"/>
      <c r="AB11" s="267"/>
      <c r="AC11" s="267"/>
      <c r="AD11" s="268"/>
    </row>
    <row r="12" spans="1:30" ht="30.75" customHeight="1" x14ac:dyDescent="0.4">
      <c r="A12" s="251" t="s">
        <v>11</v>
      </c>
      <c r="B12" s="252"/>
      <c r="C12" s="252"/>
      <c r="D12" s="252"/>
      <c r="E12" s="654" t="s">
        <v>414</v>
      </c>
      <c r="F12" s="654"/>
      <c r="G12" s="654"/>
      <c r="H12" s="654"/>
      <c r="I12" s="654"/>
      <c r="J12" s="654"/>
      <c r="K12" s="654"/>
      <c r="L12" s="654"/>
      <c r="M12" s="654"/>
      <c r="N12" s="654"/>
      <c r="O12" s="654"/>
      <c r="P12" s="654"/>
      <c r="Q12" s="252" t="s">
        <v>12</v>
      </c>
      <c r="R12" s="252"/>
      <c r="S12" s="252"/>
      <c r="T12" s="654" t="s">
        <v>415</v>
      </c>
      <c r="U12" s="654"/>
      <c r="V12" s="654"/>
      <c r="W12" s="654"/>
      <c r="X12" s="654"/>
      <c r="Y12" s="654"/>
      <c r="Z12" s="654"/>
      <c r="AA12" s="654"/>
      <c r="AB12" s="654"/>
      <c r="AC12" s="654"/>
      <c r="AD12" s="655"/>
    </row>
    <row r="13" spans="1:30" ht="22.5" customHeight="1" x14ac:dyDescent="0.4">
      <c r="A13" s="269" t="s">
        <v>13</v>
      </c>
      <c r="B13" s="257"/>
      <c r="C13" s="257"/>
      <c r="D13" s="257"/>
      <c r="E13" s="273" t="s">
        <v>52</v>
      </c>
      <c r="F13" s="273"/>
      <c r="G13" s="273"/>
      <c r="H13" s="3" t="s">
        <v>416</v>
      </c>
      <c r="I13" s="658">
        <v>0</v>
      </c>
      <c r="J13" s="658"/>
      <c r="K13" s="658"/>
      <c r="L13" s="659"/>
      <c r="M13" s="4" t="s">
        <v>417</v>
      </c>
      <c r="N13" s="660">
        <v>0</v>
      </c>
      <c r="O13" s="661"/>
      <c r="P13" s="661"/>
      <c r="Q13" s="661"/>
      <c r="R13" s="257" t="s">
        <v>16</v>
      </c>
      <c r="S13" s="257"/>
      <c r="T13" s="257"/>
      <c r="U13" s="662" t="s">
        <v>108</v>
      </c>
      <c r="V13" s="662"/>
      <c r="W13" s="662"/>
      <c r="X13" s="662"/>
      <c r="Y13" s="662"/>
      <c r="Z13" s="662"/>
      <c r="AA13" s="662"/>
      <c r="AB13" s="662"/>
      <c r="AC13" s="662"/>
      <c r="AD13" s="663"/>
    </row>
    <row r="14" spans="1:30" ht="34.5" customHeight="1" x14ac:dyDescent="0.4">
      <c r="A14" s="269"/>
      <c r="B14" s="257"/>
      <c r="C14" s="257"/>
      <c r="D14" s="257"/>
      <c r="E14" s="273"/>
      <c r="F14" s="273"/>
      <c r="G14" s="273"/>
      <c r="H14" s="652" t="s">
        <v>418</v>
      </c>
      <c r="I14" s="652"/>
      <c r="J14" s="652"/>
      <c r="K14" s="652"/>
      <c r="L14" s="652"/>
      <c r="M14" s="652"/>
      <c r="N14" s="652"/>
      <c r="O14" s="652"/>
      <c r="P14" s="652"/>
      <c r="Q14" s="652"/>
      <c r="R14" s="652"/>
      <c r="S14" s="652"/>
      <c r="T14" s="652"/>
      <c r="U14" s="652"/>
      <c r="V14" s="652"/>
      <c r="W14" s="652"/>
      <c r="X14" s="652"/>
      <c r="Y14" s="652"/>
      <c r="Z14" s="652"/>
      <c r="AA14" s="652"/>
      <c r="AB14" s="652"/>
      <c r="AC14" s="652"/>
      <c r="AD14" s="653"/>
    </row>
    <row r="15" spans="1:30" ht="24.75" customHeight="1" x14ac:dyDescent="0.4">
      <c r="A15" s="269"/>
      <c r="B15" s="257"/>
      <c r="C15" s="257"/>
      <c r="D15" s="257"/>
      <c r="E15" s="252" t="s">
        <v>419</v>
      </c>
      <c r="F15" s="252"/>
      <c r="G15" s="252"/>
      <c r="H15" s="654" t="s">
        <v>420</v>
      </c>
      <c r="I15" s="654"/>
      <c r="J15" s="654"/>
      <c r="K15" s="654"/>
      <c r="L15" s="654"/>
      <c r="M15" s="654"/>
      <c r="N15" s="654"/>
      <c r="O15" s="654"/>
      <c r="P15" s="654"/>
      <c r="Q15" s="654"/>
      <c r="R15" s="252" t="s">
        <v>421</v>
      </c>
      <c r="S15" s="252"/>
      <c r="T15" s="252"/>
      <c r="U15" s="654" t="s">
        <v>422</v>
      </c>
      <c r="V15" s="654"/>
      <c r="W15" s="654"/>
      <c r="X15" s="654"/>
      <c r="Y15" s="654"/>
      <c r="Z15" s="654"/>
      <c r="AA15" s="654"/>
      <c r="AB15" s="654"/>
      <c r="AC15" s="654"/>
      <c r="AD15" s="655"/>
    </row>
    <row r="16" spans="1:30" ht="24.75" customHeight="1" x14ac:dyDescent="0.4">
      <c r="A16" s="269"/>
      <c r="B16" s="257"/>
      <c r="C16" s="257"/>
      <c r="D16" s="257"/>
      <c r="E16" s="257" t="s">
        <v>423</v>
      </c>
      <c r="F16" s="257"/>
      <c r="G16" s="257"/>
      <c r="H16" s="656" t="s">
        <v>424</v>
      </c>
      <c r="I16" s="656"/>
      <c r="J16" s="656"/>
      <c r="K16" s="656"/>
      <c r="L16" s="656"/>
      <c r="M16" s="656"/>
      <c r="N16" s="656"/>
      <c r="O16" s="656"/>
      <c r="P16" s="656"/>
      <c r="Q16" s="656"/>
      <c r="R16" s="656"/>
      <c r="S16" s="656"/>
      <c r="T16" s="656"/>
      <c r="U16" s="656"/>
      <c r="V16" s="656"/>
      <c r="W16" s="656"/>
      <c r="X16" s="656"/>
      <c r="Y16" s="656"/>
      <c r="Z16" s="656"/>
      <c r="AA16" s="656"/>
      <c r="AB16" s="656"/>
      <c r="AC16" s="656"/>
      <c r="AD16" s="657"/>
    </row>
    <row r="17" spans="1:32" ht="24.75" customHeight="1" thickBot="1" x14ac:dyDescent="0.45">
      <c r="A17" s="271"/>
      <c r="B17" s="272"/>
      <c r="C17" s="272"/>
      <c r="D17" s="272"/>
      <c r="E17" s="270" t="s">
        <v>17</v>
      </c>
      <c r="F17" s="270"/>
      <c r="G17" s="270"/>
      <c r="H17" s="270"/>
      <c r="I17" s="270"/>
      <c r="J17" s="270"/>
      <c r="K17" s="270"/>
      <c r="L17" s="270"/>
      <c r="M17" s="270"/>
      <c r="N17" s="270"/>
      <c r="O17" s="270"/>
      <c r="P17" s="664" t="s">
        <v>425</v>
      </c>
      <c r="Q17" s="664"/>
      <c r="R17" s="664"/>
      <c r="S17" s="664"/>
      <c r="T17" s="664"/>
      <c r="U17" s="664"/>
      <c r="V17" s="664"/>
      <c r="W17" s="664"/>
      <c r="X17" s="664"/>
      <c r="Y17" s="664"/>
      <c r="Z17" s="664"/>
      <c r="AA17" s="664"/>
      <c r="AB17" s="664"/>
      <c r="AC17" s="664"/>
      <c r="AD17" s="665"/>
    </row>
    <row r="18" spans="1:32" ht="21" customHeight="1" x14ac:dyDescent="0.4">
      <c r="A18" s="222" t="s">
        <v>50</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4"/>
    </row>
    <row r="19" spans="1:32" ht="33" customHeight="1" x14ac:dyDescent="0.4">
      <c r="A19" s="269" t="s">
        <v>21</v>
      </c>
      <c r="B19" s="257"/>
      <c r="C19" s="257"/>
      <c r="D19" s="257"/>
      <c r="E19" s="666" t="s">
        <v>426</v>
      </c>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7"/>
    </row>
    <row r="20" spans="1:32" ht="12.75" customHeight="1" x14ac:dyDescent="0.4">
      <c r="A20" s="269" t="s">
        <v>24</v>
      </c>
      <c r="B20" s="257"/>
      <c r="C20" s="257"/>
      <c r="D20" s="257"/>
      <c r="E20" s="668">
        <v>1</v>
      </c>
      <c r="F20" s="669"/>
      <c r="G20" s="669"/>
      <c r="H20" s="669"/>
      <c r="I20" s="669"/>
      <c r="J20" s="669"/>
      <c r="K20" s="285" t="s">
        <v>25</v>
      </c>
      <c r="L20" s="285"/>
      <c r="M20" s="286"/>
      <c r="N20" s="257" t="s">
        <v>346</v>
      </c>
      <c r="O20" s="257"/>
      <c r="P20" s="257"/>
      <c r="Q20" s="257" t="s">
        <v>344</v>
      </c>
      <c r="R20" s="257"/>
      <c r="S20" s="257"/>
      <c r="T20" s="257"/>
      <c r="U20" s="257"/>
      <c r="V20" s="257"/>
      <c r="W20" s="257"/>
      <c r="X20" s="267" t="s">
        <v>345</v>
      </c>
      <c r="Y20" s="267"/>
      <c r="Z20" s="267"/>
      <c r="AA20" s="267"/>
      <c r="AB20" s="267"/>
      <c r="AC20" s="267"/>
      <c r="AD20" s="268"/>
    </row>
    <row r="21" spans="1:32" ht="32.25" customHeight="1" x14ac:dyDescent="0.4">
      <c r="A21" s="269"/>
      <c r="B21" s="257"/>
      <c r="C21" s="257"/>
      <c r="D21" s="257"/>
      <c r="E21" s="670"/>
      <c r="F21" s="671"/>
      <c r="G21" s="671"/>
      <c r="H21" s="671"/>
      <c r="I21" s="671"/>
      <c r="J21" s="671"/>
      <c r="K21" s="287"/>
      <c r="L21" s="287"/>
      <c r="M21" s="288"/>
      <c r="N21" s="257"/>
      <c r="O21" s="257"/>
      <c r="P21" s="257"/>
      <c r="Q21" s="680">
        <v>100</v>
      </c>
      <c r="R21" s="681"/>
      <c r="S21" s="681"/>
      <c r="T21" s="681"/>
      <c r="U21" s="255" t="s">
        <v>22</v>
      </c>
      <c r="V21" s="255"/>
      <c r="W21" s="256"/>
      <c r="X21" s="680">
        <v>3</v>
      </c>
      <c r="Y21" s="681"/>
      <c r="Z21" s="681"/>
      <c r="AA21" s="681"/>
      <c r="AB21" s="255" t="s">
        <v>26</v>
      </c>
      <c r="AC21" s="255"/>
      <c r="AD21" s="297"/>
    </row>
    <row r="22" spans="1:32" ht="16.5" customHeight="1" x14ac:dyDescent="0.4">
      <c r="A22" s="269" t="s">
        <v>29</v>
      </c>
      <c r="B22" s="257"/>
      <c r="C22" s="257"/>
      <c r="D22" s="257"/>
      <c r="E22" s="295" t="s">
        <v>27</v>
      </c>
      <c r="F22" s="296"/>
      <c r="G22" s="296"/>
      <c r="H22" s="296"/>
      <c r="I22" s="296" t="s">
        <v>28</v>
      </c>
      <c r="J22" s="296"/>
      <c r="K22" s="296"/>
      <c r="L22" s="298"/>
      <c r="M22" s="257" t="s">
        <v>51</v>
      </c>
      <c r="N22" s="257"/>
      <c r="O22" s="257"/>
      <c r="P22" s="257" t="s">
        <v>102</v>
      </c>
      <c r="Q22" s="257"/>
      <c r="R22" s="257"/>
      <c r="S22" s="257"/>
      <c r="T22" s="257"/>
      <c r="U22" s="257"/>
      <c r="V22" s="257"/>
      <c r="W22" s="257"/>
      <c r="X22" s="257"/>
      <c r="Y22" s="267" t="s">
        <v>103</v>
      </c>
      <c r="Z22" s="267"/>
      <c r="AA22" s="267"/>
      <c r="AB22" s="267"/>
      <c r="AC22" s="267"/>
      <c r="AD22" s="268"/>
    </row>
    <row r="23" spans="1:32" ht="27.75" customHeight="1" x14ac:dyDescent="0.4">
      <c r="A23" s="269"/>
      <c r="B23" s="257"/>
      <c r="C23" s="257"/>
      <c r="D23" s="257"/>
      <c r="E23" s="672" t="s">
        <v>64</v>
      </c>
      <c r="F23" s="673"/>
      <c r="G23" s="673"/>
      <c r="H23" s="674"/>
      <c r="I23" s="675" t="s">
        <v>86</v>
      </c>
      <c r="J23" s="675"/>
      <c r="K23" s="675"/>
      <c r="L23" s="676"/>
      <c r="M23" s="257"/>
      <c r="N23" s="257"/>
      <c r="O23" s="257"/>
      <c r="P23" s="677" t="s">
        <v>427</v>
      </c>
      <c r="Q23" s="677"/>
      <c r="R23" s="677"/>
      <c r="S23" s="677"/>
      <c r="T23" s="677"/>
      <c r="U23" s="677"/>
      <c r="V23" s="677"/>
      <c r="W23" s="677"/>
      <c r="X23" s="677"/>
      <c r="Y23" s="678">
        <v>3</v>
      </c>
      <c r="Z23" s="679"/>
      <c r="AA23" s="679"/>
      <c r="AB23" s="255" t="s">
        <v>104</v>
      </c>
      <c r="AC23" s="255"/>
      <c r="AD23" s="297"/>
    </row>
    <row r="24" spans="1:32" ht="35.25" customHeight="1" x14ac:dyDescent="0.4">
      <c r="A24" s="269" t="s">
        <v>30</v>
      </c>
      <c r="B24" s="257"/>
      <c r="C24" s="257"/>
      <c r="D24" s="257"/>
      <c r="E24" s="257" t="s">
        <v>31</v>
      </c>
      <c r="F24" s="257"/>
      <c r="G24" s="257"/>
      <c r="H24" s="684" t="s">
        <v>429</v>
      </c>
      <c r="I24" s="684"/>
      <c r="J24" s="684"/>
      <c r="K24" s="684"/>
      <c r="L24" s="684"/>
      <c r="M24" s="684"/>
      <c r="N24" s="684"/>
      <c r="O24" s="684"/>
      <c r="P24" s="684"/>
      <c r="Q24" s="684"/>
      <c r="R24" s="257" t="s">
        <v>32</v>
      </c>
      <c r="S24" s="257"/>
      <c r="T24" s="257"/>
      <c r="U24" s="685" t="s">
        <v>430</v>
      </c>
      <c r="V24" s="685"/>
      <c r="W24" s="685"/>
      <c r="X24" s="685"/>
      <c r="Y24" s="685"/>
      <c r="Z24" s="685"/>
      <c r="AA24" s="685"/>
      <c r="AB24" s="685"/>
      <c r="AC24" s="685"/>
      <c r="AD24" s="686"/>
    </row>
    <row r="25" spans="1:32" ht="24.75" customHeight="1" x14ac:dyDescent="0.4">
      <c r="A25" s="269"/>
      <c r="B25" s="257"/>
      <c r="C25" s="257"/>
      <c r="D25" s="257"/>
      <c r="E25" s="273" t="s">
        <v>52</v>
      </c>
      <c r="F25" s="273"/>
      <c r="G25" s="273"/>
      <c r="H25" s="3" t="s">
        <v>416</v>
      </c>
      <c r="I25" s="658">
        <v>111</v>
      </c>
      <c r="J25" s="658"/>
      <c r="K25" s="658"/>
      <c r="L25" s="659"/>
      <c r="M25" s="4" t="s">
        <v>431</v>
      </c>
      <c r="N25" s="660">
        <v>1111</v>
      </c>
      <c r="O25" s="661"/>
      <c r="P25" s="661"/>
      <c r="Q25" s="661"/>
      <c r="R25" s="257" t="s">
        <v>16</v>
      </c>
      <c r="S25" s="257"/>
      <c r="T25" s="257"/>
      <c r="U25" s="687" t="s">
        <v>108</v>
      </c>
      <c r="V25" s="687"/>
      <c r="W25" s="687"/>
      <c r="X25" s="687"/>
      <c r="Y25" s="687"/>
      <c r="Z25" s="687"/>
      <c r="AA25" s="687"/>
      <c r="AB25" s="687"/>
      <c r="AC25" s="687"/>
      <c r="AD25" s="688"/>
    </row>
    <row r="26" spans="1:32" ht="28.5" customHeight="1" x14ac:dyDescent="0.4">
      <c r="A26" s="269"/>
      <c r="B26" s="257"/>
      <c r="C26" s="257"/>
      <c r="D26" s="257"/>
      <c r="E26" s="273"/>
      <c r="F26" s="273"/>
      <c r="G26" s="273"/>
      <c r="H26" s="652" t="s">
        <v>432</v>
      </c>
      <c r="I26" s="652"/>
      <c r="J26" s="652"/>
      <c r="K26" s="652"/>
      <c r="L26" s="652"/>
      <c r="M26" s="652"/>
      <c r="N26" s="652"/>
      <c r="O26" s="652"/>
      <c r="P26" s="652"/>
      <c r="Q26" s="652"/>
      <c r="R26" s="652"/>
      <c r="S26" s="652"/>
      <c r="T26" s="652"/>
      <c r="U26" s="652"/>
      <c r="V26" s="652"/>
      <c r="W26" s="652"/>
      <c r="X26" s="652"/>
      <c r="Y26" s="652"/>
      <c r="Z26" s="652"/>
      <c r="AA26" s="652"/>
      <c r="AB26" s="652"/>
      <c r="AC26" s="652"/>
      <c r="AD26" s="653"/>
    </row>
    <row r="27" spans="1:32" ht="24.75" customHeight="1" thickBot="1" x14ac:dyDescent="0.45">
      <c r="A27" s="271"/>
      <c r="B27" s="272"/>
      <c r="C27" s="272"/>
      <c r="D27" s="272"/>
      <c r="E27" s="270" t="s">
        <v>17</v>
      </c>
      <c r="F27" s="270"/>
      <c r="G27" s="270"/>
      <c r="H27" s="270"/>
      <c r="I27" s="270"/>
      <c r="J27" s="270"/>
      <c r="K27" s="270"/>
      <c r="L27" s="270"/>
      <c r="M27" s="270"/>
      <c r="N27" s="270"/>
      <c r="O27" s="270"/>
      <c r="P27" s="682" t="s">
        <v>433</v>
      </c>
      <c r="Q27" s="682"/>
      <c r="R27" s="682"/>
      <c r="S27" s="682"/>
      <c r="T27" s="682"/>
      <c r="U27" s="682"/>
      <c r="V27" s="682"/>
      <c r="W27" s="682"/>
      <c r="X27" s="682"/>
      <c r="Y27" s="682"/>
      <c r="Z27" s="682"/>
      <c r="AA27" s="682"/>
      <c r="AB27" s="682"/>
      <c r="AC27" s="682"/>
      <c r="AD27" s="683"/>
    </row>
    <row r="28" spans="1:32" ht="21" customHeight="1" x14ac:dyDescent="0.4">
      <c r="A28" s="222" t="s">
        <v>53</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4"/>
    </row>
    <row r="29" spans="1:32" ht="24.75" customHeight="1" x14ac:dyDescent="0.4">
      <c r="A29" s="327"/>
      <c r="B29" s="328"/>
      <c r="C29" s="328"/>
      <c r="D29" s="329"/>
      <c r="E29" s="258" t="s">
        <v>33</v>
      </c>
      <c r="F29" s="259"/>
      <c r="G29" s="258" t="s">
        <v>34</v>
      </c>
      <c r="H29" s="259"/>
      <c r="I29" s="258" t="s">
        <v>35</v>
      </c>
      <c r="J29" s="259"/>
      <c r="K29" s="258" t="s">
        <v>36</v>
      </c>
      <c r="L29" s="259"/>
      <c r="M29" s="258" t="s">
        <v>37</v>
      </c>
      <c r="N29" s="259"/>
      <c r="O29" s="258" t="s">
        <v>38</v>
      </c>
      <c r="P29" s="259"/>
      <c r="Q29" s="258" t="s">
        <v>39</v>
      </c>
      <c r="R29" s="259"/>
      <c r="S29" s="258" t="s">
        <v>40</v>
      </c>
      <c r="T29" s="259"/>
      <c r="U29" s="258" t="s">
        <v>41</v>
      </c>
      <c r="V29" s="259"/>
      <c r="W29" s="258" t="s">
        <v>42</v>
      </c>
      <c r="X29" s="259"/>
      <c r="Y29" s="273" t="s">
        <v>43</v>
      </c>
      <c r="Z29" s="273"/>
      <c r="AA29" s="273" t="s">
        <v>44</v>
      </c>
      <c r="AB29" s="258"/>
      <c r="AC29" s="321" t="s">
        <v>105</v>
      </c>
      <c r="AD29" s="322"/>
    </row>
    <row r="30" spans="1:32" ht="24.75" customHeight="1" x14ac:dyDescent="0.4">
      <c r="A30" s="327" t="s">
        <v>45</v>
      </c>
      <c r="B30" s="328"/>
      <c r="C30" s="328"/>
      <c r="D30" s="329"/>
      <c r="E30" s="689">
        <v>1</v>
      </c>
      <c r="F30" s="690"/>
      <c r="G30" s="689">
        <v>1</v>
      </c>
      <c r="H30" s="690"/>
      <c r="I30" s="689">
        <v>1</v>
      </c>
      <c r="J30" s="690"/>
      <c r="K30" s="234"/>
      <c r="L30" s="235"/>
      <c r="M30" s="234"/>
      <c r="N30" s="235"/>
      <c r="O30" s="234"/>
      <c r="P30" s="235"/>
      <c r="Q30" s="234"/>
      <c r="R30" s="235"/>
      <c r="S30" s="234"/>
      <c r="T30" s="235"/>
      <c r="U30" s="234"/>
      <c r="V30" s="235"/>
      <c r="W30" s="234"/>
      <c r="X30" s="235"/>
      <c r="Y30" s="236"/>
      <c r="Z30" s="236"/>
      <c r="AA30" s="236"/>
      <c r="AB30" s="234"/>
      <c r="AC30" s="323">
        <f>SUM(E30:AB30)</f>
        <v>3</v>
      </c>
      <c r="AD30" s="324"/>
    </row>
    <row r="31" spans="1:32" ht="24.75" customHeight="1" thickBot="1" x14ac:dyDescent="0.45">
      <c r="A31" s="330" t="s">
        <v>46</v>
      </c>
      <c r="B31" s="331"/>
      <c r="C31" s="331"/>
      <c r="D31" s="332"/>
      <c r="E31" s="691">
        <v>3</v>
      </c>
      <c r="F31" s="692"/>
      <c r="G31" s="691">
        <v>3</v>
      </c>
      <c r="H31" s="692"/>
      <c r="I31" s="691">
        <v>3</v>
      </c>
      <c r="J31" s="692"/>
      <c r="K31" s="237"/>
      <c r="L31" s="238"/>
      <c r="M31" s="237"/>
      <c r="N31" s="238"/>
      <c r="O31" s="237"/>
      <c r="P31" s="238"/>
      <c r="Q31" s="237"/>
      <c r="R31" s="238"/>
      <c r="S31" s="237"/>
      <c r="T31" s="238"/>
      <c r="U31" s="237"/>
      <c r="V31" s="238"/>
      <c r="W31" s="237"/>
      <c r="X31" s="238"/>
      <c r="Y31" s="253"/>
      <c r="Z31" s="253"/>
      <c r="AA31" s="253"/>
      <c r="AB31" s="254"/>
      <c r="AC31" s="323">
        <f>SUM(E31:AB31)</f>
        <v>9</v>
      </c>
      <c r="AD31" s="324"/>
    </row>
    <row r="32" spans="1:32" ht="24.75" customHeight="1" thickTop="1" thickBot="1" x14ac:dyDescent="0.45">
      <c r="A32" s="333" t="s">
        <v>383</v>
      </c>
      <c r="B32" s="334"/>
      <c r="C32" s="334"/>
      <c r="D32" s="335"/>
      <c r="E32" s="240">
        <f>IF(E30="","",E30+E31)</f>
        <v>4</v>
      </c>
      <c r="F32" s="320"/>
      <c r="G32" s="240">
        <f>IF(G30="","",G30+G31)</f>
        <v>4</v>
      </c>
      <c r="H32" s="320"/>
      <c r="I32" s="240">
        <f>IF(I30="","",I30+I31)</f>
        <v>4</v>
      </c>
      <c r="J32" s="320"/>
      <c r="K32" s="240" t="str">
        <f>IF(K30="","",K30+K31)</f>
        <v/>
      </c>
      <c r="L32" s="320"/>
      <c r="M32" s="240" t="str">
        <f>IF(M30="","",M30+M31)</f>
        <v/>
      </c>
      <c r="N32" s="320"/>
      <c r="O32" s="240" t="str">
        <f>IF(O30="","",O30+O31)</f>
        <v/>
      </c>
      <c r="P32" s="320"/>
      <c r="Q32" s="240" t="str">
        <f>IF(Q30="","",Q30+Q31)</f>
        <v/>
      </c>
      <c r="R32" s="320"/>
      <c r="S32" s="240" t="str">
        <f>IF(S30="","",S30+S31)</f>
        <v/>
      </c>
      <c r="T32" s="320"/>
      <c r="U32" s="240" t="str">
        <f>IF(U30="","",U30+U31)</f>
        <v/>
      </c>
      <c r="V32" s="320"/>
      <c r="W32" s="240" t="str">
        <f>IF(W30="","",W30+W31)</f>
        <v/>
      </c>
      <c r="X32" s="320"/>
      <c r="Y32" s="239" t="str">
        <f>IF(Y30="","",Y30+Y31)</f>
        <v/>
      </c>
      <c r="Z32" s="239"/>
      <c r="AA32" s="239" t="str">
        <f>IF(AA30="","",AA30+AA31)</f>
        <v/>
      </c>
      <c r="AB32" s="240"/>
      <c r="AC32" s="325">
        <f>SUM(E32:AB32)</f>
        <v>12</v>
      </c>
      <c r="AD32" s="326"/>
      <c r="AF32" s="2" t="s">
        <v>384</v>
      </c>
    </row>
    <row r="33" spans="1:30" ht="21" customHeight="1" x14ac:dyDescent="0.4">
      <c r="A33" s="222" t="s">
        <v>54</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4"/>
    </row>
    <row r="34" spans="1:30" x14ac:dyDescent="0.4">
      <c r="A34" s="225" t="s">
        <v>378</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7"/>
    </row>
    <row r="35" spans="1:30" ht="118.5" customHeight="1" x14ac:dyDescent="0.4">
      <c r="A35" s="693" t="s">
        <v>434</v>
      </c>
      <c r="B35" s="694"/>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5"/>
    </row>
    <row r="36" spans="1:30" x14ac:dyDescent="0.4">
      <c r="A36" s="225" t="s">
        <v>47</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7"/>
    </row>
    <row r="37" spans="1:30" ht="118.5" customHeight="1" thickBot="1" x14ac:dyDescent="0.45">
      <c r="A37" s="696" t="s">
        <v>435</v>
      </c>
      <c r="B37" s="697"/>
      <c r="C37" s="697"/>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8"/>
    </row>
    <row r="38" spans="1:30" ht="21" customHeight="1" x14ac:dyDescent="0.4">
      <c r="A38" s="222" t="s">
        <v>55</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4"/>
    </row>
    <row r="39" spans="1:30" x14ac:dyDescent="0.4">
      <c r="A39" s="225" t="s">
        <v>379</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7"/>
    </row>
    <row r="40" spans="1:30" ht="118.5" customHeight="1" x14ac:dyDescent="0.4">
      <c r="A40" s="693" t="s">
        <v>436</v>
      </c>
      <c r="B40" s="694"/>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5"/>
    </row>
    <row r="41" spans="1:30" x14ac:dyDescent="0.4">
      <c r="A41" s="225" t="s">
        <v>437</v>
      </c>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7"/>
    </row>
    <row r="42" spans="1:30" ht="118.5" customHeight="1" thickBot="1" x14ac:dyDescent="0.45">
      <c r="A42" s="696" t="s">
        <v>438</v>
      </c>
      <c r="B42" s="697"/>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8"/>
    </row>
    <row r="43" spans="1:30" ht="21" customHeight="1" x14ac:dyDescent="0.4">
      <c r="A43" s="231" t="s">
        <v>56</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3"/>
    </row>
    <row r="44" spans="1:30" ht="52.5" customHeight="1" thickBot="1" x14ac:dyDescent="0.45">
      <c r="A44" s="696" t="s">
        <v>439</v>
      </c>
      <c r="B44" s="697"/>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8"/>
    </row>
  </sheetData>
  <mergeCells count="145">
    <mergeCell ref="A39:AD39"/>
    <mergeCell ref="A40:AD40"/>
    <mergeCell ref="A41:AD41"/>
    <mergeCell ref="A42:AD42"/>
    <mergeCell ref="A43:AD43"/>
    <mergeCell ref="A44:AD44"/>
    <mergeCell ref="A33:AD33"/>
    <mergeCell ref="A34:AD34"/>
    <mergeCell ref="A35:AD35"/>
    <mergeCell ref="A36:AD36"/>
    <mergeCell ref="A37:AD37"/>
    <mergeCell ref="A38:AD38"/>
    <mergeCell ref="S32:T32"/>
    <mergeCell ref="U32:V32"/>
    <mergeCell ref="W32:X32"/>
    <mergeCell ref="Y32:Z32"/>
    <mergeCell ref="AA32:AB32"/>
    <mergeCell ref="AC32:AD32"/>
    <mergeCell ref="AA31:AB31"/>
    <mergeCell ref="AC31:AD31"/>
    <mergeCell ref="A32:D32"/>
    <mergeCell ref="E32:F32"/>
    <mergeCell ref="G32:H32"/>
    <mergeCell ref="I32:J32"/>
    <mergeCell ref="K32:L32"/>
    <mergeCell ref="M32:N32"/>
    <mergeCell ref="O32:P32"/>
    <mergeCell ref="Q32:R32"/>
    <mergeCell ref="O31:P31"/>
    <mergeCell ref="Q31:R31"/>
    <mergeCell ref="S31:T31"/>
    <mergeCell ref="U31:V31"/>
    <mergeCell ref="W31:X31"/>
    <mergeCell ref="Y31:Z31"/>
    <mergeCell ref="A31:D31"/>
    <mergeCell ref="E31:F31"/>
    <mergeCell ref="G31:H31"/>
    <mergeCell ref="I31:J31"/>
    <mergeCell ref="K31:L31"/>
    <mergeCell ref="M31:N31"/>
    <mergeCell ref="S30:T30"/>
    <mergeCell ref="U30:V30"/>
    <mergeCell ref="W30:X30"/>
    <mergeCell ref="Y30:Z30"/>
    <mergeCell ref="AA30:AB30"/>
    <mergeCell ref="AC30:AD30"/>
    <mergeCell ref="AA29:AB29"/>
    <mergeCell ref="AC29:AD29"/>
    <mergeCell ref="A30:D30"/>
    <mergeCell ref="E30:F30"/>
    <mergeCell ref="G30:H30"/>
    <mergeCell ref="I30:J30"/>
    <mergeCell ref="K30:L30"/>
    <mergeCell ref="M30:N30"/>
    <mergeCell ref="O30:P30"/>
    <mergeCell ref="Q30:R30"/>
    <mergeCell ref="O29:P29"/>
    <mergeCell ref="Q29:R29"/>
    <mergeCell ref="S29:T29"/>
    <mergeCell ref="U29:V29"/>
    <mergeCell ref="W29:X29"/>
    <mergeCell ref="Y29:Z29"/>
    <mergeCell ref="X21:AA21"/>
    <mergeCell ref="AB21:AD21"/>
    <mergeCell ref="H26:AD26"/>
    <mergeCell ref="E27:O27"/>
    <mergeCell ref="P27:AD27"/>
    <mergeCell ref="A28:AD28"/>
    <mergeCell ref="A29:D29"/>
    <mergeCell ref="E29:F29"/>
    <mergeCell ref="G29:H29"/>
    <mergeCell ref="I29:J29"/>
    <mergeCell ref="K29:L29"/>
    <mergeCell ref="M29:N29"/>
    <mergeCell ref="A24:D27"/>
    <mergeCell ref="E24:G24"/>
    <mergeCell ref="H24:Q24"/>
    <mergeCell ref="R24:T24"/>
    <mergeCell ref="U24:AD24"/>
    <mergeCell ref="E25:G26"/>
    <mergeCell ref="I25:L25"/>
    <mergeCell ref="N25:Q25"/>
    <mergeCell ref="R25:T25"/>
    <mergeCell ref="U25:AD25"/>
    <mergeCell ref="A22:D23"/>
    <mergeCell ref="E22:H22"/>
    <mergeCell ref="I22:L22"/>
    <mergeCell ref="M22:O23"/>
    <mergeCell ref="P22:X22"/>
    <mergeCell ref="E17:O17"/>
    <mergeCell ref="P17:AD17"/>
    <mergeCell ref="A18:AD18"/>
    <mergeCell ref="A19:D19"/>
    <mergeCell ref="E19:AD19"/>
    <mergeCell ref="A20:D21"/>
    <mergeCell ref="E20:J21"/>
    <mergeCell ref="K20:M21"/>
    <mergeCell ref="N20:P21"/>
    <mergeCell ref="Q20:W20"/>
    <mergeCell ref="Y22:AD22"/>
    <mergeCell ref="E23:H23"/>
    <mergeCell ref="I23:L23"/>
    <mergeCell ref="P23:X23"/>
    <mergeCell ref="Y23:AA23"/>
    <mergeCell ref="AB23:AD23"/>
    <mergeCell ref="X20:AD20"/>
    <mergeCell ref="Q21:T21"/>
    <mergeCell ref="U21:W21"/>
    <mergeCell ref="H14:AD14"/>
    <mergeCell ref="E15:G15"/>
    <mergeCell ref="H15:Q15"/>
    <mergeCell ref="R15:T15"/>
    <mergeCell ref="U15:AD15"/>
    <mergeCell ref="E16:G16"/>
    <mergeCell ref="H16:AD16"/>
    <mergeCell ref="A12:D12"/>
    <mergeCell ref="E12:P12"/>
    <mergeCell ref="Q12:S12"/>
    <mergeCell ref="T12:AD12"/>
    <mergeCell ref="A13:D17"/>
    <mergeCell ref="E13:G14"/>
    <mergeCell ref="I13:L13"/>
    <mergeCell ref="N13:Q13"/>
    <mergeCell ref="R13:T13"/>
    <mergeCell ref="U13:AD13"/>
    <mergeCell ref="A1:D1"/>
    <mergeCell ref="U1:W1"/>
    <mergeCell ref="X1:Z1"/>
    <mergeCell ref="AB1:AD1"/>
    <mergeCell ref="U2:AD2"/>
    <mergeCell ref="A3:AD3"/>
    <mergeCell ref="A9:AD9"/>
    <mergeCell ref="A10:D10"/>
    <mergeCell ref="E10:S10"/>
    <mergeCell ref="T10:W11"/>
    <mergeCell ref="X10:AA11"/>
    <mergeCell ref="AB10:AD11"/>
    <mergeCell ref="A11:D11"/>
    <mergeCell ref="E11:S11"/>
    <mergeCell ref="A5:D5"/>
    <mergeCell ref="E5:M5"/>
    <mergeCell ref="A7:AD7"/>
    <mergeCell ref="B8:I8"/>
    <mergeCell ref="K8:T8"/>
    <mergeCell ref="V8:AD8"/>
  </mergeCells>
  <phoneticPr fontId="1"/>
  <conditionalFormatting sqref="X1:Z1 AB1:AD1 E10:R11 X10:Z11 T12:AC12 E12:N12 H14:AA14 H15:O15 U15:AC15 H16:AA16 P17:AA17 E19:AA19 Q21:S21 X21:Z21 P23:U23 H24:Q24 U24:AA24 H26:AA26 P27:AA27 A35 A44 E30:AB31 E20">
    <cfRule type="containsBlanks" dxfId="41" priority="8">
      <formula>LEN(TRIM(A1))=0</formula>
    </cfRule>
  </conditionalFormatting>
  <conditionalFormatting sqref="A8 E5:M5 U8 U13:AA13 E23:L23 Y23:AA23 U25:AA25 J8">
    <cfRule type="containsBlanks" dxfId="40" priority="7">
      <formula>LEN(TRIM(A5))=0</formula>
    </cfRule>
  </conditionalFormatting>
  <conditionalFormatting sqref="N13:Q13 I13:L13">
    <cfRule type="containsBlanks" dxfId="39" priority="6">
      <formula>LEN(TRIM(I13))=0</formula>
    </cfRule>
  </conditionalFormatting>
  <conditionalFormatting sqref="A37">
    <cfRule type="containsBlanks" dxfId="38" priority="5">
      <formula>LEN(TRIM(A37))=0</formula>
    </cfRule>
  </conditionalFormatting>
  <conditionalFormatting sqref="A40">
    <cfRule type="containsBlanks" dxfId="37" priority="4">
      <formula>LEN(TRIM(A40))=0</formula>
    </cfRule>
  </conditionalFormatting>
  <conditionalFormatting sqref="A42">
    <cfRule type="containsBlanks" dxfId="36" priority="3">
      <formula>LEN(TRIM(A42))=0</formula>
    </cfRule>
  </conditionalFormatting>
  <conditionalFormatting sqref="N25:Q25 I25:L25">
    <cfRule type="containsBlanks" dxfId="35" priority="2">
      <formula>LEN(TRIM(I25))=0</formula>
    </cfRule>
  </conditionalFormatting>
  <conditionalFormatting sqref="AC30:AD32">
    <cfRule type="containsBlanks" dxfId="34" priority="1">
      <formula>LEN(TRIM(AC30))=0</formula>
    </cfRule>
  </conditionalFormatting>
  <dataValidations count="8">
    <dataValidation type="list" allowBlank="1" showInputMessage="1" showErrorMessage="1" sqref="U13:AA13 U25:AA25">
      <formula1>INDIRECT("都道府県2")</formula1>
    </dataValidation>
    <dataValidation type="list" imeMode="halfAlpha" allowBlank="1" showInputMessage="1" showErrorMessage="1" sqref="Y23:AA23">
      <formula1>INDIRECT("回数")</formula1>
    </dataValidation>
    <dataValidation imeMode="hiragana" allowBlank="1" showInputMessage="1" showErrorMessage="1" sqref="E10:R10"/>
    <dataValidation imeMode="halfAlpha" allowBlank="1" showInputMessage="1" showErrorMessage="1" sqref="U15:AC15 H15:O15 H16:AA16 X1:Z1 N13:Q13 X10:Z11 Q21:S21 X21:Z21 AB1:AD1 I25:L25 E20 I13:L13 N25:Q25 E30:AD32"/>
    <dataValidation type="list" allowBlank="1" showInputMessage="1" showErrorMessage="1" sqref="A8 U8 J8">
      <formula1>"○"</formula1>
    </dataValidation>
    <dataValidation type="list" allowBlank="1" showInputMessage="1" showErrorMessage="1" sqref="I23:L23">
      <formula1>INDIRECT($E$23)</formula1>
    </dataValidation>
    <dataValidation type="list" allowBlank="1" showInputMessage="1" showErrorMessage="1" sqref="E23:H23">
      <formula1>INDIRECT("大項目")</formula1>
    </dataValidation>
    <dataValidation type="list" allowBlank="1" showInputMessage="1" showErrorMessage="1" sqref="E5:M5">
      <formula1>INDIRECT("都道府県1")</formula1>
    </dataValidation>
  </dataValidations>
  <pageMargins left="0.7" right="0.7" top="0.75" bottom="0.75" header="0.3" footer="0.3"/>
  <pageSetup paperSize="9" scale="85" orientation="portrait" r:id="rId1"/>
  <headerFooter>
    <oddHeader>&amp;R(&amp;P/&amp;N)</oddHead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37"/>
  <sheetViews>
    <sheetView view="pageBreakPreview" zoomScaleNormal="100" zoomScaleSheetLayoutView="100" workbookViewId="0">
      <selection activeCell="AN14" sqref="AN14"/>
    </sheetView>
  </sheetViews>
  <sheetFormatPr defaultRowHeight="14.25" x14ac:dyDescent="0.4"/>
  <cols>
    <col min="1" max="38" width="3.125" style="5" customWidth="1"/>
    <col min="39" max="16384" width="9" style="5"/>
  </cols>
  <sheetData>
    <row r="1" spans="1:30" ht="20.25" customHeight="1" x14ac:dyDescent="0.4">
      <c r="A1" s="280" t="s">
        <v>373</v>
      </c>
      <c r="B1" s="280"/>
      <c r="C1" s="280"/>
      <c r="D1" s="280"/>
    </row>
    <row r="2" spans="1:30" s="38" customFormat="1" ht="78.75" customHeight="1" x14ac:dyDescent="0.4">
      <c r="A2" s="336" t="s">
        <v>233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1" t="s">
        <v>440</v>
      </c>
      <c r="P4" s="351"/>
      <c r="Q4" s="351"/>
      <c r="R4" s="351"/>
      <c r="S4" s="351"/>
      <c r="T4" s="351"/>
      <c r="U4" s="351"/>
      <c r="V4" s="351"/>
      <c r="W4" s="353" t="str">
        <f>IF('様式2-1（記入例）'!E5="","",'様式2-1（記入例）'!E5)</f>
        <v>北海道</v>
      </c>
      <c r="X4" s="353"/>
      <c r="Y4" s="353"/>
      <c r="Z4" s="353"/>
      <c r="AA4" s="353"/>
      <c r="AB4" s="353"/>
      <c r="AC4" s="353"/>
      <c r="AD4" s="353"/>
    </row>
    <row r="5" spans="1:30" ht="23.25" customHeight="1" x14ac:dyDescent="0.4">
      <c r="O5" s="352" t="s">
        <v>441</v>
      </c>
      <c r="P5" s="352"/>
      <c r="Q5" s="352"/>
      <c r="R5" s="352"/>
      <c r="S5" s="352"/>
      <c r="T5" s="352"/>
      <c r="U5" s="352"/>
      <c r="V5" s="352"/>
      <c r="W5" s="354" t="str">
        <f>IF('様式2-1（記入例）'!E11="","",'様式2-1（記入例）'!E11)</f>
        <v>○○市立○○中学校</v>
      </c>
      <c r="X5" s="354"/>
      <c r="Y5" s="354"/>
      <c r="Z5" s="354"/>
      <c r="AA5" s="354"/>
      <c r="AB5" s="354"/>
      <c r="AC5" s="354"/>
      <c r="AD5" s="354"/>
    </row>
    <row r="6" spans="1:30" ht="9" customHeight="1" x14ac:dyDescent="0.4">
      <c r="E6" s="44"/>
      <c r="F6" s="44"/>
      <c r="G6" s="44"/>
      <c r="H6" s="44"/>
    </row>
    <row r="7" spans="1:30" ht="21" customHeight="1" x14ac:dyDescent="0.4">
      <c r="R7" s="345" t="s">
        <v>402</v>
      </c>
      <c r="S7" s="346"/>
      <c r="T7" s="346"/>
      <c r="U7" s="346"/>
      <c r="V7" s="699">
        <v>44348</v>
      </c>
      <c r="W7" s="699"/>
      <c r="X7" s="699"/>
      <c r="Y7" s="699"/>
      <c r="Z7" s="699"/>
      <c r="AA7" s="699"/>
      <c r="AB7" s="699"/>
      <c r="AC7" s="699"/>
      <c r="AD7" s="700"/>
    </row>
    <row r="8" spans="1:30" ht="18.75" customHeight="1" x14ac:dyDescent="0.4">
      <c r="A8" s="337" t="s">
        <v>8</v>
      </c>
      <c r="B8" s="337"/>
      <c r="C8" s="337"/>
      <c r="D8" s="337"/>
      <c r="E8" s="337"/>
      <c r="F8" s="701" t="s">
        <v>442</v>
      </c>
      <c r="G8" s="702"/>
      <c r="H8" s="702"/>
      <c r="I8" s="702"/>
      <c r="J8" s="702"/>
      <c r="K8" s="702"/>
      <c r="L8" s="702"/>
      <c r="M8" s="702"/>
      <c r="N8" s="702"/>
      <c r="O8" s="702"/>
      <c r="P8" s="702"/>
      <c r="Q8" s="702"/>
      <c r="R8" s="702"/>
      <c r="S8" s="702"/>
      <c r="T8" s="702"/>
      <c r="U8" s="702"/>
      <c r="V8" s="702"/>
      <c r="W8" s="702"/>
      <c r="X8" s="702"/>
      <c r="Y8" s="702"/>
      <c r="Z8" s="702"/>
      <c r="AA8" s="702"/>
      <c r="AB8" s="702"/>
      <c r="AC8" s="702"/>
      <c r="AD8" s="703"/>
    </row>
    <row r="9" spans="1:30" ht="36" customHeight="1" x14ac:dyDescent="0.4">
      <c r="A9" s="341" t="s">
        <v>242</v>
      </c>
      <c r="B9" s="341"/>
      <c r="C9" s="341"/>
      <c r="D9" s="341"/>
      <c r="E9" s="341"/>
      <c r="F9" s="704" t="s">
        <v>443</v>
      </c>
      <c r="G9" s="705"/>
      <c r="H9" s="705"/>
      <c r="I9" s="705"/>
      <c r="J9" s="705"/>
      <c r="K9" s="705"/>
      <c r="L9" s="705"/>
      <c r="M9" s="705"/>
      <c r="N9" s="705"/>
      <c r="O9" s="705"/>
      <c r="P9" s="705"/>
      <c r="Q9" s="705"/>
      <c r="R9" s="705"/>
      <c r="S9" s="705"/>
      <c r="T9" s="705"/>
      <c r="U9" s="705"/>
      <c r="V9" s="705"/>
      <c r="W9" s="705"/>
      <c r="X9" s="705"/>
      <c r="Y9" s="705"/>
      <c r="Z9" s="705"/>
      <c r="AA9" s="705"/>
      <c r="AB9" s="705"/>
      <c r="AC9" s="705"/>
      <c r="AD9" s="706"/>
    </row>
    <row r="10" spans="1:30" ht="36" customHeight="1" x14ac:dyDescent="0.4">
      <c r="A10" s="349" t="s">
        <v>243</v>
      </c>
      <c r="B10" s="349"/>
      <c r="C10" s="349"/>
      <c r="D10" s="349"/>
      <c r="E10" s="349"/>
      <c r="F10" s="707" t="s">
        <v>444</v>
      </c>
      <c r="G10" s="707"/>
      <c r="H10" s="707"/>
      <c r="I10" s="707"/>
      <c r="J10" s="707"/>
      <c r="K10" s="707"/>
      <c r="L10" s="707"/>
      <c r="M10" s="707"/>
      <c r="N10" s="707"/>
      <c r="O10" s="707"/>
      <c r="P10" s="707"/>
      <c r="Q10" s="707"/>
      <c r="R10" s="707"/>
      <c r="S10" s="707"/>
      <c r="T10" s="707"/>
      <c r="U10" s="707"/>
      <c r="V10" s="707"/>
      <c r="W10" s="345" t="s">
        <v>231</v>
      </c>
      <c r="X10" s="346"/>
      <c r="Y10" s="355"/>
      <c r="Z10" s="708" t="s">
        <v>445</v>
      </c>
      <c r="AA10" s="709"/>
      <c r="AB10" s="709"/>
      <c r="AC10" s="709"/>
      <c r="AD10" s="710"/>
    </row>
    <row r="11" spans="1:30" ht="17.25" customHeight="1" x14ac:dyDescent="0.4">
      <c r="A11" s="358" t="s">
        <v>230</v>
      </c>
      <c r="B11" s="358"/>
      <c r="C11" s="358"/>
      <c r="D11" s="358"/>
      <c r="E11" s="358"/>
      <c r="F11" s="49" t="s">
        <v>446</v>
      </c>
      <c r="G11" s="711" t="s">
        <v>447</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pans="1:30" ht="38.25" customHeight="1" x14ac:dyDescent="0.4">
      <c r="A12" s="358"/>
      <c r="B12" s="358"/>
      <c r="C12" s="358"/>
      <c r="D12" s="358"/>
      <c r="E12" s="358"/>
      <c r="F12" s="713" t="s">
        <v>448</v>
      </c>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row>
    <row r="13" spans="1:30" ht="27.75" customHeight="1" x14ac:dyDescent="0.4">
      <c r="A13" s="360" t="s">
        <v>236</v>
      </c>
      <c r="B13" s="360"/>
      <c r="C13" s="360"/>
      <c r="D13" s="360"/>
      <c r="E13" s="360"/>
      <c r="F13" s="714" t="s">
        <v>449</v>
      </c>
      <c r="G13" s="715"/>
      <c r="H13" s="715"/>
      <c r="I13" s="715"/>
      <c r="J13" s="715"/>
      <c r="K13" s="715"/>
      <c r="L13" s="715"/>
      <c r="M13" s="715"/>
      <c r="N13" s="715"/>
      <c r="O13" s="716"/>
      <c r="P13" s="360" t="s">
        <v>237</v>
      </c>
      <c r="Q13" s="360"/>
      <c r="R13" s="360"/>
      <c r="S13" s="360"/>
      <c r="T13" s="360"/>
      <c r="U13" s="714" t="s">
        <v>450</v>
      </c>
      <c r="V13" s="715"/>
      <c r="W13" s="715"/>
      <c r="X13" s="715"/>
      <c r="Y13" s="715"/>
      <c r="Z13" s="715"/>
      <c r="AA13" s="715"/>
      <c r="AB13" s="715"/>
      <c r="AC13" s="715"/>
      <c r="AD13" s="716"/>
    </row>
    <row r="14" spans="1:30" ht="27.75" customHeight="1" x14ac:dyDescent="0.4">
      <c r="A14" s="360" t="s">
        <v>238</v>
      </c>
      <c r="B14" s="360"/>
      <c r="C14" s="360"/>
      <c r="D14" s="360"/>
      <c r="E14" s="360"/>
      <c r="F14" s="714" t="s">
        <v>451</v>
      </c>
      <c r="G14" s="715"/>
      <c r="H14" s="715"/>
      <c r="I14" s="715"/>
      <c r="J14" s="715"/>
      <c r="K14" s="715"/>
      <c r="L14" s="715"/>
      <c r="M14" s="715"/>
      <c r="N14" s="715"/>
      <c r="O14" s="716"/>
      <c r="P14" s="360" t="s">
        <v>239</v>
      </c>
      <c r="Q14" s="360"/>
      <c r="R14" s="360"/>
      <c r="S14" s="360"/>
      <c r="T14" s="360"/>
      <c r="U14" s="714" t="s">
        <v>452</v>
      </c>
      <c r="V14" s="715"/>
      <c r="W14" s="715"/>
      <c r="X14" s="715"/>
      <c r="Y14" s="715"/>
      <c r="Z14" s="715"/>
      <c r="AA14" s="715"/>
      <c r="AB14" s="715"/>
      <c r="AC14" s="715"/>
      <c r="AD14" s="716"/>
    </row>
    <row r="15" spans="1:30" ht="30" customHeight="1" x14ac:dyDescent="0.4">
      <c r="A15" s="356" t="s">
        <v>226</v>
      </c>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row>
    <row r="16" spans="1:30" ht="30" customHeight="1" x14ac:dyDescent="0.4">
      <c r="A16" s="717" t="s">
        <v>454</v>
      </c>
      <c r="B16" s="718"/>
      <c r="C16" s="366" t="s">
        <v>240</v>
      </c>
      <c r="D16" s="366"/>
      <c r="E16" s="719">
        <v>1</v>
      </c>
      <c r="F16" s="719"/>
      <c r="G16" s="367" t="s">
        <v>241</v>
      </c>
      <c r="H16" s="368"/>
      <c r="I16" s="715" t="s">
        <v>455</v>
      </c>
      <c r="J16" s="715"/>
      <c r="K16" s="715"/>
      <c r="L16" s="715"/>
      <c r="M16" s="715"/>
      <c r="N16" s="715"/>
      <c r="O16" s="715"/>
      <c r="P16" s="715"/>
      <c r="Q16" s="715"/>
      <c r="R16" s="715"/>
      <c r="S16" s="715"/>
      <c r="T16" s="715"/>
      <c r="U16" s="715"/>
      <c r="V16" s="715"/>
      <c r="W16" s="715"/>
      <c r="X16" s="715"/>
      <c r="Y16" s="715"/>
      <c r="Z16" s="715"/>
      <c r="AA16" s="715"/>
      <c r="AB16" s="715"/>
      <c r="AC16" s="715"/>
      <c r="AD16" s="716"/>
    </row>
    <row r="17" spans="1:30" ht="30" customHeight="1" x14ac:dyDescent="0.4">
      <c r="A17" s="717" t="s">
        <v>453</v>
      </c>
      <c r="B17" s="718"/>
      <c r="C17" s="366" t="s">
        <v>240</v>
      </c>
      <c r="D17" s="366"/>
      <c r="E17" s="719">
        <v>6</v>
      </c>
      <c r="F17" s="719"/>
      <c r="G17" s="367" t="s">
        <v>241</v>
      </c>
      <c r="H17" s="368"/>
      <c r="I17" s="715" t="s">
        <v>456</v>
      </c>
      <c r="J17" s="715"/>
      <c r="K17" s="715"/>
      <c r="L17" s="715"/>
      <c r="M17" s="715"/>
      <c r="N17" s="715"/>
      <c r="O17" s="715"/>
      <c r="P17" s="715"/>
      <c r="Q17" s="715"/>
      <c r="R17" s="715"/>
      <c r="S17" s="715"/>
      <c r="T17" s="715"/>
      <c r="U17" s="715"/>
      <c r="V17" s="715"/>
      <c r="W17" s="715"/>
      <c r="X17" s="715"/>
      <c r="Y17" s="715"/>
      <c r="Z17" s="715"/>
      <c r="AA17" s="715"/>
      <c r="AB17" s="715"/>
      <c r="AC17" s="715"/>
      <c r="AD17" s="716"/>
    </row>
    <row r="18" spans="1:30" ht="30" customHeight="1" x14ac:dyDescent="0.4">
      <c r="A18" s="717" t="s">
        <v>457</v>
      </c>
      <c r="B18" s="718"/>
      <c r="C18" s="366" t="s">
        <v>240</v>
      </c>
      <c r="D18" s="366"/>
      <c r="E18" s="719">
        <v>12</v>
      </c>
      <c r="F18" s="719"/>
      <c r="G18" s="367" t="s">
        <v>241</v>
      </c>
      <c r="H18" s="368"/>
      <c r="I18" s="715" t="s">
        <v>456</v>
      </c>
      <c r="J18" s="715"/>
      <c r="K18" s="715"/>
      <c r="L18" s="715"/>
      <c r="M18" s="715"/>
      <c r="N18" s="715"/>
      <c r="O18" s="715"/>
      <c r="P18" s="715"/>
      <c r="Q18" s="715"/>
      <c r="R18" s="715"/>
      <c r="S18" s="715"/>
      <c r="T18" s="715"/>
      <c r="U18" s="715"/>
      <c r="V18" s="715"/>
      <c r="W18" s="715"/>
      <c r="X18" s="715"/>
      <c r="Y18" s="715"/>
      <c r="Z18" s="715"/>
      <c r="AA18" s="715"/>
      <c r="AB18" s="715"/>
      <c r="AC18" s="715"/>
      <c r="AD18" s="716"/>
    </row>
    <row r="19" spans="1:30" ht="30" customHeight="1" x14ac:dyDescent="0.4">
      <c r="A19" s="717"/>
      <c r="B19" s="718"/>
      <c r="C19" s="366" t="s">
        <v>240</v>
      </c>
      <c r="D19" s="366"/>
      <c r="E19" s="719"/>
      <c r="F19" s="719"/>
      <c r="G19" s="367" t="s">
        <v>241</v>
      </c>
      <c r="H19" s="368"/>
      <c r="I19" s="715"/>
      <c r="J19" s="715"/>
      <c r="K19" s="715"/>
      <c r="L19" s="715"/>
      <c r="M19" s="715"/>
      <c r="N19" s="715"/>
      <c r="O19" s="715"/>
      <c r="P19" s="715"/>
      <c r="Q19" s="715"/>
      <c r="R19" s="715"/>
      <c r="S19" s="715"/>
      <c r="T19" s="715"/>
      <c r="U19" s="715"/>
      <c r="V19" s="715"/>
      <c r="W19" s="715"/>
      <c r="X19" s="715"/>
      <c r="Y19" s="715"/>
      <c r="Z19" s="715"/>
      <c r="AA19" s="715"/>
      <c r="AB19" s="715"/>
      <c r="AC19" s="715"/>
      <c r="AD19" s="716"/>
    </row>
    <row r="20" spans="1:30" ht="30" customHeight="1" x14ac:dyDescent="0.4">
      <c r="A20" s="717"/>
      <c r="B20" s="718"/>
      <c r="C20" s="366" t="s">
        <v>240</v>
      </c>
      <c r="D20" s="366"/>
      <c r="E20" s="719"/>
      <c r="F20" s="719"/>
      <c r="G20" s="367" t="s">
        <v>241</v>
      </c>
      <c r="H20" s="368"/>
      <c r="I20" s="715"/>
      <c r="J20" s="715"/>
      <c r="K20" s="715"/>
      <c r="L20" s="715"/>
      <c r="M20" s="715"/>
      <c r="N20" s="715"/>
      <c r="O20" s="715"/>
      <c r="P20" s="715"/>
      <c r="Q20" s="715"/>
      <c r="R20" s="715"/>
      <c r="S20" s="715"/>
      <c r="T20" s="715"/>
      <c r="U20" s="715"/>
      <c r="V20" s="715"/>
      <c r="W20" s="715"/>
      <c r="X20" s="715"/>
      <c r="Y20" s="715"/>
      <c r="Z20" s="715"/>
      <c r="AA20" s="715"/>
      <c r="AB20" s="715"/>
      <c r="AC20" s="715"/>
      <c r="AD20" s="716"/>
    </row>
    <row r="21" spans="1:30" ht="30" customHeight="1" x14ac:dyDescent="0.4">
      <c r="A21" s="717"/>
      <c r="B21" s="718"/>
      <c r="C21" s="366" t="s">
        <v>240</v>
      </c>
      <c r="D21" s="366"/>
      <c r="E21" s="719"/>
      <c r="F21" s="719"/>
      <c r="G21" s="367" t="s">
        <v>241</v>
      </c>
      <c r="H21" s="368"/>
      <c r="I21" s="715"/>
      <c r="J21" s="715"/>
      <c r="K21" s="715"/>
      <c r="L21" s="715"/>
      <c r="M21" s="715"/>
      <c r="N21" s="715"/>
      <c r="O21" s="715"/>
      <c r="P21" s="715"/>
      <c r="Q21" s="715"/>
      <c r="R21" s="715"/>
      <c r="S21" s="715"/>
      <c r="T21" s="715"/>
      <c r="U21" s="715"/>
      <c r="V21" s="715"/>
      <c r="W21" s="715"/>
      <c r="X21" s="715"/>
      <c r="Y21" s="715"/>
      <c r="Z21" s="715"/>
      <c r="AA21" s="715"/>
      <c r="AB21" s="715"/>
      <c r="AC21" s="715"/>
      <c r="AD21" s="716"/>
    </row>
    <row r="22" spans="1:30" ht="30" customHeight="1" x14ac:dyDescent="0.4">
      <c r="A22" s="717"/>
      <c r="B22" s="718"/>
      <c r="C22" s="366" t="s">
        <v>240</v>
      </c>
      <c r="D22" s="366"/>
      <c r="E22" s="719"/>
      <c r="F22" s="719"/>
      <c r="G22" s="367" t="s">
        <v>241</v>
      </c>
      <c r="H22" s="368"/>
      <c r="I22" s="715"/>
      <c r="J22" s="715"/>
      <c r="K22" s="715"/>
      <c r="L22" s="715"/>
      <c r="M22" s="715"/>
      <c r="N22" s="715"/>
      <c r="O22" s="715"/>
      <c r="P22" s="715"/>
      <c r="Q22" s="715"/>
      <c r="R22" s="715"/>
      <c r="S22" s="715"/>
      <c r="T22" s="715"/>
      <c r="U22" s="715"/>
      <c r="V22" s="715"/>
      <c r="W22" s="715"/>
      <c r="X22" s="715"/>
      <c r="Y22" s="715"/>
      <c r="Z22" s="715"/>
      <c r="AA22" s="715"/>
      <c r="AB22" s="715"/>
      <c r="AC22" s="715"/>
      <c r="AD22" s="716"/>
    </row>
    <row r="23" spans="1:30" ht="30" customHeight="1" x14ac:dyDescent="0.4">
      <c r="A23" s="717"/>
      <c r="B23" s="718"/>
      <c r="C23" s="366" t="s">
        <v>240</v>
      </c>
      <c r="D23" s="366"/>
      <c r="E23" s="719"/>
      <c r="F23" s="719"/>
      <c r="G23" s="367" t="s">
        <v>241</v>
      </c>
      <c r="H23" s="368"/>
      <c r="I23" s="715"/>
      <c r="J23" s="715"/>
      <c r="K23" s="715"/>
      <c r="L23" s="715"/>
      <c r="M23" s="715"/>
      <c r="N23" s="715"/>
      <c r="O23" s="715"/>
      <c r="P23" s="715"/>
      <c r="Q23" s="715"/>
      <c r="R23" s="715"/>
      <c r="S23" s="715"/>
      <c r="T23" s="715"/>
      <c r="U23" s="715"/>
      <c r="V23" s="715"/>
      <c r="W23" s="715"/>
      <c r="X23" s="715"/>
      <c r="Y23" s="715"/>
      <c r="Z23" s="715"/>
      <c r="AA23" s="715"/>
      <c r="AB23" s="715"/>
      <c r="AC23" s="715"/>
      <c r="AD23" s="716"/>
    </row>
    <row r="24" spans="1:30" ht="24.75" customHeight="1" x14ac:dyDescent="0.4">
      <c r="A24" s="345" t="s">
        <v>225</v>
      </c>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55"/>
    </row>
    <row r="25" spans="1:30" ht="15" customHeight="1" x14ac:dyDescent="0.4">
      <c r="A25" s="720" t="s">
        <v>458</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21"/>
    </row>
    <row r="26" spans="1:30" ht="15" customHeight="1" x14ac:dyDescent="0.4">
      <c r="A26" s="720"/>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21"/>
    </row>
    <row r="27" spans="1:30" ht="15" customHeight="1" x14ac:dyDescent="0.4">
      <c r="A27" s="720"/>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21"/>
    </row>
    <row r="28" spans="1:30" ht="15" customHeight="1" x14ac:dyDescent="0.4">
      <c r="A28" s="720"/>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21"/>
    </row>
    <row r="29" spans="1:30" ht="15" customHeight="1" x14ac:dyDescent="0.4">
      <c r="A29" s="720"/>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21"/>
    </row>
    <row r="30" spans="1:30" ht="15" customHeight="1" x14ac:dyDescent="0.4">
      <c r="A30" s="720"/>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21"/>
    </row>
    <row r="31" spans="1:30" ht="15" customHeight="1" x14ac:dyDescent="0.4">
      <c r="A31" s="720"/>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21"/>
    </row>
    <row r="32" spans="1:30" ht="15" customHeight="1" x14ac:dyDescent="0.4">
      <c r="A32" s="720"/>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21"/>
    </row>
    <row r="33" spans="1:30" ht="15" customHeight="1" x14ac:dyDescent="0.4">
      <c r="A33" s="720"/>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21"/>
    </row>
    <row r="34" spans="1:30" ht="15" customHeight="1" x14ac:dyDescent="0.4">
      <c r="A34" s="720"/>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21"/>
    </row>
    <row r="35" spans="1:30" ht="6" customHeight="1" x14ac:dyDescent="0.4"/>
    <row r="36" spans="1:30" ht="15" customHeight="1" x14ac:dyDescent="0.4">
      <c r="A36" s="43" t="s">
        <v>224</v>
      </c>
    </row>
    <row r="37" spans="1:30" ht="15" customHeight="1" x14ac:dyDescent="0.4">
      <c r="A37" s="42"/>
    </row>
  </sheetData>
  <mergeCells count="70">
    <mergeCell ref="A25:AD34"/>
    <mergeCell ref="A23:B23"/>
    <mergeCell ref="C23:D23"/>
    <mergeCell ref="E23:F23"/>
    <mergeCell ref="G23:H23"/>
    <mergeCell ref="I23:AD23"/>
    <mergeCell ref="A24:AD24"/>
    <mergeCell ref="A21:B21"/>
    <mergeCell ref="C21:D21"/>
    <mergeCell ref="E21:F21"/>
    <mergeCell ref="G21:H21"/>
    <mergeCell ref="I21:AD21"/>
    <mergeCell ref="A22:B22"/>
    <mergeCell ref="C22:D22"/>
    <mergeCell ref="E22:F22"/>
    <mergeCell ref="G22:H22"/>
    <mergeCell ref="I22:AD22"/>
    <mergeCell ref="A19:B19"/>
    <mergeCell ref="C19:D19"/>
    <mergeCell ref="E19:F19"/>
    <mergeCell ref="G19:H19"/>
    <mergeCell ref="I19:AD19"/>
    <mergeCell ref="A20:B20"/>
    <mergeCell ref="C20:D20"/>
    <mergeCell ref="E20:F20"/>
    <mergeCell ref="G20:H20"/>
    <mergeCell ref="I20:AD20"/>
    <mergeCell ref="A17:B17"/>
    <mergeCell ref="C17:D17"/>
    <mergeCell ref="E17:F17"/>
    <mergeCell ref="G17:H17"/>
    <mergeCell ref="I17:AD17"/>
    <mergeCell ref="A18:B18"/>
    <mergeCell ref="C18:D18"/>
    <mergeCell ref="E18:F18"/>
    <mergeCell ref="G18:H18"/>
    <mergeCell ref="I18:AD18"/>
    <mergeCell ref="A15:AD15"/>
    <mergeCell ref="A16:B16"/>
    <mergeCell ref="C16:D16"/>
    <mergeCell ref="E16:F16"/>
    <mergeCell ref="G16:H16"/>
    <mergeCell ref="I16:AD16"/>
    <mergeCell ref="A13:E13"/>
    <mergeCell ref="F13:O13"/>
    <mergeCell ref="P13:T13"/>
    <mergeCell ref="U13:AD13"/>
    <mergeCell ref="A14:E14"/>
    <mergeCell ref="F14:O14"/>
    <mergeCell ref="P14:T14"/>
    <mergeCell ref="U14:AD14"/>
    <mergeCell ref="A10:E10"/>
    <mergeCell ref="F10:V10"/>
    <mergeCell ref="W10:Y10"/>
    <mergeCell ref="Z10:AD10"/>
    <mergeCell ref="A11:E12"/>
    <mergeCell ref="G11:AD11"/>
    <mergeCell ref="F12:AD12"/>
    <mergeCell ref="R7:U7"/>
    <mergeCell ref="V7:AD7"/>
    <mergeCell ref="A8:E8"/>
    <mergeCell ref="F8:AD8"/>
    <mergeCell ref="A9:E9"/>
    <mergeCell ref="F9:AD9"/>
    <mergeCell ref="A1:D1"/>
    <mergeCell ref="A2:AD2"/>
    <mergeCell ref="O4:V4"/>
    <mergeCell ref="W4:AD4"/>
    <mergeCell ref="O5:V5"/>
    <mergeCell ref="W5:AD5"/>
  </mergeCells>
  <phoneticPr fontId="1"/>
  <conditionalFormatting sqref="V7 F13:O14 U13:AD14 F12:AD12 G11:AD11 F10:V10 F8:AD9 E16:F23 I16:AD23 A25:AD34 A16:B23">
    <cfRule type="containsBlanks" dxfId="33" priority="2">
      <formula>LEN(TRIM(A7))=0</formula>
    </cfRule>
  </conditionalFormatting>
  <conditionalFormatting sqref="Z10:AD10">
    <cfRule type="containsBlanks" dxfId="32" priority="1">
      <formula>LEN(TRIM(Z10))=0</formula>
    </cfRule>
  </conditionalFormatting>
  <dataValidations count="2">
    <dataValidation type="date" allowBlank="1" showInputMessage="1" showErrorMessage="1" sqref="V7:AD7">
      <formula1>44317</formula1>
      <formula2>44561</formula2>
    </dataValidation>
    <dataValidation type="list" allowBlank="1" showInputMessage="1" showErrorMessage="1" sqref="Z10">
      <formula1>"男,女"</formula1>
    </dataValidation>
  </dataValidations>
  <printOptions horizontalCentered="1"/>
  <pageMargins left="0.56999999999999995" right="0.41" top="0.59055118110236227" bottom="0.59055118110236227" header="0.51181102362204722" footer="0.51181102362204722"/>
  <pageSetup paperSize="9" scale="89" firstPageNumber="16" orientation="portrait" useFirstPageNumber="1" r:id="rId1"/>
  <headerFooter alignWithMargins="0">
    <oddFooter>&amp;C- 17-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4"/>
  <sheetViews>
    <sheetView view="pageBreakPreview" zoomScaleNormal="100" zoomScaleSheetLayoutView="100" workbookViewId="0">
      <selection activeCell="AH10" sqref="AH10"/>
    </sheetView>
  </sheetViews>
  <sheetFormatPr defaultRowHeight="14.25" x14ac:dyDescent="0.4"/>
  <cols>
    <col min="1" max="30" width="3.125" style="5" customWidth="1"/>
    <col min="31" max="16384" width="9" style="5"/>
  </cols>
  <sheetData>
    <row r="1" spans="1:30" ht="20.25" customHeight="1" x14ac:dyDescent="0.4">
      <c r="A1" s="280" t="s">
        <v>459</v>
      </c>
      <c r="B1" s="280"/>
      <c r="C1" s="280"/>
      <c r="D1" s="280"/>
    </row>
    <row r="2" spans="1:30" s="38" customFormat="1" ht="84" customHeight="1" x14ac:dyDescent="0.4">
      <c r="A2" s="336" t="s">
        <v>516</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1" t="s">
        <v>460</v>
      </c>
      <c r="P4" s="351"/>
      <c r="Q4" s="351"/>
      <c r="R4" s="351"/>
      <c r="S4" s="351"/>
      <c r="T4" s="351"/>
      <c r="U4" s="351"/>
      <c r="V4" s="351"/>
      <c r="W4" s="353" t="str">
        <f>IF('様式2-1（記入例）'!E5="","",'様式2-1（記入例）'!E5)</f>
        <v>北海道</v>
      </c>
      <c r="X4" s="353"/>
      <c r="Y4" s="353"/>
      <c r="Z4" s="353"/>
      <c r="AA4" s="353"/>
      <c r="AB4" s="353"/>
      <c r="AC4" s="353"/>
      <c r="AD4" s="353"/>
    </row>
    <row r="5" spans="1:30" ht="23.25" customHeight="1" x14ac:dyDescent="0.4">
      <c r="O5" s="352" t="s">
        <v>235</v>
      </c>
      <c r="P5" s="352"/>
      <c r="Q5" s="352"/>
      <c r="R5" s="352"/>
      <c r="S5" s="352"/>
      <c r="T5" s="352"/>
      <c r="U5" s="352"/>
      <c r="V5" s="352"/>
      <c r="W5" s="354" t="str">
        <f>IF('様式2-1（記入例）'!E11="","",'様式2-1（記入例）'!E11)</f>
        <v>○○市立○○中学校</v>
      </c>
      <c r="X5" s="354"/>
      <c r="Y5" s="354"/>
      <c r="Z5" s="354"/>
      <c r="AA5" s="354"/>
      <c r="AB5" s="354"/>
      <c r="AC5" s="354"/>
      <c r="AD5" s="354"/>
    </row>
    <row r="6" spans="1:30" ht="9" customHeight="1" x14ac:dyDescent="0.4">
      <c r="E6" s="44"/>
      <c r="F6" s="44"/>
      <c r="G6" s="44"/>
      <c r="H6" s="44"/>
    </row>
    <row r="7" spans="1:30" ht="21" customHeight="1" thickBot="1" x14ac:dyDescent="0.45">
      <c r="R7" s="345" t="s">
        <v>402</v>
      </c>
      <c r="S7" s="346"/>
      <c r="T7" s="346"/>
      <c r="U7" s="346"/>
      <c r="V7" s="699">
        <v>44348</v>
      </c>
      <c r="W7" s="699"/>
      <c r="X7" s="699"/>
      <c r="Y7" s="699"/>
      <c r="Z7" s="699"/>
      <c r="AA7" s="699"/>
      <c r="AB7" s="699"/>
      <c r="AC7" s="699"/>
      <c r="AD7" s="700"/>
    </row>
    <row r="8" spans="1:30" ht="16.5" customHeight="1" x14ac:dyDescent="0.4">
      <c r="A8" s="384" t="s">
        <v>249</v>
      </c>
      <c r="B8" s="370" t="s">
        <v>8</v>
      </c>
      <c r="C8" s="370"/>
      <c r="D8" s="370"/>
      <c r="E8" s="370"/>
      <c r="F8" s="370"/>
      <c r="G8" s="724" t="s">
        <v>461</v>
      </c>
      <c r="H8" s="724"/>
      <c r="I8" s="724"/>
      <c r="J8" s="724"/>
      <c r="K8" s="724"/>
      <c r="L8" s="724"/>
      <c r="M8" s="724"/>
      <c r="N8" s="724"/>
      <c r="O8" s="724"/>
      <c r="P8" s="724"/>
      <c r="Q8" s="724"/>
      <c r="R8" s="724"/>
      <c r="S8" s="724"/>
      <c r="T8" s="724"/>
      <c r="U8" s="724"/>
      <c r="V8" s="724"/>
      <c r="W8" s="724"/>
      <c r="X8" s="724"/>
      <c r="Y8" s="724"/>
      <c r="Z8" s="724"/>
      <c r="AA8" s="724"/>
      <c r="AB8" s="724"/>
      <c r="AC8" s="724"/>
      <c r="AD8" s="725"/>
    </row>
    <row r="9" spans="1:30" ht="30" customHeight="1" x14ac:dyDescent="0.4">
      <c r="A9" s="385"/>
      <c r="B9" s="371" t="s">
        <v>250</v>
      </c>
      <c r="C9" s="371"/>
      <c r="D9" s="371"/>
      <c r="E9" s="371"/>
      <c r="F9" s="371"/>
      <c r="G9" s="726" t="s">
        <v>461</v>
      </c>
      <c r="H9" s="726"/>
      <c r="I9" s="726"/>
      <c r="J9" s="726"/>
      <c r="K9" s="726"/>
      <c r="L9" s="726"/>
      <c r="M9" s="726"/>
      <c r="N9" s="726"/>
      <c r="O9" s="726"/>
      <c r="P9" s="726"/>
      <c r="Q9" s="726"/>
      <c r="R9" s="726"/>
      <c r="S9" s="726"/>
      <c r="T9" s="726"/>
      <c r="U9" s="726"/>
      <c r="V9" s="726"/>
      <c r="W9" s="726"/>
      <c r="X9" s="726"/>
      <c r="Y9" s="726"/>
      <c r="Z9" s="726"/>
      <c r="AA9" s="726"/>
      <c r="AB9" s="726"/>
      <c r="AC9" s="726"/>
      <c r="AD9" s="727"/>
    </row>
    <row r="10" spans="1:30" ht="30" customHeight="1" x14ac:dyDescent="0.4">
      <c r="A10" s="385"/>
      <c r="B10" s="372" t="s">
        <v>243</v>
      </c>
      <c r="C10" s="372"/>
      <c r="D10" s="372"/>
      <c r="E10" s="372"/>
      <c r="F10" s="372"/>
      <c r="G10" s="707"/>
      <c r="H10" s="707"/>
      <c r="I10" s="707"/>
      <c r="J10" s="707"/>
      <c r="K10" s="707"/>
      <c r="L10" s="707"/>
      <c r="M10" s="707"/>
      <c r="N10" s="707"/>
      <c r="O10" s="707"/>
      <c r="P10" s="707"/>
      <c r="Q10" s="707"/>
      <c r="R10" s="707"/>
      <c r="S10" s="707"/>
      <c r="T10" s="707"/>
      <c r="U10" s="707"/>
      <c r="V10" s="707"/>
      <c r="W10" s="373" t="s">
        <v>231</v>
      </c>
      <c r="X10" s="373"/>
      <c r="Y10" s="373"/>
      <c r="Z10" s="728" t="s">
        <v>445</v>
      </c>
      <c r="AA10" s="728"/>
      <c r="AB10" s="728"/>
      <c r="AC10" s="728"/>
      <c r="AD10" s="729"/>
    </row>
    <row r="11" spans="1:30" ht="30" customHeight="1" x14ac:dyDescent="0.4">
      <c r="A11" s="385"/>
      <c r="B11" s="373" t="s">
        <v>228</v>
      </c>
      <c r="C11" s="373"/>
      <c r="D11" s="373"/>
      <c r="E11" s="373"/>
      <c r="F11" s="373"/>
      <c r="G11" s="730" t="s">
        <v>462</v>
      </c>
      <c r="H11" s="730"/>
      <c r="I11" s="730"/>
      <c r="J11" s="730"/>
      <c r="K11" s="730"/>
      <c r="L11" s="730"/>
      <c r="M11" s="730"/>
      <c r="N11" s="730"/>
      <c r="O11" s="730"/>
      <c r="P11" s="730"/>
      <c r="Q11" s="373" t="s">
        <v>229</v>
      </c>
      <c r="R11" s="373"/>
      <c r="S11" s="373"/>
      <c r="T11" s="373"/>
      <c r="U11" s="707" t="s">
        <v>463</v>
      </c>
      <c r="V11" s="707"/>
      <c r="W11" s="707"/>
      <c r="X11" s="707"/>
      <c r="Y11" s="707"/>
      <c r="Z11" s="707"/>
      <c r="AA11" s="707"/>
      <c r="AB11" s="707"/>
      <c r="AC11" s="707"/>
      <c r="AD11" s="731"/>
    </row>
    <row r="12" spans="1:30" ht="30" customHeight="1" thickBot="1" x14ac:dyDescent="0.45">
      <c r="A12" s="386"/>
      <c r="B12" s="381" t="s">
        <v>227</v>
      </c>
      <c r="C12" s="381"/>
      <c r="D12" s="381"/>
      <c r="E12" s="381"/>
      <c r="F12" s="381"/>
      <c r="G12" s="722" t="s">
        <v>464</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3"/>
    </row>
    <row r="13" spans="1:30" ht="16.5" customHeight="1" x14ac:dyDescent="0.4">
      <c r="A13" s="384" t="s">
        <v>248</v>
      </c>
      <c r="B13" s="370" t="s">
        <v>8</v>
      </c>
      <c r="C13" s="370"/>
      <c r="D13" s="370"/>
      <c r="E13" s="370"/>
      <c r="F13" s="370"/>
      <c r="G13" s="724" t="s">
        <v>461</v>
      </c>
      <c r="H13" s="724"/>
      <c r="I13" s="724"/>
      <c r="J13" s="724"/>
      <c r="K13" s="724"/>
      <c r="L13" s="724"/>
      <c r="M13" s="724"/>
      <c r="N13" s="724"/>
      <c r="O13" s="724"/>
      <c r="P13" s="724"/>
      <c r="Q13" s="724"/>
      <c r="R13" s="724"/>
      <c r="S13" s="724"/>
      <c r="T13" s="724"/>
      <c r="U13" s="724"/>
      <c r="V13" s="724"/>
      <c r="W13" s="724"/>
      <c r="X13" s="724"/>
      <c r="Y13" s="724"/>
      <c r="Z13" s="724"/>
      <c r="AA13" s="724"/>
      <c r="AB13" s="724"/>
      <c r="AC13" s="724"/>
      <c r="AD13" s="725"/>
    </row>
    <row r="14" spans="1:30" ht="30" customHeight="1" x14ac:dyDescent="0.4">
      <c r="A14" s="385"/>
      <c r="B14" s="371" t="s">
        <v>250</v>
      </c>
      <c r="C14" s="371"/>
      <c r="D14" s="371"/>
      <c r="E14" s="371"/>
      <c r="F14" s="371"/>
      <c r="G14" s="726" t="s">
        <v>465</v>
      </c>
      <c r="H14" s="726"/>
      <c r="I14" s="726"/>
      <c r="J14" s="726"/>
      <c r="K14" s="726"/>
      <c r="L14" s="726"/>
      <c r="M14" s="726"/>
      <c r="N14" s="726"/>
      <c r="O14" s="726"/>
      <c r="P14" s="726"/>
      <c r="Q14" s="726"/>
      <c r="R14" s="726"/>
      <c r="S14" s="726"/>
      <c r="T14" s="726"/>
      <c r="U14" s="726"/>
      <c r="V14" s="726"/>
      <c r="W14" s="726"/>
      <c r="X14" s="726"/>
      <c r="Y14" s="726"/>
      <c r="Z14" s="726"/>
      <c r="AA14" s="726"/>
      <c r="AB14" s="726"/>
      <c r="AC14" s="726"/>
      <c r="AD14" s="727"/>
    </row>
    <row r="15" spans="1:30" ht="30" customHeight="1" x14ac:dyDescent="0.4">
      <c r="A15" s="385"/>
      <c r="B15" s="372" t="s">
        <v>243</v>
      </c>
      <c r="C15" s="372"/>
      <c r="D15" s="372"/>
      <c r="E15" s="372"/>
      <c r="F15" s="372"/>
      <c r="G15" s="707"/>
      <c r="H15" s="707"/>
      <c r="I15" s="707"/>
      <c r="J15" s="707"/>
      <c r="K15" s="707"/>
      <c r="L15" s="707"/>
      <c r="M15" s="707"/>
      <c r="N15" s="707"/>
      <c r="O15" s="707"/>
      <c r="P15" s="707"/>
      <c r="Q15" s="707"/>
      <c r="R15" s="707"/>
      <c r="S15" s="707"/>
      <c r="T15" s="707"/>
      <c r="U15" s="707"/>
      <c r="V15" s="707"/>
      <c r="W15" s="373" t="s">
        <v>231</v>
      </c>
      <c r="X15" s="373"/>
      <c r="Y15" s="373"/>
      <c r="Z15" s="728" t="s">
        <v>466</v>
      </c>
      <c r="AA15" s="728"/>
      <c r="AB15" s="728"/>
      <c r="AC15" s="728"/>
      <c r="AD15" s="729"/>
    </row>
    <row r="16" spans="1:30" ht="30" customHeight="1" x14ac:dyDescent="0.4">
      <c r="A16" s="385"/>
      <c r="B16" s="373" t="s">
        <v>228</v>
      </c>
      <c r="C16" s="373"/>
      <c r="D16" s="373"/>
      <c r="E16" s="373"/>
      <c r="F16" s="373"/>
      <c r="G16" s="730" t="s">
        <v>462</v>
      </c>
      <c r="H16" s="730"/>
      <c r="I16" s="730"/>
      <c r="J16" s="730"/>
      <c r="K16" s="730"/>
      <c r="L16" s="730"/>
      <c r="M16" s="730"/>
      <c r="N16" s="730"/>
      <c r="O16" s="730"/>
      <c r="P16" s="730"/>
      <c r="Q16" s="373" t="s">
        <v>229</v>
      </c>
      <c r="R16" s="373"/>
      <c r="S16" s="373"/>
      <c r="T16" s="373"/>
      <c r="U16" s="707" t="s">
        <v>467</v>
      </c>
      <c r="V16" s="707"/>
      <c r="W16" s="707"/>
      <c r="X16" s="707"/>
      <c r="Y16" s="707"/>
      <c r="Z16" s="707"/>
      <c r="AA16" s="707"/>
      <c r="AB16" s="707"/>
      <c r="AC16" s="707"/>
      <c r="AD16" s="731"/>
    </row>
    <row r="17" spans="1:30" ht="30" customHeight="1" thickBot="1" x14ac:dyDescent="0.45">
      <c r="A17" s="386"/>
      <c r="B17" s="381" t="s">
        <v>227</v>
      </c>
      <c r="C17" s="381"/>
      <c r="D17" s="381"/>
      <c r="E17" s="381"/>
      <c r="F17" s="381"/>
      <c r="G17" s="722" t="s">
        <v>428</v>
      </c>
      <c r="H17" s="722"/>
      <c r="I17" s="722"/>
      <c r="J17" s="722"/>
      <c r="K17" s="722"/>
      <c r="L17" s="722"/>
      <c r="M17" s="722"/>
      <c r="N17" s="722"/>
      <c r="O17" s="722"/>
      <c r="P17" s="722"/>
      <c r="Q17" s="722"/>
      <c r="R17" s="722"/>
      <c r="S17" s="722"/>
      <c r="T17" s="722"/>
      <c r="U17" s="722"/>
      <c r="V17" s="722"/>
      <c r="W17" s="722"/>
      <c r="X17" s="722"/>
      <c r="Y17" s="722"/>
      <c r="Z17" s="722"/>
      <c r="AA17" s="722"/>
      <c r="AB17" s="722"/>
      <c r="AC17" s="722"/>
      <c r="AD17" s="723"/>
    </row>
    <row r="18" spans="1:30" ht="16.5" customHeight="1" x14ac:dyDescent="0.4">
      <c r="A18" s="384" t="s">
        <v>247</v>
      </c>
      <c r="B18" s="370" t="s">
        <v>8</v>
      </c>
      <c r="C18" s="370"/>
      <c r="D18" s="370"/>
      <c r="E18" s="370"/>
      <c r="F18" s="370"/>
      <c r="G18" s="724" t="s">
        <v>461</v>
      </c>
      <c r="H18" s="724"/>
      <c r="I18" s="724"/>
      <c r="J18" s="724"/>
      <c r="K18" s="724"/>
      <c r="L18" s="724"/>
      <c r="M18" s="724"/>
      <c r="N18" s="724"/>
      <c r="O18" s="724"/>
      <c r="P18" s="724"/>
      <c r="Q18" s="724"/>
      <c r="R18" s="724"/>
      <c r="S18" s="724"/>
      <c r="T18" s="724"/>
      <c r="U18" s="724"/>
      <c r="V18" s="724"/>
      <c r="W18" s="724"/>
      <c r="X18" s="724"/>
      <c r="Y18" s="724"/>
      <c r="Z18" s="724"/>
      <c r="AA18" s="724"/>
      <c r="AB18" s="724"/>
      <c r="AC18" s="724"/>
      <c r="AD18" s="725"/>
    </row>
    <row r="19" spans="1:30" ht="30" customHeight="1" x14ac:dyDescent="0.4">
      <c r="A19" s="385"/>
      <c r="B19" s="371" t="s">
        <v>250</v>
      </c>
      <c r="C19" s="371"/>
      <c r="D19" s="371"/>
      <c r="E19" s="371"/>
      <c r="F19" s="371"/>
      <c r="G19" s="726" t="s">
        <v>461</v>
      </c>
      <c r="H19" s="726"/>
      <c r="I19" s="726"/>
      <c r="J19" s="726"/>
      <c r="K19" s="726"/>
      <c r="L19" s="726"/>
      <c r="M19" s="726"/>
      <c r="N19" s="726"/>
      <c r="O19" s="726"/>
      <c r="P19" s="726"/>
      <c r="Q19" s="726"/>
      <c r="R19" s="726"/>
      <c r="S19" s="726"/>
      <c r="T19" s="726"/>
      <c r="U19" s="726"/>
      <c r="V19" s="726"/>
      <c r="W19" s="726"/>
      <c r="X19" s="726"/>
      <c r="Y19" s="726"/>
      <c r="Z19" s="726"/>
      <c r="AA19" s="726"/>
      <c r="AB19" s="726"/>
      <c r="AC19" s="726"/>
      <c r="AD19" s="727"/>
    </row>
    <row r="20" spans="1:30" ht="30" customHeight="1" x14ac:dyDescent="0.4">
      <c r="A20" s="385"/>
      <c r="B20" s="372" t="s">
        <v>243</v>
      </c>
      <c r="C20" s="372"/>
      <c r="D20" s="372"/>
      <c r="E20" s="372"/>
      <c r="F20" s="372"/>
      <c r="G20" s="707"/>
      <c r="H20" s="707"/>
      <c r="I20" s="707"/>
      <c r="J20" s="707"/>
      <c r="K20" s="707"/>
      <c r="L20" s="707"/>
      <c r="M20" s="707"/>
      <c r="N20" s="707"/>
      <c r="O20" s="707"/>
      <c r="P20" s="707"/>
      <c r="Q20" s="707"/>
      <c r="R20" s="707"/>
      <c r="S20" s="707"/>
      <c r="T20" s="707"/>
      <c r="U20" s="707"/>
      <c r="V20" s="707"/>
      <c r="W20" s="373" t="s">
        <v>231</v>
      </c>
      <c r="X20" s="373"/>
      <c r="Y20" s="373"/>
      <c r="Z20" s="728" t="s">
        <v>466</v>
      </c>
      <c r="AA20" s="728"/>
      <c r="AB20" s="728"/>
      <c r="AC20" s="728"/>
      <c r="AD20" s="729"/>
    </row>
    <row r="21" spans="1:30" ht="30" customHeight="1" x14ac:dyDescent="0.4">
      <c r="A21" s="385"/>
      <c r="B21" s="373" t="s">
        <v>228</v>
      </c>
      <c r="C21" s="373"/>
      <c r="D21" s="373"/>
      <c r="E21" s="373"/>
      <c r="F21" s="373"/>
      <c r="G21" s="730" t="s">
        <v>462</v>
      </c>
      <c r="H21" s="730"/>
      <c r="I21" s="730"/>
      <c r="J21" s="730"/>
      <c r="K21" s="730"/>
      <c r="L21" s="730"/>
      <c r="M21" s="730"/>
      <c r="N21" s="730"/>
      <c r="O21" s="730"/>
      <c r="P21" s="730"/>
      <c r="Q21" s="373" t="s">
        <v>229</v>
      </c>
      <c r="R21" s="373"/>
      <c r="S21" s="373"/>
      <c r="T21" s="373"/>
      <c r="U21" s="707" t="s">
        <v>468</v>
      </c>
      <c r="V21" s="707"/>
      <c r="W21" s="707"/>
      <c r="X21" s="707"/>
      <c r="Y21" s="707"/>
      <c r="Z21" s="707"/>
      <c r="AA21" s="707"/>
      <c r="AB21" s="707"/>
      <c r="AC21" s="707"/>
      <c r="AD21" s="731"/>
    </row>
    <row r="22" spans="1:30" ht="30" customHeight="1" thickBot="1" x14ac:dyDescent="0.45">
      <c r="A22" s="386"/>
      <c r="B22" s="381" t="s">
        <v>227</v>
      </c>
      <c r="C22" s="381"/>
      <c r="D22" s="381"/>
      <c r="E22" s="381"/>
      <c r="F22" s="381"/>
      <c r="G22" s="722" t="s">
        <v>428</v>
      </c>
      <c r="H22" s="722"/>
      <c r="I22" s="722"/>
      <c r="J22" s="722"/>
      <c r="K22" s="722"/>
      <c r="L22" s="722"/>
      <c r="M22" s="722"/>
      <c r="N22" s="722"/>
      <c r="O22" s="722"/>
      <c r="P22" s="722"/>
      <c r="Q22" s="722"/>
      <c r="R22" s="722"/>
      <c r="S22" s="722"/>
      <c r="T22" s="722"/>
      <c r="U22" s="722"/>
      <c r="V22" s="722"/>
      <c r="W22" s="722"/>
      <c r="X22" s="722"/>
      <c r="Y22" s="722"/>
      <c r="Z22" s="722"/>
      <c r="AA22" s="722"/>
      <c r="AB22" s="722"/>
      <c r="AC22" s="722"/>
      <c r="AD22" s="723"/>
    </row>
    <row r="23" spans="1:30" ht="16.5" customHeight="1" x14ac:dyDescent="0.4">
      <c r="A23" s="384" t="s">
        <v>246</v>
      </c>
      <c r="B23" s="370" t="s">
        <v>411</v>
      </c>
      <c r="C23" s="370"/>
      <c r="D23" s="370"/>
      <c r="E23" s="370"/>
      <c r="F23" s="370"/>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5"/>
    </row>
    <row r="24" spans="1:30" ht="30" customHeight="1" x14ac:dyDescent="0.4">
      <c r="A24" s="385"/>
      <c r="B24" s="371" t="s">
        <v>250</v>
      </c>
      <c r="C24" s="371"/>
      <c r="D24" s="371"/>
      <c r="E24" s="371"/>
      <c r="F24" s="371"/>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7"/>
    </row>
    <row r="25" spans="1:30" ht="30" customHeight="1" x14ac:dyDescent="0.4">
      <c r="A25" s="385"/>
      <c r="B25" s="372" t="s">
        <v>243</v>
      </c>
      <c r="C25" s="372"/>
      <c r="D25" s="372"/>
      <c r="E25" s="372"/>
      <c r="F25" s="372"/>
      <c r="G25" s="707"/>
      <c r="H25" s="707"/>
      <c r="I25" s="707"/>
      <c r="J25" s="707"/>
      <c r="K25" s="707"/>
      <c r="L25" s="707"/>
      <c r="M25" s="707"/>
      <c r="N25" s="707"/>
      <c r="O25" s="707"/>
      <c r="P25" s="707"/>
      <c r="Q25" s="707"/>
      <c r="R25" s="707"/>
      <c r="S25" s="707"/>
      <c r="T25" s="707"/>
      <c r="U25" s="707"/>
      <c r="V25" s="707"/>
      <c r="W25" s="373" t="s">
        <v>231</v>
      </c>
      <c r="X25" s="373"/>
      <c r="Y25" s="373"/>
      <c r="Z25" s="728"/>
      <c r="AA25" s="728"/>
      <c r="AB25" s="728"/>
      <c r="AC25" s="728"/>
      <c r="AD25" s="729"/>
    </row>
    <row r="26" spans="1:30" ht="30" customHeight="1" x14ac:dyDescent="0.4">
      <c r="A26" s="385"/>
      <c r="B26" s="373" t="s">
        <v>228</v>
      </c>
      <c r="C26" s="373"/>
      <c r="D26" s="373"/>
      <c r="E26" s="373"/>
      <c r="F26" s="373"/>
      <c r="G26" s="730"/>
      <c r="H26" s="730"/>
      <c r="I26" s="730"/>
      <c r="J26" s="730"/>
      <c r="K26" s="730"/>
      <c r="L26" s="730"/>
      <c r="M26" s="730"/>
      <c r="N26" s="730"/>
      <c r="O26" s="730"/>
      <c r="P26" s="730"/>
      <c r="Q26" s="373" t="s">
        <v>229</v>
      </c>
      <c r="R26" s="373"/>
      <c r="S26" s="373"/>
      <c r="T26" s="373"/>
      <c r="U26" s="707"/>
      <c r="V26" s="707"/>
      <c r="W26" s="707"/>
      <c r="X26" s="707"/>
      <c r="Y26" s="707"/>
      <c r="Z26" s="707"/>
      <c r="AA26" s="707"/>
      <c r="AB26" s="707"/>
      <c r="AC26" s="707"/>
      <c r="AD26" s="731"/>
    </row>
    <row r="27" spans="1:30" ht="30" customHeight="1" thickBot="1" x14ac:dyDescent="0.45">
      <c r="A27" s="386"/>
      <c r="B27" s="381" t="s">
        <v>227</v>
      </c>
      <c r="C27" s="381"/>
      <c r="D27" s="381"/>
      <c r="E27" s="381"/>
      <c r="F27" s="381"/>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3"/>
    </row>
    <row r="28" spans="1:30" ht="16.5" customHeight="1" x14ac:dyDescent="0.4">
      <c r="A28" s="384" t="s">
        <v>245</v>
      </c>
      <c r="B28" s="370" t="s">
        <v>8</v>
      </c>
      <c r="C28" s="370"/>
      <c r="D28" s="370"/>
      <c r="E28" s="370"/>
      <c r="F28" s="370"/>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5"/>
    </row>
    <row r="29" spans="1:30" ht="30" customHeight="1" x14ac:dyDescent="0.4">
      <c r="A29" s="385"/>
      <c r="B29" s="371" t="s">
        <v>250</v>
      </c>
      <c r="C29" s="371"/>
      <c r="D29" s="371"/>
      <c r="E29" s="371"/>
      <c r="F29" s="371"/>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7"/>
    </row>
    <row r="30" spans="1:30" ht="30" customHeight="1" x14ac:dyDescent="0.4">
      <c r="A30" s="385"/>
      <c r="B30" s="372" t="s">
        <v>243</v>
      </c>
      <c r="C30" s="372"/>
      <c r="D30" s="372"/>
      <c r="E30" s="372"/>
      <c r="F30" s="372"/>
      <c r="G30" s="707"/>
      <c r="H30" s="707"/>
      <c r="I30" s="707"/>
      <c r="J30" s="707"/>
      <c r="K30" s="707"/>
      <c r="L30" s="707"/>
      <c r="M30" s="707"/>
      <c r="N30" s="707"/>
      <c r="O30" s="707"/>
      <c r="P30" s="707"/>
      <c r="Q30" s="707"/>
      <c r="R30" s="707"/>
      <c r="S30" s="707"/>
      <c r="T30" s="707"/>
      <c r="U30" s="707"/>
      <c r="V30" s="707"/>
      <c r="W30" s="373" t="s">
        <v>231</v>
      </c>
      <c r="X30" s="373"/>
      <c r="Y30" s="373"/>
      <c r="Z30" s="728"/>
      <c r="AA30" s="728"/>
      <c r="AB30" s="728"/>
      <c r="AC30" s="728"/>
      <c r="AD30" s="729"/>
    </row>
    <row r="31" spans="1:30" ht="30" customHeight="1" x14ac:dyDescent="0.4">
      <c r="A31" s="385"/>
      <c r="B31" s="373" t="s">
        <v>228</v>
      </c>
      <c r="C31" s="373"/>
      <c r="D31" s="373"/>
      <c r="E31" s="373"/>
      <c r="F31" s="373"/>
      <c r="G31" s="730"/>
      <c r="H31" s="730"/>
      <c r="I31" s="730"/>
      <c r="J31" s="730"/>
      <c r="K31" s="730"/>
      <c r="L31" s="730"/>
      <c r="M31" s="730"/>
      <c r="N31" s="730"/>
      <c r="O31" s="730"/>
      <c r="P31" s="730"/>
      <c r="Q31" s="373" t="s">
        <v>229</v>
      </c>
      <c r="R31" s="373"/>
      <c r="S31" s="373"/>
      <c r="T31" s="373"/>
      <c r="U31" s="707"/>
      <c r="V31" s="707"/>
      <c r="W31" s="707"/>
      <c r="X31" s="707"/>
      <c r="Y31" s="707"/>
      <c r="Z31" s="707"/>
      <c r="AA31" s="707"/>
      <c r="AB31" s="707"/>
      <c r="AC31" s="707"/>
      <c r="AD31" s="731"/>
    </row>
    <row r="32" spans="1:30" ht="30" customHeight="1" thickBot="1" x14ac:dyDescent="0.45">
      <c r="A32" s="386"/>
      <c r="B32" s="381" t="s">
        <v>227</v>
      </c>
      <c r="C32" s="381"/>
      <c r="D32" s="381"/>
      <c r="E32" s="381"/>
      <c r="F32" s="381"/>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3"/>
    </row>
    <row r="33" spans="1:30" ht="6" customHeight="1" x14ac:dyDescent="0.4"/>
    <row r="34" spans="1:30" ht="40.5" customHeight="1" x14ac:dyDescent="0.4">
      <c r="A34" s="387" t="s">
        <v>377</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row>
  </sheetData>
  <mergeCells count="84">
    <mergeCell ref="A34:AD34"/>
    <mergeCell ref="A28:A32"/>
    <mergeCell ref="B28:F28"/>
    <mergeCell ref="G28:AD28"/>
    <mergeCell ref="B29:F29"/>
    <mergeCell ref="G29:AD29"/>
    <mergeCell ref="B30:F30"/>
    <mergeCell ref="G30:V30"/>
    <mergeCell ref="W30:Y30"/>
    <mergeCell ref="Z30:AD30"/>
    <mergeCell ref="B31:F31"/>
    <mergeCell ref="G31:P31"/>
    <mergeCell ref="Q31:T31"/>
    <mergeCell ref="U31:AD31"/>
    <mergeCell ref="B32:F32"/>
    <mergeCell ref="G32:AD32"/>
    <mergeCell ref="A18:A22"/>
    <mergeCell ref="B18:F18"/>
    <mergeCell ref="G18:AD18"/>
    <mergeCell ref="B19:F19"/>
    <mergeCell ref="Z25:AD25"/>
    <mergeCell ref="A23:A27"/>
    <mergeCell ref="B23:F23"/>
    <mergeCell ref="G23:AD23"/>
    <mergeCell ref="B24:F24"/>
    <mergeCell ref="G24:AD24"/>
    <mergeCell ref="B25:F25"/>
    <mergeCell ref="G25:V25"/>
    <mergeCell ref="W25:Y25"/>
    <mergeCell ref="B26:F26"/>
    <mergeCell ref="G26:P26"/>
    <mergeCell ref="Q26:T26"/>
    <mergeCell ref="U26:AD26"/>
    <mergeCell ref="B21:F21"/>
    <mergeCell ref="G21:P21"/>
    <mergeCell ref="Q21:T21"/>
    <mergeCell ref="U21:AD21"/>
    <mergeCell ref="B27:F27"/>
    <mergeCell ref="G27:AD27"/>
    <mergeCell ref="B22:F22"/>
    <mergeCell ref="G22:AD22"/>
    <mergeCell ref="G17:AD17"/>
    <mergeCell ref="B20:F20"/>
    <mergeCell ref="G20:V20"/>
    <mergeCell ref="W20:Y20"/>
    <mergeCell ref="Z20:AD20"/>
    <mergeCell ref="U11:AD11"/>
    <mergeCell ref="G19:AD19"/>
    <mergeCell ref="A13:A17"/>
    <mergeCell ref="B13:F13"/>
    <mergeCell ref="G13:AD13"/>
    <mergeCell ref="B14:F14"/>
    <mergeCell ref="G14:AD14"/>
    <mergeCell ref="B15:F15"/>
    <mergeCell ref="G15:V15"/>
    <mergeCell ref="W15:Y15"/>
    <mergeCell ref="Z15:AD15"/>
    <mergeCell ref="B16:F16"/>
    <mergeCell ref="G16:P16"/>
    <mergeCell ref="Q16:T16"/>
    <mergeCell ref="U16:AD16"/>
    <mergeCell ref="B17:F17"/>
    <mergeCell ref="B12:F12"/>
    <mergeCell ref="G12:AD12"/>
    <mergeCell ref="R7:U7"/>
    <mergeCell ref="V7:AD7"/>
    <mergeCell ref="A8:A12"/>
    <mergeCell ref="B8:F8"/>
    <mergeCell ref="G8:AD8"/>
    <mergeCell ref="B9:F9"/>
    <mergeCell ref="G9:AD9"/>
    <mergeCell ref="B10:F10"/>
    <mergeCell ref="G10:V10"/>
    <mergeCell ref="W10:Y10"/>
    <mergeCell ref="Z10:AD10"/>
    <mergeCell ref="B11:F11"/>
    <mergeCell ref="G11:P11"/>
    <mergeCell ref="Q11:T11"/>
    <mergeCell ref="A1:D1"/>
    <mergeCell ref="A2:AD2"/>
    <mergeCell ref="O4:V4"/>
    <mergeCell ref="W4:AD4"/>
    <mergeCell ref="O5:V5"/>
    <mergeCell ref="W5:AD5"/>
  </mergeCells>
  <phoneticPr fontId="1"/>
  <conditionalFormatting sqref="Z10:AD10">
    <cfRule type="containsBlanks" dxfId="31" priority="11">
      <formula>LEN(TRIM(Z10))=0</formula>
    </cfRule>
  </conditionalFormatting>
  <conditionalFormatting sqref="G8:AD9 G10:V10 G11:P11 U11:AD11 G12:AD12">
    <cfRule type="containsBlanks" dxfId="30" priority="10">
      <formula>LEN(TRIM(G8))=0</formula>
    </cfRule>
  </conditionalFormatting>
  <conditionalFormatting sqref="Z15:AD15 Z20:AD20 Z25:AD25 Z30:AD30">
    <cfRule type="containsBlanks" dxfId="29" priority="9">
      <formula>LEN(TRIM(Z15))=0</formula>
    </cfRule>
  </conditionalFormatting>
  <conditionalFormatting sqref="G14:AD14 G15:V15 G20:V20 G25:V25 G30:V30 G26:P26 G31:P31 U16:AD16 U21:AD21 U26:AD26 U31:AD31 G17:AD17 G22:AD22 G27:AD27 G32:AD32 G19:AD19 G29:AD29 G24:AD24">
    <cfRule type="containsBlanks" dxfId="28" priority="8">
      <formula>LEN(TRIM(G14))=0</formula>
    </cfRule>
  </conditionalFormatting>
  <conditionalFormatting sqref="V7">
    <cfRule type="containsBlanks" dxfId="27" priority="7">
      <formula>LEN(TRIM(V7))=0</formula>
    </cfRule>
  </conditionalFormatting>
  <conditionalFormatting sqref="G13:AD13">
    <cfRule type="containsBlanks" dxfId="26" priority="6">
      <formula>LEN(TRIM(G13))=0</formula>
    </cfRule>
  </conditionalFormatting>
  <conditionalFormatting sqref="G18:AD18">
    <cfRule type="containsBlanks" dxfId="25" priority="5">
      <formula>LEN(TRIM(G18))=0</formula>
    </cfRule>
  </conditionalFormatting>
  <conditionalFormatting sqref="G28:AD28">
    <cfRule type="containsBlanks" dxfId="24" priority="4">
      <formula>LEN(TRIM(G28))=0</formula>
    </cfRule>
  </conditionalFormatting>
  <conditionalFormatting sqref="G23:AD23">
    <cfRule type="containsBlanks" dxfId="23" priority="3">
      <formula>LEN(TRIM(G23))=0</formula>
    </cfRule>
  </conditionalFormatting>
  <conditionalFormatting sqref="G16:P16">
    <cfRule type="containsBlanks" dxfId="22" priority="2">
      <formula>LEN(TRIM(G16))=0</formula>
    </cfRule>
  </conditionalFormatting>
  <conditionalFormatting sqref="G21:P21">
    <cfRule type="containsBlanks" dxfId="21" priority="1">
      <formula>LEN(TRIM(G21))=0</formula>
    </cfRule>
  </conditionalFormatting>
  <dataValidations count="2">
    <dataValidation type="date" allowBlank="1" showInputMessage="1" showErrorMessage="1" sqref="V7:AD7">
      <formula1>44317</formula1>
      <formula2>44561</formula2>
    </dataValidation>
    <dataValidation type="list" allowBlank="1" showInputMessage="1" showErrorMessage="1" sqref="Z10 Z15 Z20 Z25 Z30">
      <formula1>"男,女"</formula1>
    </dataValidation>
  </dataValidations>
  <printOptions horizontalCentered="1"/>
  <pageMargins left="0.53" right="0.43" top="0.59055118110236227" bottom="0.66" header="0.51181102362204722" footer="0.39"/>
  <pageSetup paperSize="9" scale="83" firstPageNumber="17" orientation="portrait" useFirstPageNumber="1" r:id="rId1"/>
  <headerFooter alignWithMargins="0">
    <oddFooter>&amp;C-18 -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214"/>
  <sheetViews>
    <sheetView view="pageBreakPreview" zoomScaleNormal="75" zoomScaleSheetLayoutView="85" workbookViewId="0">
      <selection activeCell="AN14" sqref="AN14"/>
    </sheetView>
  </sheetViews>
  <sheetFormatPr defaultColWidth="3.625" defaultRowHeight="30" customHeight="1" x14ac:dyDescent="0.4"/>
  <cols>
    <col min="1" max="2" width="3.625" style="7" customWidth="1"/>
    <col min="3" max="3" width="6.875" style="7" customWidth="1"/>
    <col min="4" max="4" width="4.625" style="7" customWidth="1"/>
    <col min="5" max="5" width="3.625" style="7" customWidth="1"/>
    <col min="6" max="6" width="2.625" style="6" customWidth="1"/>
    <col min="7" max="7" width="3.625" style="6" customWidth="1"/>
    <col min="8" max="8" width="2.625" style="6" customWidth="1"/>
    <col min="9" max="9" width="6.875" style="6" customWidth="1"/>
    <col min="10" max="10" width="4.625" style="6" customWidth="1"/>
    <col min="11" max="11" width="3.625" style="6" customWidth="1"/>
    <col min="12" max="12" width="2.625" style="6" customWidth="1"/>
    <col min="13" max="13" width="3.625" style="6" customWidth="1"/>
    <col min="14" max="14" width="2.625" style="6" customWidth="1"/>
    <col min="15" max="15" width="6.875" style="6" customWidth="1"/>
    <col min="16" max="16" width="4.625" style="6" customWidth="1"/>
    <col min="17" max="17" width="3.625" style="6" customWidth="1"/>
    <col min="18" max="18" width="2.625" style="6" customWidth="1"/>
    <col min="19" max="19" width="3.625" style="6" customWidth="1"/>
    <col min="20" max="20" width="2.625" style="6" customWidth="1"/>
    <col min="21" max="21" width="6.875" style="6" customWidth="1"/>
    <col min="22" max="22" width="4.625" style="6" customWidth="1"/>
    <col min="23" max="23" width="3.625" style="6" customWidth="1"/>
    <col min="24" max="24" width="2.625" style="6" customWidth="1"/>
    <col min="25" max="25" width="3.625" style="6" customWidth="1"/>
    <col min="26" max="26" width="2.625" style="6" customWidth="1"/>
    <col min="27" max="35" width="3.625" style="6" customWidth="1"/>
    <col min="36" max="16384" width="3.625" style="5"/>
  </cols>
  <sheetData>
    <row r="1" spans="1:38" ht="20.25" customHeight="1" x14ac:dyDescent="0.4">
      <c r="A1" s="280" t="s">
        <v>469</v>
      </c>
      <c r="B1" s="280"/>
      <c r="C1" s="280"/>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8" s="38" customFormat="1" ht="111" customHeight="1" x14ac:dyDescent="0.4">
      <c r="A2" s="418" t="s">
        <v>304</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7"/>
      <c r="AH2" s="47"/>
      <c r="AI2" s="47"/>
      <c r="AJ2" s="85"/>
      <c r="AK2" s="84"/>
      <c r="AL2" s="84"/>
    </row>
    <row r="3" spans="1:38" s="38" customFormat="1" ht="12"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83"/>
    </row>
    <row r="4" spans="1:38" s="15" customFormat="1" ht="24" customHeight="1" x14ac:dyDescent="0.4">
      <c r="A4" s="9"/>
      <c r="B4" s="20"/>
      <c r="C4" s="82"/>
      <c r="D4" s="82"/>
      <c r="E4" s="20"/>
      <c r="F4" s="20"/>
      <c r="G4" s="20"/>
      <c r="H4" s="20"/>
      <c r="I4" s="20"/>
      <c r="J4" s="20"/>
      <c r="K4" s="20"/>
      <c r="L4" s="20"/>
      <c r="M4" s="20"/>
      <c r="N4" s="20"/>
      <c r="O4" s="20"/>
      <c r="P4" s="422" t="s">
        <v>303</v>
      </c>
      <c r="Q4" s="422"/>
      <c r="R4" s="422"/>
      <c r="S4" s="422"/>
      <c r="T4" s="422"/>
      <c r="U4" s="422"/>
      <c r="V4" s="422"/>
      <c r="W4" s="420" t="str">
        <f>IF('様式2-1（記入例）'!E5="","",'様式2-1（記入例）'!E5)</f>
        <v>北海道</v>
      </c>
      <c r="X4" s="420"/>
      <c r="Y4" s="420"/>
      <c r="Z4" s="420"/>
      <c r="AA4" s="420"/>
      <c r="AB4" s="420"/>
      <c r="AC4" s="420"/>
      <c r="AD4" s="420"/>
      <c r="AE4" s="420"/>
      <c r="AF4" s="420"/>
    </row>
    <row r="5" spans="1:38" s="15" customFormat="1" ht="24" customHeight="1" x14ac:dyDescent="0.4">
      <c r="A5" s="9"/>
      <c r="B5" s="20"/>
      <c r="C5" s="82"/>
      <c r="D5" s="82"/>
      <c r="E5" s="20"/>
      <c r="F5" s="20"/>
      <c r="G5" s="20"/>
      <c r="H5" s="20"/>
      <c r="I5" s="20"/>
      <c r="J5" s="20"/>
      <c r="K5" s="20"/>
      <c r="L5" s="20"/>
      <c r="M5" s="20"/>
      <c r="N5" s="20"/>
      <c r="O5" s="20"/>
      <c r="P5" s="410" t="s">
        <v>302</v>
      </c>
      <c r="Q5" s="410"/>
      <c r="R5" s="410"/>
      <c r="S5" s="410"/>
      <c r="T5" s="410"/>
      <c r="U5" s="410"/>
      <c r="V5" s="410"/>
      <c r="W5" s="421" t="str">
        <f>IF('様式2-1（記入例）'!E11="","",'様式2-1（記入例）'!E11)</f>
        <v>○○市立○○中学校</v>
      </c>
      <c r="X5" s="421"/>
      <c r="Y5" s="421"/>
      <c r="Z5" s="421"/>
      <c r="AA5" s="421"/>
      <c r="AB5" s="421"/>
      <c r="AC5" s="421"/>
      <c r="AD5" s="421"/>
      <c r="AE5" s="421"/>
      <c r="AF5" s="421"/>
    </row>
    <row r="6" spans="1:38" s="15" customFormat="1" ht="12" customHeight="1" x14ac:dyDescent="0.4">
      <c r="A6" s="9"/>
      <c r="B6" s="20"/>
      <c r="C6" s="82"/>
      <c r="D6" s="82"/>
      <c r="E6" s="20"/>
      <c r="F6" s="20"/>
      <c r="G6" s="20"/>
      <c r="H6" s="20"/>
      <c r="I6" s="20"/>
      <c r="J6" s="20"/>
      <c r="K6" s="20"/>
      <c r="L6" s="20"/>
      <c r="M6" s="20"/>
      <c r="N6" s="20"/>
      <c r="O6" s="20"/>
      <c r="P6" s="20"/>
      <c r="Q6" s="20"/>
      <c r="R6" s="20"/>
      <c r="S6" s="20"/>
      <c r="T6" s="20"/>
      <c r="U6" s="20"/>
      <c r="V6" s="20"/>
      <c r="W6" s="186"/>
      <c r="X6" s="186"/>
      <c r="Y6" s="186"/>
      <c r="Z6" s="78"/>
      <c r="AA6" s="78"/>
      <c r="AB6" s="78"/>
      <c r="AC6" s="78"/>
      <c r="AD6" s="78"/>
      <c r="AE6" s="78"/>
      <c r="AF6" s="78"/>
      <c r="AG6" s="78"/>
      <c r="AH6" s="43"/>
      <c r="AI6" s="43"/>
    </row>
    <row r="7" spans="1:38" s="77" customFormat="1" ht="24" customHeight="1" x14ac:dyDescent="0.4">
      <c r="A7" s="419" t="s">
        <v>301</v>
      </c>
      <c r="B7" s="419"/>
      <c r="C7" s="394" t="s">
        <v>300</v>
      </c>
      <c r="D7" s="394"/>
      <c r="E7" s="732">
        <v>44501</v>
      </c>
      <c r="F7" s="733"/>
      <c r="G7" s="733"/>
      <c r="H7" s="734"/>
      <c r="I7" s="394" t="s">
        <v>299</v>
      </c>
      <c r="J7" s="394"/>
      <c r="K7" s="732">
        <v>44531</v>
      </c>
      <c r="L7" s="733"/>
      <c r="M7" s="733"/>
      <c r="N7" s="734"/>
      <c r="O7" s="394" t="s">
        <v>298</v>
      </c>
      <c r="P7" s="394"/>
      <c r="Q7" s="732">
        <v>44575</v>
      </c>
      <c r="R7" s="733"/>
      <c r="S7" s="733"/>
      <c r="T7" s="734"/>
      <c r="U7" s="394" t="s">
        <v>297</v>
      </c>
      <c r="V7" s="395"/>
      <c r="W7" s="388"/>
      <c r="X7" s="389"/>
      <c r="Y7" s="389"/>
      <c r="Z7" s="390"/>
      <c r="AA7" s="80"/>
      <c r="AB7" s="79"/>
      <c r="AC7" s="78"/>
      <c r="AD7" s="78"/>
      <c r="AE7" s="78"/>
      <c r="AF7" s="43"/>
      <c r="AG7" s="43"/>
    </row>
    <row r="8" spans="1:38" s="77" customFormat="1" ht="24" customHeight="1" x14ac:dyDescent="0.4">
      <c r="A8" s="81"/>
      <c r="B8" s="81"/>
      <c r="C8" s="394" t="s">
        <v>296</v>
      </c>
      <c r="D8" s="394"/>
      <c r="E8" s="391"/>
      <c r="F8" s="392"/>
      <c r="G8" s="392"/>
      <c r="H8" s="393"/>
      <c r="I8" s="394" t="s">
        <v>295</v>
      </c>
      <c r="J8" s="394"/>
      <c r="K8" s="391"/>
      <c r="L8" s="392"/>
      <c r="M8" s="392"/>
      <c r="N8" s="393"/>
      <c r="O8" s="394" t="s">
        <v>294</v>
      </c>
      <c r="P8" s="394"/>
      <c r="Q8" s="391"/>
      <c r="R8" s="392"/>
      <c r="S8" s="392"/>
      <c r="T8" s="393"/>
      <c r="U8" s="394" t="s">
        <v>293</v>
      </c>
      <c r="V8" s="395"/>
      <c r="W8" s="388"/>
      <c r="X8" s="389"/>
      <c r="Y8" s="389"/>
      <c r="Z8" s="390"/>
      <c r="AA8" s="80"/>
      <c r="AB8" s="79"/>
      <c r="AC8" s="78"/>
      <c r="AD8" s="78"/>
      <c r="AE8" s="78"/>
      <c r="AF8" s="43"/>
      <c r="AG8" s="43"/>
    </row>
    <row r="9" spans="1:38" s="77" customFormat="1" ht="24" customHeight="1" x14ac:dyDescent="0.4">
      <c r="A9" s="81"/>
      <c r="B9" s="81"/>
      <c r="C9" s="394" t="s">
        <v>292</v>
      </c>
      <c r="D9" s="394"/>
      <c r="E9" s="391"/>
      <c r="F9" s="392"/>
      <c r="G9" s="392"/>
      <c r="H9" s="393"/>
      <c r="I9" s="394" t="s">
        <v>291</v>
      </c>
      <c r="J9" s="394"/>
      <c r="K9" s="391"/>
      <c r="L9" s="392"/>
      <c r="M9" s="392"/>
      <c r="N9" s="393"/>
      <c r="O9" s="394" t="s">
        <v>290</v>
      </c>
      <c r="P9" s="394"/>
      <c r="Q9" s="391"/>
      <c r="R9" s="392"/>
      <c r="S9" s="392"/>
      <c r="T9" s="393"/>
      <c r="U9" s="394" t="s">
        <v>289</v>
      </c>
      <c r="V9" s="395"/>
      <c r="W9" s="388"/>
      <c r="X9" s="389"/>
      <c r="Y9" s="389"/>
      <c r="Z9" s="390"/>
      <c r="AA9" s="80"/>
      <c r="AB9" s="79"/>
      <c r="AC9" s="78"/>
      <c r="AD9" s="78"/>
      <c r="AE9" s="78"/>
      <c r="AF9" s="43"/>
      <c r="AG9" s="43"/>
    </row>
    <row r="10" spans="1:38" s="15" customFormat="1" ht="13.5" customHeight="1" x14ac:dyDescent="0.4">
      <c r="A10" s="180"/>
      <c r="B10" s="9"/>
      <c r="C10" s="9"/>
      <c r="D10" s="59" t="s">
        <v>288</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8" s="15" customFormat="1" ht="21" customHeight="1" x14ac:dyDescent="0.4">
      <c r="A11" s="10" t="s">
        <v>287</v>
      </c>
      <c r="B11" s="10"/>
      <c r="C11" s="10"/>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8" s="15" customFormat="1" ht="18" customHeight="1" x14ac:dyDescent="0.4">
      <c r="A12" s="451" t="s">
        <v>286</v>
      </c>
      <c r="B12" s="451"/>
      <c r="C12" s="451" t="s">
        <v>285</v>
      </c>
      <c r="D12" s="451"/>
      <c r="E12" s="451"/>
      <c r="F12" s="451"/>
      <c r="G12" s="451"/>
      <c r="H12" s="451"/>
      <c r="I12" s="425" t="s">
        <v>284</v>
      </c>
      <c r="J12" s="425"/>
      <c r="K12" s="425"/>
      <c r="L12" s="425"/>
      <c r="M12" s="425"/>
      <c r="N12" s="425"/>
      <c r="O12" s="425"/>
      <c r="P12" s="425"/>
      <c r="Q12" s="425"/>
      <c r="R12" s="425"/>
      <c r="S12" s="425"/>
      <c r="T12" s="425"/>
      <c r="U12" s="75"/>
      <c r="V12" s="75"/>
      <c r="W12" s="75"/>
      <c r="X12" s="75"/>
      <c r="Y12" s="75"/>
      <c r="Z12" s="75"/>
      <c r="AA12" s="75"/>
      <c r="AB12" s="75"/>
      <c r="AC12" s="75"/>
      <c r="AD12" s="75"/>
      <c r="AE12" s="75"/>
      <c r="AF12" s="75"/>
    </row>
    <row r="13" spans="1:38" s="15" customFormat="1" ht="18" customHeight="1" x14ac:dyDescent="0.4">
      <c r="A13" s="451"/>
      <c r="B13" s="451"/>
      <c r="C13" s="451"/>
      <c r="D13" s="451"/>
      <c r="E13" s="451"/>
      <c r="F13" s="451"/>
      <c r="G13" s="451"/>
      <c r="H13" s="451"/>
      <c r="I13" s="425" t="s">
        <v>283</v>
      </c>
      <c r="J13" s="425"/>
      <c r="K13" s="425"/>
      <c r="L13" s="425"/>
      <c r="M13" s="425"/>
      <c r="N13" s="425"/>
      <c r="O13" s="425" t="s">
        <v>282</v>
      </c>
      <c r="P13" s="425"/>
      <c r="Q13" s="425"/>
      <c r="R13" s="425"/>
      <c r="S13" s="425"/>
      <c r="T13" s="425"/>
      <c r="U13" s="75"/>
      <c r="V13" s="75"/>
      <c r="W13" s="75"/>
      <c r="X13" s="75"/>
      <c r="Y13" s="75"/>
      <c r="Z13" s="75"/>
      <c r="AA13" s="75"/>
      <c r="AB13" s="75"/>
      <c r="AC13" s="75"/>
      <c r="AD13" s="75"/>
      <c r="AE13" s="75"/>
      <c r="AF13" s="75"/>
    </row>
    <row r="14" spans="1:38" s="15" customFormat="1" ht="18" customHeight="1" x14ac:dyDescent="0.4">
      <c r="A14" s="451"/>
      <c r="B14" s="451"/>
      <c r="C14" s="469" t="s">
        <v>307</v>
      </c>
      <c r="D14" s="469"/>
      <c r="E14" s="469"/>
      <c r="F14" s="469"/>
      <c r="G14" s="469"/>
      <c r="H14" s="469"/>
      <c r="I14" s="425" t="s">
        <v>308</v>
      </c>
      <c r="J14" s="425"/>
      <c r="K14" s="425"/>
      <c r="L14" s="425"/>
      <c r="M14" s="425"/>
      <c r="N14" s="425"/>
      <c r="O14" s="425" t="s">
        <v>309</v>
      </c>
      <c r="P14" s="425"/>
      <c r="Q14" s="425"/>
      <c r="R14" s="425"/>
      <c r="S14" s="425"/>
      <c r="T14" s="425"/>
      <c r="U14" s="75"/>
      <c r="V14" s="75"/>
      <c r="W14" s="75"/>
      <c r="X14" s="75"/>
      <c r="Y14" s="75"/>
      <c r="Z14" s="75"/>
      <c r="AA14" s="75"/>
      <c r="AB14" s="75"/>
      <c r="AC14" s="75"/>
      <c r="AD14" s="75"/>
      <c r="AE14" s="75"/>
      <c r="AF14" s="75"/>
    </row>
    <row r="15" spans="1:38" s="74" customFormat="1" ht="18" customHeight="1" x14ac:dyDescent="0.4">
      <c r="A15" s="451"/>
      <c r="B15" s="451"/>
      <c r="C15" s="464" t="s">
        <v>281</v>
      </c>
      <c r="D15" s="465"/>
      <c r="E15" s="470" t="s">
        <v>279</v>
      </c>
      <c r="F15" s="470"/>
      <c r="G15" s="470"/>
      <c r="H15" s="470"/>
      <c r="I15" s="176" t="s">
        <v>281</v>
      </c>
      <c r="J15" s="176" t="s">
        <v>280</v>
      </c>
      <c r="K15" s="470" t="s">
        <v>279</v>
      </c>
      <c r="L15" s="470"/>
      <c r="M15" s="470"/>
      <c r="N15" s="470"/>
      <c r="O15" s="176" t="s">
        <v>281</v>
      </c>
      <c r="P15" s="176" t="s">
        <v>280</v>
      </c>
      <c r="Q15" s="470" t="s">
        <v>279</v>
      </c>
      <c r="R15" s="470"/>
      <c r="S15" s="470"/>
      <c r="T15" s="470"/>
      <c r="U15" s="76"/>
      <c r="V15" s="76"/>
      <c r="W15" s="32"/>
      <c r="X15" s="32"/>
      <c r="Y15" s="32"/>
      <c r="Z15" s="32"/>
      <c r="AA15" s="75"/>
      <c r="AB15" s="75"/>
      <c r="AC15" s="75"/>
      <c r="AD15" s="75"/>
      <c r="AE15" s="75"/>
      <c r="AF15" s="75"/>
    </row>
    <row r="16" spans="1:38" s="15" customFormat="1" ht="21" customHeight="1" x14ac:dyDescent="0.4">
      <c r="A16" s="406">
        <v>1</v>
      </c>
      <c r="B16" s="406"/>
      <c r="C16" s="735">
        <v>1</v>
      </c>
      <c r="D16" s="736"/>
      <c r="E16" s="414">
        <f>C16*35650</f>
        <v>35650</v>
      </c>
      <c r="F16" s="414"/>
      <c r="G16" s="414"/>
      <c r="H16" s="414"/>
      <c r="I16" s="188">
        <v>3</v>
      </c>
      <c r="J16" s="188">
        <v>2</v>
      </c>
      <c r="K16" s="414">
        <f>I16*J16*5200</f>
        <v>31200</v>
      </c>
      <c r="L16" s="414"/>
      <c r="M16" s="414"/>
      <c r="N16" s="414"/>
      <c r="O16" s="73"/>
      <c r="P16" s="73"/>
      <c r="Q16" s="414">
        <f>O16*P16*1070</f>
        <v>0</v>
      </c>
      <c r="R16" s="414"/>
      <c r="S16" s="414"/>
      <c r="T16" s="414"/>
      <c r="U16" s="72"/>
      <c r="V16" s="72"/>
      <c r="W16" s="69"/>
      <c r="X16" s="69"/>
      <c r="Y16" s="69"/>
      <c r="Z16" s="69"/>
      <c r="AA16" s="69"/>
      <c r="AB16" s="69"/>
      <c r="AC16" s="69"/>
      <c r="AD16" s="69"/>
      <c r="AE16" s="69"/>
      <c r="AF16" s="64"/>
    </row>
    <row r="17" spans="1:35" s="15" customFormat="1" ht="21" customHeight="1" x14ac:dyDescent="0.4">
      <c r="A17" s="406">
        <v>2</v>
      </c>
      <c r="B17" s="406"/>
      <c r="C17" s="735">
        <v>1</v>
      </c>
      <c r="D17" s="736"/>
      <c r="E17" s="414">
        <f t="shared" ref="E17:E27" si="0">C17*35650</f>
        <v>35650</v>
      </c>
      <c r="F17" s="414"/>
      <c r="G17" s="414"/>
      <c r="H17" s="414"/>
      <c r="I17" s="188">
        <v>3</v>
      </c>
      <c r="J17" s="188">
        <v>2</v>
      </c>
      <c r="K17" s="414">
        <f t="shared" ref="K17:K27" si="1">I17*J17*5200</f>
        <v>31200</v>
      </c>
      <c r="L17" s="414"/>
      <c r="M17" s="414"/>
      <c r="N17" s="414"/>
      <c r="O17" s="73"/>
      <c r="P17" s="73"/>
      <c r="Q17" s="414">
        <f t="shared" ref="Q17:Q27" si="2">O17*P17*1070</f>
        <v>0</v>
      </c>
      <c r="R17" s="414"/>
      <c r="S17" s="414"/>
      <c r="T17" s="414"/>
      <c r="U17" s="72"/>
      <c r="V17" s="72"/>
      <c r="W17" s="69"/>
      <c r="X17" s="69"/>
      <c r="Y17" s="69"/>
      <c r="Z17" s="69"/>
      <c r="AA17" s="69"/>
      <c r="AB17" s="69"/>
      <c r="AC17" s="69"/>
      <c r="AD17" s="69"/>
      <c r="AE17" s="69"/>
      <c r="AF17" s="64"/>
    </row>
    <row r="18" spans="1:35" s="15" customFormat="1" ht="21" customHeight="1" x14ac:dyDescent="0.4">
      <c r="A18" s="406">
        <v>3</v>
      </c>
      <c r="B18" s="406"/>
      <c r="C18" s="735">
        <v>1</v>
      </c>
      <c r="D18" s="736"/>
      <c r="E18" s="414">
        <f t="shared" si="0"/>
        <v>35650</v>
      </c>
      <c r="F18" s="414"/>
      <c r="G18" s="414"/>
      <c r="H18" s="414"/>
      <c r="I18" s="188">
        <v>3</v>
      </c>
      <c r="J18" s="188">
        <v>2</v>
      </c>
      <c r="K18" s="414">
        <f t="shared" si="1"/>
        <v>31200</v>
      </c>
      <c r="L18" s="414"/>
      <c r="M18" s="414"/>
      <c r="N18" s="414"/>
      <c r="O18" s="73"/>
      <c r="P18" s="73"/>
      <c r="Q18" s="414">
        <f t="shared" si="2"/>
        <v>0</v>
      </c>
      <c r="R18" s="414"/>
      <c r="S18" s="414"/>
      <c r="T18" s="414"/>
      <c r="U18" s="72"/>
      <c r="V18" s="72"/>
      <c r="W18" s="69"/>
      <c r="X18" s="69"/>
      <c r="Y18" s="69"/>
      <c r="Z18" s="69"/>
      <c r="AA18" s="69"/>
      <c r="AB18" s="69"/>
      <c r="AC18" s="69"/>
      <c r="AD18" s="69"/>
      <c r="AE18" s="69"/>
      <c r="AF18" s="64"/>
    </row>
    <row r="19" spans="1:35" s="15" customFormat="1" ht="21" customHeight="1" x14ac:dyDescent="0.4">
      <c r="A19" s="406">
        <v>4</v>
      </c>
      <c r="B19" s="406"/>
      <c r="C19" s="426"/>
      <c r="D19" s="427"/>
      <c r="E19" s="414">
        <f t="shared" si="0"/>
        <v>0</v>
      </c>
      <c r="F19" s="414"/>
      <c r="G19" s="414"/>
      <c r="H19" s="414"/>
      <c r="I19" s="73"/>
      <c r="J19" s="73"/>
      <c r="K19" s="414">
        <f t="shared" si="1"/>
        <v>0</v>
      </c>
      <c r="L19" s="414"/>
      <c r="M19" s="414"/>
      <c r="N19" s="414"/>
      <c r="O19" s="73"/>
      <c r="P19" s="73"/>
      <c r="Q19" s="414">
        <f t="shared" si="2"/>
        <v>0</v>
      </c>
      <c r="R19" s="414"/>
      <c r="S19" s="414"/>
      <c r="T19" s="414"/>
      <c r="U19" s="72"/>
      <c r="V19" s="72"/>
      <c r="W19" s="69"/>
      <c r="X19" s="69"/>
      <c r="Y19" s="69"/>
      <c r="Z19" s="69"/>
      <c r="AA19" s="69"/>
      <c r="AB19" s="69"/>
      <c r="AC19" s="69"/>
      <c r="AD19" s="69"/>
      <c r="AE19" s="69"/>
      <c r="AF19" s="64"/>
    </row>
    <row r="20" spans="1:35" s="15" customFormat="1" ht="21" customHeight="1" x14ac:dyDescent="0.4">
      <c r="A20" s="406">
        <v>5</v>
      </c>
      <c r="B20" s="406"/>
      <c r="C20" s="426"/>
      <c r="D20" s="427"/>
      <c r="E20" s="414">
        <f t="shared" si="0"/>
        <v>0</v>
      </c>
      <c r="F20" s="414"/>
      <c r="G20" s="414"/>
      <c r="H20" s="414"/>
      <c r="I20" s="73"/>
      <c r="J20" s="73"/>
      <c r="K20" s="414">
        <f t="shared" si="1"/>
        <v>0</v>
      </c>
      <c r="L20" s="414"/>
      <c r="M20" s="414"/>
      <c r="N20" s="414"/>
      <c r="O20" s="73"/>
      <c r="P20" s="73"/>
      <c r="Q20" s="414">
        <f t="shared" si="2"/>
        <v>0</v>
      </c>
      <c r="R20" s="414"/>
      <c r="S20" s="414"/>
      <c r="T20" s="414"/>
      <c r="U20" s="72"/>
      <c r="V20" s="72"/>
      <c r="W20" s="69"/>
      <c r="X20" s="69"/>
      <c r="Y20" s="69"/>
      <c r="Z20" s="69"/>
      <c r="AA20" s="69"/>
      <c r="AB20" s="69"/>
      <c r="AC20" s="69"/>
      <c r="AD20" s="69"/>
      <c r="AE20" s="69"/>
      <c r="AF20" s="64"/>
    </row>
    <row r="21" spans="1:35" s="15" customFormat="1" ht="21" customHeight="1" x14ac:dyDescent="0.4">
      <c r="A21" s="406">
        <v>6</v>
      </c>
      <c r="B21" s="406"/>
      <c r="C21" s="426"/>
      <c r="D21" s="427"/>
      <c r="E21" s="414">
        <f t="shared" si="0"/>
        <v>0</v>
      </c>
      <c r="F21" s="414"/>
      <c r="G21" s="414"/>
      <c r="H21" s="414"/>
      <c r="I21" s="73"/>
      <c r="J21" s="73"/>
      <c r="K21" s="414">
        <f t="shared" si="1"/>
        <v>0</v>
      </c>
      <c r="L21" s="414"/>
      <c r="M21" s="414"/>
      <c r="N21" s="414"/>
      <c r="O21" s="73"/>
      <c r="P21" s="73"/>
      <c r="Q21" s="414">
        <f t="shared" si="2"/>
        <v>0</v>
      </c>
      <c r="R21" s="414"/>
      <c r="S21" s="414"/>
      <c r="T21" s="414"/>
      <c r="U21" s="72"/>
      <c r="V21" s="72"/>
      <c r="W21" s="69"/>
      <c r="X21" s="69"/>
      <c r="Y21" s="69"/>
      <c r="Z21" s="69"/>
      <c r="AA21" s="69"/>
      <c r="AB21" s="69"/>
      <c r="AC21" s="69"/>
      <c r="AD21" s="69"/>
      <c r="AE21" s="69"/>
      <c r="AF21" s="64"/>
    </row>
    <row r="22" spans="1:35" s="15" customFormat="1" ht="21" customHeight="1" x14ac:dyDescent="0.4">
      <c r="A22" s="406">
        <v>7</v>
      </c>
      <c r="B22" s="406"/>
      <c r="C22" s="426"/>
      <c r="D22" s="427"/>
      <c r="E22" s="414">
        <f t="shared" si="0"/>
        <v>0</v>
      </c>
      <c r="F22" s="414"/>
      <c r="G22" s="414"/>
      <c r="H22" s="414"/>
      <c r="I22" s="73"/>
      <c r="J22" s="73"/>
      <c r="K22" s="414">
        <f t="shared" si="1"/>
        <v>0</v>
      </c>
      <c r="L22" s="414"/>
      <c r="M22" s="414"/>
      <c r="N22" s="414"/>
      <c r="O22" s="73"/>
      <c r="P22" s="73"/>
      <c r="Q22" s="414">
        <f t="shared" si="2"/>
        <v>0</v>
      </c>
      <c r="R22" s="414"/>
      <c r="S22" s="414"/>
      <c r="T22" s="414"/>
      <c r="U22" s="72"/>
      <c r="V22" s="72"/>
      <c r="W22" s="69"/>
      <c r="X22" s="69"/>
      <c r="Y22" s="69"/>
      <c r="Z22" s="69"/>
      <c r="AA22" s="69"/>
      <c r="AB22" s="69"/>
      <c r="AC22" s="69"/>
      <c r="AD22" s="69"/>
      <c r="AE22" s="69"/>
      <c r="AF22" s="64"/>
    </row>
    <row r="23" spans="1:35" s="15" customFormat="1" ht="21" customHeight="1" x14ac:dyDescent="0.4">
      <c r="A23" s="406">
        <v>8</v>
      </c>
      <c r="B23" s="406"/>
      <c r="C23" s="426"/>
      <c r="D23" s="427"/>
      <c r="E23" s="414">
        <f t="shared" si="0"/>
        <v>0</v>
      </c>
      <c r="F23" s="414"/>
      <c r="G23" s="414"/>
      <c r="H23" s="414"/>
      <c r="I23" s="73"/>
      <c r="J23" s="73"/>
      <c r="K23" s="414">
        <f t="shared" si="1"/>
        <v>0</v>
      </c>
      <c r="L23" s="414"/>
      <c r="M23" s="414"/>
      <c r="N23" s="414"/>
      <c r="O23" s="73"/>
      <c r="P23" s="73"/>
      <c r="Q23" s="414">
        <f t="shared" si="2"/>
        <v>0</v>
      </c>
      <c r="R23" s="414"/>
      <c r="S23" s="414"/>
      <c r="T23" s="414"/>
      <c r="U23" s="72"/>
      <c r="V23" s="72"/>
      <c r="W23" s="69"/>
      <c r="X23" s="69"/>
      <c r="Y23" s="69"/>
      <c r="Z23" s="69"/>
      <c r="AA23" s="69"/>
      <c r="AB23" s="69"/>
      <c r="AC23" s="69"/>
      <c r="AD23" s="69"/>
      <c r="AE23" s="69"/>
      <c r="AF23" s="64"/>
    </row>
    <row r="24" spans="1:35" s="15" customFormat="1" ht="21" customHeight="1" x14ac:dyDescent="0.4">
      <c r="A24" s="406">
        <v>9</v>
      </c>
      <c r="B24" s="406"/>
      <c r="C24" s="426"/>
      <c r="D24" s="427"/>
      <c r="E24" s="414">
        <f t="shared" si="0"/>
        <v>0</v>
      </c>
      <c r="F24" s="414"/>
      <c r="G24" s="414"/>
      <c r="H24" s="414"/>
      <c r="I24" s="73"/>
      <c r="J24" s="73"/>
      <c r="K24" s="414">
        <f t="shared" si="1"/>
        <v>0</v>
      </c>
      <c r="L24" s="414"/>
      <c r="M24" s="414"/>
      <c r="N24" s="414"/>
      <c r="O24" s="73"/>
      <c r="P24" s="73"/>
      <c r="Q24" s="414">
        <f t="shared" si="2"/>
        <v>0</v>
      </c>
      <c r="R24" s="414"/>
      <c r="S24" s="414"/>
      <c r="T24" s="414"/>
      <c r="U24" s="72"/>
      <c r="V24" s="72"/>
      <c r="W24" s="69"/>
      <c r="X24" s="69"/>
      <c r="Y24" s="69"/>
      <c r="Z24" s="69"/>
      <c r="AA24" s="69"/>
      <c r="AB24" s="69"/>
      <c r="AC24" s="69"/>
      <c r="AD24" s="69"/>
      <c r="AE24" s="69"/>
      <c r="AF24" s="64"/>
    </row>
    <row r="25" spans="1:35" s="15" customFormat="1" ht="21" customHeight="1" x14ac:dyDescent="0.4">
      <c r="A25" s="406">
        <v>10</v>
      </c>
      <c r="B25" s="406"/>
      <c r="C25" s="426"/>
      <c r="D25" s="427"/>
      <c r="E25" s="414">
        <f t="shared" si="0"/>
        <v>0</v>
      </c>
      <c r="F25" s="414"/>
      <c r="G25" s="414"/>
      <c r="H25" s="414"/>
      <c r="I25" s="73"/>
      <c r="J25" s="73"/>
      <c r="K25" s="414">
        <f t="shared" si="1"/>
        <v>0</v>
      </c>
      <c r="L25" s="414"/>
      <c r="M25" s="414"/>
      <c r="N25" s="414"/>
      <c r="O25" s="73"/>
      <c r="P25" s="73"/>
      <c r="Q25" s="414">
        <f t="shared" si="2"/>
        <v>0</v>
      </c>
      <c r="R25" s="414"/>
      <c r="S25" s="414"/>
      <c r="T25" s="414"/>
      <c r="U25" s="72"/>
      <c r="V25" s="72"/>
      <c r="W25" s="69"/>
      <c r="X25" s="69"/>
      <c r="Y25" s="69"/>
      <c r="Z25" s="69"/>
      <c r="AA25" s="69"/>
      <c r="AB25" s="69"/>
      <c r="AC25" s="69"/>
      <c r="AD25" s="69"/>
      <c r="AE25" s="69"/>
      <c r="AF25" s="64"/>
    </row>
    <row r="26" spans="1:35" s="15" customFormat="1" ht="21" customHeight="1" x14ac:dyDescent="0.4">
      <c r="A26" s="406">
        <v>11</v>
      </c>
      <c r="B26" s="406"/>
      <c r="C26" s="426"/>
      <c r="D26" s="427"/>
      <c r="E26" s="414">
        <f t="shared" si="0"/>
        <v>0</v>
      </c>
      <c r="F26" s="414"/>
      <c r="G26" s="414"/>
      <c r="H26" s="414"/>
      <c r="I26" s="73"/>
      <c r="J26" s="73"/>
      <c r="K26" s="414">
        <f t="shared" si="1"/>
        <v>0</v>
      </c>
      <c r="L26" s="414"/>
      <c r="M26" s="414"/>
      <c r="N26" s="414"/>
      <c r="O26" s="73"/>
      <c r="P26" s="73"/>
      <c r="Q26" s="414">
        <f t="shared" si="2"/>
        <v>0</v>
      </c>
      <c r="R26" s="414"/>
      <c r="S26" s="414"/>
      <c r="T26" s="414"/>
      <c r="U26" s="72"/>
      <c r="V26" s="72"/>
      <c r="W26" s="69"/>
      <c r="X26" s="69"/>
      <c r="Y26" s="69"/>
      <c r="Z26" s="69"/>
      <c r="AA26" s="69"/>
      <c r="AB26" s="69"/>
      <c r="AC26" s="69"/>
      <c r="AD26" s="69"/>
      <c r="AE26" s="69"/>
      <c r="AF26" s="64"/>
    </row>
    <row r="27" spans="1:35" s="15" customFormat="1" ht="21" customHeight="1" x14ac:dyDescent="0.4">
      <c r="A27" s="406">
        <v>12</v>
      </c>
      <c r="B27" s="406"/>
      <c r="C27" s="426"/>
      <c r="D27" s="427"/>
      <c r="E27" s="414">
        <f t="shared" si="0"/>
        <v>0</v>
      </c>
      <c r="F27" s="414"/>
      <c r="G27" s="414"/>
      <c r="H27" s="414"/>
      <c r="I27" s="73"/>
      <c r="J27" s="73"/>
      <c r="K27" s="414">
        <f t="shared" si="1"/>
        <v>0</v>
      </c>
      <c r="L27" s="414"/>
      <c r="M27" s="414"/>
      <c r="N27" s="414"/>
      <c r="O27" s="73"/>
      <c r="P27" s="73"/>
      <c r="Q27" s="414">
        <f t="shared" si="2"/>
        <v>0</v>
      </c>
      <c r="R27" s="414"/>
      <c r="S27" s="414"/>
      <c r="T27" s="414"/>
      <c r="U27" s="72"/>
      <c r="V27" s="72"/>
      <c r="W27" s="69"/>
      <c r="X27" s="69"/>
      <c r="Y27" s="69"/>
      <c r="Z27" s="69"/>
      <c r="AA27" s="69"/>
      <c r="AB27" s="69"/>
      <c r="AC27" s="69"/>
      <c r="AD27" s="69"/>
      <c r="AE27" s="69"/>
      <c r="AF27" s="64"/>
    </row>
    <row r="28" spans="1:35" s="15" customFormat="1" ht="21" customHeight="1" x14ac:dyDescent="0.4">
      <c r="A28" s="423" t="s">
        <v>278</v>
      </c>
      <c r="B28" s="424"/>
      <c r="C28" s="461">
        <f>SUM(C16:D27)</f>
        <v>3</v>
      </c>
      <c r="D28" s="462"/>
      <c r="E28" s="466"/>
      <c r="F28" s="467"/>
      <c r="G28" s="467"/>
      <c r="H28" s="468"/>
      <c r="I28" s="149">
        <f>SUM(I16:I27)</f>
        <v>9</v>
      </c>
      <c r="J28" s="149">
        <f>SUM(J16:J27)</f>
        <v>6</v>
      </c>
      <c r="K28" s="437"/>
      <c r="L28" s="437"/>
      <c r="M28" s="437"/>
      <c r="N28" s="437"/>
      <c r="O28" s="149">
        <f>SUM(O16:O27)</f>
        <v>0</v>
      </c>
      <c r="P28" s="149">
        <f>SUM(P16:P27)</f>
        <v>0</v>
      </c>
      <c r="Q28" s="437"/>
      <c r="R28" s="437"/>
      <c r="S28" s="437"/>
      <c r="T28" s="437"/>
      <c r="U28" s="71"/>
      <c r="V28" s="71"/>
      <c r="W28" s="68"/>
      <c r="X28" s="68"/>
      <c r="Y28" s="68"/>
      <c r="Z28" s="68"/>
      <c r="AA28" s="68"/>
      <c r="AB28" s="68"/>
      <c r="AC28" s="68"/>
      <c r="AD28" s="68"/>
      <c r="AE28" s="68"/>
      <c r="AF28" s="68"/>
    </row>
    <row r="29" spans="1:35" s="15" customFormat="1" ht="21" customHeight="1" thickBot="1" x14ac:dyDescent="0.45">
      <c r="A29" s="457" t="s">
        <v>470</v>
      </c>
      <c r="B29" s="458"/>
      <c r="C29" s="458"/>
      <c r="D29" s="459"/>
      <c r="E29" s="454">
        <f>SUM(E16:H27)</f>
        <v>106950</v>
      </c>
      <c r="F29" s="455"/>
      <c r="G29" s="455"/>
      <c r="H29" s="456"/>
      <c r="I29" s="460" t="s">
        <v>276</v>
      </c>
      <c r="J29" s="460"/>
      <c r="K29" s="463">
        <f>SUM(K16:N27)</f>
        <v>93600</v>
      </c>
      <c r="L29" s="463"/>
      <c r="M29" s="463"/>
      <c r="N29" s="463"/>
      <c r="O29" s="460" t="s">
        <v>275</v>
      </c>
      <c r="P29" s="460"/>
      <c r="Q29" s="463">
        <f>SUM(Q16:T27)</f>
        <v>0</v>
      </c>
      <c r="R29" s="463"/>
      <c r="S29" s="463"/>
      <c r="T29" s="463"/>
      <c r="U29" s="70"/>
      <c r="V29" s="70"/>
      <c r="W29" s="69"/>
      <c r="X29" s="69"/>
      <c r="Y29" s="69"/>
      <c r="Z29" s="69"/>
      <c r="AA29" s="68"/>
      <c r="AB29" s="68"/>
      <c r="AC29" s="68"/>
      <c r="AD29" s="68"/>
      <c r="AE29" s="68"/>
      <c r="AF29" s="68"/>
    </row>
    <row r="30" spans="1:35" s="15" customFormat="1" ht="21" customHeight="1" thickBot="1" x14ac:dyDescent="0.45">
      <c r="A30" s="428" t="s">
        <v>274</v>
      </c>
      <c r="B30" s="429"/>
      <c r="C30" s="429"/>
      <c r="D30" s="429"/>
      <c r="E30" s="429"/>
      <c r="F30" s="429"/>
      <c r="G30" s="429"/>
      <c r="H30" s="429"/>
      <c r="I30" s="429"/>
      <c r="J30" s="429"/>
      <c r="K30" s="429"/>
      <c r="L30" s="429"/>
      <c r="M30" s="429"/>
      <c r="N30" s="429"/>
      <c r="O30" s="429"/>
      <c r="P30" s="429"/>
      <c r="Q30" s="429"/>
      <c r="R30" s="429"/>
      <c r="S30" s="429"/>
      <c r="T30" s="429"/>
      <c r="U30" s="407">
        <f>E29+K29+Q29</f>
        <v>200550</v>
      </c>
      <c r="V30" s="408"/>
      <c r="W30" s="408"/>
      <c r="X30" s="408"/>
      <c r="Y30" s="67" t="s">
        <v>251</v>
      </c>
      <c r="Z30" s="66"/>
      <c r="AA30" s="65"/>
      <c r="AB30" s="65"/>
      <c r="AC30" s="65"/>
      <c r="AD30" s="65"/>
      <c r="AE30" s="65"/>
      <c r="AF30" s="64"/>
    </row>
    <row r="31" spans="1:35" s="58" customFormat="1" ht="13.5" customHeight="1" x14ac:dyDescent="0.4">
      <c r="A31" s="59" t="s">
        <v>310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5" s="58" customFormat="1" ht="13.5" customHeight="1" x14ac:dyDescent="0.4">
      <c r="A32" s="59" t="s">
        <v>273</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5" s="15" customFormat="1" ht="13.5" customHeight="1" x14ac:dyDescent="0.4">
      <c r="A33" s="180"/>
      <c r="B33" s="55"/>
      <c r="C33" s="55"/>
      <c r="D33" s="55"/>
      <c r="E33" s="55"/>
      <c r="F33" s="55"/>
      <c r="G33" s="55"/>
      <c r="H33" s="55"/>
      <c r="I33" s="55"/>
      <c r="J33" s="186"/>
      <c r="K33" s="186"/>
      <c r="L33" s="186"/>
      <c r="M33" s="186"/>
      <c r="N33" s="186"/>
      <c r="O33" s="186"/>
      <c r="P33" s="186"/>
      <c r="Q33" s="186"/>
      <c r="R33" s="186"/>
      <c r="S33" s="186"/>
      <c r="T33" s="186"/>
      <c r="U33" s="186"/>
      <c r="V33" s="9"/>
      <c r="W33" s="9"/>
      <c r="X33" s="9"/>
      <c r="Y33" s="9"/>
      <c r="Z33" s="9"/>
      <c r="AA33" s="9"/>
      <c r="AB33" s="9"/>
      <c r="AC33" s="9"/>
      <c r="AD33" s="9"/>
      <c r="AE33" s="9"/>
      <c r="AF33" s="9"/>
      <c r="AG33" s="9"/>
      <c r="AH33" s="9"/>
      <c r="AI33" s="9"/>
    </row>
    <row r="34" spans="1:35" s="15" customFormat="1" ht="21" customHeight="1" x14ac:dyDescent="0.4">
      <c r="A34" s="10" t="s">
        <v>272</v>
      </c>
      <c r="B34" s="10"/>
      <c r="C34" s="10"/>
      <c r="D34" s="55"/>
      <c r="E34" s="55"/>
      <c r="F34" s="55"/>
      <c r="G34" s="55"/>
      <c r="H34" s="55"/>
      <c r="I34" s="55"/>
      <c r="J34" s="186"/>
      <c r="K34" s="186"/>
      <c r="L34" s="186"/>
      <c r="M34" s="186"/>
      <c r="N34" s="186"/>
      <c r="O34" s="186"/>
      <c r="P34" s="186"/>
      <c r="Q34" s="186"/>
      <c r="R34" s="186"/>
      <c r="S34" s="186"/>
      <c r="T34" s="186"/>
      <c r="U34" s="186"/>
      <c r="V34" s="9"/>
      <c r="W34" s="9"/>
      <c r="X34" s="9"/>
      <c r="Y34" s="9"/>
      <c r="Z34" s="9"/>
      <c r="AA34" s="9"/>
      <c r="AB34" s="9"/>
      <c r="AC34" s="9"/>
      <c r="AD34" s="9"/>
      <c r="AE34" s="9"/>
      <c r="AF34" s="9"/>
      <c r="AG34" s="9"/>
      <c r="AH34" s="9"/>
      <c r="AI34" s="9"/>
    </row>
    <row r="35" spans="1:35" s="15" customFormat="1" ht="21" customHeight="1" x14ac:dyDescent="0.4">
      <c r="A35" s="401" t="s">
        <v>271</v>
      </c>
      <c r="B35" s="402"/>
      <c r="C35" s="402"/>
      <c r="D35" s="402"/>
      <c r="E35" s="402"/>
      <c r="F35" s="403"/>
      <c r="G35" s="401" t="s">
        <v>270</v>
      </c>
      <c r="H35" s="402"/>
      <c r="I35" s="402"/>
      <c r="J35" s="402"/>
      <c r="K35" s="402"/>
      <c r="L35" s="402"/>
      <c r="M35" s="402"/>
      <c r="N35" s="402"/>
      <c r="O35" s="402"/>
      <c r="P35" s="402"/>
      <c r="Q35" s="403"/>
      <c r="R35" s="401" t="s">
        <v>258</v>
      </c>
      <c r="S35" s="402"/>
      <c r="T35" s="402"/>
      <c r="U35" s="402"/>
      <c r="V35" s="402"/>
      <c r="W35" s="403"/>
      <c r="X35" s="448" t="s">
        <v>269</v>
      </c>
      <c r="Y35" s="449"/>
      <c r="Z35" s="449"/>
      <c r="AA35" s="449"/>
      <c r="AB35" s="449"/>
      <c r="AC35" s="449"/>
      <c r="AD35" s="449"/>
      <c r="AE35" s="449"/>
      <c r="AF35" s="450"/>
    </row>
    <row r="36" spans="1:35" s="15" customFormat="1" ht="21" customHeight="1" x14ac:dyDescent="0.4">
      <c r="A36" s="409" t="s">
        <v>268</v>
      </c>
      <c r="B36" s="410"/>
      <c r="C36" s="410"/>
      <c r="D36" s="410"/>
      <c r="E36" s="410"/>
      <c r="F36" s="417"/>
      <c r="G36" s="411" t="s">
        <v>266</v>
      </c>
      <c r="H36" s="412"/>
      <c r="I36" s="412"/>
      <c r="J36" s="412"/>
      <c r="K36" s="412"/>
      <c r="L36" s="412"/>
      <c r="M36" s="412"/>
      <c r="N36" s="412"/>
      <c r="O36" s="412"/>
      <c r="P36" s="412"/>
      <c r="Q36" s="413"/>
      <c r="R36" s="737">
        <v>58200</v>
      </c>
      <c r="S36" s="738"/>
      <c r="T36" s="738"/>
      <c r="U36" s="738"/>
      <c r="V36" s="738"/>
      <c r="W36" s="177" t="s">
        <v>251</v>
      </c>
      <c r="X36" s="431"/>
      <c r="Y36" s="432"/>
      <c r="Z36" s="432"/>
      <c r="AA36" s="432"/>
      <c r="AB36" s="432"/>
      <c r="AC36" s="432"/>
      <c r="AD36" s="432"/>
      <c r="AE36" s="432"/>
      <c r="AF36" s="433"/>
    </row>
    <row r="37" spans="1:35" s="15" customFormat="1" ht="21" customHeight="1" thickBot="1" x14ac:dyDescent="0.45">
      <c r="A37" s="409" t="s">
        <v>267</v>
      </c>
      <c r="B37" s="410"/>
      <c r="C37" s="410"/>
      <c r="D37" s="410"/>
      <c r="E37" s="410"/>
      <c r="F37" s="417"/>
      <c r="G37" s="411" t="s">
        <v>266</v>
      </c>
      <c r="H37" s="412"/>
      <c r="I37" s="412"/>
      <c r="J37" s="412"/>
      <c r="K37" s="412"/>
      <c r="L37" s="412"/>
      <c r="M37" s="412"/>
      <c r="N37" s="412"/>
      <c r="O37" s="412"/>
      <c r="P37" s="412"/>
      <c r="Q37" s="413"/>
      <c r="R37" s="739">
        <v>15000</v>
      </c>
      <c r="S37" s="740"/>
      <c r="T37" s="740"/>
      <c r="U37" s="740"/>
      <c r="V37" s="740"/>
      <c r="W37" s="177" t="s">
        <v>251</v>
      </c>
      <c r="X37" s="431"/>
      <c r="Y37" s="432"/>
      <c r="Z37" s="432"/>
      <c r="AA37" s="432"/>
      <c r="AB37" s="432"/>
      <c r="AC37" s="432"/>
      <c r="AD37" s="432"/>
      <c r="AE37" s="432"/>
      <c r="AF37" s="433"/>
    </row>
    <row r="38" spans="1:35" s="15" customFormat="1" ht="21" customHeight="1" thickBot="1" x14ac:dyDescent="0.45">
      <c r="A38" s="428" t="s">
        <v>265</v>
      </c>
      <c r="B38" s="429"/>
      <c r="C38" s="429"/>
      <c r="D38" s="429"/>
      <c r="E38" s="429"/>
      <c r="F38" s="429"/>
      <c r="G38" s="429"/>
      <c r="H38" s="429"/>
      <c r="I38" s="429"/>
      <c r="J38" s="429"/>
      <c r="K38" s="429"/>
      <c r="L38" s="429"/>
      <c r="M38" s="429"/>
      <c r="N38" s="429"/>
      <c r="O38" s="429"/>
      <c r="P38" s="429"/>
      <c r="Q38" s="430"/>
      <c r="R38" s="415">
        <f>SUM(R36:V37)</f>
        <v>73200</v>
      </c>
      <c r="S38" s="416"/>
      <c r="T38" s="416"/>
      <c r="U38" s="416"/>
      <c r="V38" s="416"/>
      <c r="W38" s="56" t="s">
        <v>251</v>
      </c>
      <c r="X38" s="434"/>
      <c r="Y38" s="432"/>
      <c r="Z38" s="432"/>
      <c r="AA38" s="432"/>
      <c r="AB38" s="432"/>
      <c r="AC38" s="432"/>
      <c r="AD38" s="432"/>
      <c r="AE38" s="432"/>
      <c r="AF38" s="433"/>
    </row>
    <row r="39" spans="1:35" s="58" customFormat="1" ht="13.5" customHeight="1" x14ac:dyDescent="0.4">
      <c r="A39" s="59" t="s">
        <v>264</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s="58" customFormat="1" ht="13.5" customHeight="1" x14ac:dyDescent="0.4">
      <c r="A40" s="59" t="s">
        <v>263</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s="15" customFormat="1" ht="13.5" customHeight="1" x14ac:dyDescent="0.4">
      <c r="A41" s="184"/>
      <c r="B41" s="10"/>
      <c r="C41" s="10"/>
      <c r="D41" s="55"/>
      <c r="E41" s="55"/>
      <c r="F41" s="55"/>
      <c r="G41" s="55"/>
      <c r="H41" s="55"/>
      <c r="I41" s="55"/>
      <c r="J41" s="186"/>
      <c r="K41" s="186"/>
      <c r="L41" s="186"/>
      <c r="M41" s="186"/>
      <c r="N41" s="186"/>
      <c r="O41" s="186"/>
      <c r="P41" s="186"/>
      <c r="Q41" s="186"/>
      <c r="R41" s="186"/>
      <c r="S41" s="186"/>
      <c r="T41" s="186"/>
      <c r="U41" s="186"/>
      <c r="V41" s="9"/>
      <c r="W41" s="9"/>
      <c r="X41" s="9"/>
      <c r="Y41" s="9"/>
      <c r="Z41" s="9"/>
      <c r="AA41" s="9"/>
      <c r="AB41" s="9"/>
      <c r="AC41" s="9"/>
      <c r="AD41" s="9"/>
      <c r="AE41" s="9"/>
      <c r="AF41" s="9"/>
      <c r="AG41" s="9"/>
      <c r="AH41" s="9"/>
      <c r="AI41" s="9"/>
    </row>
    <row r="42" spans="1:35" s="15" customFormat="1" ht="21" customHeight="1" x14ac:dyDescent="0.4">
      <c r="A42" s="63" t="s">
        <v>262</v>
      </c>
      <c r="B42" s="63"/>
      <c r="C42" s="63"/>
      <c r="D42" s="63"/>
      <c r="E42" s="63"/>
      <c r="F42" s="63"/>
      <c r="G42" s="63"/>
      <c r="H42" s="63"/>
      <c r="I42" s="63"/>
      <c r="J42" s="63"/>
      <c r="K42" s="63"/>
      <c r="L42" s="186"/>
      <c r="M42" s="186"/>
      <c r="N42" s="186"/>
      <c r="O42" s="186"/>
      <c r="P42" s="186"/>
      <c r="Q42" s="186"/>
      <c r="R42" s="186"/>
      <c r="S42" s="186"/>
      <c r="T42" s="186"/>
      <c r="U42" s="186"/>
      <c r="V42" s="9"/>
      <c r="W42" s="9"/>
      <c r="X42" s="9"/>
      <c r="Y42" s="9"/>
      <c r="Z42" s="9"/>
      <c r="AA42" s="9"/>
      <c r="AB42" s="9"/>
      <c r="AC42" s="9"/>
      <c r="AD42" s="9"/>
      <c r="AE42" s="9"/>
      <c r="AF42" s="9"/>
      <c r="AG42" s="9"/>
      <c r="AH42" s="9"/>
      <c r="AI42" s="9"/>
    </row>
    <row r="43" spans="1:35" s="15" customFormat="1" ht="21" customHeight="1" x14ac:dyDescent="0.4">
      <c r="A43" s="401" t="s">
        <v>261</v>
      </c>
      <c r="B43" s="402"/>
      <c r="C43" s="402"/>
      <c r="D43" s="402"/>
      <c r="E43" s="402"/>
      <c r="F43" s="402"/>
      <c r="G43" s="402"/>
      <c r="H43" s="402"/>
      <c r="I43" s="402"/>
      <c r="J43" s="402"/>
      <c r="K43" s="402"/>
      <c r="L43" s="402"/>
      <c r="M43" s="402"/>
      <c r="N43" s="402"/>
      <c r="O43" s="402"/>
      <c r="P43" s="403"/>
      <c r="Q43" s="401" t="s">
        <v>260</v>
      </c>
      <c r="R43" s="402"/>
      <c r="S43" s="402"/>
      <c r="T43" s="402"/>
      <c r="U43" s="402"/>
      <c r="V43" s="403"/>
      <c r="W43" s="401" t="s">
        <v>259</v>
      </c>
      <c r="X43" s="402"/>
      <c r="Y43" s="402"/>
      <c r="Z43" s="403"/>
      <c r="AA43" s="401" t="s">
        <v>258</v>
      </c>
      <c r="AB43" s="402"/>
      <c r="AC43" s="402"/>
      <c r="AD43" s="402"/>
      <c r="AE43" s="402"/>
      <c r="AF43" s="403"/>
    </row>
    <row r="44" spans="1:35" s="15" customFormat="1" ht="21" customHeight="1" x14ac:dyDescent="0.4">
      <c r="A44" s="741" t="s">
        <v>471</v>
      </c>
      <c r="B44" s="742"/>
      <c r="C44" s="742"/>
      <c r="D44" s="742"/>
      <c r="E44" s="742"/>
      <c r="F44" s="742"/>
      <c r="G44" s="742"/>
      <c r="H44" s="742"/>
      <c r="I44" s="742"/>
      <c r="J44" s="742"/>
      <c r="K44" s="742"/>
      <c r="L44" s="742"/>
      <c r="M44" s="742"/>
      <c r="N44" s="742"/>
      <c r="O44" s="742"/>
      <c r="P44" s="743"/>
      <c r="Q44" s="737">
        <v>11000</v>
      </c>
      <c r="R44" s="738"/>
      <c r="S44" s="738"/>
      <c r="T44" s="738"/>
      <c r="U44" s="738"/>
      <c r="V44" s="177" t="s">
        <v>251</v>
      </c>
      <c r="W44" s="744">
        <v>5</v>
      </c>
      <c r="X44" s="745"/>
      <c r="Y44" s="410" t="s">
        <v>472</v>
      </c>
      <c r="Z44" s="417"/>
      <c r="AA44" s="435">
        <f t="shared" ref="AA44:AA49" si="3">Q44*W44</f>
        <v>55000</v>
      </c>
      <c r="AB44" s="436"/>
      <c r="AC44" s="436"/>
      <c r="AD44" s="436"/>
      <c r="AE44" s="436"/>
      <c r="AF44" s="178" t="s">
        <v>251</v>
      </c>
    </row>
    <row r="45" spans="1:35" s="15" customFormat="1" ht="21" customHeight="1" x14ac:dyDescent="0.4">
      <c r="A45" s="398"/>
      <c r="B45" s="399"/>
      <c r="C45" s="399"/>
      <c r="D45" s="399"/>
      <c r="E45" s="399"/>
      <c r="F45" s="399"/>
      <c r="G45" s="399"/>
      <c r="H45" s="399"/>
      <c r="I45" s="399"/>
      <c r="J45" s="399"/>
      <c r="K45" s="399"/>
      <c r="L45" s="399"/>
      <c r="M45" s="399"/>
      <c r="N45" s="399"/>
      <c r="O45" s="399"/>
      <c r="P45" s="400"/>
      <c r="Q45" s="404"/>
      <c r="R45" s="405"/>
      <c r="S45" s="405"/>
      <c r="T45" s="405"/>
      <c r="U45" s="405"/>
      <c r="V45" s="177" t="s">
        <v>251</v>
      </c>
      <c r="W45" s="409"/>
      <c r="X45" s="410"/>
      <c r="Y45" s="410" t="s">
        <v>473</v>
      </c>
      <c r="Z45" s="417"/>
      <c r="AA45" s="435">
        <f t="shared" si="3"/>
        <v>0</v>
      </c>
      <c r="AB45" s="436"/>
      <c r="AC45" s="436"/>
      <c r="AD45" s="436"/>
      <c r="AE45" s="436"/>
      <c r="AF45" s="178" t="s">
        <v>251</v>
      </c>
    </row>
    <row r="46" spans="1:35" s="15" customFormat="1" ht="21" customHeight="1" x14ac:dyDescent="0.4">
      <c r="A46" s="398"/>
      <c r="B46" s="399"/>
      <c r="C46" s="399"/>
      <c r="D46" s="399"/>
      <c r="E46" s="399"/>
      <c r="F46" s="399"/>
      <c r="G46" s="399"/>
      <c r="H46" s="399"/>
      <c r="I46" s="399"/>
      <c r="J46" s="399"/>
      <c r="K46" s="399"/>
      <c r="L46" s="399"/>
      <c r="M46" s="399"/>
      <c r="N46" s="399"/>
      <c r="O46" s="399"/>
      <c r="P46" s="400"/>
      <c r="Q46" s="404"/>
      <c r="R46" s="405"/>
      <c r="S46" s="405"/>
      <c r="T46" s="405"/>
      <c r="U46" s="405"/>
      <c r="V46" s="177" t="s">
        <v>251</v>
      </c>
      <c r="W46" s="409"/>
      <c r="X46" s="410"/>
      <c r="Y46" s="410" t="s">
        <v>473</v>
      </c>
      <c r="Z46" s="417"/>
      <c r="AA46" s="435">
        <f t="shared" si="3"/>
        <v>0</v>
      </c>
      <c r="AB46" s="436"/>
      <c r="AC46" s="436"/>
      <c r="AD46" s="436"/>
      <c r="AE46" s="436"/>
      <c r="AF46" s="178" t="s">
        <v>251</v>
      </c>
    </row>
    <row r="47" spans="1:35" s="15" customFormat="1" ht="21" customHeight="1" x14ac:dyDescent="0.4">
      <c r="A47" s="398"/>
      <c r="B47" s="399"/>
      <c r="C47" s="399"/>
      <c r="D47" s="399"/>
      <c r="E47" s="399"/>
      <c r="F47" s="399"/>
      <c r="G47" s="399"/>
      <c r="H47" s="399"/>
      <c r="I47" s="399"/>
      <c r="J47" s="399"/>
      <c r="K47" s="399"/>
      <c r="L47" s="399"/>
      <c r="M47" s="399"/>
      <c r="N47" s="399"/>
      <c r="O47" s="399"/>
      <c r="P47" s="400"/>
      <c r="Q47" s="404"/>
      <c r="R47" s="405"/>
      <c r="S47" s="405"/>
      <c r="T47" s="405"/>
      <c r="U47" s="405"/>
      <c r="V47" s="177" t="s">
        <v>251</v>
      </c>
      <c r="W47" s="409"/>
      <c r="X47" s="410"/>
      <c r="Y47" s="410" t="s">
        <v>473</v>
      </c>
      <c r="Z47" s="417"/>
      <c r="AA47" s="435">
        <f t="shared" si="3"/>
        <v>0</v>
      </c>
      <c r="AB47" s="436"/>
      <c r="AC47" s="436"/>
      <c r="AD47" s="436"/>
      <c r="AE47" s="436"/>
      <c r="AF47" s="178" t="s">
        <v>251</v>
      </c>
    </row>
    <row r="48" spans="1:35" s="15" customFormat="1" ht="21" customHeight="1" x14ac:dyDescent="0.4">
      <c r="A48" s="398"/>
      <c r="B48" s="399"/>
      <c r="C48" s="399"/>
      <c r="D48" s="399"/>
      <c r="E48" s="399"/>
      <c r="F48" s="399"/>
      <c r="G48" s="399"/>
      <c r="H48" s="399"/>
      <c r="I48" s="399"/>
      <c r="J48" s="399"/>
      <c r="K48" s="399"/>
      <c r="L48" s="399"/>
      <c r="M48" s="399"/>
      <c r="N48" s="399"/>
      <c r="O48" s="399"/>
      <c r="P48" s="400"/>
      <c r="Q48" s="404"/>
      <c r="R48" s="405"/>
      <c r="S48" s="405"/>
      <c r="T48" s="405"/>
      <c r="U48" s="405"/>
      <c r="V48" s="177" t="s">
        <v>251</v>
      </c>
      <c r="W48" s="409"/>
      <c r="X48" s="410"/>
      <c r="Y48" s="410" t="s">
        <v>473</v>
      </c>
      <c r="Z48" s="417"/>
      <c r="AA48" s="435">
        <f t="shared" si="3"/>
        <v>0</v>
      </c>
      <c r="AB48" s="436"/>
      <c r="AC48" s="436"/>
      <c r="AD48" s="436"/>
      <c r="AE48" s="436"/>
      <c r="AF48" s="178" t="s">
        <v>251</v>
      </c>
    </row>
    <row r="49" spans="1:35" s="15" customFormat="1" ht="21" customHeight="1" thickBot="1" x14ac:dyDescent="0.45">
      <c r="A49" s="398"/>
      <c r="B49" s="399"/>
      <c r="C49" s="399"/>
      <c r="D49" s="399"/>
      <c r="E49" s="399"/>
      <c r="F49" s="399"/>
      <c r="G49" s="399"/>
      <c r="H49" s="399"/>
      <c r="I49" s="399"/>
      <c r="J49" s="399"/>
      <c r="K49" s="399"/>
      <c r="L49" s="399"/>
      <c r="M49" s="399"/>
      <c r="N49" s="399"/>
      <c r="O49" s="399"/>
      <c r="P49" s="400"/>
      <c r="Q49" s="404"/>
      <c r="R49" s="405"/>
      <c r="S49" s="405"/>
      <c r="T49" s="405"/>
      <c r="U49" s="405"/>
      <c r="V49" s="177" t="s">
        <v>251</v>
      </c>
      <c r="W49" s="409"/>
      <c r="X49" s="410"/>
      <c r="Y49" s="410" t="s">
        <v>473</v>
      </c>
      <c r="Z49" s="417"/>
      <c r="AA49" s="443">
        <f t="shared" si="3"/>
        <v>0</v>
      </c>
      <c r="AB49" s="444"/>
      <c r="AC49" s="444"/>
      <c r="AD49" s="444"/>
      <c r="AE49" s="444"/>
      <c r="AF49" s="60" t="s">
        <v>251</v>
      </c>
    </row>
    <row r="50" spans="1:35" s="15" customFormat="1" ht="21" customHeight="1" thickBot="1" x14ac:dyDescent="0.45">
      <c r="A50" s="445" t="s">
        <v>255</v>
      </c>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7"/>
      <c r="AA50" s="415">
        <f>SUM(AA44:AE49)</f>
        <v>55000</v>
      </c>
      <c r="AB50" s="416"/>
      <c r="AC50" s="416"/>
      <c r="AD50" s="416"/>
      <c r="AE50" s="416"/>
      <c r="AF50" s="56" t="s">
        <v>251</v>
      </c>
    </row>
    <row r="51" spans="1:35" s="58" customFormat="1" ht="13.5" customHeight="1" x14ac:dyDescent="0.4">
      <c r="A51" s="59" t="s">
        <v>254</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s="58" customFormat="1" ht="13.5" customHeight="1" x14ac:dyDescent="0.4">
      <c r="A52" s="59" t="s">
        <v>253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s="15" customFormat="1" ht="13.5" customHeight="1" thickBot="1" x14ac:dyDescent="0.45">
      <c r="A53" s="10"/>
      <c r="B53" s="10"/>
      <c r="C53" s="10"/>
      <c r="D53" s="55"/>
      <c r="E53" s="55"/>
      <c r="F53" s="55"/>
      <c r="G53" s="55"/>
      <c r="H53" s="55"/>
      <c r="I53" s="55"/>
      <c r="J53" s="186"/>
      <c r="K53" s="186"/>
      <c r="L53" s="186"/>
      <c r="M53" s="186"/>
      <c r="N53" s="186"/>
      <c r="O53" s="186"/>
      <c r="P53" s="186"/>
      <c r="Q53" s="186"/>
      <c r="R53" s="186"/>
      <c r="S53" s="186"/>
      <c r="T53" s="186"/>
      <c r="U53" s="186"/>
      <c r="V53" s="9"/>
      <c r="W53" s="9"/>
      <c r="X53" s="9"/>
      <c r="Y53" s="9"/>
      <c r="Z53" s="9"/>
      <c r="AA53" s="9"/>
      <c r="AB53" s="9"/>
      <c r="AC53" s="9"/>
      <c r="AD53" s="9"/>
      <c r="AE53" s="9"/>
      <c r="AF53" s="9"/>
      <c r="AG53" s="9"/>
      <c r="AH53" s="9"/>
      <c r="AI53" s="9"/>
    </row>
    <row r="54" spans="1:35" s="15" customFormat="1" ht="24" customHeight="1" thickBot="1" x14ac:dyDescent="0.45">
      <c r="A54" s="438" t="s">
        <v>252</v>
      </c>
      <c r="B54" s="439"/>
      <c r="C54" s="439"/>
      <c r="D54" s="439"/>
      <c r="E54" s="439"/>
      <c r="F54" s="439"/>
      <c r="G54" s="439"/>
      <c r="H54" s="439"/>
      <c r="I54" s="439"/>
      <c r="J54" s="439"/>
      <c r="K54" s="439"/>
      <c r="L54" s="439"/>
      <c r="M54" s="439"/>
      <c r="N54" s="439"/>
      <c r="O54" s="439"/>
      <c r="P54" s="439"/>
      <c r="Q54" s="439"/>
      <c r="R54" s="439"/>
      <c r="S54" s="439"/>
      <c r="T54" s="439"/>
      <c r="U54" s="440"/>
      <c r="V54" s="441">
        <f>U30+R38+AA50</f>
        <v>328750</v>
      </c>
      <c r="W54" s="442"/>
      <c r="X54" s="442"/>
      <c r="Y54" s="442"/>
      <c r="Z54" s="442"/>
      <c r="AA54" s="442"/>
      <c r="AB54" s="442"/>
      <c r="AC54" s="442"/>
      <c r="AD54" s="442"/>
      <c r="AE54" s="57" t="s">
        <v>251</v>
      </c>
      <c r="AF54" s="56"/>
    </row>
    <row r="55" spans="1:35" s="15" customFormat="1" ht="23.25" customHeight="1" x14ac:dyDescent="0.4">
      <c r="A55" s="10"/>
      <c r="B55" s="10"/>
      <c r="C55" s="10"/>
      <c r="D55" s="55"/>
      <c r="E55" s="55"/>
      <c r="F55" s="55"/>
      <c r="G55" s="55"/>
      <c r="H55" s="55"/>
      <c r="I55" s="55"/>
      <c r="J55" s="186"/>
      <c r="K55" s="186"/>
      <c r="L55" s="186"/>
      <c r="M55" s="186"/>
      <c r="N55" s="186"/>
      <c r="O55" s="186"/>
      <c r="P55" s="186"/>
      <c r="Q55" s="186"/>
      <c r="R55" s="186"/>
      <c r="S55" s="186"/>
      <c r="T55" s="186"/>
      <c r="U55" s="186"/>
      <c r="V55" s="9"/>
      <c r="W55" s="9"/>
      <c r="X55" s="9"/>
      <c r="Y55" s="9"/>
      <c r="Z55" s="9"/>
      <c r="AA55" s="9"/>
      <c r="AB55" s="9"/>
      <c r="AC55" s="9"/>
      <c r="AD55" s="9"/>
      <c r="AE55" s="9"/>
      <c r="AF55" s="9"/>
      <c r="AG55" s="9"/>
      <c r="AH55" s="9"/>
      <c r="AI55" s="9"/>
    </row>
    <row r="56" spans="1:35" s="15" customFormat="1" ht="24.75" customHeight="1" x14ac:dyDescent="0.4">
      <c r="A56" s="54"/>
      <c r="B56" s="54"/>
      <c r="C56" s="54"/>
      <c r="D56" s="54"/>
      <c r="E56" s="54"/>
      <c r="F56" s="54"/>
      <c r="G56" s="54"/>
      <c r="H56" s="54"/>
      <c r="I56" s="54"/>
      <c r="J56" s="54"/>
      <c r="K56" s="54"/>
      <c r="L56" s="54"/>
      <c r="M56" s="54"/>
      <c r="N56" s="54"/>
      <c r="O56" s="54"/>
      <c r="P56" s="54"/>
      <c r="Q56" s="54"/>
      <c r="R56" s="54"/>
      <c r="S56" s="54"/>
      <c r="T56" s="54"/>
      <c r="U56" s="54"/>
      <c r="V56" s="180"/>
      <c r="W56" s="180"/>
      <c r="X56" s="180"/>
      <c r="Y56" s="180"/>
      <c r="Z56" s="51"/>
      <c r="AA56" s="51"/>
      <c r="AB56" s="51"/>
      <c r="AC56" s="51"/>
      <c r="AD56" s="51"/>
      <c r="AE56" s="51"/>
      <c r="AF56" s="51"/>
      <c r="AG56" s="51"/>
      <c r="AH56" s="51"/>
      <c r="AI56" s="51"/>
    </row>
    <row r="57" spans="1:35" s="15" customFormat="1" ht="24.95" customHeight="1" x14ac:dyDescent="0.4">
      <c r="A57" s="396"/>
      <c r="B57" s="397"/>
      <c r="C57" s="397"/>
      <c r="D57" s="397"/>
      <c r="E57" s="397"/>
      <c r="F57" s="397"/>
      <c r="G57" s="397"/>
      <c r="H57" s="397"/>
      <c r="I57" s="397"/>
      <c r="J57" s="397"/>
      <c r="K57" s="397"/>
      <c r="L57" s="397"/>
      <c r="M57" s="397"/>
      <c r="N57" s="397"/>
      <c r="O57" s="397"/>
      <c r="P57" s="397"/>
      <c r="Q57" s="397"/>
      <c r="R57" s="180"/>
      <c r="S57" s="180"/>
      <c r="T57" s="180"/>
      <c r="U57" s="180"/>
      <c r="V57" s="180"/>
      <c r="W57" s="180"/>
      <c r="X57" s="180"/>
      <c r="Y57" s="180"/>
      <c r="Z57" s="51"/>
      <c r="AA57" s="51"/>
      <c r="AB57" s="51"/>
      <c r="AC57" s="51"/>
      <c r="AD57" s="51"/>
      <c r="AE57" s="51"/>
      <c r="AF57" s="51"/>
      <c r="AG57" s="51"/>
      <c r="AH57" s="51"/>
      <c r="AI57" s="51"/>
    </row>
    <row r="58" spans="1:35" s="15" customFormat="1" ht="24.95" customHeight="1" x14ac:dyDescent="0.4">
      <c r="A58" s="179"/>
      <c r="B58" s="179"/>
      <c r="C58" s="180"/>
      <c r="D58" s="180"/>
      <c r="E58" s="180"/>
      <c r="F58" s="180"/>
      <c r="G58" s="180"/>
      <c r="H58" s="180"/>
      <c r="I58" s="180"/>
      <c r="J58" s="180"/>
      <c r="K58" s="180"/>
      <c r="L58" s="180"/>
      <c r="M58" s="180"/>
      <c r="N58" s="180"/>
      <c r="O58" s="180"/>
      <c r="P58" s="180"/>
      <c r="Q58" s="180"/>
      <c r="R58" s="180"/>
      <c r="S58" s="180"/>
      <c r="T58" s="180"/>
      <c r="U58" s="180"/>
      <c r="V58" s="7"/>
      <c r="W58" s="7"/>
      <c r="X58" s="7"/>
      <c r="Y58" s="7"/>
      <c r="Z58" s="51"/>
      <c r="AA58" s="51"/>
      <c r="AB58" s="51"/>
      <c r="AC58" s="51"/>
      <c r="AD58" s="51"/>
      <c r="AE58" s="51"/>
      <c r="AF58" s="51"/>
      <c r="AG58" s="51"/>
      <c r="AH58" s="51"/>
      <c r="AI58" s="51"/>
    </row>
    <row r="59" spans="1:35" s="15" customFormat="1" ht="16.5" customHeight="1" x14ac:dyDescent="0.15">
      <c r="A59" s="7"/>
      <c r="B59" s="7"/>
      <c r="C59" s="7"/>
      <c r="D59" s="7"/>
      <c r="E59" s="7" ph="1"/>
      <c r="F59" s="7" ph="1"/>
      <c r="G59" s="7"/>
      <c r="H59" s="7"/>
      <c r="I59" s="7"/>
      <c r="J59" s="7"/>
      <c r="K59" s="7"/>
      <c r="L59" s="7"/>
      <c r="M59" s="7"/>
      <c r="N59" s="7"/>
      <c r="O59" s="7"/>
      <c r="P59" s="7"/>
      <c r="Q59" s="7"/>
      <c r="R59" s="7"/>
      <c r="S59" s="7"/>
      <c r="T59" s="7"/>
      <c r="U59" s="7"/>
      <c r="V59" s="6"/>
      <c r="W59" s="6"/>
      <c r="X59" s="6"/>
      <c r="Y59" s="6"/>
      <c r="Z59" s="7"/>
      <c r="AA59" s="7"/>
      <c r="AB59" s="7"/>
      <c r="AC59" s="7"/>
      <c r="AD59" s="7"/>
      <c r="AE59" s="7"/>
      <c r="AF59" s="7"/>
      <c r="AG59" s="7"/>
      <c r="AH59" s="7"/>
      <c r="AI59" s="7"/>
    </row>
    <row r="60" spans="1:35" s="15" customFormat="1" ht="22.5" customHeight="1" x14ac:dyDescent="0.15">
      <c r="A60" s="7"/>
      <c r="B60" s="7"/>
      <c r="C60" s="7"/>
      <c r="D60" s="7"/>
      <c r="E60" s="7" ph="1"/>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15" customFormat="1" ht="22.5" customHeight="1" x14ac:dyDescent="0.15">
      <c r="A61" s="7"/>
      <c r="B61" s="7"/>
      <c r="C61" s="7"/>
      <c r="D61" s="7"/>
      <c r="E61" s="7" ph="1"/>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15" customFormat="1" ht="22.5" customHeight="1" x14ac:dyDescent="0.15">
      <c r="A62" s="7"/>
      <c r="B62" s="7"/>
      <c r="C62" s="7"/>
      <c r="D62" s="7"/>
      <c r="E62" s="7" ph="1"/>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s="15" customFormat="1" ht="22.5" customHeight="1" x14ac:dyDescent="0.15">
      <c r="A63" s="7"/>
      <c r="B63" s="7"/>
      <c r="C63" s="7"/>
      <c r="D63" s="7"/>
      <c r="E63" s="7" ph="1"/>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15" customFormat="1" ht="22.5" customHeight="1" x14ac:dyDescent="0.15">
      <c r="A64" s="7"/>
      <c r="B64" s="7"/>
      <c r="C64" s="7"/>
      <c r="D64" s="7"/>
      <c r="E64" s="7" ph="1"/>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s="15" customFormat="1" ht="22.5" customHeight="1" x14ac:dyDescent="0.15">
      <c r="A65" s="7"/>
      <c r="B65" s="7"/>
      <c r="C65" s="7"/>
      <c r="D65" s="7"/>
      <c r="E65" s="7" ph="1"/>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s="38" customFormat="1" ht="18.75" customHeight="1" x14ac:dyDescent="0.15">
      <c r="A66" s="7"/>
      <c r="B66" s="7"/>
      <c r="C66" s="7"/>
      <c r="D66" s="7"/>
      <c r="E66" s="7" ph="1"/>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38" customFormat="1" ht="18" customHeight="1" x14ac:dyDescent="0.15">
      <c r="A67" s="7"/>
      <c r="B67" s="7"/>
      <c r="C67" s="7"/>
      <c r="D67" s="7"/>
      <c r="E67" s="7" ph="1"/>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38" customFormat="1" ht="18" customHeight="1" x14ac:dyDescent="0.15">
      <c r="A68" s="7"/>
      <c r="B68" s="7"/>
      <c r="C68" s="7"/>
      <c r="D68" s="7"/>
      <c r="E68" s="7" ph="1"/>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38" customFormat="1" ht="18" customHeight="1" x14ac:dyDescent="0.15">
      <c r="A69" s="7"/>
      <c r="B69" s="7"/>
      <c r="C69" s="7"/>
      <c r="D69" s="7"/>
      <c r="E69" s="7" ph="1"/>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38" customFormat="1" ht="18" customHeight="1" x14ac:dyDescent="0.15">
      <c r="A70" s="7"/>
      <c r="B70" s="7"/>
      <c r="C70" s="7"/>
      <c r="D70" s="7"/>
      <c r="E70" s="7" ph="1"/>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30" customHeight="1" x14ac:dyDescent="0.15">
      <c r="E71" s="7" ph="1"/>
    </row>
    <row r="72" spans="1:35" s="38" customFormat="1" ht="18" customHeight="1" x14ac:dyDescent="0.4">
      <c r="A72" s="7"/>
      <c r="B72" s="7"/>
      <c r="C72" s="7"/>
      <c r="D72" s="7"/>
      <c r="E72" s="7"/>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s="38" customFormat="1" ht="18" customHeight="1" x14ac:dyDescent="0.4">
      <c r="A73" s="7"/>
      <c r="B73" s="7"/>
      <c r="C73" s="7"/>
      <c r="D73" s="7"/>
      <c r="E73" s="7"/>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s="38" customFormat="1" ht="18" customHeight="1" x14ac:dyDescent="0.4">
      <c r="A74" s="7"/>
      <c r="B74" s="7"/>
      <c r="C74" s="7"/>
      <c r="D74" s="7"/>
      <c r="E74" s="7"/>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6" spans="1:35" s="50" customFormat="1" ht="25.5" customHeight="1" x14ac:dyDescent="0.15">
      <c r="A76" s="7"/>
      <c r="B76" s="7"/>
      <c r="C76" s="7"/>
      <c r="D76" s="7"/>
      <c r="E76" s="7" ph="1"/>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s="50" customFormat="1" ht="22.5" customHeight="1" x14ac:dyDescent="0.15">
      <c r="A77" s="7"/>
      <c r="B77" s="7"/>
      <c r="C77" s="7"/>
      <c r="D77" s="7"/>
      <c r="E77" s="7" ph="1"/>
      <c r="F77" s="6" ph="1"/>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s="50" customFormat="1" ht="22.5" customHeight="1" x14ac:dyDescent="0.15">
      <c r="A78" s="7"/>
      <c r="B78" s="7"/>
      <c r="C78" s="7"/>
      <c r="D78" s="7"/>
      <c r="E78" s="7" ph="1"/>
      <c r="F78" s="6" ph="1"/>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50" customFormat="1" ht="16.5" customHeight="1" x14ac:dyDescent="0.15">
      <c r="A79" s="7"/>
      <c r="B79" s="7"/>
      <c r="C79" s="7"/>
      <c r="D79" s="7"/>
      <c r="E79" s="7" ph="1"/>
      <c r="F79" s="6" ph="1"/>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50" customFormat="1" ht="16.5" customHeight="1" x14ac:dyDescent="0.15">
      <c r="A80" s="7"/>
      <c r="B80" s="7"/>
      <c r="C80" s="7"/>
      <c r="D80" s="7"/>
      <c r="E80" s="7" ph="1"/>
      <c r="F80" s="6" ph="1"/>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s="50" customFormat="1" ht="22.5" customHeight="1" x14ac:dyDescent="0.4">
      <c r="A81" s="7"/>
      <c r="B81" s="7"/>
      <c r="C81" s="7"/>
      <c r="D81" s="7"/>
      <c r="E81" s="7"/>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s="50" customFormat="1" ht="22.5" customHeight="1" x14ac:dyDescent="0.4">
      <c r="A82" s="7"/>
      <c r="B82" s="7"/>
      <c r="C82" s="7"/>
      <c r="D82" s="7"/>
      <c r="E82" s="7"/>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s="50" customFormat="1" ht="22.5" customHeight="1" x14ac:dyDescent="0.4">
      <c r="A83" s="7"/>
      <c r="B83" s="7"/>
      <c r="C83" s="7"/>
      <c r="D83" s="7"/>
      <c r="E83" s="7"/>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s="50" customFormat="1" ht="22.5" customHeight="1" x14ac:dyDescent="0.4">
      <c r="A84" s="7"/>
      <c r="B84" s="7"/>
      <c r="C84" s="7"/>
      <c r="D84" s="7"/>
      <c r="E84" s="7"/>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s="50" customFormat="1" ht="22.5" customHeight="1" x14ac:dyDescent="0.15">
      <c r="A85" s="7"/>
      <c r="B85" s="7"/>
      <c r="C85" s="7"/>
      <c r="D85" s="7"/>
      <c r="E85" s="7" ph="1"/>
      <c r="F85" s="6" ph="1"/>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s="50" customFormat="1" ht="22.5" customHeight="1" x14ac:dyDescent="0.15">
      <c r="A86" s="7"/>
      <c r="B86" s="7"/>
      <c r="C86" s="7"/>
      <c r="D86" s="7"/>
      <c r="E86" s="7" ph="1"/>
      <c r="F86" s="6" ph="1"/>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38" customFormat="1" ht="18" customHeight="1" x14ac:dyDescent="0.15">
      <c r="A87" s="7"/>
      <c r="B87" s="7"/>
      <c r="C87" s="7"/>
      <c r="D87" s="7"/>
      <c r="E87" s="7" ph="1"/>
      <c r="F87" s="6" ph="1"/>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38" customFormat="1" ht="18" customHeight="1" x14ac:dyDescent="0.15">
      <c r="A88" s="7"/>
      <c r="B88" s="7"/>
      <c r="C88" s="7"/>
      <c r="D88" s="7"/>
      <c r="E88" s="7" ph="1"/>
      <c r="F88" s="6" ph="1"/>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38" customFormat="1" ht="18" customHeight="1" x14ac:dyDescent="0.15">
      <c r="A89" s="7"/>
      <c r="B89" s="7"/>
      <c r="C89" s="7"/>
      <c r="D89" s="7"/>
      <c r="E89" s="7" ph="1"/>
      <c r="F89" s="6" ph="1"/>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38" customFormat="1" ht="18" customHeight="1" x14ac:dyDescent="0.4">
      <c r="A90" s="7"/>
      <c r="B90" s="7"/>
      <c r="C90" s="7"/>
      <c r="D90" s="7"/>
      <c r="E90" s="7"/>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38" customFormat="1" ht="20.25" customHeight="1" x14ac:dyDescent="0.15">
      <c r="A91" s="7"/>
      <c r="B91" s="7"/>
      <c r="C91" s="7"/>
      <c r="D91" s="7"/>
      <c r="E91" s="7" ph="1"/>
      <c r="F91" s="6" ph="1"/>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50" customFormat="1" ht="22.5" customHeight="1" x14ac:dyDescent="0.15">
      <c r="A92" s="7"/>
      <c r="B92" s="7"/>
      <c r="C92" s="7"/>
      <c r="D92" s="7"/>
      <c r="E92" s="7" ph="1"/>
      <c r="F92" s="6" ph="1"/>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50" customFormat="1" ht="22.5" customHeight="1" x14ac:dyDescent="0.15">
      <c r="A93" s="7"/>
      <c r="B93" s="7"/>
      <c r="C93" s="7"/>
      <c r="D93" s="7"/>
      <c r="E93" s="7" ph="1"/>
      <c r="F93" s="6" ph="1"/>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50" customFormat="1" ht="16.5" customHeight="1" x14ac:dyDescent="0.15">
      <c r="A94" s="7"/>
      <c r="B94" s="7"/>
      <c r="C94" s="7"/>
      <c r="D94" s="7"/>
      <c r="E94" s="7" ph="1"/>
      <c r="F94" s="6" ph="1"/>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50" customFormat="1" ht="16.5" customHeight="1" x14ac:dyDescent="0.15">
      <c r="A95" s="7"/>
      <c r="B95" s="7"/>
      <c r="C95" s="7"/>
      <c r="D95" s="7"/>
      <c r="E95" s="7" ph="1"/>
      <c r="F95" s="6" ph="1"/>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50" customFormat="1" ht="22.5" customHeight="1" x14ac:dyDescent="0.4">
      <c r="A96" s="7"/>
      <c r="B96" s="7"/>
      <c r="C96" s="7"/>
      <c r="D96" s="7"/>
      <c r="E96" s="7"/>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50" customFormat="1" ht="22.5" customHeight="1" x14ac:dyDescent="0.4">
      <c r="A97" s="7"/>
      <c r="B97" s="7"/>
      <c r="C97" s="7"/>
      <c r="D97" s="7"/>
      <c r="E97" s="7"/>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50" customFormat="1" ht="22.5" customHeight="1" x14ac:dyDescent="0.15">
      <c r="A98" s="7"/>
      <c r="B98" s="7"/>
      <c r="C98" s="7"/>
      <c r="D98" s="7"/>
      <c r="E98" s="7" ph="1"/>
      <c r="F98" s="6" ph="1"/>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50" customFormat="1" ht="22.5" customHeight="1" x14ac:dyDescent="0.15">
      <c r="A99" s="7"/>
      <c r="B99" s="7"/>
      <c r="C99" s="7"/>
      <c r="D99" s="7"/>
      <c r="E99" s="7" ph="1"/>
      <c r="F99" s="6" ph="1"/>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50" customFormat="1" ht="22.5" customHeight="1" x14ac:dyDescent="0.15">
      <c r="A100" s="7"/>
      <c r="B100" s="7"/>
      <c r="C100" s="7"/>
      <c r="D100" s="7"/>
      <c r="E100" s="7" ph="1"/>
      <c r="F100" s="6" ph="1"/>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s="50" customFormat="1" ht="22.5" customHeight="1" x14ac:dyDescent="0.15">
      <c r="A101" s="7"/>
      <c r="B101" s="7"/>
      <c r="C101" s="7"/>
      <c r="D101" s="7"/>
      <c r="E101" s="7" ph="1"/>
      <c r="F101" s="6" ph="1"/>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s="38" customFormat="1" ht="18" customHeight="1" x14ac:dyDescent="0.15">
      <c r="A102" s="7"/>
      <c r="B102" s="7"/>
      <c r="C102" s="7"/>
      <c r="D102" s="7"/>
      <c r="E102" s="7" ph="1"/>
      <c r="F102" s="6" ph="1"/>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s="38" customFormat="1" ht="18" customHeight="1" x14ac:dyDescent="0.4">
      <c r="A103" s="7"/>
      <c r="B103" s="7"/>
      <c r="C103" s="7"/>
      <c r="D103" s="7"/>
      <c r="E103" s="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8" customFormat="1" ht="18" customHeight="1" x14ac:dyDescent="0.15">
      <c r="A104" s="7"/>
      <c r="B104" s="7"/>
      <c r="C104" s="7"/>
      <c r="D104" s="7"/>
      <c r="E104" s="7" ph="1"/>
      <c r="F104" s="6" ph="1"/>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s="38" customFormat="1" ht="18" customHeight="1" x14ac:dyDescent="0.4">
      <c r="A105" s="7"/>
      <c r="B105" s="7"/>
      <c r="C105" s="7"/>
      <c r="D105" s="7"/>
      <c r="E105" s="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s="38" customFormat="1" ht="18" customHeight="1" x14ac:dyDescent="0.4">
      <c r="A106" s="7"/>
      <c r="B106" s="7"/>
      <c r="C106" s="7"/>
      <c r="D106" s="7"/>
      <c r="E106" s="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s="38" customFormat="1" ht="18" customHeight="1" x14ac:dyDescent="0.4">
      <c r="A107" s="7"/>
      <c r="B107" s="7"/>
      <c r="C107" s="7"/>
      <c r="D107" s="7"/>
      <c r="E107" s="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38" customFormat="1" ht="18" customHeight="1" x14ac:dyDescent="0.4">
      <c r="A108" s="7"/>
      <c r="B108" s="7"/>
      <c r="C108" s="7"/>
      <c r="D108" s="7"/>
      <c r="E108" s="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8" customHeight="1" x14ac:dyDescent="0.4"/>
    <row r="110" spans="1:35" ht="18" customHeight="1" x14ac:dyDescent="0.4"/>
    <row r="112" spans="1:35" ht="30" customHeight="1" x14ac:dyDescent="0.15">
      <c r="E112" s="7" ph="1"/>
    </row>
    <row r="113" spans="5:5" ht="30" customHeight="1" x14ac:dyDescent="0.15">
      <c r="E113" s="7" ph="1"/>
    </row>
    <row r="114" spans="5:5" ht="30" customHeight="1" x14ac:dyDescent="0.15">
      <c r="E114" s="7" ph="1"/>
    </row>
    <row r="115" spans="5:5" ht="30" customHeight="1" x14ac:dyDescent="0.15">
      <c r="E115" s="7" ph="1"/>
    </row>
    <row r="116" spans="5:5" ht="30" customHeight="1" x14ac:dyDescent="0.15">
      <c r="E116" s="7" ph="1"/>
    </row>
    <row r="117" spans="5:5" ht="30" customHeight="1" x14ac:dyDescent="0.15">
      <c r="E117" s="7" ph="1"/>
    </row>
    <row r="118" spans="5:5" ht="30" customHeight="1" x14ac:dyDescent="0.15">
      <c r="E118" s="7" ph="1"/>
    </row>
    <row r="119" spans="5:5" ht="30" customHeight="1" x14ac:dyDescent="0.15">
      <c r="E119" s="7" ph="1"/>
    </row>
    <row r="120" spans="5:5" ht="30" customHeight="1" x14ac:dyDescent="0.15">
      <c r="E120" s="7" ph="1"/>
    </row>
    <row r="121" spans="5:5" ht="30" customHeight="1" x14ac:dyDescent="0.15">
      <c r="E121" s="7" ph="1"/>
    </row>
    <row r="122" spans="5:5" ht="30" customHeight="1" x14ac:dyDescent="0.15">
      <c r="E122" s="7" ph="1"/>
    </row>
    <row r="123" spans="5:5" ht="30" customHeight="1" x14ac:dyDescent="0.15">
      <c r="E123" s="7" ph="1"/>
    </row>
    <row r="128" spans="5:5" ht="30" customHeight="1" x14ac:dyDescent="0.15">
      <c r="E128" s="7" ph="1"/>
    </row>
    <row r="129" spans="5:6" ht="30" customHeight="1" x14ac:dyDescent="0.15">
      <c r="E129" s="7" ph="1"/>
      <c r="F129" s="6" ph="1"/>
    </row>
    <row r="130" spans="5:6" ht="30" customHeight="1" x14ac:dyDescent="0.15">
      <c r="E130" s="7" ph="1"/>
      <c r="F130" s="6" ph="1"/>
    </row>
    <row r="131" spans="5:6" ht="30" customHeight="1" x14ac:dyDescent="0.15">
      <c r="E131" s="7" ph="1"/>
      <c r="F131" s="6" ph="1"/>
    </row>
    <row r="132" spans="5:6" ht="30" customHeight="1" x14ac:dyDescent="0.15">
      <c r="E132" s="7" ph="1"/>
      <c r="F132" s="6" ph="1"/>
    </row>
    <row r="137" spans="5:6" ht="30" customHeight="1" x14ac:dyDescent="0.15">
      <c r="E137" s="7" ph="1"/>
      <c r="F137" s="6" ph="1"/>
    </row>
    <row r="138" spans="5:6" ht="30" customHeight="1" x14ac:dyDescent="0.15">
      <c r="E138" s="7" ph="1"/>
      <c r="F138" s="6" ph="1"/>
    </row>
    <row r="139" spans="5:6" ht="30" customHeight="1" x14ac:dyDescent="0.15">
      <c r="E139" s="7" ph="1"/>
      <c r="F139" s="6" ph="1"/>
    </row>
    <row r="140" spans="5:6" ht="30" customHeight="1" x14ac:dyDescent="0.15">
      <c r="E140" s="7" ph="1"/>
      <c r="F140" s="6" ph="1"/>
    </row>
    <row r="141" spans="5:6" ht="30" customHeight="1" x14ac:dyDescent="0.15">
      <c r="E141" s="7" ph="1"/>
      <c r="F141" s="6" ph="1"/>
    </row>
    <row r="143" spans="5:6" ht="30" customHeight="1" x14ac:dyDescent="0.15">
      <c r="E143" s="7" ph="1"/>
      <c r="F143" s="6" ph="1"/>
    </row>
    <row r="144" spans="5:6" ht="30" customHeight="1" x14ac:dyDescent="0.15">
      <c r="E144" s="7" ph="1"/>
      <c r="F144" s="6" ph="1"/>
    </row>
    <row r="145" spans="5:6" ht="30" customHeight="1" x14ac:dyDescent="0.15">
      <c r="E145" s="7" ph="1"/>
      <c r="F145" s="6" ph="1"/>
    </row>
    <row r="146" spans="5:6" ht="30" customHeight="1" x14ac:dyDescent="0.15">
      <c r="E146" s="7" ph="1"/>
      <c r="F146" s="6" ph="1"/>
    </row>
    <row r="147" spans="5:6" ht="30" customHeight="1" x14ac:dyDescent="0.15">
      <c r="E147" s="7" ph="1"/>
      <c r="F147" s="6" ph="1"/>
    </row>
    <row r="150" spans="5:6" ht="30" customHeight="1" x14ac:dyDescent="0.15">
      <c r="E150" s="7" ph="1"/>
      <c r="F150" s="6" ph="1"/>
    </row>
    <row r="151" spans="5:6" ht="30" customHeight="1" x14ac:dyDescent="0.15">
      <c r="E151" s="7" ph="1"/>
      <c r="F151" s="6" ph="1"/>
    </row>
    <row r="152" spans="5:6" ht="30" customHeight="1" x14ac:dyDescent="0.15">
      <c r="E152" s="7" ph="1"/>
      <c r="F152" s="6" ph="1"/>
    </row>
    <row r="153" spans="5:6" ht="30" customHeight="1" x14ac:dyDescent="0.15">
      <c r="E153" s="7" ph="1"/>
      <c r="F153" s="6" ph="1"/>
    </row>
    <row r="154" spans="5:6" ht="30" customHeight="1" x14ac:dyDescent="0.15">
      <c r="E154" s="7" ph="1"/>
      <c r="F154" s="6" ph="1"/>
    </row>
    <row r="156" spans="5:6" ht="30" customHeight="1" x14ac:dyDescent="0.15">
      <c r="E156" s="7" ph="1"/>
      <c r="F156" s="6" ph="1"/>
    </row>
    <row r="157" spans="5:6" ht="30" customHeight="1" x14ac:dyDescent="0.15">
      <c r="E157" s="7" ph="1"/>
      <c r="F157" s="6" ph="1"/>
    </row>
    <row r="158" spans="5:6" ht="30" customHeight="1" x14ac:dyDescent="0.15">
      <c r="E158" s="7" ph="1"/>
      <c r="F158" s="6" ph="1"/>
    </row>
    <row r="159" spans="5:6" ht="30" customHeight="1" x14ac:dyDescent="0.15">
      <c r="E159" s="7" ph="1"/>
      <c r="F159" s="6" ph="1"/>
    </row>
    <row r="160" spans="5:6" ht="30" customHeight="1" x14ac:dyDescent="0.15">
      <c r="E160" s="7" ph="1"/>
      <c r="F160" s="6" ph="1"/>
    </row>
    <row r="161" spans="5:6" ht="30" customHeight="1" x14ac:dyDescent="0.15">
      <c r="E161" s="7" ph="1"/>
      <c r="F161" s="6" ph="1"/>
    </row>
    <row r="162" spans="5:6" ht="30" customHeight="1" x14ac:dyDescent="0.15">
      <c r="E162" s="7" ph="1"/>
      <c r="F162" s="6" ph="1"/>
    </row>
    <row r="163" spans="5:6" ht="30" customHeight="1" x14ac:dyDescent="0.15">
      <c r="E163" s="7" ph="1"/>
      <c r="F163" s="6" ph="1"/>
    </row>
    <row r="164" spans="5:6" ht="30" customHeight="1" x14ac:dyDescent="0.15">
      <c r="E164" s="7" ph="1"/>
      <c r="F164" s="6" ph="1"/>
    </row>
    <row r="166" spans="5:6" ht="30" customHeight="1" x14ac:dyDescent="0.15">
      <c r="E166" s="7" ph="1"/>
      <c r="F166" s="6" ph="1"/>
    </row>
    <row r="167" spans="5:6" ht="30" customHeight="1" x14ac:dyDescent="0.15">
      <c r="E167" s="7" ph="1"/>
      <c r="F167" s="6" ph="1"/>
    </row>
    <row r="168" spans="5:6" ht="30" customHeight="1" x14ac:dyDescent="0.15">
      <c r="E168" s="7" ph="1"/>
      <c r="F168" s="6" ph="1"/>
    </row>
    <row r="169" spans="5:6" ht="30" customHeight="1" x14ac:dyDescent="0.15">
      <c r="E169" s="7" ph="1"/>
      <c r="F169" s="6" ph="1"/>
    </row>
    <row r="170" spans="5:6" ht="30" customHeight="1" x14ac:dyDescent="0.15">
      <c r="E170" s="7" ph="1"/>
      <c r="F170" s="6" ph="1"/>
    </row>
    <row r="171" spans="5:6" ht="30" customHeight="1" x14ac:dyDescent="0.15">
      <c r="E171" s="7" ph="1"/>
      <c r="F171" s="6" ph="1"/>
    </row>
    <row r="172" spans="5:6" ht="30" customHeight="1" x14ac:dyDescent="0.15">
      <c r="E172" s="7" ph="1"/>
      <c r="F172" s="6" ph="1"/>
    </row>
    <row r="174" spans="5:6" ht="30" customHeight="1" x14ac:dyDescent="0.15">
      <c r="E174" s="7" ph="1"/>
      <c r="F174" s="6" ph="1"/>
    </row>
    <row r="175" spans="5:6" ht="30" customHeight="1" x14ac:dyDescent="0.15">
      <c r="E175" s="7" ph="1"/>
      <c r="F175" s="6" ph="1"/>
    </row>
    <row r="176" spans="5:6" ht="30" customHeight="1" x14ac:dyDescent="0.15">
      <c r="E176" s="7" ph="1"/>
      <c r="F176" s="6" ph="1"/>
    </row>
    <row r="177" spans="5:6" ht="30" customHeight="1" x14ac:dyDescent="0.15">
      <c r="E177" s="7" ph="1"/>
      <c r="F177" s="6" ph="1"/>
    </row>
    <row r="178" spans="5:6" ht="30" customHeight="1" x14ac:dyDescent="0.15">
      <c r="E178" s="7" ph="1"/>
      <c r="F178" s="6" ph="1"/>
    </row>
    <row r="179" spans="5:6" ht="30" customHeight="1" x14ac:dyDescent="0.15">
      <c r="E179" s="7" ph="1"/>
      <c r="F179" s="6" ph="1"/>
    </row>
    <row r="180" spans="5:6" ht="30" customHeight="1" x14ac:dyDescent="0.15">
      <c r="E180" s="7" ph="1"/>
      <c r="F180" s="6" ph="1"/>
    </row>
    <row r="181" spans="5:6" ht="30" customHeight="1" x14ac:dyDescent="0.15">
      <c r="E181" s="7" ph="1"/>
      <c r="F181" s="6" ph="1"/>
    </row>
    <row r="183" spans="5:6" ht="30" customHeight="1" x14ac:dyDescent="0.15">
      <c r="E183" s="7" ph="1"/>
      <c r="F183" s="6" ph="1"/>
    </row>
    <row r="184" spans="5:6" ht="30" customHeight="1" x14ac:dyDescent="0.15">
      <c r="E184" s="7" ph="1"/>
      <c r="F184" s="6" ph="1"/>
    </row>
    <row r="185" spans="5:6" ht="30" customHeight="1" x14ac:dyDescent="0.15">
      <c r="E185" s="7" ph="1"/>
      <c r="F185" s="6" ph="1"/>
    </row>
    <row r="186" spans="5:6" ht="30" customHeight="1" x14ac:dyDescent="0.15">
      <c r="E186" s="7" ph="1"/>
      <c r="F186" s="6" ph="1"/>
    </row>
    <row r="187" spans="5:6" ht="30" customHeight="1" x14ac:dyDescent="0.15">
      <c r="E187" s="7" ph="1"/>
      <c r="F187" s="6" ph="1"/>
    </row>
    <row r="188" spans="5:6" ht="30" customHeight="1" x14ac:dyDescent="0.15">
      <c r="E188" s="7" ph="1"/>
      <c r="F188" s="6" ph="1"/>
    </row>
    <row r="189" spans="5:6" ht="30" customHeight="1" x14ac:dyDescent="0.15">
      <c r="E189" s="7" ph="1"/>
      <c r="F189" s="6" ph="1"/>
    </row>
    <row r="190" spans="5:6" ht="30" customHeight="1" x14ac:dyDescent="0.15">
      <c r="E190" s="7" ph="1"/>
      <c r="F190" s="6" ph="1"/>
    </row>
    <row r="191" spans="5:6" ht="30" customHeight="1" x14ac:dyDescent="0.15">
      <c r="E191" s="7" ph="1"/>
      <c r="F191" s="6" ph="1"/>
    </row>
    <row r="192" spans="5:6" ht="30" customHeight="1" x14ac:dyDescent="0.15">
      <c r="E192" s="7" ph="1"/>
      <c r="F192" s="6" ph="1"/>
    </row>
    <row r="193" spans="5:6" ht="30" customHeight="1" x14ac:dyDescent="0.15">
      <c r="E193" s="7" ph="1"/>
      <c r="F193" s="6" ph="1"/>
    </row>
    <row r="194" spans="5:6" ht="30" customHeight="1" x14ac:dyDescent="0.15">
      <c r="E194" s="7" ph="1"/>
      <c r="F194" s="6" ph="1"/>
    </row>
    <row r="195" spans="5:6" ht="30" customHeight="1" x14ac:dyDescent="0.15">
      <c r="E195" s="7" ph="1"/>
      <c r="F195" s="6" ph="1"/>
    </row>
    <row r="196" spans="5:6" ht="30" customHeight="1" x14ac:dyDescent="0.15">
      <c r="E196" s="7" ph="1"/>
      <c r="F196" s="6" ph="1"/>
    </row>
    <row r="197" spans="5:6" ht="30" customHeight="1" x14ac:dyDescent="0.15">
      <c r="E197" s="7" ph="1"/>
      <c r="F197" s="6" ph="1"/>
    </row>
    <row r="198" spans="5:6" ht="30" customHeight="1" x14ac:dyDescent="0.15">
      <c r="E198" s="7" ph="1"/>
      <c r="F198" s="6" ph="1"/>
    </row>
    <row r="199" spans="5:6" ht="30" customHeight="1" x14ac:dyDescent="0.15">
      <c r="E199" s="7" ph="1"/>
      <c r="F199" s="6" ph="1"/>
    </row>
    <row r="200" spans="5:6" ht="30" customHeight="1" x14ac:dyDescent="0.15">
      <c r="E200" s="7" ph="1"/>
      <c r="F200" s="6" ph="1"/>
    </row>
    <row r="201" spans="5:6" ht="30" customHeight="1" x14ac:dyDescent="0.15">
      <c r="E201" s="7" ph="1"/>
      <c r="F201" s="6" ph="1"/>
    </row>
    <row r="202" spans="5:6" ht="30" customHeight="1" x14ac:dyDescent="0.15">
      <c r="E202" s="7" ph="1"/>
      <c r="F202" s="6" ph="1"/>
    </row>
    <row r="203" spans="5:6" ht="30" customHeight="1" x14ac:dyDescent="0.15">
      <c r="E203" s="7" ph="1"/>
      <c r="F203" s="6" ph="1"/>
    </row>
    <row r="204" spans="5:6" ht="30" customHeight="1" x14ac:dyDescent="0.15">
      <c r="E204" s="7" ph="1"/>
      <c r="F204" s="6" ph="1"/>
    </row>
    <row r="205" spans="5:6" ht="30" customHeight="1" x14ac:dyDescent="0.15">
      <c r="E205" s="7" ph="1"/>
      <c r="F205" s="6" ph="1"/>
    </row>
    <row r="206" spans="5:6" ht="30" customHeight="1" x14ac:dyDescent="0.15">
      <c r="E206" s="7" ph="1"/>
      <c r="F206" s="6" ph="1"/>
    </row>
    <row r="207" spans="5:6" ht="30" customHeight="1" x14ac:dyDescent="0.15">
      <c r="E207" s="7" ph="1"/>
      <c r="F207" s="6" ph="1"/>
    </row>
    <row r="208" spans="5:6" ht="30" customHeight="1" x14ac:dyDescent="0.15">
      <c r="E208" s="7" ph="1"/>
      <c r="F208" s="6" ph="1"/>
    </row>
    <row r="209" spans="5:6" ht="30" customHeight="1" x14ac:dyDescent="0.15">
      <c r="E209" s="7" ph="1"/>
      <c r="F209" s="6" ph="1"/>
    </row>
    <row r="210" spans="5:6" ht="30" customHeight="1" x14ac:dyDescent="0.15">
      <c r="E210" s="7" ph="1"/>
      <c r="F210" s="6" ph="1"/>
    </row>
    <row r="211" spans="5:6" ht="30" customHeight="1" x14ac:dyDescent="0.15">
      <c r="E211" s="7" ph="1"/>
      <c r="F211" s="6" ph="1"/>
    </row>
    <row r="212" spans="5:6" ht="30" customHeight="1" x14ac:dyDescent="0.15">
      <c r="E212" s="7" ph="1"/>
      <c r="F212" s="6" ph="1"/>
    </row>
    <row r="213" spans="5:6" ht="30" customHeight="1" x14ac:dyDescent="0.15">
      <c r="E213" s="7" ph="1"/>
      <c r="F213" s="6" ph="1"/>
    </row>
    <row r="214" spans="5:6" ht="30" customHeight="1" x14ac:dyDescent="0.15">
      <c r="E214" s="7" ph="1"/>
      <c r="F214" s="6" ph="1"/>
    </row>
  </sheetData>
  <mergeCells count="170">
    <mergeCell ref="A50:Z50"/>
    <mergeCell ref="AA50:AE50"/>
    <mergeCell ref="A54:U54"/>
    <mergeCell ref="V54:AD54"/>
    <mergeCell ref="A57:Q57"/>
    <mergeCell ref="A48:P48"/>
    <mergeCell ref="Q48:U48"/>
    <mergeCell ref="W48:X48"/>
    <mergeCell ref="Y48:Z48"/>
    <mergeCell ref="AA48:AE48"/>
    <mergeCell ref="A49:P49"/>
    <mergeCell ref="Q49:U49"/>
    <mergeCell ref="W49:X49"/>
    <mergeCell ref="Y49:Z49"/>
    <mergeCell ref="AA49:AE49"/>
    <mergeCell ref="A46:P46"/>
    <mergeCell ref="Q46:U46"/>
    <mergeCell ref="W46:X46"/>
    <mergeCell ref="Y46:Z46"/>
    <mergeCell ref="AA46:AE46"/>
    <mergeCell ref="A47:P47"/>
    <mergeCell ref="Q47:U47"/>
    <mergeCell ref="W47:X47"/>
    <mergeCell ref="Y47:Z47"/>
    <mergeCell ref="AA47:AE47"/>
    <mergeCell ref="A44:P44"/>
    <mergeCell ref="Q44:U44"/>
    <mergeCell ref="W44:X44"/>
    <mergeCell ref="Y44:Z44"/>
    <mergeCell ref="AA44:AE44"/>
    <mergeCell ref="A45:P45"/>
    <mergeCell ref="Q45:U45"/>
    <mergeCell ref="W45:X45"/>
    <mergeCell ref="Y45:Z45"/>
    <mergeCell ref="AA45:AE45"/>
    <mergeCell ref="A38:Q38"/>
    <mergeCell ref="R38:V38"/>
    <mergeCell ref="X38:AF38"/>
    <mergeCell ref="A43:P43"/>
    <mergeCell ref="Q43:V43"/>
    <mergeCell ref="W43:Z43"/>
    <mergeCell ref="AA43:AF43"/>
    <mergeCell ref="A36:F36"/>
    <mergeCell ref="G36:Q36"/>
    <mergeCell ref="R36:V36"/>
    <mergeCell ref="X36:AF36"/>
    <mergeCell ref="A37:F37"/>
    <mergeCell ref="G37:Q37"/>
    <mergeCell ref="R37:V37"/>
    <mergeCell ref="X37:AF37"/>
    <mergeCell ref="A30:T30"/>
    <mergeCell ref="U30:X30"/>
    <mergeCell ref="A35:F35"/>
    <mergeCell ref="G35:Q35"/>
    <mergeCell ref="R35:W35"/>
    <mergeCell ref="X35:AF35"/>
    <mergeCell ref="A29:D29"/>
    <mergeCell ref="E29:H29"/>
    <mergeCell ref="I29:J29"/>
    <mergeCell ref="K29:N29"/>
    <mergeCell ref="O29:P29"/>
    <mergeCell ref="Q29:T29"/>
    <mergeCell ref="A27:B27"/>
    <mergeCell ref="C27:D27"/>
    <mergeCell ref="E27:H27"/>
    <mergeCell ref="K27:N27"/>
    <mergeCell ref="Q27:T27"/>
    <mergeCell ref="A28:B28"/>
    <mergeCell ref="C28:D28"/>
    <mergeCell ref="E28:H28"/>
    <mergeCell ref="K28:N28"/>
    <mergeCell ref="Q28:T28"/>
    <mergeCell ref="A25:B25"/>
    <mergeCell ref="C25:D25"/>
    <mergeCell ref="E25:H25"/>
    <mergeCell ref="K25:N25"/>
    <mergeCell ref="Q25:T25"/>
    <mergeCell ref="A26:B26"/>
    <mergeCell ref="C26:D26"/>
    <mergeCell ref="E26:H26"/>
    <mergeCell ref="K26:N26"/>
    <mergeCell ref="Q26:T26"/>
    <mergeCell ref="A23:B23"/>
    <mergeCell ref="C23:D23"/>
    <mergeCell ref="E23:H23"/>
    <mergeCell ref="K23:N23"/>
    <mergeCell ref="Q23:T23"/>
    <mergeCell ref="A24:B24"/>
    <mergeCell ref="C24:D24"/>
    <mergeCell ref="E24:H24"/>
    <mergeCell ref="K24:N24"/>
    <mergeCell ref="Q24:T24"/>
    <mergeCell ref="A21:B21"/>
    <mergeCell ref="C21:D21"/>
    <mergeCell ref="E21:H21"/>
    <mergeCell ref="K21:N21"/>
    <mergeCell ref="Q21:T21"/>
    <mergeCell ref="A22:B22"/>
    <mergeCell ref="C22:D22"/>
    <mergeCell ref="E22:H22"/>
    <mergeCell ref="K22:N22"/>
    <mergeCell ref="Q22:T22"/>
    <mergeCell ref="A19:B19"/>
    <mergeCell ref="C19:D19"/>
    <mergeCell ref="E19:H19"/>
    <mergeCell ref="K19:N19"/>
    <mergeCell ref="Q19:T19"/>
    <mergeCell ref="A20:B20"/>
    <mergeCell ref="C20:D20"/>
    <mergeCell ref="E20:H20"/>
    <mergeCell ref="K20:N20"/>
    <mergeCell ref="Q20:T20"/>
    <mergeCell ref="A17:B17"/>
    <mergeCell ref="C17:D17"/>
    <mergeCell ref="E17:H17"/>
    <mergeCell ref="K17:N17"/>
    <mergeCell ref="Q17:T17"/>
    <mergeCell ref="A18:B18"/>
    <mergeCell ref="C18:D18"/>
    <mergeCell ref="E18:H18"/>
    <mergeCell ref="K18:N18"/>
    <mergeCell ref="Q18:T18"/>
    <mergeCell ref="K15:N15"/>
    <mergeCell ref="Q15:T15"/>
    <mergeCell ref="A16:B16"/>
    <mergeCell ref="C16:D16"/>
    <mergeCell ref="E16:H16"/>
    <mergeCell ref="K16:N16"/>
    <mergeCell ref="Q16:T16"/>
    <mergeCell ref="A12:B15"/>
    <mergeCell ref="C12:H13"/>
    <mergeCell ref="I12:T12"/>
    <mergeCell ref="I13:N13"/>
    <mergeCell ref="O13:T13"/>
    <mergeCell ref="C14:H14"/>
    <mergeCell ref="I14:N14"/>
    <mergeCell ref="O14:T14"/>
    <mergeCell ref="C15:D15"/>
    <mergeCell ref="E15:H15"/>
    <mergeCell ref="C8:D8"/>
    <mergeCell ref="E8:H8"/>
    <mergeCell ref="I8:J8"/>
    <mergeCell ref="K8:N8"/>
    <mergeCell ref="O8:P8"/>
    <mergeCell ref="Q8:T8"/>
    <mergeCell ref="U8:V8"/>
    <mergeCell ref="W8:Z8"/>
    <mergeCell ref="C9:D9"/>
    <mergeCell ref="E9:H9"/>
    <mergeCell ref="I9:J9"/>
    <mergeCell ref="K9:N9"/>
    <mergeCell ref="O9:P9"/>
    <mergeCell ref="Q9:T9"/>
    <mergeCell ref="U9:V9"/>
    <mergeCell ref="W9:Z9"/>
    <mergeCell ref="A7:B7"/>
    <mergeCell ref="C7:D7"/>
    <mergeCell ref="E7:H7"/>
    <mergeCell ref="I7:J7"/>
    <mergeCell ref="K7:N7"/>
    <mergeCell ref="O7:P7"/>
    <mergeCell ref="A1:C1"/>
    <mergeCell ref="A2:AF2"/>
    <mergeCell ref="P4:V4"/>
    <mergeCell ref="W4:AF4"/>
    <mergeCell ref="P5:V5"/>
    <mergeCell ref="W5:AF5"/>
    <mergeCell ref="Q7:T7"/>
    <mergeCell ref="U7:V7"/>
    <mergeCell ref="W7:Z7"/>
  </mergeCells>
  <phoneticPr fontId="1"/>
  <conditionalFormatting sqref="E7:E9 K7:K9 Q7:Q9 W7:W9 C16:D27 O16:P27 R36:V37 X36:AF37 A44:U49 W44:Z49 I16:I27">
    <cfRule type="containsBlanks" dxfId="20" priority="2">
      <formula>LEN(TRIM(A7))=0</formula>
    </cfRule>
  </conditionalFormatting>
  <conditionalFormatting sqref="J16:J27">
    <cfRule type="containsBlanks" dxfId="19" priority="1">
      <formula>LEN(TRIM(J16))=0</formula>
    </cfRule>
  </conditionalFormatting>
  <dataValidations count="2">
    <dataValidation type="date" allowBlank="1" showInputMessage="1" showErrorMessage="1" sqref="E7:H9 K7:N9 Q7:T9 W7:Z9">
      <formula1>44440</formula1>
      <formula2>44617</formula2>
    </dataValidation>
    <dataValidation type="list" allowBlank="1" showInputMessage="1" showErrorMessage="1" sqref="J16:J27">
      <formula1>"1,2,3"</formula1>
    </dataValidation>
  </dataValidations>
  <printOptions horizontalCentered="1"/>
  <pageMargins left="0.78740157480314965" right="0.78740157480314965" top="0.59055118110236227" bottom="0.59055118110236227" header="0.51181102362204722" footer="0.51181102362204722"/>
  <pageSetup paperSize="9" scale="62" firstPageNumber="18" orientation="portrait" useFirstPageNumber="1" r:id="rId1"/>
  <headerFooter alignWithMargins="0">
    <oddFooter>&amp;C- 19 -</oddFooter>
  </headerFooter>
  <colBreaks count="1" manualBreakCount="1">
    <brk id="37"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9"/>
  <sheetViews>
    <sheetView view="pageBreakPreview" zoomScale="84" zoomScaleNormal="75" zoomScaleSheetLayoutView="84" workbookViewId="0">
      <selection activeCell="AN14" sqref="AN14"/>
    </sheetView>
  </sheetViews>
  <sheetFormatPr defaultColWidth="8.625" defaultRowHeight="13.5" x14ac:dyDescent="0.15"/>
  <cols>
    <col min="1" max="1" width="8.625" style="87" customWidth="1"/>
    <col min="2" max="3" width="5.625" style="87" customWidth="1"/>
    <col min="4" max="4" width="7.625" style="87" customWidth="1"/>
    <col min="5" max="5" width="3.625" style="87" customWidth="1"/>
    <col min="6" max="6" width="7.625" style="87" customWidth="1"/>
    <col min="7" max="7" width="9.625" style="87" customWidth="1"/>
    <col min="8" max="8" width="8.625" style="87"/>
    <col min="9" max="9" width="9.5" style="87" bestFit="1" customWidth="1"/>
    <col min="10" max="256" width="8.625" style="87"/>
    <col min="257" max="258" width="5.625" style="87" customWidth="1"/>
    <col min="259" max="259" width="7.625" style="87" customWidth="1"/>
    <col min="260" max="260" width="3.625" style="87" customWidth="1"/>
    <col min="261" max="261" width="7.625" style="87" customWidth="1"/>
    <col min="262" max="262" width="9.625" style="87" customWidth="1"/>
    <col min="263" max="512" width="8.625" style="87"/>
    <col min="513" max="514" width="5.625" style="87" customWidth="1"/>
    <col min="515" max="515" width="7.625" style="87" customWidth="1"/>
    <col min="516" max="516" width="3.625" style="87" customWidth="1"/>
    <col min="517" max="517" width="7.625" style="87" customWidth="1"/>
    <col min="518" max="518" width="9.625" style="87" customWidth="1"/>
    <col min="519" max="768" width="8.625" style="87"/>
    <col min="769" max="770" width="5.625" style="87" customWidth="1"/>
    <col min="771" max="771" width="7.625" style="87" customWidth="1"/>
    <col min="772" max="772" width="3.625" style="87" customWidth="1"/>
    <col min="773" max="773" width="7.625" style="87" customWidth="1"/>
    <col min="774" max="774" width="9.625" style="87" customWidth="1"/>
    <col min="775" max="1024" width="8.625" style="87"/>
    <col min="1025" max="1026" width="5.625" style="87" customWidth="1"/>
    <col min="1027" max="1027" width="7.625" style="87" customWidth="1"/>
    <col min="1028" max="1028" width="3.625" style="87" customWidth="1"/>
    <col min="1029" max="1029" width="7.625" style="87" customWidth="1"/>
    <col min="1030" max="1030" width="9.625" style="87" customWidth="1"/>
    <col min="1031" max="1280" width="8.625" style="87"/>
    <col min="1281" max="1282" width="5.625" style="87" customWidth="1"/>
    <col min="1283" max="1283" width="7.625" style="87" customWidth="1"/>
    <col min="1284" max="1284" width="3.625" style="87" customWidth="1"/>
    <col min="1285" max="1285" width="7.625" style="87" customWidth="1"/>
    <col min="1286" max="1286" width="9.625" style="87" customWidth="1"/>
    <col min="1287" max="1536" width="8.625" style="87"/>
    <col min="1537" max="1538" width="5.625" style="87" customWidth="1"/>
    <col min="1539" max="1539" width="7.625" style="87" customWidth="1"/>
    <col min="1540" max="1540" width="3.625" style="87" customWidth="1"/>
    <col min="1541" max="1541" width="7.625" style="87" customWidth="1"/>
    <col min="1542" max="1542" width="9.625" style="87" customWidth="1"/>
    <col min="1543" max="1792" width="8.625" style="87"/>
    <col min="1793" max="1794" width="5.625" style="87" customWidth="1"/>
    <col min="1795" max="1795" width="7.625" style="87" customWidth="1"/>
    <col min="1796" max="1796" width="3.625" style="87" customWidth="1"/>
    <col min="1797" max="1797" width="7.625" style="87" customWidth="1"/>
    <col min="1798" max="1798" width="9.625" style="87" customWidth="1"/>
    <col min="1799" max="2048" width="8.625" style="87"/>
    <col min="2049" max="2050" width="5.625" style="87" customWidth="1"/>
    <col min="2051" max="2051" width="7.625" style="87" customWidth="1"/>
    <col min="2052" max="2052" width="3.625" style="87" customWidth="1"/>
    <col min="2053" max="2053" width="7.625" style="87" customWidth="1"/>
    <col min="2054" max="2054" width="9.625" style="87" customWidth="1"/>
    <col min="2055" max="2304" width="8.625" style="87"/>
    <col min="2305" max="2306" width="5.625" style="87" customWidth="1"/>
    <col min="2307" max="2307" width="7.625" style="87" customWidth="1"/>
    <col min="2308" max="2308" width="3.625" style="87" customWidth="1"/>
    <col min="2309" max="2309" width="7.625" style="87" customWidth="1"/>
    <col min="2310" max="2310" width="9.625" style="87" customWidth="1"/>
    <col min="2311" max="2560" width="8.625" style="87"/>
    <col min="2561" max="2562" width="5.625" style="87" customWidth="1"/>
    <col min="2563" max="2563" width="7.625" style="87" customWidth="1"/>
    <col min="2564" max="2564" width="3.625" style="87" customWidth="1"/>
    <col min="2565" max="2565" width="7.625" style="87" customWidth="1"/>
    <col min="2566" max="2566" width="9.625" style="87" customWidth="1"/>
    <col min="2567" max="2816" width="8.625" style="87"/>
    <col min="2817" max="2818" width="5.625" style="87" customWidth="1"/>
    <col min="2819" max="2819" width="7.625" style="87" customWidth="1"/>
    <col min="2820" max="2820" width="3.625" style="87" customWidth="1"/>
    <col min="2821" max="2821" width="7.625" style="87" customWidth="1"/>
    <col min="2822" max="2822" width="9.625" style="87" customWidth="1"/>
    <col min="2823" max="3072" width="8.625" style="87"/>
    <col min="3073" max="3074" width="5.625" style="87" customWidth="1"/>
    <col min="3075" max="3075" width="7.625" style="87" customWidth="1"/>
    <col min="3076" max="3076" width="3.625" style="87" customWidth="1"/>
    <col min="3077" max="3077" width="7.625" style="87" customWidth="1"/>
    <col min="3078" max="3078" width="9.625" style="87" customWidth="1"/>
    <col min="3079" max="3328" width="8.625" style="87"/>
    <col min="3329" max="3330" width="5.625" style="87" customWidth="1"/>
    <col min="3331" max="3331" width="7.625" style="87" customWidth="1"/>
    <col min="3332" max="3332" width="3.625" style="87" customWidth="1"/>
    <col min="3333" max="3333" width="7.625" style="87" customWidth="1"/>
    <col min="3334" max="3334" width="9.625" style="87" customWidth="1"/>
    <col min="3335" max="3584" width="8.625" style="87"/>
    <col min="3585" max="3586" width="5.625" style="87" customWidth="1"/>
    <col min="3587" max="3587" width="7.625" style="87" customWidth="1"/>
    <col min="3588" max="3588" width="3.625" style="87" customWidth="1"/>
    <col min="3589" max="3589" width="7.625" style="87" customWidth="1"/>
    <col min="3590" max="3590" width="9.625" style="87" customWidth="1"/>
    <col min="3591" max="3840" width="8.625" style="87"/>
    <col min="3841" max="3842" width="5.625" style="87" customWidth="1"/>
    <col min="3843" max="3843" width="7.625" style="87" customWidth="1"/>
    <col min="3844" max="3844" width="3.625" style="87" customWidth="1"/>
    <col min="3845" max="3845" width="7.625" style="87" customWidth="1"/>
    <col min="3846" max="3846" width="9.625" style="87" customWidth="1"/>
    <col min="3847" max="4096" width="8.625" style="87"/>
    <col min="4097" max="4098" width="5.625" style="87" customWidth="1"/>
    <col min="4099" max="4099" width="7.625" style="87" customWidth="1"/>
    <col min="4100" max="4100" width="3.625" style="87" customWidth="1"/>
    <col min="4101" max="4101" width="7.625" style="87" customWidth="1"/>
    <col min="4102" max="4102" width="9.625" style="87" customWidth="1"/>
    <col min="4103" max="4352" width="8.625" style="87"/>
    <col min="4353" max="4354" width="5.625" style="87" customWidth="1"/>
    <col min="4355" max="4355" width="7.625" style="87" customWidth="1"/>
    <col min="4356" max="4356" width="3.625" style="87" customWidth="1"/>
    <col min="4357" max="4357" width="7.625" style="87" customWidth="1"/>
    <col min="4358" max="4358" width="9.625" style="87" customWidth="1"/>
    <col min="4359" max="4608" width="8.625" style="87"/>
    <col min="4609" max="4610" width="5.625" style="87" customWidth="1"/>
    <col min="4611" max="4611" width="7.625" style="87" customWidth="1"/>
    <col min="4612" max="4612" width="3.625" style="87" customWidth="1"/>
    <col min="4613" max="4613" width="7.625" style="87" customWidth="1"/>
    <col min="4614" max="4614" width="9.625" style="87" customWidth="1"/>
    <col min="4615" max="4864" width="8.625" style="87"/>
    <col min="4865" max="4866" width="5.625" style="87" customWidth="1"/>
    <col min="4867" max="4867" width="7.625" style="87" customWidth="1"/>
    <col min="4868" max="4868" width="3.625" style="87" customWidth="1"/>
    <col min="4869" max="4869" width="7.625" style="87" customWidth="1"/>
    <col min="4870" max="4870" width="9.625" style="87" customWidth="1"/>
    <col min="4871" max="5120" width="8.625" style="87"/>
    <col min="5121" max="5122" width="5.625" style="87" customWidth="1"/>
    <col min="5123" max="5123" width="7.625" style="87" customWidth="1"/>
    <col min="5124" max="5124" width="3.625" style="87" customWidth="1"/>
    <col min="5125" max="5125" width="7.625" style="87" customWidth="1"/>
    <col min="5126" max="5126" width="9.625" style="87" customWidth="1"/>
    <col min="5127" max="5376" width="8.625" style="87"/>
    <col min="5377" max="5378" width="5.625" style="87" customWidth="1"/>
    <col min="5379" max="5379" width="7.625" style="87" customWidth="1"/>
    <col min="5380" max="5380" width="3.625" style="87" customWidth="1"/>
    <col min="5381" max="5381" width="7.625" style="87" customWidth="1"/>
    <col min="5382" max="5382" width="9.625" style="87" customWidth="1"/>
    <col min="5383" max="5632" width="8.625" style="87"/>
    <col min="5633" max="5634" width="5.625" style="87" customWidth="1"/>
    <col min="5635" max="5635" width="7.625" style="87" customWidth="1"/>
    <col min="5636" max="5636" width="3.625" style="87" customWidth="1"/>
    <col min="5637" max="5637" width="7.625" style="87" customWidth="1"/>
    <col min="5638" max="5638" width="9.625" style="87" customWidth="1"/>
    <col min="5639" max="5888" width="8.625" style="87"/>
    <col min="5889" max="5890" width="5.625" style="87" customWidth="1"/>
    <col min="5891" max="5891" width="7.625" style="87" customWidth="1"/>
    <col min="5892" max="5892" width="3.625" style="87" customWidth="1"/>
    <col min="5893" max="5893" width="7.625" style="87" customWidth="1"/>
    <col min="5894" max="5894" width="9.625" style="87" customWidth="1"/>
    <col min="5895" max="6144" width="8.625" style="87"/>
    <col min="6145" max="6146" width="5.625" style="87" customWidth="1"/>
    <col min="6147" max="6147" width="7.625" style="87" customWidth="1"/>
    <col min="6148" max="6148" width="3.625" style="87" customWidth="1"/>
    <col min="6149" max="6149" width="7.625" style="87" customWidth="1"/>
    <col min="6150" max="6150" width="9.625" style="87" customWidth="1"/>
    <col min="6151" max="6400" width="8.625" style="87"/>
    <col min="6401" max="6402" width="5.625" style="87" customWidth="1"/>
    <col min="6403" max="6403" width="7.625" style="87" customWidth="1"/>
    <col min="6404" max="6404" width="3.625" style="87" customWidth="1"/>
    <col min="6405" max="6405" width="7.625" style="87" customWidth="1"/>
    <col min="6406" max="6406" width="9.625" style="87" customWidth="1"/>
    <col min="6407" max="6656" width="8.625" style="87"/>
    <col min="6657" max="6658" width="5.625" style="87" customWidth="1"/>
    <col min="6659" max="6659" width="7.625" style="87" customWidth="1"/>
    <col min="6660" max="6660" width="3.625" style="87" customWidth="1"/>
    <col min="6661" max="6661" width="7.625" style="87" customWidth="1"/>
    <col min="6662" max="6662" width="9.625" style="87" customWidth="1"/>
    <col min="6663" max="6912" width="8.625" style="87"/>
    <col min="6913" max="6914" width="5.625" style="87" customWidth="1"/>
    <col min="6915" max="6915" width="7.625" style="87" customWidth="1"/>
    <col min="6916" max="6916" width="3.625" style="87" customWidth="1"/>
    <col min="6917" max="6917" width="7.625" style="87" customWidth="1"/>
    <col min="6918" max="6918" width="9.625" style="87" customWidth="1"/>
    <col min="6919" max="7168" width="8.625" style="87"/>
    <col min="7169" max="7170" width="5.625" style="87" customWidth="1"/>
    <col min="7171" max="7171" width="7.625" style="87" customWidth="1"/>
    <col min="7172" max="7172" width="3.625" style="87" customWidth="1"/>
    <col min="7173" max="7173" width="7.625" style="87" customWidth="1"/>
    <col min="7174" max="7174" width="9.625" style="87" customWidth="1"/>
    <col min="7175" max="7424" width="8.625" style="87"/>
    <col min="7425" max="7426" width="5.625" style="87" customWidth="1"/>
    <col min="7427" max="7427" width="7.625" style="87" customWidth="1"/>
    <col min="7428" max="7428" width="3.625" style="87" customWidth="1"/>
    <col min="7429" max="7429" width="7.625" style="87" customWidth="1"/>
    <col min="7430" max="7430" width="9.625" style="87" customWidth="1"/>
    <col min="7431" max="7680" width="8.625" style="87"/>
    <col min="7681" max="7682" width="5.625" style="87" customWidth="1"/>
    <col min="7683" max="7683" width="7.625" style="87" customWidth="1"/>
    <col min="7684" max="7684" width="3.625" style="87" customWidth="1"/>
    <col min="7685" max="7685" width="7.625" style="87" customWidth="1"/>
    <col min="7686" max="7686" width="9.625" style="87" customWidth="1"/>
    <col min="7687" max="7936" width="8.625" style="87"/>
    <col min="7937" max="7938" width="5.625" style="87" customWidth="1"/>
    <col min="7939" max="7939" width="7.625" style="87" customWidth="1"/>
    <col min="7940" max="7940" width="3.625" style="87" customWidth="1"/>
    <col min="7941" max="7941" width="7.625" style="87" customWidth="1"/>
    <col min="7942" max="7942" width="9.625" style="87" customWidth="1"/>
    <col min="7943" max="8192" width="8.625" style="87"/>
    <col min="8193" max="8194" width="5.625" style="87" customWidth="1"/>
    <col min="8195" max="8195" width="7.625" style="87" customWidth="1"/>
    <col min="8196" max="8196" width="3.625" style="87" customWidth="1"/>
    <col min="8197" max="8197" width="7.625" style="87" customWidth="1"/>
    <col min="8198" max="8198" width="9.625" style="87" customWidth="1"/>
    <col min="8199" max="8448" width="8.625" style="87"/>
    <col min="8449" max="8450" width="5.625" style="87" customWidth="1"/>
    <col min="8451" max="8451" width="7.625" style="87" customWidth="1"/>
    <col min="8452" max="8452" width="3.625" style="87" customWidth="1"/>
    <col min="8453" max="8453" width="7.625" style="87" customWidth="1"/>
    <col min="8454" max="8454" width="9.625" style="87" customWidth="1"/>
    <col min="8455" max="8704" width="8.625" style="87"/>
    <col min="8705" max="8706" width="5.625" style="87" customWidth="1"/>
    <col min="8707" max="8707" width="7.625" style="87" customWidth="1"/>
    <col min="8708" max="8708" width="3.625" style="87" customWidth="1"/>
    <col min="8709" max="8709" width="7.625" style="87" customWidth="1"/>
    <col min="8710" max="8710" width="9.625" style="87" customWidth="1"/>
    <col min="8711" max="8960" width="8.625" style="87"/>
    <col min="8961" max="8962" width="5.625" style="87" customWidth="1"/>
    <col min="8963" max="8963" width="7.625" style="87" customWidth="1"/>
    <col min="8964" max="8964" width="3.625" style="87" customWidth="1"/>
    <col min="8965" max="8965" width="7.625" style="87" customWidth="1"/>
    <col min="8966" max="8966" width="9.625" style="87" customWidth="1"/>
    <col min="8967" max="9216" width="8.625" style="87"/>
    <col min="9217" max="9218" width="5.625" style="87" customWidth="1"/>
    <col min="9219" max="9219" width="7.625" style="87" customWidth="1"/>
    <col min="9220" max="9220" width="3.625" style="87" customWidth="1"/>
    <col min="9221" max="9221" width="7.625" style="87" customWidth="1"/>
    <col min="9222" max="9222" width="9.625" style="87" customWidth="1"/>
    <col min="9223" max="9472" width="8.625" style="87"/>
    <col min="9473" max="9474" width="5.625" style="87" customWidth="1"/>
    <col min="9475" max="9475" width="7.625" style="87" customWidth="1"/>
    <col min="9476" max="9476" width="3.625" style="87" customWidth="1"/>
    <col min="9477" max="9477" width="7.625" style="87" customWidth="1"/>
    <col min="9478" max="9478" width="9.625" style="87" customWidth="1"/>
    <col min="9479" max="9728" width="8.625" style="87"/>
    <col min="9729" max="9730" width="5.625" style="87" customWidth="1"/>
    <col min="9731" max="9731" width="7.625" style="87" customWidth="1"/>
    <col min="9732" max="9732" width="3.625" style="87" customWidth="1"/>
    <col min="9733" max="9733" width="7.625" style="87" customWidth="1"/>
    <col min="9734" max="9734" width="9.625" style="87" customWidth="1"/>
    <col min="9735" max="9984" width="8.625" style="87"/>
    <col min="9985" max="9986" width="5.625" style="87" customWidth="1"/>
    <col min="9987" max="9987" width="7.625" style="87" customWidth="1"/>
    <col min="9988" max="9988" width="3.625" style="87" customWidth="1"/>
    <col min="9989" max="9989" width="7.625" style="87" customWidth="1"/>
    <col min="9990" max="9990" width="9.625" style="87" customWidth="1"/>
    <col min="9991" max="10240" width="8.625" style="87"/>
    <col min="10241" max="10242" width="5.625" style="87" customWidth="1"/>
    <col min="10243" max="10243" width="7.625" style="87" customWidth="1"/>
    <col min="10244" max="10244" width="3.625" style="87" customWidth="1"/>
    <col min="10245" max="10245" width="7.625" style="87" customWidth="1"/>
    <col min="10246" max="10246" width="9.625" style="87" customWidth="1"/>
    <col min="10247" max="10496" width="8.625" style="87"/>
    <col min="10497" max="10498" width="5.625" style="87" customWidth="1"/>
    <col min="10499" max="10499" width="7.625" style="87" customWidth="1"/>
    <col min="10500" max="10500" width="3.625" style="87" customWidth="1"/>
    <col min="10501" max="10501" width="7.625" style="87" customWidth="1"/>
    <col min="10502" max="10502" width="9.625" style="87" customWidth="1"/>
    <col min="10503" max="10752" width="8.625" style="87"/>
    <col min="10753" max="10754" width="5.625" style="87" customWidth="1"/>
    <col min="10755" max="10755" width="7.625" style="87" customWidth="1"/>
    <col min="10756" max="10756" width="3.625" style="87" customWidth="1"/>
    <col min="10757" max="10757" width="7.625" style="87" customWidth="1"/>
    <col min="10758" max="10758" width="9.625" style="87" customWidth="1"/>
    <col min="10759" max="11008" width="8.625" style="87"/>
    <col min="11009" max="11010" width="5.625" style="87" customWidth="1"/>
    <col min="11011" max="11011" width="7.625" style="87" customWidth="1"/>
    <col min="11012" max="11012" width="3.625" style="87" customWidth="1"/>
    <col min="11013" max="11013" width="7.625" style="87" customWidth="1"/>
    <col min="11014" max="11014" width="9.625" style="87" customWidth="1"/>
    <col min="11015" max="11264" width="8.625" style="87"/>
    <col min="11265" max="11266" width="5.625" style="87" customWidth="1"/>
    <col min="11267" max="11267" width="7.625" style="87" customWidth="1"/>
    <col min="11268" max="11268" width="3.625" style="87" customWidth="1"/>
    <col min="11269" max="11269" width="7.625" style="87" customWidth="1"/>
    <col min="11270" max="11270" width="9.625" style="87" customWidth="1"/>
    <col min="11271" max="11520" width="8.625" style="87"/>
    <col min="11521" max="11522" width="5.625" style="87" customWidth="1"/>
    <col min="11523" max="11523" width="7.625" style="87" customWidth="1"/>
    <col min="11524" max="11524" width="3.625" style="87" customWidth="1"/>
    <col min="11525" max="11525" width="7.625" style="87" customWidth="1"/>
    <col min="11526" max="11526" width="9.625" style="87" customWidth="1"/>
    <col min="11527" max="11776" width="8.625" style="87"/>
    <col min="11777" max="11778" width="5.625" style="87" customWidth="1"/>
    <col min="11779" max="11779" width="7.625" style="87" customWidth="1"/>
    <col min="11780" max="11780" width="3.625" style="87" customWidth="1"/>
    <col min="11781" max="11781" width="7.625" style="87" customWidth="1"/>
    <col min="11782" max="11782" width="9.625" style="87" customWidth="1"/>
    <col min="11783" max="12032" width="8.625" style="87"/>
    <col min="12033" max="12034" width="5.625" style="87" customWidth="1"/>
    <col min="12035" max="12035" width="7.625" style="87" customWidth="1"/>
    <col min="12036" max="12036" width="3.625" style="87" customWidth="1"/>
    <col min="12037" max="12037" width="7.625" style="87" customWidth="1"/>
    <col min="12038" max="12038" width="9.625" style="87" customWidth="1"/>
    <col min="12039" max="12288" width="8.625" style="87"/>
    <col min="12289" max="12290" width="5.625" style="87" customWidth="1"/>
    <col min="12291" max="12291" width="7.625" style="87" customWidth="1"/>
    <col min="12292" max="12292" width="3.625" style="87" customWidth="1"/>
    <col min="12293" max="12293" width="7.625" style="87" customWidth="1"/>
    <col min="12294" max="12294" width="9.625" style="87" customWidth="1"/>
    <col min="12295" max="12544" width="8.625" style="87"/>
    <col min="12545" max="12546" width="5.625" style="87" customWidth="1"/>
    <col min="12547" max="12547" width="7.625" style="87" customWidth="1"/>
    <col min="12548" max="12548" width="3.625" style="87" customWidth="1"/>
    <col min="12549" max="12549" width="7.625" style="87" customWidth="1"/>
    <col min="12550" max="12550" width="9.625" style="87" customWidth="1"/>
    <col min="12551" max="12800" width="8.625" style="87"/>
    <col min="12801" max="12802" width="5.625" style="87" customWidth="1"/>
    <col min="12803" max="12803" width="7.625" style="87" customWidth="1"/>
    <col min="12804" max="12804" width="3.625" style="87" customWidth="1"/>
    <col min="12805" max="12805" width="7.625" style="87" customWidth="1"/>
    <col min="12806" max="12806" width="9.625" style="87" customWidth="1"/>
    <col min="12807" max="13056" width="8.625" style="87"/>
    <col min="13057" max="13058" width="5.625" style="87" customWidth="1"/>
    <col min="13059" max="13059" width="7.625" style="87" customWidth="1"/>
    <col min="13060" max="13060" width="3.625" style="87" customWidth="1"/>
    <col min="13061" max="13061" width="7.625" style="87" customWidth="1"/>
    <col min="13062" max="13062" width="9.625" style="87" customWidth="1"/>
    <col min="13063" max="13312" width="8.625" style="87"/>
    <col min="13313" max="13314" width="5.625" style="87" customWidth="1"/>
    <col min="13315" max="13315" width="7.625" style="87" customWidth="1"/>
    <col min="13316" max="13316" width="3.625" style="87" customWidth="1"/>
    <col min="13317" max="13317" width="7.625" style="87" customWidth="1"/>
    <col min="13318" max="13318" width="9.625" style="87" customWidth="1"/>
    <col min="13319" max="13568" width="8.625" style="87"/>
    <col min="13569" max="13570" width="5.625" style="87" customWidth="1"/>
    <col min="13571" max="13571" width="7.625" style="87" customWidth="1"/>
    <col min="13572" max="13572" width="3.625" style="87" customWidth="1"/>
    <col min="13573" max="13573" width="7.625" style="87" customWidth="1"/>
    <col min="13574" max="13574" width="9.625" style="87" customWidth="1"/>
    <col min="13575" max="13824" width="8.625" style="87"/>
    <col min="13825" max="13826" width="5.625" style="87" customWidth="1"/>
    <col min="13827" max="13827" width="7.625" style="87" customWidth="1"/>
    <col min="13828" max="13828" width="3.625" style="87" customWidth="1"/>
    <col min="13829" max="13829" width="7.625" style="87" customWidth="1"/>
    <col min="13830" max="13830" width="9.625" style="87" customWidth="1"/>
    <col min="13831" max="14080" width="8.625" style="87"/>
    <col min="14081" max="14082" width="5.625" style="87" customWidth="1"/>
    <col min="14083" max="14083" width="7.625" style="87" customWidth="1"/>
    <col min="14084" max="14084" width="3.625" style="87" customWidth="1"/>
    <col min="14085" max="14085" width="7.625" style="87" customWidth="1"/>
    <col min="14086" max="14086" width="9.625" style="87" customWidth="1"/>
    <col min="14087" max="14336" width="8.625" style="87"/>
    <col min="14337" max="14338" width="5.625" style="87" customWidth="1"/>
    <col min="14339" max="14339" width="7.625" style="87" customWidth="1"/>
    <col min="14340" max="14340" width="3.625" style="87" customWidth="1"/>
    <col min="14341" max="14341" width="7.625" style="87" customWidth="1"/>
    <col min="14342" max="14342" width="9.625" style="87" customWidth="1"/>
    <col min="14343" max="14592" width="8.625" style="87"/>
    <col min="14593" max="14594" width="5.625" style="87" customWidth="1"/>
    <col min="14595" max="14595" width="7.625" style="87" customWidth="1"/>
    <col min="14596" max="14596" width="3.625" style="87" customWidth="1"/>
    <col min="14597" max="14597" width="7.625" style="87" customWidth="1"/>
    <col min="14598" max="14598" width="9.625" style="87" customWidth="1"/>
    <col min="14599" max="14848" width="8.625" style="87"/>
    <col min="14849" max="14850" width="5.625" style="87" customWidth="1"/>
    <col min="14851" max="14851" width="7.625" style="87" customWidth="1"/>
    <col min="14852" max="14852" width="3.625" style="87" customWidth="1"/>
    <col min="14853" max="14853" width="7.625" style="87" customWidth="1"/>
    <col min="14854" max="14854" width="9.625" style="87" customWidth="1"/>
    <col min="14855" max="15104" width="8.625" style="87"/>
    <col min="15105" max="15106" width="5.625" style="87" customWidth="1"/>
    <col min="15107" max="15107" width="7.625" style="87" customWidth="1"/>
    <col min="15108" max="15108" width="3.625" style="87" customWidth="1"/>
    <col min="15109" max="15109" width="7.625" style="87" customWidth="1"/>
    <col min="15110" max="15110" width="9.625" style="87" customWidth="1"/>
    <col min="15111" max="15360" width="8.625" style="87"/>
    <col min="15361" max="15362" width="5.625" style="87" customWidth="1"/>
    <col min="15363" max="15363" width="7.625" style="87" customWidth="1"/>
    <col min="15364" max="15364" width="3.625" style="87" customWidth="1"/>
    <col min="15365" max="15365" width="7.625" style="87" customWidth="1"/>
    <col min="15366" max="15366" width="9.625" style="87" customWidth="1"/>
    <col min="15367" max="15616" width="8.625" style="87"/>
    <col min="15617" max="15618" width="5.625" style="87" customWidth="1"/>
    <col min="15619" max="15619" width="7.625" style="87" customWidth="1"/>
    <col min="15620" max="15620" width="3.625" style="87" customWidth="1"/>
    <col min="15621" max="15621" width="7.625" style="87" customWidth="1"/>
    <col min="15622" max="15622" width="9.625" style="87" customWidth="1"/>
    <col min="15623" max="15872" width="8.625" style="87"/>
    <col min="15873" max="15874" width="5.625" style="87" customWidth="1"/>
    <col min="15875" max="15875" width="7.625" style="87" customWidth="1"/>
    <col min="15876" max="15876" width="3.625" style="87" customWidth="1"/>
    <col min="15877" max="15877" width="7.625" style="87" customWidth="1"/>
    <col min="15878" max="15878" width="9.625" style="87" customWidth="1"/>
    <col min="15879" max="16128" width="8.625" style="87"/>
    <col min="16129" max="16130" width="5.625" style="87" customWidth="1"/>
    <col min="16131" max="16131" width="7.625" style="87" customWidth="1"/>
    <col min="16132" max="16132" width="3.625" style="87" customWidth="1"/>
    <col min="16133" max="16133" width="7.625" style="87" customWidth="1"/>
    <col min="16134" max="16134" width="9.625" style="87" customWidth="1"/>
    <col min="16135" max="16384" width="8.625" style="87"/>
  </cols>
  <sheetData>
    <row r="1" spans="1:31" s="5" customFormat="1" ht="20.25" customHeight="1" x14ac:dyDescent="0.4">
      <c r="A1" s="280" t="s">
        <v>474</v>
      </c>
      <c r="B1" s="280"/>
    </row>
    <row r="2" spans="1:31" s="181" customFormat="1" ht="105.75" customHeight="1" x14ac:dyDescent="0.4">
      <c r="A2" s="418" t="s">
        <v>343</v>
      </c>
      <c r="B2" s="418"/>
      <c r="C2" s="418"/>
      <c r="D2" s="418"/>
      <c r="E2" s="418"/>
      <c r="F2" s="418"/>
      <c r="G2" s="418"/>
      <c r="H2" s="418"/>
      <c r="I2" s="418"/>
      <c r="J2" s="418"/>
      <c r="K2" s="418"/>
      <c r="L2" s="418"/>
      <c r="M2" s="418"/>
      <c r="N2" s="418"/>
      <c r="O2" s="418"/>
      <c r="P2" s="418"/>
      <c r="Q2" s="418"/>
      <c r="R2" s="135"/>
      <c r="S2" s="135"/>
      <c r="T2" s="135"/>
      <c r="U2" s="135"/>
      <c r="V2" s="135"/>
      <c r="W2" s="135"/>
      <c r="X2" s="135"/>
      <c r="Y2" s="135"/>
      <c r="Z2" s="135"/>
      <c r="AA2" s="135"/>
      <c r="AB2" s="135"/>
      <c r="AC2" s="135"/>
      <c r="AD2" s="135"/>
      <c r="AE2" s="135"/>
    </row>
    <row r="3" spans="1:31" s="181" customFormat="1" ht="15" customHeight="1" x14ac:dyDescent="0.4">
      <c r="A3" s="471"/>
      <c r="B3" s="471"/>
      <c r="C3" s="471"/>
      <c r="D3" s="471"/>
      <c r="E3" s="471"/>
      <c r="F3" s="471"/>
      <c r="G3" s="471"/>
      <c r="H3" s="471"/>
      <c r="I3" s="471"/>
      <c r="J3" s="471"/>
      <c r="K3" s="471"/>
      <c r="L3" s="471"/>
      <c r="M3" s="471"/>
      <c r="N3" s="471"/>
      <c r="O3" s="471"/>
      <c r="P3" s="471"/>
      <c r="Q3" s="471"/>
    </row>
    <row r="4" spans="1:31" s="181" customFormat="1" ht="36" customHeight="1" x14ac:dyDescent="0.4">
      <c r="A4" s="127"/>
      <c r="B4" s="127"/>
      <c r="C4" s="127"/>
      <c r="D4" s="127"/>
      <c r="E4" s="127"/>
      <c r="F4" s="127"/>
      <c r="G4" s="127"/>
      <c r="H4" s="127"/>
      <c r="I4" s="127"/>
      <c r="J4" s="127"/>
      <c r="K4" s="127"/>
      <c r="L4" s="472" t="s">
        <v>303</v>
      </c>
      <c r="M4" s="473"/>
      <c r="N4" s="474"/>
      <c r="O4" s="475" t="str">
        <f>IF('様式2-1（記入例）'!E5="","",'様式2-1（記入例）'!E5)</f>
        <v>北海道</v>
      </c>
      <c r="P4" s="476"/>
      <c r="Q4" s="476"/>
    </row>
    <row r="5" spans="1:31" s="134" customFormat="1" ht="21" customHeight="1" x14ac:dyDescent="0.4">
      <c r="A5" s="477" t="s">
        <v>342</v>
      </c>
      <c r="B5" s="478" t="s">
        <v>341</v>
      </c>
      <c r="C5" s="479"/>
      <c r="D5" s="479"/>
      <c r="E5" s="479"/>
      <c r="F5" s="479"/>
      <c r="G5" s="480"/>
      <c r="H5" s="472" t="s">
        <v>340</v>
      </c>
      <c r="I5" s="473"/>
      <c r="J5" s="473"/>
      <c r="K5" s="473"/>
      <c r="L5" s="473"/>
      <c r="M5" s="473"/>
      <c r="N5" s="474"/>
      <c r="O5" s="481" t="s">
        <v>336</v>
      </c>
      <c r="P5" s="482"/>
      <c r="Q5" s="482"/>
    </row>
    <row r="6" spans="1:31" s="181" customFormat="1" ht="42" customHeight="1" x14ac:dyDescent="0.4">
      <c r="A6" s="477"/>
      <c r="B6" s="483" t="str">
        <f>IF('様式2-1（記入例）'!E11="","",'様式2-1（記入例）'!E11)</f>
        <v>○○市立○○中学校</v>
      </c>
      <c r="C6" s="484"/>
      <c r="D6" s="484"/>
      <c r="E6" s="484"/>
      <c r="F6" s="484"/>
      <c r="G6" s="485"/>
      <c r="H6" s="475" t="str">
        <f>IF('様式2-1（記入例）'!H14="","",'様式2-1（記入例）'!U13&amp;'様式2-1（記入例）'!H14)</f>
        <v>北海道○○市○○町○○111-11</v>
      </c>
      <c r="I6" s="476"/>
      <c r="J6" s="476"/>
      <c r="K6" s="476"/>
      <c r="L6" s="476"/>
      <c r="M6" s="476"/>
      <c r="N6" s="486"/>
      <c r="O6" s="475" t="str">
        <f>IF('様式2-1（記入例）'!P17="","",'様式2-1（記入例）'!P17)</f>
        <v>○○駅</v>
      </c>
      <c r="P6" s="476"/>
      <c r="Q6" s="476"/>
    </row>
    <row r="7" spans="1:31" s="181" customFormat="1" ht="21" customHeight="1" x14ac:dyDescent="0.4">
      <c r="A7" s="477" t="s">
        <v>339</v>
      </c>
      <c r="B7" s="478" t="s">
        <v>338</v>
      </c>
      <c r="C7" s="479"/>
      <c r="D7" s="479"/>
      <c r="E7" s="479"/>
      <c r="F7" s="479"/>
      <c r="G7" s="480"/>
      <c r="H7" s="478" t="s">
        <v>337</v>
      </c>
      <c r="I7" s="479"/>
      <c r="J7" s="479"/>
      <c r="K7" s="479"/>
      <c r="L7" s="479"/>
      <c r="M7" s="479"/>
      <c r="N7" s="480"/>
      <c r="O7" s="487" t="s">
        <v>336</v>
      </c>
      <c r="P7" s="488"/>
      <c r="Q7" s="488"/>
    </row>
    <row r="8" spans="1:31" s="181" customFormat="1" ht="27.75" customHeight="1" x14ac:dyDescent="0.4">
      <c r="A8" s="477"/>
      <c r="B8" s="489" t="s">
        <v>335</v>
      </c>
      <c r="C8" s="489"/>
      <c r="D8" s="746" t="s">
        <v>475</v>
      </c>
      <c r="E8" s="747"/>
      <c r="F8" s="747"/>
      <c r="G8" s="748"/>
      <c r="H8" s="749" t="s">
        <v>476</v>
      </c>
      <c r="I8" s="750"/>
      <c r="J8" s="750"/>
      <c r="K8" s="750"/>
      <c r="L8" s="750"/>
      <c r="M8" s="750"/>
      <c r="N8" s="751"/>
      <c r="O8" s="755" t="s">
        <v>433</v>
      </c>
      <c r="P8" s="756"/>
      <c r="Q8" s="756"/>
    </row>
    <row r="9" spans="1:31" s="181" customFormat="1" ht="21" customHeight="1" x14ac:dyDescent="0.4">
      <c r="A9" s="477"/>
      <c r="B9" s="503" t="s">
        <v>243</v>
      </c>
      <c r="C9" s="503"/>
      <c r="D9" s="759" t="s">
        <v>477</v>
      </c>
      <c r="E9" s="760"/>
      <c r="F9" s="760"/>
      <c r="G9" s="761"/>
      <c r="H9" s="752"/>
      <c r="I9" s="753"/>
      <c r="J9" s="753"/>
      <c r="K9" s="753"/>
      <c r="L9" s="753"/>
      <c r="M9" s="753"/>
      <c r="N9" s="754"/>
      <c r="O9" s="757"/>
      <c r="P9" s="758"/>
      <c r="Q9" s="758"/>
    </row>
    <row r="10" spans="1:31" s="181" customFormat="1" ht="15" customHeight="1" x14ac:dyDescent="0.4">
      <c r="D10" s="129"/>
      <c r="E10" s="129"/>
      <c r="F10" s="129"/>
      <c r="G10" s="129"/>
      <c r="H10" s="132"/>
      <c r="I10" s="93"/>
      <c r="J10" s="131"/>
      <c r="K10" s="131"/>
      <c r="L10" s="130"/>
      <c r="M10" s="130"/>
      <c r="N10" s="130"/>
      <c r="O10" s="130"/>
      <c r="P10" s="130"/>
      <c r="Q10" s="130"/>
    </row>
    <row r="11" spans="1:31" s="181" customFormat="1" ht="21" customHeight="1" x14ac:dyDescent="0.4">
      <c r="A11" s="515" t="s">
        <v>334</v>
      </c>
      <c r="B11" s="515"/>
      <c r="C11" s="515"/>
      <c r="D11" s="515"/>
      <c r="E11" s="515"/>
      <c r="F11" s="515"/>
      <c r="G11" s="129"/>
      <c r="H11" s="132"/>
      <c r="I11" s="93"/>
      <c r="J11" s="131"/>
      <c r="K11" s="131"/>
      <c r="L11" s="130"/>
      <c r="M11" s="130"/>
      <c r="N11" s="130"/>
      <c r="O11" s="130"/>
      <c r="P11" s="130"/>
      <c r="Q11" s="130"/>
    </row>
    <row r="12" spans="1:31" s="181" customFormat="1" ht="30" customHeight="1" x14ac:dyDescent="0.4">
      <c r="A12" s="516">
        <f>L36+M36+O36+P36</f>
        <v>58200</v>
      </c>
      <c r="B12" s="517"/>
      <c r="C12" s="517"/>
      <c r="D12" s="517"/>
      <c r="E12" s="517"/>
      <c r="F12" s="133" t="s">
        <v>251</v>
      </c>
      <c r="G12" s="129"/>
      <c r="H12" s="132"/>
      <c r="I12" s="93"/>
      <c r="J12" s="131"/>
      <c r="K12" s="131"/>
      <c r="L12" s="130"/>
      <c r="M12" s="130"/>
      <c r="N12" s="130"/>
      <c r="O12" s="130"/>
      <c r="P12" s="130"/>
      <c r="Q12" s="130"/>
    </row>
    <row r="13" spans="1:31" s="181" customFormat="1" ht="15" customHeight="1" x14ac:dyDescent="0.4">
      <c r="A13" s="128"/>
      <c r="B13" s="128"/>
      <c r="C13" s="127"/>
      <c r="D13" s="127"/>
      <c r="E13" s="127"/>
      <c r="F13" s="127"/>
      <c r="G13" s="127"/>
      <c r="H13" s="127"/>
      <c r="I13" s="127"/>
      <c r="J13" s="127"/>
      <c r="K13" s="127"/>
      <c r="L13" s="127"/>
      <c r="M13" s="127"/>
      <c r="N13" s="127"/>
      <c r="O13" s="127"/>
      <c r="P13" s="127"/>
      <c r="Q13" s="127"/>
    </row>
    <row r="14" spans="1:31" s="181" customFormat="1" ht="30" customHeight="1" x14ac:dyDescent="0.4">
      <c r="A14" s="518" t="s">
        <v>333</v>
      </c>
      <c r="B14" s="519"/>
      <c r="C14" s="522" t="s">
        <v>332</v>
      </c>
      <c r="D14" s="472" t="s">
        <v>331</v>
      </c>
      <c r="E14" s="473"/>
      <c r="F14" s="474"/>
      <c r="G14" s="534" t="s">
        <v>330</v>
      </c>
      <c r="H14" s="535"/>
      <c r="I14" s="511" t="s">
        <v>329</v>
      </c>
      <c r="J14" s="513" t="s">
        <v>328</v>
      </c>
      <c r="K14" s="524" t="s">
        <v>327</v>
      </c>
      <c r="L14" s="532" t="s">
        <v>326</v>
      </c>
      <c r="M14" s="553" t="s">
        <v>325</v>
      </c>
      <c r="N14" s="554"/>
      <c r="O14" s="526" t="s">
        <v>324</v>
      </c>
      <c r="P14" s="526" t="s">
        <v>323</v>
      </c>
      <c r="Q14" s="526" t="s">
        <v>322</v>
      </c>
    </row>
    <row r="15" spans="1:31" s="181" customFormat="1" ht="30" customHeight="1" x14ac:dyDescent="0.4">
      <c r="A15" s="520"/>
      <c r="B15" s="521"/>
      <c r="C15" s="523"/>
      <c r="D15" s="145" t="s">
        <v>321</v>
      </c>
      <c r="E15" s="146"/>
      <c r="F15" s="147" t="s">
        <v>320</v>
      </c>
      <c r="G15" s="536"/>
      <c r="H15" s="537"/>
      <c r="I15" s="512"/>
      <c r="J15" s="514"/>
      <c r="K15" s="525"/>
      <c r="L15" s="533"/>
      <c r="M15" s="555"/>
      <c r="N15" s="556"/>
      <c r="O15" s="527"/>
      <c r="P15" s="527"/>
      <c r="Q15" s="527"/>
    </row>
    <row r="16" spans="1:31" s="181" customFormat="1" ht="36" customHeight="1" x14ac:dyDescent="0.4">
      <c r="A16" s="766">
        <v>44500</v>
      </c>
      <c r="B16" s="767"/>
      <c r="C16" s="171">
        <f>IF(A16="","",A16)</f>
        <v>44500</v>
      </c>
      <c r="D16" s="189" t="s">
        <v>433</v>
      </c>
      <c r="E16" s="125" t="s">
        <v>478</v>
      </c>
      <c r="F16" s="190" t="s">
        <v>479</v>
      </c>
      <c r="G16" s="768" t="s">
        <v>480</v>
      </c>
      <c r="H16" s="769"/>
      <c r="I16" s="191">
        <v>100</v>
      </c>
      <c r="J16" s="192">
        <v>2000</v>
      </c>
      <c r="K16" s="193">
        <v>1500</v>
      </c>
      <c r="L16" s="165">
        <f t="shared" ref="L16:L35" si="0">SUM(J16:K16)</f>
        <v>3500</v>
      </c>
      <c r="M16" s="545"/>
      <c r="N16" s="546"/>
      <c r="O16" s="194">
        <v>1100</v>
      </c>
      <c r="P16" s="195">
        <v>9800</v>
      </c>
      <c r="Q16" s="196" t="s">
        <v>481</v>
      </c>
      <c r="R16" s="96"/>
    </row>
    <row r="17" spans="1:18" s="181" customFormat="1" ht="36" customHeight="1" x14ac:dyDescent="0.4">
      <c r="A17" s="762">
        <v>44501</v>
      </c>
      <c r="B17" s="763"/>
      <c r="C17" s="172">
        <f t="shared" ref="C17:C35" si="1">IF(A17="","",A17)</f>
        <v>44501</v>
      </c>
      <c r="D17" s="197" t="s">
        <v>482</v>
      </c>
      <c r="E17" s="112" t="s">
        <v>199</v>
      </c>
      <c r="F17" s="198" t="s">
        <v>425</v>
      </c>
      <c r="G17" s="764" t="s">
        <v>483</v>
      </c>
      <c r="H17" s="765"/>
      <c r="I17" s="199">
        <v>5</v>
      </c>
      <c r="J17" s="200">
        <v>200</v>
      </c>
      <c r="K17" s="201"/>
      <c r="L17" s="166">
        <f t="shared" si="0"/>
        <v>200</v>
      </c>
      <c r="M17" s="543"/>
      <c r="N17" s="544"/>
      <c r="O17" s="194">
        <v>1100</v>
      </c>
      <c r="P17" s="202"/>
      <c r="Q17" s="203"/>
      <c r="R17" s="96"/>
    </row>
    <row r="18" spans="1:18" s="181" customFormat="1" ht="36" customHeight="1" x14ac:dyDescent="0.4">
      <c r="A18" s="762">
        <v>44501</v>
      </c>
      <c r="B18" s="763"/>
      <c r="C18" s="172">
        <f t="shared" si="1"/>
        <v>44501</v>
      </c>
      <c r="D18" s="197" t="s">
        <v>425</v>
      </c>
      <c r="E18" s="112" t="s">
        <v>199</v>
      </c>
      <c r="F18" s="198" t="s">
        <v>484</v>
      </c>
      <c r="G18" s="764" t="s">
        <v>485</v>
      </c>
      <c r="H18" s="765"/>
      <c r="I18" s="199">
        <v>1</v>
      </c>
      <c r="J18" s="200"/>
      <c r="K18" s="201"/>
      <c r="L18" s="166">
        <f t="shared" si="0"/>
        <v>0</v>
      </c>
      <c r="M18" s="543"/>
      <c r="N18" s="544"/>
      <c r="O18" s="194"/>
      <c r="P18" s="202"/>
      <c r="Q18" s="203"/>
      <c r="R18" s="96"/>
    </row>
    <row r="19" spans="1:18" s="181" customFormat="1" ht="36" customHeight="1" x14ac:dyDescent="0.4">
      <c r="A19" s="762">
        <v>44501</v>
      </c>
      <c r="B19" s="763"/>
      <c r="C19" s="172">
        <f t="shared" si="1"/>
        <v>44501</v>
      </c>
      <c r="D19" s="204" t="s">
        <v>484</v>
      </c>
      <c r="E19" s="118" t="s">
        <v>199</v>
      </c>
      <c r="F19" s="205" t="s">
        <v>425</v>
      </c>
      <c r="G19" s="764" t="s">
        <v>485</v>
      </c>
      <c r="H19" s="765"/>
      <c r="I19" s="199">
        <v>1</v>
      </c>
      <c r="J19" s="200"/>
      <c r="K19" s="201"/>
      <c r="L19" s="166">
        <f t="shared" si="0"/>
        <v>0</v>
      </c>
      <c r="M19" s="543"/>
      <c r="N19" s="544"/>
      <c r="O19" s="194"/>
      <c r="P19" s="202"/>
      <c r="Q19" s="203"/>
      <c r="R19" s="96"/>
    </row>
    <row r="20" spans="1:18" s="181" customFormat="1" ht="36" customHeight="1" x14ac:dyDescent="0.4">
      <c r="A20" s="762">
        <v>44501</v>
      </c>
      <c r="B20" s="763"/>
      <c r="C20" s="172">
        <f t="shared" si="1"/>
        <v>44501</v>
      </c>
      <c r="D20" s="197" t="s">
        <v>486</v>
      </c>
      <c r="E20" s="112" t="s">
        <v>199</v>
      </c>
      <c r="F20" s="198" t="s">
        <v>487</v>
      </c>
      <c r="G20" s="764" t="s">
        <v>480</v>
      </c>
      <c r="H20" s="765"/>
      <c r="I20" s="199">
        <v>105</v>
      </c>
      <c r="J20" s="200">
        <v>2200</v>
      </c>
      <c r="K20" s="201">
        <v>1500</v>
      </c>
      <c r="L20" s="166">
        <f t="shared" si="0"/>
        <v>3700</v>
      </c>
      <c r="M20" s="543"/>
      <c r="N20" s="544"/>
      <c r="O20" s="194"/>
      <c r="P20" s="202"/>
      <c r="Q20" s="203"/>
      <c r="R20" s="96"/>
    </row>
    <row r="21" spans="1:18" s="181" customFormat="1" ht="36" customHeight="1" x14ac:dyDescent="0.4">
      <c r="A21" s="762">
        <v>44530</v>
      </c>
      <c r="B21" s="763"/>
      <c r="C21" s="172">
        <f t="shared" si="1"/>
        <v>44530</v>
      </c>
      <c r="D21" s="197" t="s">
        <v>433</v>
      </c>
      <c r="E21" s="112" t="s">
        <v>488</v>
      </c>
      <c r="F21" s="198" t="s">
        <v>479</v>
      </c>
      <c r="G21" s="764" t="s">
        <v>480</v>
      </c>
      <c r="H21" s="765"/>
      <c r="I21" s="199">
        <v>100</v>
      </c>
      <c r="J21" s="200">
        <v>2000</v>
      </c>
      <c r="K21" s="206">
        <v>1500</v>
      </c>
      <c r="L21" s="167">
        <f t="shared" si="0"/>
        <v>3500</v>
      </c>
      <c r="M21" s="543"/>
      <c r="N21" s="544"/>
      <c r="O21" s="194">
        <v>1100</v>
      </c>
      <c r="P21" s="207">
        <v>9800</v>
      </c>
      <c r="Q21" s="208" t="s">
        <v>481</v>
      </c>
      <c r="R21" s="96"/>
    </row>
    <row r="22" spans="1:18" s="181" customFormat="1" ht="36" customHeight="1" x14ac:dyDescent="0.4">
      <c r="A22" s="762">
        <v>44531</v>
      </c>
      <c r="B22" s="763"/>
      <c r="C22" s="172">
        <f t="shared" si="1"/>
        <v>44531</v>
      </c>
      <c r="D22" s="197" t="s">
        <v>482</v>
      </c>
      <c r="E22" s="112" t="s">
        <v>488</v>
      </c>
      <c r="F22" s="198" t="s">
        <v>425</v>
      </c>
      <c r="G22" s="764" t="s">
        <v>483</v>
      </c>
      <c r="H22" s="765"/>
      <c r="I22" s="199">
        <v>5</v>
      </c>
      <c r="J22" s="200">
        <v>200</v>
      </c>
      <c r="K22" s="201"/>
      <c r="L22" s="166">
        <f t="shared" si="0"/>
        <v>200</v>
      </c>
      <c r="M22" s="543"/>
      <c r="N22" s="544"/>
      <c r="O22" s="194">
        <v>1100</v>
      </c>
      <c r="P22" s="202"/>
      <c r="Q22" s="203"/>
      <c r="R22" s="96"/>
    </row>
    <row r="23" spans="1:18" s="181" customFormat="1" ht="36" customHeight="1" x14ac:dyDescent="0.4">
      <c r="A23" s="762">
        <v>44531</v>
      </c>
      <c r="B23" s="763"/>
      <c r="C23" s="172">
        <f t="shared" si="1"/>
        <v>44531</v>
      </c>
      <c r="D23" s="197" t="s">
        <v>425</v>
      </c>
      <c r="E23" s="112" t="s">
        <v>488</v>
      </c>
      <c r="F23" s="198" t="s">
        <v>484</v>
      </c>
      <c r="G23" s="764" t="s">
        <v>485</v>
      </c>
      <c r="H23" s="765"/>
      <c r="I23" s="199">
        <v>1</v>
      </c>
      <c r="J23" s="200"/>
      <c r="K23" s="201"/>
      <c r="L23" s="166">
        <f t="shared" si="0"/>
        <v>0</v>
      </c>
      <c r="M23" s="543"/>
      <c r="N23" s="544"/>
      <c r="O23" s="194"/>
      <c r="P23" s="202"/>
      <c r="Q23" s="203"/>
      <c r="R23" s="96"/>
    </row>
    <row r="24" spans="1:18" s="181" customFormat="1" ht="36" customHeight="1" x14ac:dyDescent="0.4">
      <c r="A24" s="762">
        <v>44531</v>
      </c>
      <c r="B24" s="763"/>
      <c r="C24" s="172">
        <f t="shared" si="1"/>
        <v>44531</v>
      </c>
      <c r="D24" s="197" t="s">
        <v>484</v>
      </c>
      <c r="E24" s="112" t="s">
        <v>488</v>
      </c>
      <c r="F24" s="198" t="s">
        <v>425</v>
      </c>
      <c r="G24" s="764" t="s">
        <v>485</v>
      </c>
      <c r="H24" s="765"/>
      <c r="I24" s="199">
        <v>1</v>
      </c>
      <c r="J24" s="200"/>
      <c r="K24" s="201"/>
      <c r="L24" s="166">
        <f t="shared" si="0"/>
        <v>0</v>
      </c>
      <c r="M24" s="543"/>
      <c r="N24" s="544"/>
      <c r="O24" s="194"/>
      <c r="P24" s="202"/>
      <c r="Q24" s="203"/>
      <c r="R24" s="96"/>
    </row>
    <row r="25" spans="1:18" s="181" customFormat="1" ht="36" customHeight="1" x14ac:dyDescent="0.4">
      <c r="A25" s="762">
        <v>44531</v>
      </c>
      <c r="B25" s="763"/>
      <c r="C25" s="172">
        <f t="shared" si="1"/>
        <v>44531</v>
      </c>
      <c r="D25" s="197" t="s">
        <v>489</v>
      </c>
      <c r="E25" s="112" t="s">
        <v>488</v>
      </c>
      <c r="F25" s="198" t="s">
        <v>490</v>
      </c>
      <c r="G25" s="764" t="s">
        <v>480</v>
      </c>
      <c r="H25" s="765"/>
      <c r="I25" s="199">
        <v>105</v>
      </c>
      <c r="J25" s="200">
        <v>2200</v>
      </c>
      <c r="K25" s="201">
        <v>1500</v>
      </c>
      <c r="L25" s="166">
        <f t="shared" si="0"/>
        <v>3700</v>
      </c>
      <c r="M25" s="543"/>
      <c r="N25" s="544"/>
      <c r="O25" s="194"/>
      <c r="P25" s="202"/>
      <c r="Q25" s="203"/>
      <c r="R25" s="96"/>
    </row>
    <row r="26" spans="1:18" s="181" customFormat="1" ht="36" customHeight="1" x14ac:dyDescent="0.4">
      <c r="A26" s="762">
        <v>44574</v>
      </c>
      <c r="B26" s="763"/>
      <c r="C26" s="172">
        <f t="shared" si="1"/>
        <v>44574</v>
      </c>
      <c r="D26" s="197" t="s">
        <v>433</v>
      </c>
      <c r="E26" s="112" t="s">
        <v>488</v>
      </c>
      <c r="F26" s="198" t="s">
        <v>479</v>
      </c>
      <c r="G26" s="764" t="s">
        <v>480</v>
      </c>
      <c r="H26" s="765"/>
      <c r="I26" s="199">
        <v>100</v>
      </c>
      <c r="J26" s="200">
        <v>2000</v>
      </c>
      <c r="K26" s="206">
        <v>1500</v>
      </c>
      <c r="L26" s="167">
        <f t="shared" si="0"/>
        <v>3500</v>
      </c>
      <c r="M26" s="543"/>
      <c r="N26" s="544"/>
      <c r="O26" s="194">
        <v>1100</v>
      </c>
      <c r="P26" s="207">
        <v>9800</v>
      </c>
      <c r="Q26" s="208" t="s">
        <v>481</v>
      </c>
      <c r="R26" s="96"/>
    </row>
    <row r="27" spans="1:18" s="181" customFormat="1" ht="36" customHeight="1" x14ac:dyDescent="0.4">
      <c r="A27" s="762">
        <v>44575</v>
      </c>
      <c r="B27" s="763"/>
      <c r="C27" s="172">
        <f t="shared" si="1"/>
        <v>44575</v>
      </c>
      <c r="D27" s="197" t="s">
        <v>482</v>
      </c>
      <c r="E27" s="112" t="s">
        <v>488</v>
      </c>
      <c r="F27" s="198" t="s">
        <v>425</v>
      </c>
      <c r="G27" s="764" t="s">
        <v>483</v>
      </c>
      <c r="H27" s="765"/>
      <c r="I27" s="199">
        <v>5</v>
      </c>
      <c r="J27" s="200">
        <v>200</v>
      </c>
      <c r="K27" s="201"/>
      <c r="L27" s="166">
        <f t="shared" si="0"/>
        <v>200</v>
      </c>
      <c r="M27" s="543"/>
      <c r="N27" s="544"/>
      <c r="O27" s="194">
        <v>1100</v>
      </c>
      <c r="P27" s="202"/>
      <c r="Q27" s="203"/>
      <c r="R27" s="96"/>
    </row>
    <row r="28" spans="1:18" s="181" customFormat="1" ht="36" customHeight="1" x14ac:dyDescent="0.4">
      <c r="A28" s="762">
        <v>44575</v>
      </c>
      <c r="B28" s="763"/>
      <c r="C28" s="172">
        <f t="shared" si="1"/>
        <v>44575</v>
      </c>
      <c r="D28" s="197" t="s">
        <v>425</v>
      </c>
      <c r="E28" s="112" t="s">
        <v>488</v>
      </c>
      <c r="F28" s="198" t="s">
        <v>484</v>
      </c>
      <c r="G28" s="764" t="s">
        <v>485</v>
      </c>
      <c r="H28" s="765"/>
      <c r="I28" s="199">
        <v>1</v>
      </c>
      <c r="J28" s="200"/>
      <c r="K28" s="201"/>
      <c r="L28" s="166">
        <f t="shared" si="0"/>
        <v>0</v>
      </c>
      <c r="M28" s="543"/>
      <c r="N28" s="544"/>
      <c r="O28" s="194"/>
      <c r="P28" s="202"/>
      <c r="Q28" s="203"/>
      <c r="R28" s="96"/>
    </row>
    <row r="29" spans="1:18" s="181" customFormat="1" ht="36" customHeight="1" x14ac:dyDescent="0.4">
      <c r="A29" s="762">
        <v>44575</v>
      </c>
      <c r="B29" s="763"/>
      <c r="C29" s="172">
        <f t="shared" si="1"/>
        <v>44575</v>
      </c>
      <c r="D29" s="197" t="s">
        <v>484</v>
      </c>
      <c r="E29" s="112" t="s">
        <v>488</v>
      </c>
      <c r="F29" s="198" t="s">
        <v>425</v>
      </c>
      <c r="G29" s="764" t="s">
        <v>485</v>
      </c>
      <c r="H29" s="765"/>
      <c r="I29" s="199">
        <v>1</v>
      </c>
      <c r="J29" s="200"/>
      <c r="K29" s="201"/>
      <c r="L29" s="166">
        <f t="shared" si="0"/>
        <v>0</v>
      </c>
      <c r="M29" s="543"/>
      <c r="N29" s="544"/>
      <c r="O29" s="194"/>
      <c r="P29" s="202"/>
      <c r="Q29" s="203"/>
      <c r="R29" s="96"/>
    </row>
    <row r="30" spans="1:18" s="181" customFormat="1" ht="36" customHeight="1" x14ac:dyDescent="0.4">
      <c r="A30" s="762">
        <v>44575</v>
      </c>
      <c r="B30" s="763"/>
      <c r="C30" s="172">
        <f t="shared" si="1"/>
        <v>44575</v>
      </c>
      <c r="D30" s="197" t="s">
        <v>489</v>
      </c>
      <c r="E30" s="112" t="s">
        <v>488</v>
      </c>
      <c r="F30" s="198" t="s">
        <v>490</v>
      </c>
      <c r="G30" s="764" t="s">
        <v>480</v>
      </c>
      <c r="H30" s="765"/>
      <c r="I30" s="199">
        <v>105</v>
      </c>
      <c r="J30" s="200">
        <v>2200</v>
      </c>
      <c r="K30" s="201">
        <v>1500</v>
      </c>
      <c r="L30" s="166">
        <f t="shared" si="0"/>
        <v>3700</v>
      </c>
      <c r="M30" s="543"/>
      <c r="N30" s="544"/>
      <c r="O30" s="194"/>
      <c r="P30" s="202"/>
      <c r="Q30" s="203"/>
      <c r="R30" s="96"/>
    </row>
    <row r="31" spans="1:18" s="181" customFormat="1" ht="36" customHeight="1" x14ac:dyDescent="0.4">
      <c r="A31" s="507"/>
      <c r="B31" s="508"/>
      <c r="C31" s="172" t="str">
        <f t="shared" si="1"/>
        <v/>
      </c>
      <c r="D31" s="113"/>
      <c r="E31" s="112" t="s">
        <v>199</v>
      </c>
      <c r="F31" s="111"/>
      <c r="G31" s="509"/>
      <c r="H31" s="510"/>
      <c r="I31" s="137"/>
      <c r="J31" s="110"/>
      <c r="K31" s="109"/>
      <c r="L31" s="166">
        <f t="shared" si="0"/>
        <v>0</v>
      </c>
      <c r="M31" s="543"/>
      <c r="N31" s="544"/>
      <c r="O31" s="108"/>
      <c r="P31" s="107"/>
      <c r="Q31" s="106"/>
      <c r="R31" s="96"/>
    </row>
    <row r="32" spans="1:18" s="181" customFormat="1" ht="36" customHeight="1" x14ac:dyDescent="0.4">
      <c r="A32" s="507"/>
      <c r="B32" s="508"/>
      <c r="C32" s="172" t="str">
        <f t="shared" si="1"/>
        <v/>
      </c>
      <c r="D32" s="113"/>
      <c r="E32" s="112" t="s">
        <v>199</v>
      </c>
      <c r="F32" s="111"/>
      <c r="G32" s="509"/>
      <c r="H32" s="510"/>
      <c r="I32" s="137"/>
      <c r="J32" s="110"/>
      <c r="K32" s="109"/>
      <c r="L32" s="166">
        <f t="shared" si="0"/>
        <v>0</v>
      </c>
      <c r="M32" s="543"/>
      <c r="N32" s="544"/>
      <c r="O32" s="108"/>
      <c r="P32" s="107"/>
      <c r="Q32" s="106"/>
      <c r="R32" s="96"/>
    </row>
    <row r="33" spans="1:30" s="181" customFormat="1" ht="36" customHeight="1" x14ac:dyDescent="0.4">
      <c r="A33" s="507"/>
      <c r="B33" s="508"/>
      <c r="C33" s="172" t="str">
        <f t="shared" si="1"/>
        <v/>
      </c>
      <c r="D33" s="113"/>
      <c r="E33" s="112" t="s">
        <v>199</v>
      </c>
      <c r="F33" s="111"/>
      <c r="G33" s="509"/>
      <c r="H33" s="510"/>
      <c r="I33" s="137"/>
      <c r="J33" s="110"/>
      <c r="K33" s="109"/>
      <c r="L33" s="166">
        <f t="shared" si="0"/>
        <v>0</v>
      </c>
      <c r="M33" s="543"/>
      <c r="N33" s="544"/>
      <c r="O33" s="108"/>
      <c r="P33" s="107"/>
      <c r="Q33" s="106"/>
      <c r="R33" s="96"/>
    </row>
    <row r="34" spans="1:30" s="181" customFormat="1" ht="36" customHeight="1" x14ac:dyDescent="0.4">
      <c r="A34" s="507"/>
      <c r="B34" s="508"/>
      <c r="C34" s="172" t="str">
        <f t="shared" si="1"/>
        <v/>
      </c>
      <c r="D34" s="113"/>
      <c r="E34" s="112" t="s">
        <v>199</v>
      </c>
      <c r="F34" s="111"/>
      <c r="G34" s="509"/>
      <c r="H34" s="510"/>
      <c r="I34" s="137"/>
      <c r="J34" s="110"/>
      <c r="K34" s="109"/>
      <c r="L34" s="166">
        <f t="shared" si="0"/>
        <v>0</v>
      </c>
      <c r="M34" s="543"/>
      <c r="N34" s="544"/>
      <c r="O34" s="108"/>
      <c r="P34" s="107"/>
      <c r="Q34" s="106"/>
      <c r="R34" s="96"/>
    </row>
    <row r="35" spans="1:30" s="181" customFormat="1" ht="36" customHeight="1" thickBot="1" x14ac:dyDescent="0.45">
      <c r="A35" s="539"/>
      <c r="B35" s="540"/>
      <c r="C35" s="173" t="str">
        <f t="shared" si="1"/>
        <v/>
      </c>
      <c r="D35" s="105"/>
      <c r="E35" s="104" t="s">
        <v>199</v>
      </c>
      <c r="F35" s="103"/>
      <c r="G35" s="541"/>
      <c r="H35" s="542"/>
      <c r="I35" s="138"/>
      <c r="J35" s="102"/>
      <c r="K35" s="101"/>
      <c r="L35" s="168">
        <f t="shared" si="0"/>
        <v>0</v>
      </c>
      <c r="M35" s="549"/>
      <c r="N35" s="550"/>
      <c r="O35" s="100"/>
      <c r="P35" s="99"/>
      <c r="Q35" s="98"/>
      <c r="R35" s="96"/>
    </row>
    <row r="36" spans="1:30" s="181" customFormat="1" ht="36" customHeight="1" thickBot="1" x14ac:dyDescent="0.45">
      <c r="A36" s="472" t="s">
        <v>258</v>
      </c>
      <c r="B36" s="473"/>
      <c r="C36" s="473"/>
      <c r="D36" s="473"/>
      <c r="E36" s="473"/>
      <c r="F36" s="473"/>
      <c r="G36" s="473"/>
      <c r="H36" s="473"/>
      <c r="I36" s="473"/>
      <c r="J36" s="473"/>
      <c r="K36" s="538"/>
      <c r="L36" s="169">
        <f>SUM(L16:L35)</f>
        <v>22200</v>
      </c>
      <c r="M36" s="551">
        <f>ROUNDDOWN((SUMIFS(I16:I35,G16:G35,"自家用車")),0)*37</f>
        <v>0</v>
      </c>
      <c r="N36" s="552"/>
      <c r="O36" s="170">
        <f>SUM(O16:O35)</f>
        <v>6600</v>
      </c>
      <c r="P36" s="170">
        <f>SUM(P16:P35)</f>
        <v>29400</v>
      </c>
      <c r="Q36" s="97"/>
      <c r="R36" s="96"/>
    </row>
    <row r="37" spans="1:30" s="181" customFormat="1" ht="12" customHeight="1" x14ac:dyDescent="0.4">
      <c r="A37" s="95"/>
      <c r="B37" s="95"/>
      <c r="C37" s="95"/>
      <c r="D37" s="91"/>
      <c r="E37" s="91"/>
      <c r="F37" s="91"/>
      <c r="G37" s="91"/>
      <c r="H37" s="94"/>
      <c r="I37" s="93"/>
      <c r="J37" s="93"/>
      <c r="K37" s="93"/>
      <c r="L37" s="92"/>
      <c r="M37" s="92"/>
      <c r="N37" s="92"/>
      <c r="O37" s="92"/>
      <c r="P37" s="92"/>
      <c r="Q37" s="92"/>
    </row>
    <row r="38" spans="1:30" s="181" customFormat="1" ht="26.25" customHeight="1" x14ac:dyDescent="0.4">
      <c r="A38" s="478" t="s">
        <v>382</v>
      </c>
      <c r="B38" s="479"/>
      <c r="C38" s="479"/>
      <c r="D38" s="479"/>
      <c r="E38" s="479"/>
      <c r="F38" s="479"/>
      <c r="G38" s="479"/>
      <c r="H38" s="479"/>
      <c r="I38" s="479"/>
      <c r="J38" s="479"/>
      <c r="K38" s="479"/>
      <c r="L38" s="479"/>
      <c r="M38" s="479"/>
      <c r="N38" s="479"/>
      <c r="O38" s="479"/>
      <c r="P38" s="479"/>
      <c r="Q38" s="479"/>
    </row>
    <row r="39" spans="1:30" s="181" customFormat="1" ht="58.5" customHeight="1" x14ac:dyDescent="0.4">
      <c r="A39" s="547"/>
      <c r="B39" s="548"/>
      <c r="C39" s="548"/>
      <c r="D39" s="548"/>
      <c r="E39" s="548"/>
      <c r="F39" s="548"/>
      <c r="G39" s="548"/>
      <c r="H39" s="548"/>
      <c r="I39" s="548"/>
      <c r="J39" s="548"/>
      <c r="K39" s="548"/>
      <c r="L39" s="548"/>
      <c r="M39" s="548"/>
      <c r="N39" s="548"/>
      <c r="O39" s="548"/>
      <c r="P39" s="548"/>
      <c r="Q39" s="548"/>
    </row>
    <row r="40" spans="1:30" s="181" customFormat="1" ht="15" customHeight="1" x14ac:dyDescent="0.4">
      <c r="A40" s="6" t="s">
        <v>317</v>
      </c>
      <c r="B40" s="95"/>
      <c r="C40" s="95"/>
      <c r="D40" s="91"/>
      <c r="E40" s="91"/>
      <c r="F40" s="91"/>
      <c r="G40" s="91"/>
      <c r="H40" s="94"/>
      <c r="I40" s="93"/>
      <c r="J40" s="93"/>
      <c r="K40" s="93"/>
      <c r="L40" s="92"/>
      <c r="M40" s="92"/>
      <c r="N40" s="92"/>
      <c r="O40" s="92"/>
      <c r="P40" s="92"/>
      <c r="Q40" s="92"/>
    </row>
    <row r="41" spans="1:30" s="89" customFormat="1" ht="15" customHeight="1" x14ac:dyDescent="0.4">
      <c r="A41" s="7" t="s">
        <v>316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s="48" customFormat="1" ht="15" customHeight="1" x14ac:dyDescent="0.4">
      <c r="A42" s="6" t="s">
        <v>315</v>
      </c>
      <c r="B42" s="6"/>
      <c r="C42" s="6"/>
      <c r="D42" s="6"/>
      <c r="E42" s="6"/>
      <c r="F42" s="6"/>
      <c r="G42" s="6"/>
      <c r="H42" s="6"/>
      <c r="I42" s="6"/>
      <c r="J42" s="6"/>
      <c r="K42" s="6"/>
      <c r="L42" s="6"/>
      <c r="M42" s="6"/>
      <c r="N42" s="6"/>
      <c r="O42" s="6"/>
      <c r="P42" s="6"/>
      <c r="Q42" s="6"/>
    </row>
    <row r="43" spans="1:30" s="42" customFormat="1" ht="15" customHeight="1" x14ac:dyDescent="0.4">
      <c r="A43" s="6" t="s">
        <v>314</v>
      </c>
      <c r="B43" s="43"/>
      <c r="C43" s="43"/>
      <c r="D43" s="43"/>
      <c r="E43" s="43"/>
      <c r="F43" s="43"/>
      <c r="G43" s="43"/>
      <c r="H43" s="43"/>
      <c r="I43" s="43"/>
      <c r="J43" s="43"/>
      <c r="K43" s="43"/>
      <c r="L43" s="43"/>
      <c r="M43" s="43"/>
      <c r="N43" s="43"/>
      <c r="O43" s="43"/>
      <c r="P43" s="43"/>
      <c r="Q43" s="43"/>
    </row>
    <row r="44" spans="1:30" s="42" customFormat="1" ht="15" customHeight="1" x14ac:dyDescent="0.4">
      <c r="A44" s="6" t="s">
        <v>313</v>
      </c>
      <c r="B44" s="43"/>
      <c r="C44" s="43"/>
      <c r="D44" s="43"/>
      <c r="E44" s="43"/>
      <c r="F44" s="43"/>
      <c r="G44" s="43"/>
      <c r="H44" s="43"/>
      <c r="I44" s="43"/>
      <c r="J44" s="43"/>
      <c r="K44" s="43"/>
      <c r="L44" s="43"/>
      <c r="M44" s="43"/>
      <c r="N44" s="43"/>
      <c r="O44" s="43"/>
      <c r="P44" s="43"/>
      <c r="Q44" s="43"/>
    </row>
    <row r="45" spans="1:30" s="42" customFormat="1" ht="14.25" x14ac:dyDescent="0.4">
      <c r="A45" s="6" t="s">
        <v>312</v>
      </c>
      <c r="B45" s="43"/>
      <c r="C45" s="43"/>
      <c r="D45" s="43"/>
      <c r="E45" s="43"/>
      <c r="F45" s="43"/>
      <c r="G45" s="43"/>
      <c r="H45" s="43"/>
      <c r="I45" s="43"/>
      <c r="J45" s="43"/>
      <c r="K45" s="43"/>
      <c r="L45" s="43"/>
      <c r="M45" s="43"/>
      <c r="N45" s="43"/>
      <c r="O45" s="43"/>
      <c r="P45" s="43"/>
      <c r="Q45" s="43"/>
    </row>
    <row r="46" spans="1:30" s="42" customFormat="1" ht="14.25" x14ac:dyDescent="0.4">
      <c r="A46" s="6" t="s">
        <v>311</v>
      </c>
      <c r="B46" s="43"/>
      <c r="C46" s="43"/>
      <c r="D46" s="43"/>
      <c r="E46" s="43"/>
      <c r="F46" s="43"/>
      <c r="G46" s="43"/>
      <c r="H46" s="43"/>
      <c r="I46" s="43"/>
      <c r="J46" s="43"/>
      <c r="K46" s="43"/>
      <c r="L46" s="43"/>
      <c r="M46" s="43"/>
      <c r="N46" s="43"/>
      <c r="O46" s="43"/>
      <c r="P46" s="43"/>
      <c r="Q46" s="43"/>
    </row>
    <row r="47" spans="1:30" s="42" customFormat="1" x14ac:dyDescent="0.4"/>
    <row r="48" spans="1:30" s="42" customFormat="1" x14ac:dyDescent="0.4">
      <c r="A48" s="88"/>
    </row>
    <row r="49" spans="1:1" s="42" customFormat="1" x14ac:dyDescent="0.4">
      <c r="A49" s="88"/>
    </row>
  </sheetData>
  <mergeCells count="100">
    <mergeCell ref="A36:K36"/>
    <mergeCell ref="M36:N36"/>
    <mergeCell ref="A38:Q38"/>
    <mergeCell ref="A39:Q39"/>
    <mergeCell ref="A34:B34"/>
    <mergeCell ref="G34:H34"/>
    <mergeCell ref="M34:N34"/>
    <mergeCell ref="A35:B35"/>
    <mergeCell ref="G35:H35"/>
    <mergeCell ref="M35:N35"/>
    <mergeCell ref="A32:B32"/>
    <mergeCell ref="G32:H32"/>
    <mergeCell ref="M32:N32"/>
    <mergeCell ref="A33:B33"/>
    <mergeCell ref="G33:H33"/>
    <mergeCell ref="M33:N33"/>
    <mergeCell ref="A30:B30"/>
    <mergeCell ref="G30:H30"/>
    <mergeCell ref="M30:N30"/>
    <mergeCell ref="A31:B31"/>
    <mergeCell ref="G31:H31"/>
    <mergeCell ref="M31:N31"/>
    <mergeCell ref="A28:B28"/>
    <mergeCell ref="G28:H28"/>
    <mergeCell ref="M28:N28"/>
    <mergeCell ref="A29:B29"/>
    <mergeCell ref="G29:H29"/>
    <mergeCell ref="M29:N29"/>
    <mergeCell ref="A26:B26"/>
    <mergeCell ref="G26:H26"/>
    <mergeCell ref="M26:N26"/>
    <mergeCell ref="A27:B27"/>
    <mergeCell ref="G27:H27"/>
    <mergeCell ref="M27:N27"/>
    <mergeCell ref="A24:B24"/>
    <mergeCell ref="G24:H24"/>
    <mergeCell ref="M24:N24"/>
    <mergeCell ref="A25:B25"/>
    <mergeCell ref="G25:H25"/>
    <mergeCell ref="M25:N25"/>
    <mergeCell ref="A22:B22"/>
    <mergeCell ref="G22:H22"/>
    <mergeCell ref="M22:N22"/>
    <mergeCell ref="A23:B23"/>
    <mergeCell ref="G23:H23"/>
    <mergeCell ref="M23:N23"/>
    <mergeCell ref="A20:B20"/>
    <mergeCell ref="G20:H20"/>
    <mergeCell ref="M20:N20"/>
    <mergeCell ref="A21:B21"/>
    <mergeCell ref="G21:H21"/>
    <mergeCell ref="M21:N21"/>
    <mergeCell ref="A18:B18"/>
    <mergeCell ref="G18:H18"/>
    <mergeCell ref="M18:N18"/>
    <mergeCell ref="A19:B19"/>
    <mergeCell ref="G19:H19"/>
    <mergeCell ref="M19:N19"/>
    <mergeCell ref="P14:P15"/>
    <mergeCell ref="Q14:Q15"/>
    <mergeCell ref="A16:B16"/>
    <mergeCell ref="G16:H16"/>
    <mergeCell ref="M16:N16"/>
    <mergeCell ref="O14:O15"/>
    <mergeCell ref="A17:B17"/>
    <mergeCell ref="G17:H17"/>
    <mergeCell ref="M17:N17"/>
    <mergeCell ref="I14:I15"/>
    <mergeCell ref="J14:J15"/>
    <mergeCell ref="K14:K15"/>
    <mergeCell ref="L14:L15"/>
    <mergeCell ref="M14:N15"/>
    <mergeCell ref="D9:G9"/>
    <mergeCell ref="A11:F11"/>
    <mergeCell ref="A12:E12"/>
    <mergeCell ref="A14:B15"/>
    <mergeCell ref="C14:C15"/>
    <mergeCell ref="D14:F14"/>
    <mergeCell ref="G14:H15"/>
    <mergeCell ref="H6:N6"/>
    <mergeCell ref="O6:Q6"/>
    <mergeCell ref="A7:A9"/>
    <mergeCell ref="B7:G7"/>
    <mergeCell ref="H7:N7"/>
    <mergeCell ref="O7:Q7"/>
    <mergeCell ref="B8:C8"/>
    <mergeCell ref="D8:G8"/>
    <mergeCell ref="H8:N9"/>
    <mergeCell ref="O8:Q9"/>
    <mergeCell ref="A5:A6"/>
    <mergeCell ref="B5:G5"/>
    <mergeCell ref="H5:N5"/>
    <mergeCell ref="O5:Q5"/>
    <mergeCell ref="B6:G6"/>
    <mergeCell ref="B9:C9"/>
    <mergeCell ref="A1:B1"/>
    <mergeCell ref="A2:Q2"/>
    <mergeCell ref="A3:Q3"/>
    <mergeCell ref="L4:N4"/>
    <mergeCell ref="O4:Q4"/>
  </mergeCells>
  <phoneticPr fontId="1"/>
  <conditionalFormatting sqref="H8:Q9 D16:D25 F16:F25 I16:K25 Q16:Q25 Q31:Q35 I31:K35 F31:F35 D31:D35">
    <cfRule type="containsBlanks" dxfId="18" priority="6">
      <formula>LEN(TRIM(D8))=0</formula>
    </cfRule>
  </conditionalFormatting>
  <conditionalFormatting sqref="G16:H25 O16:P25 O31:P35 G31:H35">
    <cfRule type="containsBlanks" dxfId="17" priority="5">
      <formula>LEN(TRIM(G16))=0</formula>
    </cfRule>
  </conditionalFormatting>
  <conditionalFormatting sqref="D8:G9">
    <cfRule type="containsBlanks" dxfId="16" priority="4">
      <formula>LEN(TRIM(D8))=0</formula>
    </cfRule>
  </conditionalFormatting>
  <conditionalFormatting sqref="A16:B35">
    <cfRule type="containsBlanks" dxfId="15" priority="3">
      <formula>LEN(TRIM(A16))=0</formula>
    </cfRule>
  </conditionalFormatting>
  <conditionalFormatting sqref="D26:D30 F26:F30 I26:K30 Q26:Q30">
    <cfRule type="containsBlanks" dxfId="14" priority="2">
      <formula>LEN(TRIM(D26))=0</formula>
    </cfRule>
  </conditionalFormatting>
  <conditionalFormatting sqref="G26:H30 O26:P30">
    <cfRule type="containsBlanks" dxfId="13" priority="1">
      <formula>LEN(TRIM(G26))=0</formula>
    </cfRule>
  </conditionalFormatting>
  <dataValidations count="4">
    <dataValidation type="list" allowBlank="1" showInputMessage="1" showErrorMessage="1" sqref="G16:H35">
      <formula1>"航空機,JR特急あり,JR特急なし,私鉄特急あり,私鉄特急なし,船,路線バス,自家用車,自家用車(同乗),運搬車(同乗),徒歩,その他"</formula1>
    </dataValidation>
    <dataValidation allowBlank="1" showInputMessage="1" showErrorMessage="1" prompt="車賃は自動計算されますので入力不要です" sqref="M16:M35"/>
    <dataValidation type="list" allowBlank="1" showInputMessage="1" showErrorMessage="1" sqref="P16:P35">
      <formula1>"9800,10900"</formula1>
    </dataValidation>
    <dataValidation type="list" allowBlank="1" showInputMessage="1" showErrorMessage="1" sqref="O16:O35">
      <formula1>"1100"</formula1>
    </dataValidation>
  </dataValidations>
  <printOptions horizontalCentered="1"/>
  <pageMargins left="0.59055118110236227" right="0.59055118110236227" top="0.59055118110236227" bottom="0.59055118110236227" header="0.31496062992125984" footer="0.31496062992125984"/>
  <pageSetup paperSize="9" scale="54" firstPageNumber="19" orientation="portrait" useFirstPageNumber="1" r:id="rId1"/>
  <headerFooter alignWithMargins="0">
    <oddFooter>&amp;C-20 -</oddFooter>
  </headerFooter>
  <rowBreaks count="1" manualBreakCount="1">
    <brk id="46"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workbookViewId="0">
      <selection activeCell="AN14" sqref="AN14"/>
    </sheetView>
  </sheetViews>
  <sheetFormatPr defaultRowHeight="13.5" x14ac:dyDescent="0.15"/>
  <cols>
    <col min="1" max="2" width="5.375" style="161" customWidth="1"/>
    <col min="3" max="3" width="5.875" style="161" customWidth="1"/>
    <col min="4" max="4" width="6.5" style="161" customWidth="1"/>
    <col min="5" max="5" width="27" style="161" customWidth="1"/>
    <col min="6" max="6" width="5.875" style="161" customWidth="1"/>
    <col min="7" max="8" width="14.125" style="161" customWidth="1"/>
    <col min="9" max="9" width="18.375" style="161" customWidth="1"/>
    <col min="10" max="10" width="9.375" style="161" bestFit="1" customWidth="1"/>
    <col min="11" max="11" width="24.875" style="161" customWidth="1"/>
    <col min="12" max="15" width="14.625" style="161" customWidth="1"/>
    <col min="16" max="16384" width="9" style="161"/>
  </cols>
  <sheetData>
    <row r="1" spans="1:16" ht="14.25" thickBot="1" x14ac:dyDescent="0.2">
      <c r="A1" s="161" t="s">
        <v>491</v>
      </c>
    </row>
    <row r="2" spans="1:16" ht="18.75" customHeight="1" x14ac:dyDescent="0.15">
      <c r="A2" s="573" t="s">
        <v>393</v>
      </c>
      <c r="B2" s="575" t="s">
        <v>394</v>
      </c>
      <c r="C2" s="575" t="s">
        <v>395</v>
      </c>
      <c r="D2" s="559" t="s">
        <v>396</v>
      </c>
      <c r="E2" s="571" t="s">
        <v>9</v>
      </c>
      <c r="F2" s="565" t="s">
        <v>385</v>
      </c>
      <c r="G2" s="567" t="s">
        <v>386</v>
      </c>
      <c r="H2" s="568"/>
      <c r="I2" s="569" t="s">
        <v>403</v>
      </c>
      <c r="J2" s="559" t="s">
        <v>387</v>
      </c>
      <c r="K2" s="571" t="s">
        <v>388</v>
      </c>
      <c r="L2" s="557" t="s">
        <v>389</v>
      </c>
      <c r="M2" s="559" t="s">
        <v>390</v>
      </c>
      <c r="N2" s="561" t="s">
        <v>391</v>
      </c>
      <c r="O2" s="563" t="s">
        <v>392</v>
      </c>
    </row>
    <row r="3" spans="1:16" x14ac:dyDescent="0.15">
      <c r="A3" s="574"/>
      <c r="B3" s="576"/>
      <c r="C3" s="576"/>
      <c r="D3" s="560"/>
      <c r="E3" s="572"/>
      <c r="F3" s="566"/>
      <c r="G3" s="162" t="s">
        <v>27</v>
      </c>
      <c r="H3" s="163" t="s">
        <v>28</v>
      </c>
      <c r="I3" s="570"/>
      <c r="J3" s="560"/>
      <c r="K3" s="572"/>
      <c r="L3" s="558"/>
      <c r="M3" s="560"/>
      <c r="N3" s="562"/>
      <c r="O3" s="564"/>
    </row>
    <row r="4" spans="1:16" ht="26.25" customHeight="1" x14ac:dyDescent="0.15">
      <c r="A4" s="150"/>
      <c r="B4" s="151"/>
      <c r="C4" s="151"/>
      <c r="D4" s="209" t="str">
        <f>IF('様式2-1（記入例）'!A8="○","新規",IF('様式2-1（記入例）'!J8="○","再起",IF('様式2-1（記入例）'!U8="○","継続","")))</f>
        <v>新規</v>
      </c>
      <c r="E4" s="210" t="str">
        <f>'様式2-1（記入例）'!E11:E11</f>
        <v>○○市立○○中学校</v>
      </c>
      <c r="F4" s="211">
        <f>'様式2-1（記入例）'!Y23:Y23</f>
        <v>3</v>
      </c>
      <c r="G4" s="212" t="str">
        <f>'様式2-1（記入例）'!E23:E23</f>
        <v>音楽</v>
      </c>
      <c r="H4" s="213" t="str">
        <f>'様式2-1（記入例）'!I23:I23</f>
        <v>Ａ アンサンブル</v>
      </c>
      <c r="I4" s="210" t="str">
        <f>'様式2-1（記入例）'!U24:U24</f>
        <v>音楽　太郎</v>
      </c>
      <c r="J4" s="214">
        <f>'様式2-1（記入例）'!AC32</f>
        <v>12</v>
      </c>
      <c r="K4" s="210" t="str">
        <f>'様式2-1（記入例）'!H24:H24</f>
        <v>■■アンサンブル</v>
      </c>
      <c r="L4" s="215">
        <f>'様式4-1（記入例）'!U30:U30</f>
        <v>200550</v>
      </c>
      <c r="M4" s="216">
        <f>'様式4-1（記入例）'!R38:R38</f>
        <v>73200</v>
      </c>
      <c r="N4" s="216">
        <f>'様式4-1（記入例）'!AA50:AA50</f>
        <v>55000</v>
      </c>
      <c r="O4" s="152">
        <f>L4+M4+N4</f>
        <v>328750</v>
      </c>
    </row>
    <row r="13" spans="1:16" x14ac:dyDescent="0.15">
      <c r="A13" s="164" t="s">
        <v>397</v>
      </c>
      <c r="B13" s="164"/>
      <c r="C13" s="164"/>
      <c r="D13" s="164"/>
      <c r="E13" s="164"/>
      <c r="F13" s="164"/>
      <c r="G13" s="164"/>
      <c r="H13" s="164"/>
      <c r="I13" s="164"/>
      <c r="J13" s="164"/>
      <c r="K13" s="164"/>
      <c r="L13" s="164"/>
      <c r="M13" s="164"/>
      <c r="N13" s="164"/>
      <c r="O13" s="164"/>
      <c r="P13" s="164"/>
    </row>
    <row r="14" spans="1:16" x14ac:dyDescent="0.15">
      <c r="A14" s="164" t="s">
        <v>398</v>
      </c>
      <c r="B14" s="164"/>
      <c r="C14" s="164"/>
      <c r="D14" s="164"/>
      <c r="E14" s="164"/>
      <c r="F14" s="164"/>
      <c r="G14" s="164"/>
      <c r="H14" s="164"/>
      <c r="I14" s="164"/>
      <c r="J14" s="164"/>
      <c r="K14" s="164"/>
      <c r="L14" s="164"/>
      <c r="M14" s="164"/>
      <c r="N14" s="164"/>
      <c r="O14" s="164"/>
      <c r="P14" s="164"/>
    </row>
    <row r="15" spans="1:16" x14ac:dyDescent="0.15">
      <c r="A15" s="164"/>
      <c r="B15" s="164"/>
      <c r="C15" s="164"/>
      <c r="D15" s="164"/>
      <c r="E15" s="164"/>
      <c r="F15" s="164"/>
      <c r="G15" s="164"/>
      <c r="H15" s="164"/>
      <c r="I15" s="164"/>
      <c r="J15" s="164"/>
      <c r="K15" s="164"/>
      <c r="L15" s="164"/>
      <c r="M15" s="164"/>
      <c r="N15" s="164"/>
      <c r="O15" s="164"/>
      <c r="P15" s="164"/>
    </row>
    <row r="16" spans="1:16" x14ac:dyDescent="0.15">
      <c r="A16" s="164"/>
      <c r="B16" s="164"/>
      <c r="C16" s="164"/>
      <c r="D16" s="164"/>
      <c r="E16" s="164"/>
      <c r="F16" s="164"/>
      <c r="G16" s="164"/>
      <c r="H16" s="164"/>
      <c r="I16" s="164"/>
      <c r="J16" s="164"/>
      <c r="K16" s="164"/>
      <c r="L16" s="164"/>
      <c r="M16" s="164"/>
      <c r="N16" s="164"/>
      <c r="O16" s="164"/>
      <c r="P16" s="164"/>
    </row>
    <row r="17" spans="1:16" x14ac:dyDescent="0.15">
      <c r="A17" s="164"/>
      <c r="B17" s="164"/>
      <c r="C17" s="164"/>
      <c r="D17" s="164"/>
      <c r="E17" s="164"/>
      <c r="F17" s="164"/>
      <c r="G17" s="164"/>
      <c r="H17" s="164"/>
      <c r="I17" s="164"/>
      <c r="J17" s="164"/>
      <c r="K17" s="164"/>
      <c r="L17" s="164"/>
      <c r="M17" s="164"/>
      <c r="N17" s="164"/>
      <c r="O17" s="164"/>
      <c r="P17" s="164"/>
    </row>
    <row r="18" spans="1:16" x14ac:dyDescent="0.15">
      <c r="A18" s="164"/>
      <c r="B18" s="164"/>
      <c r="C18" s="164"/>
      <c r="D18" s="164"/>
      <c r="E18" s="164"/>
      <c r="F18" s="164"/>
      <c r="G18" s="164"/>
      <c r="H18" s="164"/>
      <c r="I18" s="164"/>
      <c r="J18" s="164"/>
      <c r="K18" s="164"/>
      <c r="L18" s="164"/>
      <c r="M18" s="164"/>
      <c r="N18" s="164"/>
      <c r="O18" s="164"/>
      <c r="P18" s="164"/>
    </row>
    <row r="19" spans="1:16" x14ac:dyDescent="0.15">
      <c r="A19" s="164"/>
      <c r="B19" s="164"/>
      <c r="C19" s="164"/>
      <c r="D19" s="164"/>
      <c r="E19" s="164"/>
      <c r="F19" s="164"/>
      <c r="G19" s="164"/>
      <c r="H19" s="164"/>
      <c r="I19" s="164"/>
      <c r="J19" s="164"/>
      <c r="K19" s="164"/>
      <c r="L19" s="164"/>
      <c r="M19" s="164"/>
      <c r="N19" s="164"/>
      <c r="O19" s="164"/>
      <c r="P19" s="164"/>
    </row>
    <row r="20" spans="1:16" x14ac:dyDescent="0.15">
      <c r="A20" s="164"/>
      <c r="B20" s="164"/>
      <c r="C20" s="164"/>
      <c r="D20" s="164"/>
      <c r="E20" s="164"/>
      <c r="F20" s="164"/>
      <c r="G20" s="164"/>
      <c r="H20" s="164"/>
      <c r="I20" s="164"/>
      <c r="J20" s="164"/>
      <c r="K20" s="164"/>
      <c r="L20" s="164"/>
      <c r="M20" s="164"/>
      <c r="N20" s="164"/>
      <c r="O20" s="164"/>
      <c r="P20" s="164"/>
    </row>
    <row r="21" spans="1:16" x14ac:dyDescent="0.15">
      <c r="A21" s="164" t="s">
        <v>399</v>
      </c>
      <c r="B21" s="164"/>
      <c r="C21" s="164"/>
      <c r="D21" s="164"/>
      <c r="E21" s="164"/>
      <c r="F21" s="164"/>
      <c r="G21" s="164"/>
      <c r="H21" s="164"/>
      <c r="I21" s="164"/>
      <c r="J21" s="164"/>
      <c r="K21" s="164"/>
      <c r="L21" s="164"/>
      <c r="M21" s="164"/>
      <c r="N21" s="164"/>
      <c r="O21" s="164"/>
      <c r="P21" s="164"/>
    </row>
    <row r="22" spans="1:16" x14ac:dyDescent="0.15">
      <c r="A22" s="164" t="s">
        <v>401</v>
      </c>
      <c r="B22" s="164"/>
      <c r="C22" s="164"/>
      <c r="D22" s="164"/>
      <c r="E22" s="164"/>
      <c r="F22" s="164"/>
      <c r="G22" s="164"/>
      <c r="H22" s="164"/>
      <c r="I22" s="164"/>
      <c r="J22" s="164"/>
      <c r="K22" s="164"/>
      <c r="L22" s="164"/>
      <c r="M22" s="164"/>
      <c r="N22" s="164"/>
      <c r="O22" s="164"/>
      <c r="P22" s="164"/>
    </row>
    <row r="23" spans="1:16" x14ac:dyDescent="0.15">
      <c r="A23" s="164"/>
      <c r="B23" s="164"/>
      <c r="C23" s="164"/>
      <c r="D23" s="164"/>
      <c r="E23" s="164"/>
      <c r="F23" s="164"/>
      <c r="G23" s="164"/>
      <c r="H23" s="164"/>
      <c r="I23" s="164"/>
      <c r="J23" s="164"/>
      <c r="K23" s="164"/>
      <c r="L23" s="164"/>
      <c r="M23" s="164"/>
      <c r="N23" s="164"/>
      <c r="O23" s="164"/>
      <c r="P23" s="164"/>
    </row>
    <row r="24" spans="1:16" x14ac:dyDescent="0.15">
      <c r="A24" s="164"/>
      <c r="B24" s="164"/>
      <c r="C24" s="164"/>
      <c r="D24" s="164"/>
      <c r="E24" s="164"/>
      <c r="F24" s="164"/>
      <c r="G24" s="164"/>
      <c r="H24" s="164"/>
      <c r="I24" s="164"/>
      <c r="J24" s="164"/>
      <c r="K24" s="164"/>
      <c r="L24" s="164"/>
      <c r="M24" s="164"/>
      <c r="N24" s="164"/>
      <c r="O24" s="164"/>
      <c r="P24" s="164"/>
    </row>
    <row r="25" spans="1:16" x14ac:dyDescent="0.15">
      <c r="A25" s="164"/>
      <c r="B25" s="164"/>
      <c r="C25" s="164"/>
      <c r="D25" s="164"/>
      <c r="E25" s="164"/>
      <c r="F25" s="164"/>
      <c r="G25" s="164"/>
      <c r="H25" s="164"/>
      <c r="I25" s="164"/>
      <c r="J25" s="164"/>
      <c r="K25" s="164"/>
      <c r="L25" s="164"/>
      <c r="M25" s="164"/>
      <c r="N25" s="164"/>
      <c r="O25" s="164"/>
      <c r="P25" s="164"/>
    </row>
    <row r="26" spans="1:16" x14ac:dyDescent="0.15">
      <c r="A26" s="164"/>
      <c r="B26" s="164"/>
      <c r="C26" s="164"/>
      <c r="D26" s="164"/>
      <c r="E26" s="164"/>
      <c r="F26" s="164"/>
      <c r="G26" s="164"/>
      <c r="H26" s="164"/>
      <c r="I26" s="164"/>
      <c r="J26" s="164"/>
      <c r="K26" s="164"/>
      <c r="L26" s="164"/>
      <c r="M26" s="164"/>
      <c r="N26" s="164"/>
      <c r="O26" s="164"/>
      <c r="P26" s="164"/>
    </row>
    <row r="27" spans="1:16" x14ac:dyDescent="0.15">
      <c r="A27" s="164"/>
      <c r="B27" s="164"/>
      <c r="C27" s="164"/>
      <c r="D27" s="164"/>
      <c r="E27" s="164"/>
      <c r="F27" s="164"/>
      <c r="G27" s="164"/>
      <c r="H27" s="164"/>
      <c r="I27" s="164"/>
      <c r="J27" s="164"/>
      <c r="K27" s="164"/>
      <c r="L27" s="164"/>
      <c r="M27" s="164"/>
      <c r="N27" s="164"/>
      <c r="O27" s="164"/>
      <c r="P27" s="164"/>
    </row>
    <row r="28" spans="1:16" x14ac:dyDescent="0.15">
      <c r="A28" s="164"/>
      <c r="B28" s="164"/>
      <c r="C28" s="164"/>
      <c r="D28" s="164"/>
      <c r="E28" s="164"/>
      <c r="F28" s="164"/>
      <c r="G28" s="164"/>
      <c r="H28" s="164"/>
      <c r="I28" s="164"/>
      <c r="J28" s="164"/>
      <c r="K28" s="164"/>
      <c r="L28" s="164"/>
      <c r="M28" s="164"/>
      <c r="N28" s="164"/>
      <c r="O28" s="164"/>
      <c r="P28" s="164"/>
    </row>
    <row r="29" spans="1:16" x14ac:dyDescent="0.15">
      <c r="A29" s="164"/>
      <c r="B29" s="164"/>
      <c r="C29" s="164"/>
      <c r="D29" s="164"/>
      <c r="E29" s="164"/>
      <c r="F29" s="164"/>
      <c r="G29" s="164"/>
      <c r="H29" s="164"/>
      <c r="I29" s="164"/>
      <c r="J29" s="164"/>
      <c r="K29" s="164"/>
      <c r="L29" s="164"/>
      <c r="M29" s="164"/>
      <c r="N29" s="164"/>
      <c r="O29" s="164"/>
      <c r="P29" s="164"/>
    </row>
    <row r="30" spans="1:16" x14ac:dyDescent="0.15">
      <c r="A30" s="164"/>
      <c r="B30" s="164"/>
      <c r="C30" s="164"/>
      <c r="D30" s="164"/>
      <c r="E30" s="164"/>
      <c r="F30" s="164"/>
      <c r="G30" s="164"/>
      <c r="H30" s="164"/>
      <c r="I30" s="164"/>
      <c r="J30" s="164"/>
      <c r="K30" s="164"/>
      <c r="L30" s="164"/>
      <c r="M30" s="164"/>
      <c r="N30" s="164"/>
      <c r="O30" s="164"/>
      <c r="P30" s="164"/>
    </row>
    <row r="31" spans="1:16" x14ac:dyDescent="0.15">
      <c r="A31" s="164"/>
      <c r="B31" s="164"/>
      <c r="C31" s="164"/>
      <c r="D31" s="164"/>
      <c r="E31" s="164"/>
      <c r="F31" s="164"/>
      <c r="G31" s="164"/>
      <c r="H31" s="164"/>
      <c r="I31" s="164"/>
      <c r="J31" s="164"/>
      <c r="K31" s="164"/>
      <c r="L31" s="164"/>
      <c r="M31" s="164"/>
      <c r="N31" s="164"/>
      <c r="O31" s="164"/>
      <c r="P31" s="164"/>
    </row>
    <row r="32" spans="1:16" x14ac:dyDescent="0.15">
      <c r="A32" s="164"/>
      <c r="B32" s="164"/>
      <c r="C32" s="164"/>
      <c r="D32" s="164"/>
      <c r="E32" s="164"/>
      <c r="F32" s="164"/>
      <c r="G32" s="164"/>
      <c r="H32" s="164"/>
      <c r="I32" s="164"/>
      <c r="J32" s="164"/>
      <c r="K32" s="164"/>
      <c r="L32" s="164"/>
      <c r="M32" s="164"/>
      <c r="N32" s="164"/>
      <c r="O32" s="164"/>
      <c r="P32" s="164"/>
    </row>
    <row r="33" spans="1:16" x14ac:dyDescent="0.15">
      <c r="A33" s="164"/>
      <c r="B33" s="164"/>
      <c r="C33" s="164"/>
      <c r="D33" s="164"/>
      <c r="E33" s="164"/>
      <c r="F33" s="164"/>
      <c r="G33" s="164"/>
      <c r="H33" s="164"/>
      <c r="I33" s="164"/>
      <c r="J33" s="164"/>
      <c r="K33" s="164"/>
      <c r="L33" s="164"/>
      <c r="M33" s="164"/>
      <c r="N33" s="164"/>
      <c r="O33" s="164"/>
      <c r="P33" s="164"/>
    </row>
    <row r="34" spans="1:16" x14ac:dyDescent="0.15">
      <c r="A34" s="164"/>
      <c r="B34" s="164"/>
      <c r="C34" s="164"/>
      <c r="D34" s="164"/>
      <c r="E34" s="164"/>
      <c r="F34" s="164"/>
      <c r="G34" s="164"/>
      <c r="H34" s="164"/>
      <c r="I34" s="164"/>
      <c r="J34" s="164"/>
      <c r="K34" s="164"/>
      <c r="L34" s="164"/>
      <c r="M34" s="164"/>
      <c r="N34" s="164"/>
      <c r="O34" s="164"/>
      <c r="P34" s="164"/>
    </row>
    <row r="35" spans="1:16" x14ac:dyDescent="0.15">
      <c r="A35" s="164"/>
      <c r="B35" s="164"/>
      <c r="C35" s="164"/>
      <c r="D35" s="164"/>
      <c r="E35" s="164"/>
      <c r="F35" s="164"/>
      <c r="G35" s="164"/>
      <c r="H35" s="164"/>
      <c r="I35" s="164"/>
      <c r="J35" s="164"/>
      <c r="K35" s="164"/>
      <c r="L35" s="164"/>
      <c r="M35" s="164"/>
      <c r="N35" s="164"/>
      <c r="O35" s="164"/>
      <c r="P35" s="164"/>
    </row>
    <row r="36" spans="1:16" x14ac:dyDescent="0.15">
      <c r="A36" s="164"/>
      <c r="B36" s="164"/>
      <c r="C36" s="164"/>
      <c r="D36" s="164"/>
      <c r="E36" s="164"/>
      <c r="F36" s="164"/>
      <c r="G36" s="164"/>
      <c r="H36" s="164"/>
      <c r="I36" s="164"/>
      <c r="J36" s="164"/>
      <c r="K36" s="164"/>
      <c r="L36" s="164"/>
      <c r="M36" s="164"/>
      <c r="N36" s="164"/>
      <c r="O36" s="164"/>
      <c r="P36" s="164"/>
    </row>
    <row r="37" spans="1:16" x14ac:dyDescent="0.15">
      <c r="A37" s="164"/>
      <c r="B37" s="164"/>
      <c r="C37" s="164"/>
      <c r="D37" s="164"/>
      <c r="E37" s="164"/>
      <c r="F37" s="164"/>
      <c r="G37" s="164"/>
      <c r="H37" s="164"/>
      <c r="I37" s="164"/>
      <c r="J37" s="164"/>
      <c r="K37" s="164"/>
      <c r="L37" s="164"/>
      <c r="M37" s="164"/>
      <c r="N37" s="164"/>
      <c r="O37" s="164"/>
      <c r="P37" s="164"/>
    </row>
    <row r="38" spans="1:16" x14ac:dyDescent="0.15">
      <c r="A38" s="164"/>
      <c r="B38" s="164"/>
      <c r="C38" s="164"/>
      <c r="D38" s="164"/>
      <c r="E38" s="164"/>
      <c r="F38" s="164"/>
      <c r="G38" s="164"/>
      <c r="H38" s="164"/>
      <c r="I38" s="164"/>
      <c r="J38" s="164"/>
      <c r="K38" s="164"/>
      <c r="L38" s="164"/>
      <c r="M38" s="164"/>
      <c r="N38" s="164"/>
      <c r="O38" s="164"/>
      <c r="P38" s="164"/>
    </row>
    <row r="39" spans="1:16" x14ac:dyDescent="0.15">
      <c r="A39" s="164"/>
      <c r="B39" s="164"/>
      <c r="C39" s="164"/>
      <c r="D39" s="164"/>
      <c r="E39" s="164"/>
      <c r="F39" s="164"/>
      <c r="G39" s="164"/>
      <c r="H39" s="164"/>
      <c r="I39" s="164"/>
      <c r="J39" s="164"/>
      <c r="K39" s="164"/>
      <c r="L39" s="164"/>
      <c r="M39" s="164"/>
      <c r="N39" s="164"/>
      <c r="O39" s="164"/>
      <c r="P39" s="164"/>
    </row>
  </sheetData>
  <mergeCells count="14">
    <mergeCell ref="N2:N3"/>
    <mergeCell ref="O2:O3"/>
    <mergeCell ref="G2:H2"/>
    <mergeCell ref="I2:I3"/>
    <mergeCell ref="J2:J3"/>
    <mergeCell ref="K2:K3"/>
    <mergeCell ref="L2:L3"/>
    <mergeCell ref="M2:M3"/>
    <mergeCell ref="F2:F3"/>
    <mergeCell ref="A2:A3"/>
    <mergeCell ref="B2:B3"/>
    <mergeCell ref="C2:C3"/>
    <mergeCell ref="D2:D3"/>
    <mergeCell ref="E2:E3"/>
  </mergeCells>
  <phoneticPr fontId="1"/>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680"/>
  <sheetViews>
    <sheetView view="pageBreakPreview" zoomScale="87" zoomScaleNormal="70" zoomScaleSheetLayoutView="87" workbookViewId="0">
      <selection activeCell="AN14" sqref="AN14"/>
    </sheetView>
  </sheetViews>
  <sheetFormatPr defaultColWidth="3.625" defaultRowHeight="30" customHeight="1" x14ac:dyDescent="0.4"/>
  <cols>
    <col min="1" max="8" width="3.375" style="7" customWidth="1"/>
    <col min="9" max="30" width="3.375" style="6" customWidth="1"/>
    <col min="31" max="31" width="6.5" style="5" customWidth="1"/>
    <col min="32" max="16384" width="3.625" style="5"/>
  </cols>
  <sheetData>
    <row r="1" spans="1:30" s="38" customFormat="1" ht="18" customHeight="1" x14ac:dyDescent="0.4">
      <c r="A1" s="41" t="s">
        <v>223</v>
      </c>
      <c r="B1" s="9"/>
      <c r="C1" s="184"/>
      <c r="D1" s="9"/>
      <c r="E1" s="9"/>
      <c r="F1" s="39"/>
      <c r="G1" s="9"/>
      <c r="H1" s="9"/>
      <c r="I1" s="8"/>
      <c r="J1" s="8"/>
      <c r="K1" s="8"/>
      <c r="L1" s="8"/>
      <c r="M1" s="8"/>
      <c r="N1" s="8"/>
      <c r="O1" s="8"/>
      <c r="P1" s="8"/>
      <c r="Q1" s="8"/>
      <c r="R1" s="8"/>
      <c r="S1" s="8"/>
      <c r="T1" s="8"/>
      <c r="U1" s="613"/>
      <c r="V1" s="614"/>
      <c r="W1" s="614"/>
      <c r="X1" s="614"/>
      <c r="Y1" s="614"/>
      <c r="Z1" s="615"/>
      <c r="AA1" s="397"/>
      <c r="AB1" s="397"/>
      <c r="AC1" s="397"/>
      <c r="AD1" s="8"/>
    </row>
    <row r="2" spans="1:30" s="38" customFormat="1" ht="84.75" customHeight="1" thickBot="1" x14ac:dyDescent="0.45">
      <c r="A2" s="616" t="s">
        <v>380</v>
      </c>
      <c r="B2" s="616"/>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row>
    <row r="3" spans="1:30" s="15" customFormat="1" ht="22.5" customHeight="1" thickBot="1" x14ac:dyDescent="0.45">
      <c r="A3" s="618" t="s">
        <v>222</v>
      </c>
      <c r="B3" s="619"/>
      <c r="C3" s="619"/>
      <c r="D3" s="619"/>
      <c r="E3" s="619"/>
      <c r="F3" s="619"/>
      <c r="G3" s="620" t="str">
        <f>IF('様式2-1（記入例）'!E5="","",'様式2-1（記入例）'!E5)</f>
        <v>北海道</v>
      </c>
      <c r="H3" s="620"/>
      <c r="I3" s="620"/>
      <c r="J3" s="620"/>
      <c r="K3" s="620"/>
      <c r="L3" s="621"/>
    </row>
    <row r="4" spans="1:30" s="15" customFormat="1" ht="30" customHeight="1" x14ac:dyDescent="0.4">
      <c r="A4" s="589" t="s">
        <v>221</v>
      </c>
      <c r="B4" s="590"/>
      <c r="C4" s="590"/>
      <c r="D4" s="590"/>
      <c r="E4" s="590"/>
      <c r="F4" s="632"/>
      <c r="G4" s="634" t="str">
        <f>IF('様式2-1（記入例）'!E11="","",'様式2-1（記入例）'!E11)</f>
        <v>○○市立○○中学校</v>
      </c>
      <c r="H4" s="635"/>
      <c r="I4" s="635"/>
      <c r="J4" s="635"/>
      <c r="K4" s="635"/>
      <c r="L4" s="635"/>
      <c r="M4" s="635"/>
      <c r="N4" s="635"/>
      <c r="O4" s="635"/>
      <c r="P4" s="635"/>
      <c r="Q4" s="635"/>
      <c r="R4" s="635"/>
      <c r="S4" s="635"/>
      <c r="T4" s="636"/>
      <c r="U4" s="633" t="s">
        <v>220</v>
      </c>
      <c r="V4" s="590"/>
      <c r="W4" s="632"/>
      <c r="X4" s="622">
        <f>IF('様式2-1（記入例）'!Y23="","",'様式2-1（記入例）'!Y23)</f>
        <v>3</v>
      </c>
      <c r="Y4" s="623"/>
      <c r="Z4" s="623"/>
      <c r="AA4" s="623"/>
      <c r="AB4" s="590" t="s">
        <v>219</v>
      </c>
      <c r="AC4" s="590"/>
      <c r="AD4" s="626"/>
    </row>
    <row r="5" spans="1:30" s="15" customFormat="1" ht="30" customHeight="1" thickBot="1" x14ac:dyDescent="0.45">
      <c r="A5" s="637" t="s">
        <v>218</v>
      </c>
      <c r="B5" s="638"/>
      <c r="C5" s="638"/>
      <c r="D5" s="638"/>
      <c r="E5" s="638"/>
      <c r="F5" s="639"/>
      <c r="G5" s="627" t="str">
        <f>IF('様式2-1（記入例）'!H24="","",'様式2-1（記入例）'!H24)</f>
        <v>■■アンサンブル</v>
      </c>
      <c r="H5" s="628"/>
      <c r="I5" s="629"/>
      <c r="J5" s="629"/>
      <c r="K5" s="629"/>
      <c r="L5" s="629"/>
      <c r="M5" s="629"/>
      <c r="N5" s="629"/>
      <c r="O5" s="629"/>
      <c r="P5" s="629"/>
      <c r="Q5" s="629"/>
      <c r="R5" s="629"/>
      <c r="S5" s="629"/>
      <c r="T5" s="629"/>
      <c r="U5" s="629"/>
      <c r="V5" s="629"/>
      <c r="W5" s="629"/>
      <c r="X5" s="629"/>
      <c r="Y5" s="629"/>
      <c r="Z5" s="629"/>
      <c r="AA5" s="629"/>
      <c r="AB5" s="629"/>
      <c r="AC5" s="629"/>
      <c r="AD5" s="630"/>
    </row>
    <row r="6" spans="1:30" s="15" customFormat="1" ht="30" customHeight="1" x14ac:dyDescent="0.4">
      <c r="A6" s="589" t="s">
        <v>217</v>
      </c>
      <c r="B6" s="590"/>
      <c r="C6" s="590"/>
      <c r="D6" s="590"/>
      <c r="E6" s="590"/>
      <c r="F6" s="590"/>
      <c r="G6" s="624" t="s">
        <v>216</v>
      </c>
      <c r="H6" s="624"/>
      <c r="I6" s="624"/>
      <c r="J6" s="624"/>
      <c r="K6" s="624"/>
      <c r="L6" s="624"/>
      <c r="M6" s="624"/>
      <c r="N6" s="624"/>
      <c r="O6" s="624"/>
      <c r="P6" s="624"/>
      <c r="Q6" s="624"/>
      <c r="R6" s="624"/>
      <c r="S6" s="624"/>
      <c r="T6" s="624"/>
      <c r="U6" s="624"/>
      <c r="V6" s="624"/>
      <c r="W6" s="624"/>
      <c r="X6" s="624"/>
      <c r="Y6" s="624"/>
      <c r="Z6" s="624"/>
      <c r="AA6" s="624"/>
      <c r="AB6" s="624"/>
      <c r="AC6" s="624"/>
      <c r="AD6" s="625"/>
    </row>
    <row r="7" spans="1:30" s="15" customFormat="1" ht="22.5" customHeight="1" x14ac:dyDescent="0.4">
      <c r="A7" s="594" t="s">
        <v>215</v>
      </c>
      <c r="B7" s="595"/>
      <c r="C7" s="595"/>
      <c r="D7" s="595"/>
      <c r="E7" s="595"/>
      <c r="F7" s="596"/>
      <c r="G7" s="631" t="s">
        <v>214</v>
      </c>
      <c r="H7" s="631"/>
      <c r="I7" s="631" t="s">
        <v>213</v>
      </c>
      <c r="J7" s="631"/>
      <c r="K7" s="631" t="s">
        <v>212</v>
      </c>
      <c r="L7" s="631"/>
      <c r="M7" s="631" t="s">
        <v>211</v>
      </c>
      <c r="N7" s="631"/>
      <c r="O7" s="631" t="s">
        <v>210</v>
      </c>
      <c r="P7" s="631"/>
      <c r="Q7" s="631" t="s">
        <v>209</v>
      </c>
      <c r="R7" s="631"/>
      <c r="S7" s="631" t="s">
        <v>208</v>
      </c>
      <c r="T7" s="631"/>
      <c r="U7" s="631" t="s">
        <v>207</v>
      </c>
      <c r="V7" s="631"/>
      <c r="W7" s="631" t="s">
        <v>206</v>
      </c>
      <c r="X7" s="631"/>
      <c r="Y7" s="631" t="s">
        <v>205</v>
      </c>
      <c r="Z7" s="631"/>
      <c r="AA7" s="631" t="s">
        <v>204</v>
      </c>
      <c r="AB7" s="631"/>
      <c r="AC7" s="631" t="s">
        <v>203</v>
      </c>
      <c r="AD7" s="640"/>
    </row>
    <row r="8" spans="1:30" s="15" customFormat="1" ht="22.5" customHeight="1" x14ac:dyDescent="0.4">
      <c r="A8" s="770" t="s">
        <v>492</v>
      </c>
      <c r="B8" s="771"/>
      <c r="C8" s="771"/>
      <c r="D8" s="771"/>
      <c r="E8" s="771"/>
      <c r="F8" s="772"/>
      <c r="G8" s="773" t="s">
        <v>493</v>
      </c>
      <c r="H8" s="772"/>
      <c r="I8" s="773" t="s">
        <v>493</v>
      </c>
      <c r="J8" s="772"/>
      <c r="K8" s="773" t="s">
        <v>493</v>
      </c>
      <c r="L8" s="772"/>
      <c r="M8" s="597"/>
      <c r="N8" s="596"/>
      <c r="O8" s="597"/>
      <c r="P8" s="596"/>
      <c r="Q8" s="597"/>
      <c r="R8" s="596"/>
      <c r="S8" s="597"/>
      <c r="T8" s="596"/>
      <c r="U8" s="597"/>
      <c r="V8" s="596"/>
      <c r="W8" s="597"/>
      <c r="X8" s="596"/>
      <c r="Y8" s="597"/>
      <c r="Z8" s="596"/>
      <c r="AA8" s="597"/>
      <c r="AB8" s="596"/>
      <c r="AC8" s="597"/>
      <c r="AD8" s="611"/>
    </row>
    <row r="9" spans="1:30" s="15" customFormat="1" ht="22.5" customHeight="1" x14ac:dyDescent="0.4">
      <c r="A9" s="770" t="s">
        <v>465</v>
      </c>
      <c r="B9" s="771"/>
      <c r="C9" s="771"/>
      <c r="D9" s="771"/>
      <c r="E9" s="771"/>
      <c r="F9" s="772"/>
      <c r="G9" s="773" t="s">
        <v>494</v>
      </c>
      <c r="H9" s="772"/>
      <c r="I9" s="773" t="s">
        <v>494</v>
      </c>
      <c r="J9" s="772"/>
      <c r="K9" s="773" t="s">
        <v>494</v>
      </c>
      <c r="L9" s="772"/>
      <c r="M9" s="597"/>
      <c r="N9" s="596"/>
      <c r="O9" s="597"/>
      <c r="P9" s="596"/>
      <c r="Q9" s="597"/>
      <c r="R9" s="596"/>
      <c r="S9" s="597"/>
      <c r="T9" s="596"/>
      <c r="U9" s="597"/>
      <c r="V9" s="596"/>
      <c r="W9" s="597"/>
      <c r="X9" s="596"/>
      <c r="Y9" s="597"/>
      <c r="Z9" s="596"/>
      <c r="AA9" s="597"/>
      <c r="AB9" s="596"/>
      <c r="AC9" s="597"/>
      <c r="AD9" s="611"/>
    </row>
    <row r="10" spans="1:30" s="15" customFormat="1" ht="22.5" customHeight="1" x14ac:dyDescent="0.4">
      <c r="A10" s="770" t="s">
        <v>465</v>
      </c>
      <c r="B10" s="771"/>
      <c r="C10" s="771"/>
      <c r="D10" s="771"/>
      <c r="E10" s="771"/>
      <c r="F10" s="772"/>
      <c r="G10" s="773" t="s">
        <v>494</v>
      </c>
      <c r="H10" s="772"/>
      <c r="I10" s="773" t="s">
        <v>494</v>
      </c>
      <c r="J10" s="772"/>
      <c r="K10" s="773" t="s">
        <v>494</v>
      </c>
      <c r="L10" s="772"/>
      <c r="M10" s="597"/>
      <c r="N10" s="596"/>
      <c r="O10" s="597"/>
      <c r="P10" s="596"/>
      <c r="Q10" s="597"/>
      <c r="R10" s="596"/>
      <c r="S10" s="597"/>
      <c r="T10" s="596"/>
      <c r="U10" s="597"/>
      <c r="V10" s="596"/>
      <c r="W10" s="597"/>
      <c r="X10" s="596"/>
      <c r="Y10" s="597"/>
      <c r="Z10" s="596"/>
      <c r="AA10" s="597"/>
      <c r="AB10" s="596"/>
      <c r="AC10" s="597"/>
      <c r="AD10" s="611"/>
    </row>
    <row r="11" spans="1:30" s="15" customFormat="1" ht="22.5" customHeight="1" x14ac:dyDescent="0.4">
      <c r="A11" s="770" t="s">
        <v>495</v>
      </c>
      <c r="B11" s="771"/>
      <c r="C11" s="771"/>
      <c r="D11" s="771"/>
      <c r="E11" s="771"/>
      <c r="F11" s="772"/>
      <c r="G11" s="773" t="s">
        <v>494</v>
      </c>
      <c r="H11" s="772"/>
      <c r="I11" s="773" t="s">
        <v>494</v>
      </c>
      <c r="J11" s="772"/>
      <c r="K11" s="773" t="s">
        <v>494</v>
      </c>
      <c r="L11" s="772"/>
      <c r="M11" s="597"/>
      <c r="N11" s="596"/>
      <c r="O11" s="597"/>
      <c r="P11" s="596"/>
      <c r="Q11" s="597"/>
      <c r="R11" s="596"/>
      <c r="S11" s="597"/>
      <c r="T11" s="596"/>
      <c r="U11" s="597"/>
      <c r="V11" s="596"/>
      <c r="W11" s="597"/>
      <c r="X11" s="596"/>
      <c r="Y11" s="597"/>
      <c r="Z11" s="596"/>
      <c r="AA11" s="597"/>
      <c r="AB11" s="596"/>
      <c r="AC11" s="597"/>
      <c r="AD11" s="611"/>
    </row>
    <row r="12" spans="1:30" s="15" customFormat="1" ht="22.5" customHeight="1" x14ac:dyDescent="0.4">
      <c r="A12" s="594"/>
      <c r="B12" s="595"/>
      <c r="C12" s="595"/>
      <c r="D12" s="595"/>
      <c r="E12" s="595"/>
      <c r="F12" s="596"/>
      <c r="G12" s="597"/>
      <c r="H12" s="596"/>
      <c r="I12" s="597"/>
      <c r="J12" s="596"/>
      <c r="K12" s="597"/>
      <c r="L12" s="596"/>
      <c r="M12" s="597"/>
      <c r="N12" s="596"/>
      <c r="O12" s="597"/>
      <c r="P12" s="596"/>
      <c r="Q12" s="597"/>
      <c r="R12" s="596"/>
      <c r="S12" s="597"/>
      <c r="T12" s="596"/>
      <c r="U12" s="597"/>
      <c r="V12" s="596"/>
      <c r="W12" s="597"/>
      <c r="X12" s="596"/>
      <c r="Y12" s="597"/>
      <c r="Z12" s="596"/>
      <c r="AA12" s="597"/>
      <c r="AB12" s="596"/>
      <c r="AC12" s="597"/>
      <c r="AD12" s="611"/>
    </row>
    <row r="13" spans="1:30" s="15" customFormat="1" ht="22.5" customHeight="1" x14ac:dyDescent="0.4">
      <c r="A13" s="594"/>
      <c r="B13" s="595"/>
      <c r="C13" s="595"/>
      <c r="D13" s="595"/>
      <c r="E13" s="595"/>
      <c r="F13" s="596"/>
      <c r="G13" s="597"/>
      <c r="H13" s="596"/>
      <c r="I13" s="597"/>
      <c r="J13" s="596"/>
      <c r="K13" s="597"/>
      <c r="L13" s="596"/>
      <c r="M13" s="597"/>
      <c r="N13" s="596"/>
      <c r="O13" s="597"/>
      <c r="P13" s="596"/>
      <c r="Q13" s="597"/>
      <c r="R13" s="596"/>
      <c r="S13" s="597"/>
      <c r="T13" s="596"/>
      <c r="U13" s="597"/>
      <c r="V13" s="596"/>
      <c r="W13" s="597"/>
      <c r="X13" s="596"/>
      <c r="Y13" s="597"/>
      <c r="Z13" s="596"/>
      <c r="AA13" s="597"/>
      <c r="AB13" s="596"/>
      <c r="AC13" s="597"/>
      <c r="AD13" s="611"/>
    </row>
    <row r="14" spans="1:30" s="15" customFormat="1" ht="22.5" customHeight="1" x14ac:dyDescent="0.4">
      <c r="A14" s="594"/>
      <c r="B14" s="595"/>
      <c r="C14" s="595"/>
      <c r="D14" s="595"/>
      <c r="E14" s="595"/>
      <c r="F14" s="596"/>
      <c r="G14" s="597"/>
      <c r="H14" s="596"/>
      <c r="I14" s="597"/>
      <c r="J14" s="596"/>
      <c r="K14" s="597"/>
      <c r="L14" s="596"/>
      <c r="M14" s="597"/>
      <c r="N14" s="596"/>
      <c r="O14" s="597"/>
      <c r="P14" s="596"/>
      <c r="Q14" s="597"/>
      <c r="R14" s="596"/>
      <c r="S14" s="597"/>
      <c r="T14" s="596"/>
      <c r="U14" s="597"/>
      <c r="V14" s="596"/>
      <c r="W14" s="597"/>
      <c r="X14" s="596"/>
      <c r="Y14" s="597"/>
      <c r="Z14" s="596"/>
      <c r="AA14" s="597"/>
      <c r="AB14" s="596"/>
      <c r="AC14" s="597"/>
      <c r="AD14" s="611"/>
    </row>
    <row r="15" spans="1:30" s="15" customFormat="1" ht="22.5" customHeight="1" x14ac:dyDescent="0.4">
      <c r="A15" s="594"/>
      <c r="B15" s="595"/>
      <c r="C15" s="595"/>
      <c r="D15" s="595"/>
      <c r="E15" s="595"/>
      <c r="F15" s="596"/>
      <c r="G15" s="597"/>
      <c r="H15" s="596"/>
      <c r="I15" s="597"/>
      <c r="J15" s="596"/>
      <c r="K15" s="597"/>
      <c r="L15" s="596"/>
      <c r="M15" s="597"/>
      <c r="N15" s="596"/>
      <c r="O15" s="597"/>
      <c r="P15" s="596"/>
      <c r="Q15" s="597"/>
      <c r="R15" s="596"/>
      <c r="S15" s="597"/>
      <c r="T15" s="596"/>
      <c r="U15" s="597"/>
      <c r="V15" s="596"/>
      <c r="W15" s="597"/>
      <c r="X15" s="596"/>
      <c r="Y15" s="597"/>
      <c r="Z15" s="596"/>
      <c r="AA15" s="597"/>
      <c r="AB15" s="596"/>
      <c r="AC15" s="597"/>
      <c r="AD15" s="611"/>
    </row>
    <row r="16" spans="1:30" s="15" customFormat="1" ht="22.5" customHeight="1" x14ac:dyDescent="0.4">
      <c r="A16" s="594"/>
      <c r="B16" s="595"/>
      <c r="C16" s="595"/>
      <c r="D16" s="595"/>
      <c r="E16" s="595"/>
      <c r="F16" s="596"/>
      <c r="G16" s="597"/>
      <c r="H16" s="596"/>
      <c r="I16" s="597"/>
      <c r="J16" s="596"/>
      <c r="K16" s="597"/>
      <c r="L16" s="596"/>
      <c r="M16" s="597"/>
      <c r="N16" s="596"/>
      <c r="O16" s="597"/>
      <c r="P16" s="596"/>
      <c r="Q16" s="597"/>
      <c r="R16" s="596"/>
      <c r="S16" s="597"/>
      <c r="T16" s="596"/>
      <c r="U16" s="597"/>
      <c r="V16" s="596"/>
      <c r="W16" s="597"/>
      <c r="X16" s="596"/>
      <c r="Y16" s="597"/>
      <c r="Z16" s="596"/>
      <c r="AA16" s="597"/>
      <c r="AB16" s="596"/>
      <c r="AC16" s="597"/>
      <c r="AD16" s="611"/>
    </row>
    <row r="17" spans="1:31" s="15" customFormat="1" ht="22.5" customHeight="1" thickBot="1" x14ac:dyDescent="0.45">
      <c r="A17" s="609"/>
      <c r="B17" s="610"/>
      <c r="C17" s="610"/>
      <c r="D17" s="610"/>
      <c r="E17" s="610"/>
      <c r="F17" s="599"/>
      <c r="G17" s="598"/>
      <c r="H17" s="599"/>
      <c r="I17" s="598"/>
      <c r="J17" s="599"/>
      <c r="K17" s="598"/>
      <c r="L17" s="599"/>
      <c r="M17" s="598"/>
      <c r="N17" s="599"/>
      <c r="O17" s="598"/>
      <c r="P17" s="599"/>
      <c r="Q17" s="598"/>
      <c r="R17" s="599"/>
      <c r="S17" s="598"/>
      <c r="T17" s="599"/>
      <c r="U17" s="598"/>
      <c r="V17" s="599"/>
      <c r="W17" s="598"/>
      <c r="X17" s="599"/>
      <c r="Y17" s="598"/>
      <c r="Z17" s="599"/>
      <c r="AA17" s="598"/>
      <c r="AB17" s="599"/>
      <c r="AC17" s="598"/>
      <c r="AD17" s="612"/>
    </row>
    <row r="18" spans="1:31" s="15" customFormat="1" ht="22.5" customHeight="1" x14ac:dyDescent="0.4">
      <c r="A18" s="600" t="s">
        <v>202</v>
      </c>
      <c r="B18" s="603" t="s">
        <v>182</v>
      </c>
      <c r="C18" s="603"/>
      <c r="D18" s="603"/>
      <c r="E18" s="603"/>
      <c r="F18" s="604"/>
      <c r="G18" s="577">
        <f>IF('様式4-1（記入例）'!E7="","",'様式4-1（記入例）'!E7)</f>
        <v>44501</v>
      </c>
      <c r="H18" s="578"/>
      <c r="I18" s="578"/>
      <c r="J18" s="578"/>
      <c r="K18" s="578"/>
      <c r="L18" s="578"/>
      <c r="M18" s="578"/>
      <c r="N18" s="578"/>
      <c r="O18" s="578"/>
      <c r="P18" s="578"/>
      <c r="Q18" s="578"/>
      <c r="R18" s="578"/>
      <c r="S18" s="578"/>
      <c r="T18" s="774">
        <v>9</v>
      </c>
      <c r="U18" s="774"/>
      <c r="V18" s="183" t="s">
        <v>496</v>
      </c>
      <c r="W18" s="775">
        <v>30</v>
      </c>
      <c r="X18" s="775"/>
      <c r="Y18" s="183" t="s">
        <v>497</v>
      </c>
      <c r="Z18" s="775">
        <v>11</v>
      </c>
      <c r="AA18" s="775"/>
      <c r="AB18" s="183" t="s">
        <v>496</v>
      </c>
      <c r="AC18" s="774">
        <v>45</v>
      </c>
      <c r="AD18" s="776"/>
    </row>
    <row r="19" spans="1:31" s="15" customFormat="1" ht="22.5" customHeight="1" x14ac:dyDescent="0.4">
      <c r="A19" s="601"/>
      <c r="B19" s="591" t="s">
        <v>181</v>
      </c>
      <c r="C19" s="592"/>
      <c r="D19" s="592"/>
      <c r="E19" s="592"/>
      <c r="F19" s="593"/>
      <c r="G19" s="217" t="s">
        <v>410</v>
      </c>
      <c r="H19" s="584" t="s">
        <v>180</v>
      </c>
      <c r="I19" s="582"/>
      <c r="J19" s="582" t="s">
        <v>498</v>
      </c>
      <c r="K19" s="582"/>
      <c r="L19" s="588"/>
      <c r="M19" s="25"/>
      <c r="N19" s="584" t="s">
        <v>179</v>
      </c>
      <c r="O19" s="582"/>
      <c r="P19" s="582"/>
      <c r="Q19" s="582"/>
      <c r="R19" s="582"/>
      <c r="S19" s="588"/>
      <c r="T19" s="25"/>
      <c r="U19" s="584" t="s">
        <v>178</v>
      </c>
      <c r="V19" s="582"/>
      <c r="W19" s="582"/>
      <c r="X19" s="588"/>
      <c r="Y19" s="25"/>
      <c r="Z19" s="584" t="s">
        <v>499</v>
      </c>
      <c r="AA19" s="582"/>
      <c r="AB19" s="582"/>
      <c r="AC19" s="582"/>
      <c r="AD19" s="583"/>
    </row>
    <row r="20" spans="1:31" s="15" customFormat="1" ht="22.5" customHeight="1" x14ac:dyDescent="0.4">
      <c r="A20" s="601"/>
      <c r="B20" s="591" t="s">
        <v>500</v>
      </c>
      <c r="C20" s="592"/>
      <c r="D20" s="592"/>
      <c r="E20" s="592"/>
      <c r="F20" s="593"/>
      <c r="G20" s="25"/>
      <c r="H20" s="584" t="s">
        <v>501</v>
      </c>
      <c r="I20" s="582"/>
      <c r="J20" s="582"/>
      <c r="K20" s="588"/>
      <c r="L20" s="217" t="s">
        <v>410</v>
      </c>
      <c r="M20" s="584" t="s">
        <v>502</v>
      </c>
      <c r="N20" s="582"/>
      <c r="O20" s="582"/>
      <c r="P20" s="218">
        <v>1</v>
      </c>
      <c r="Q20" s="86" t="s">
        <v>240</v>
      </c>
      <c r="R20" s="25"/>
      <c r="S20" s="584" t="s">
        <v>305</v>
      </c>
      <c r="T20" s="582"/>
      <c r="U20" s="182"/>
      <c r="V20" s="182" t="s">
        <v>240</v>
      </c>
      <c r="W20" s="182"/>
      <c r="X20" s="86" t="s">
        <v>306</v>
      </c>
      <c r="Y20" s="25"/>
      <c r="Z20" s="584" t="s">
        <v>503</v>
      </c>
      <c r="AA20" s="582"/>
      <c r="AB20" s="582"/>
      <c r="AC20" s="582"/>
      <c r="AD20" s="583"/>
    </row>
    <row r="21" spans="1:31" s="15" customFormat="1" ht="52.5" customHeight="1" thickBot="1" x14ac:dyDescent="0.45">
      <c r="A21" s="602"/>
      <c r="B21" s="605" t="s">
        <v>177</v>
      </c>
      <c r="C21" s="606"/>
      <c r="D21" s="606"/>
      <c r="E21" s="606"/>
      <c r="F21" s="607"/>
      <c r="G21" s="777" t="s">
        <v>504</v>
      </c>
      <c r="H21" s="778"/>
      <c r="I21" s="778"/>
      <c r="J21" s="778"/>
      <c r="K21" s="778"/>
      <c r="L21" s="778"/>
      <c r="M21" s="778"/>
      <c r="N21" s="778"/>
      <c r="O21" s="778"/>
      <c r="P21" s="778"/>
      <c r="Q21" s="778"/>
      <c r="R21" s="778"/>
      <c r="S21" s="778"/>
      <c r="T21" s="778"/>
      <c r="U21" s="778"/>
      <c r="V21" s="778"/>
      <c r="W21" s="778"/>
      <c r="X21" s="778"/>
      <c r="Y21" s="778"/>
      <c r="Z21" s="778"/>
      <c r="AA21" s="778"/>
      <c r="AB21" s="778"/>
      <c r="AC21" s="778"/>
      <c r="AD21" s="779"/>
    </row>
    <row r="22" spans="1:31" s="15" customFormat="1" ht="22.5" customHeight="1" x14ac:dyDescent="0.4">
      <c r="A22" s="600" t="s">
        <v>201</v>
      </c>
      <c r="B22" s="603" t="s">
        <v>182</v>
      </c>
      <c r="C22" s="603"/>
      <c r="D22" s="603"/>
      <c r="E22" s="603"/>
      <c r="F22" s="604"/>
      <c r="G22" s="577">
        <f>IF('様式4-1（記入例）'!K7="","",'様式4-1（記入例）'!K7)</f>
        <v>44531</v>
      </c>
      <c r="H22" s="578"/>
      <c r="I22" s="578"/>
      <c r="J22" s="578"/>
      <c r="K22" s="578"/>
      <c r="L22" s="578"/>
      <c r="M22" s="578"/>
      <c r="N22" s="578"/>
      <c r="O22" s="578"/>
      <c r="P22" s="578"/>
      <c r="Q22" s="578"/>
      <c r="R22" s="578"/>
      <c r="S22" s="578"/>
      <c r="T22" s="774">
        <v>9</v>
      </c>
      <c r="U22" s="774"/>
      <c r="V22" s="183" t="s">
        <v>347</v>
      </c>
      <c r="W22" s="775">
        <v>30</v>
      </c>
      <c r="X22" s="775"/>
      <c r="Y22" s="183" t="s">
        <v>505</v>
      </c>
      <c r="Z22" s="775">
        <v>11</v>
      </c>
      <c r="AA22" s="775"/>
      <c r="AB22" s="183" t="s">
        <v>506</v>
      </c>
      <c r="AC22" s="774">
        <v>45</v>
      </c>
      <c r="AD22" s="776"/>
    </row>
    <row r="23" spans="1:31" s="15" customFormat="1" ht="22.5" customHeight="1" x14ac:dyDescent="0.4">
      <c r="A23" s="601"/>
      <c r="B23" s="591" t="s">
        <v>181</v>
      </c>
      <c r="C23" s="592"/>
      <c r="D23" s="592"/>
      <c r="E23" s="592"/>
      <c r="F23" s="593"/>
      <c r="G23" s="217" t="s">
        <v>410</v>
      </c>
      <c r="H23" s="584" t="s">
        <v>180</v>
      </c>
      <c r="I23" s="582"/>
      <c r="J23" s="582" t="s">
        <v>498</v>
      </c>
      <c r="K23" s="582"/>
      <c r="L23" s="588"/>
      <c r="M23" s="25"/>
      <c r="N23" s="584" t="s">
        <v>179</v>
      </c>
      <c r="O23" s="582"/>
      <c r="P23" s="582"/>
      <c r="Q23" s="582"/>
      <c r="R23" s="582"/>
      <c r="S23" s="588"/>
      <c r="T23" s="25"/>
      <c r="U23" s="584" t="s">
        <v>178</v>
      </c>
      <c r="V23" s="582"/>
      <c r="W23" s="582"/>
      <c r="X23" s="588"/>
      <c r="Y23" s="25"/>
      <c r="Z23" s="584" t="s">
        <v>507</v>
      </c>
      <c r="AA23" s="582"/>
      <c r="AB23" s="582"/>
      <c r="AC23" s="582"/>
      <c r="AD23" s="583"/>
    </row>
    <row r="24" spans="1:31" s="15" customFormat="1" ht="22.5" customHeight="1" x14ac:dyDescent="0.4">
      <c r="A24" s="601"/>
      <c r="B24" s="591" t="s">
        <v>508</v>
      </c>
      <c r="C24" s="592"/>
      <c r="D24" s="592"/>
      <c r="E24" s="592"/>
      <c r="F24" s="593"/>
      <c r="G24" s="25"/>
      <c r="H24" s="584" t="s">
        <v>185</v>
      </c>
      <c r="I24" s="582"/>
      <c r="J24" s="582"/>
      <c r="K24" s="588"/>
      <c r="L24" s="217" t="s">
        <v>410</v>
      </c>
      <c r="M24" s="584" t="s">
        <v>509</v>
      </c>
      <c r="N24" s="582"/>
      <c r="O24" s="582"/>
      <c r="P24" s="218">
        <v>1</v>
      </c>
      <c r="Q24" s="86" t="s">
        <v>240</v>
      </c>
      <c r="R24" s="25"/>
      <c r="S24" s="584" t="s">
        <v>305</v>
      </c>
      <c r="T24" s="582"/>
      <c r="U24" s="182"/>
      <c r="V24" s="182" t="s">
        <v>240</v>
      </c>
      <c r="W24" s="182"/>
      <c r="X24" s="86" t="s">
        <v>306</v>
      </c>
      <c r="Y24" s="25"/>
      <c r="Z24" s="584" t="s">
        <v>507</v>
      </c>
      <c r="AA24" s="582"/>
      <c r="AB24" s="582"/>
      <c r="AC24" s="582"/>
      <c r="AD24" s="583"/>
    </row>
    <row r="25" spans="1:31" s="15" customFormat="1" ht="52.5" customHeight="1" thickBot="1" x14ac:dyDescent="0.45">
      <c r="A25" s="602"/>
      <c r="B25" s="605" t="s">
        <v>177</v>
      </c>
      <c r="C25" s="606"/>
      <c r="D25" s="606"/>
      <c r="E25" s="606"/>
      <c r="F25" s="607"/>
      <c r="G25" s="777" t="s">
        <v>504</v>
      </c>
      <c r="H25" s="778"/>
      <c r="I25" s="778"/>
      <c r="J25" s="778"/>
      <c r="K25" s="778"/>
      <c r="L25" s="778"/>
      <c r="M25" s="778"/>
      <c r="N25" s="778"/>
      <c r="O25" s="778"/>
      <c r="P25" s="778"/>
      <c r="Q25" s="778"/>
      <c r="R25" s="778"/>
      <c r="S25" s="778"/>
      <c r="T25" s="778"/>
      <c r="U25" s="778"/>
      <c r="V25" s="778"/>
      <c r="W25" s="778"/>
      <c r="X25" s="778"/>
      <c r="Y25" s="778"/>
      <c r="Z25" s="778"/>
      <c r="AA25" s="778"/>
      <c r="AB25" s="778"/>
      <c r="AC25" s="778"/>
      <c r="AD25" s="779"/>
    </row>
    <row r="26" spans="1:31" s="15" customFormat="1" ht="22.5" customHeight="1" x14ac:dyDescent="0.4">
      <c r="A26" s="600" t="s">
        <v>200</v>
      </c>
      <c r="B26" s="603" t="s">
        <v>182</v>
      </c>
      <c r="C26" s="603"/>
      <c r="D26" s="603"/>
      <c r="E26" s="603"/>
      <c r="F26" s="604"/>
      <c r="G26" s="577">
        <f>IF('様式4-1（記入例）'!Q7="","",'様式4-1（記入例）'!Q7)</f>
        <v>44575</v>
      </c>
      <c r="H26" s="578"/>
      <c r="I26" s="578"/>
      <c r="J26" s="578"/>
      <c r="K26" s="578"/>
      <c r="L26" s="578"/>
      <c r="M26" s="578"/>
      <c r="N26" s="578"/>
      <c r="O26" s="578"/>
      <c r="P26" s="578"/>
      <c r="Q26" s="578"/>
      <c r="R26" s="578"/>
      <c r="S26" s="578"/>
      <c r="T26" s="774">
        <v>9</v>
      </c>
      <c r="U26" s="774"/>
      <c r="V26" s="183" t="s">
        <v>506</v>
      </c>
      <c r="W26" s="775">
        <v>30</v>
      </c>
      <c r="X26" s="775"/>
      <c r="Y26" s="183" t="s">
        <v>505</v>
      </c>
      <c r="Z26" s="775">
        <v>11</v>
      </c>
      <c r="AA26" s="775"/>
      <c r="AB26" s="183" t="s">
        <v>510</v>
      </c>
      <c r="AC26" s="774">
        <v>45</v>
      </c>
      <c r="AD26" s="776"/>
    </row>
    <row r="27" spans="1:31" s="15" customFormat="1" ht="22.5" customHeight="1" x14ac:dyDescent="0.4">
      <c r="A27" s="601"/>
      <c r="B27" s="591" t="s">
        <v>181</v>
      </c>
      <c r="C27" s="592"/>
      <c r="D27" s="592"/>
      <c r="E27" s="592"/>
      <c r="F27" s="593"/>
      <c r="G27" s="217" t="s">
        <v>410</v>
      </c>
      <c r="H27" s="584" t="s">
        <v>180</v>
      </c>
      <c r="I27" s="582"/>
      <c r="J27" s="582" t="s">
        <v>498</v>
      </c>
      <c r="K27" s="582"/>
      <c r="L27" s="588"/>
      <c r="M27" s="25"/>
      <c r="N27" s="584" t="s">
        <v>179</v>
      </c>
      <c r="O27" s="582"/>
      <c r="P27" s="582"/>
      <c r="Q27" s="582"/>
      <c r="R27" s="582"/>
      <c r="S27" s="588"/>
      <c r="T27" s="25"/>
      <c r="U27" s="584" t="s">
        <v>178</v>
      </c>
      <c r="V27" s="582"/>
      <c r="W27" s="582"/>
      <c r="X27" s="588"/>
      <c r="Y27" s="25"/>
      <c r="Z27" s="584" t="s">
        <v>507</v>
      </c>
      <c r="AA27" s="582"/>
      <c r="AB27" s="582"/>
      <c r="AC27" s="582"/>
      <c r="AD27" s="583"/>
    </row>
    <row r="28" spans="1:31" s="15" customFormat="1" ht="22.5" customHeight="1" x14ac:dyDescent="0.4">
      <c r="A28" s="601"/>
      <c r="B28" s="591" t="s">
        <v>508</v>
      </c>
      <c r="C28" s="592"/>
      <c r="D28" s="592"/>
      <c r="E28" s="592"/>
      <c r="F28" s="593"/>
      <c r="G28" s="25"/>
      <c r="H28" s="584" t="s">
        <v>511</v>
      </c>
      <c r="I28" s="582"/>
      <c r="J28" s="582"/>
      <c r="K28" s="588"/>
      <c r="L28" s="217" t="s">
        <v>410</v>
      </c>
      <c r="M28" s="584" t="s">
        <v>509</v>
      </c>
      <c r="N28" s="582"/>
      <c r="O28" s="582"/>
      <c r="P28" s="218">
        <v>1</v>
      </c>
      <c r="Q28" s="86" t="s">
        <v>240</v>
      </c>
      <c r="R28" s="25"/>
      <c r="S28" s="584" t="s">
        <v>305</v>
      </c>
      <c r="T28" s="582"/>
      <c r="U28" s="182"/>
      <c r="V28" s="182" t="s">
        <v>240</v>
      </c>
      <c r="W28" s="182"/>
      <c r="X28" s="86" t="s">
        <v>306</v>
      </c>
      <c r="Y28" s="25"/>
      <c r="Z28" s="584" t="s">
        <v>503</v>
      </c>
      <c r="AA28" s="582"/>
      <c r="AB28" s="582"/>
      <c r="AC28" s="582"/>
      <c r="AD28" s="583"/>
    </row>
    <row r="29" spans="1:31" s="15" customFormat="1" ht="52.5" customHeight="1" thickBot="1" x14ac:dyDescent="0.45">
      <c r="A29" s="602"/>
      <c r="B29" s="605" t="s">
        <v>177</v>
      </c>
      <c r="C29" s="606"/>
      <c r="D29" s="606"/>
      <c r="E29" s="606"/>
      <c r="F29" s="607"/>
      <c r="G29" s="777" t="s">
        <v>504</v>
      </c>
      <c r="H29" s="778"/>
      <c r="I29" s="778"/>
      <c r="J29" s="778"/>
      <c r="K29" s="778"/>
      <c r="L29" s="778"/>
      <c r="M29" s="778"/>
      <c r="N29" s="778"/>
      <c r="O29" s="778"/>
      <c r="P29" s="778"/>
      <c r="Q29" s="778"/>
      <c r="R29" s="778"/>
      <c r="S29" s="778"/>
      <c r="T29" s="778"/>
      <c r="U29" s="778"/>
      <c r="V29" s="778"/>
      <c r="W29" s="778"/>
      <c r="X29" s="778"/>
      <c r="Y29" s="778"/>
      <c r="Z29" s="778"/>
      <c r="AA29" s="778"/>
      <c r="AB29" s="778"/>
      <c r="AC29" s="778"/>
      <c r="AD29" s="779"/>
    </row>
    <row r="30" spans="1:31" s="15" customFormat="1" ht="6" customHeight="1" x14ac:dyDescent="0.4">
      <c r="A30" s="37"/>
      <c r="B30" s="36"/>
      <c r="C30" s="36"/>
      <c r="D30" s="36"/>
      <c r="E30" s="36"/>
      <c r="F30" s="36"/>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1" s="15" customFormat="1" ht="29.25" customHeight="1" x14ac:dyDescent="0.4">
      <c r="A31" s="641" t="s">
        <v>381</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row>
    <row r="32" spans="1:31" s="6" customFormat="1" ht="40.5" customHeight="1" x14ac:dyDescent="0.4">
      <c r="A32" s="608" t="s">
        <v>198</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7"/>
    </row>
    <row r="33" spans="1:31" s="8" customFormat="1" ht="15" customHeight="1" x14ac:dyDescent="0.4">
      <c r="A33" s="34" t="s">
        <v>197</v>
      </c>
      <c r="B33" s="34"/>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9"/>
    </row>
    <row r="34" spans="1:31" s="8" customFormat="1" ht="15" customHeight="1" x14ac:dyDescent="0.4">
      <c r="A34" s="34" t="s">
        <v>196</v>
      </c>
      <c r="B34" s="3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9"/>
    </row>
    <row r="35" spans="1:31" s="8" customFormat="1" ht="27" customHeight="1" x14ac:dyDescent="0.4">
      <c r="A35" s="608" t="s">
        <v>195</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33"/>
    </row>
    <row r="36" spans="1:31" s="28" customFormat="1" ht="14.25" customHeight="1" x14ac:dyDescent="0.4">
      <c r="A36" s="32" t="s">
        <v>194</v>
      </c>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9"/>
    </row>
    <row r="37" spans="1:31" s="8" customFormat="1" ht="15" customHeight="1" x14ac:dyDescent="0.4">
      <c r="A37" s="26" t="s">
        <v>193</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9"/>
    </row>
    <row r="38" spans="1:31" s="8" customFormat="1" ht="15" customHeight="1" thickBot="1" x14ac:dyDescent="0.2">
      <c r="A38" s="26"/>
      <c r="B38" s="26"/>
      <c r="C38" s="26"/>
      <c r="D38" s="26"/>
      <c r="E38" s="26"/>
      <c r="F38" s="26"/>
      <c r="G38" s="26"/>
      <c r="H38" s="26"/>
      <c r="I38" s="26"/>
      <c r="J38" s="26"/>
      <c r="K38" s="26"/>
      <c r="L38" s="26"/>
      <c r="M38" s="26"/>
      <c r="N38" s="27"/>
      <c r="O38" s="13"/>
      <c r="P38" s="26"/>
      <c r="Q38" s="26"/>
      <c r="R38" s="26"/>
      <c r="S38" s="26"/>
      <c r="T38" s="26"/>
      <c r="U38" s="26"/>
      <c r="V38" s="26"/>
      <c r="W38" s="26"/>
      <c r="X38" s="26"/>
      <c r="Y38" s="26"/>
      <c r="Z38" s="26"/>
      <c r="AA38" s="26"/>
      <c r="AB38" s="26"/>
      <c r="AC38" s="26"/>
      <c r="AD38" s="26"/>
      <c r="AE38" s="9"/>
    </row>
    <row r="39" spans="1:31" s="15" customFormat="1" ht="22.5" customHeight="1" x14ac:dyDescent="0.4">
      <c r="A39" s="600" t="s">
        <v>192</v>
      </c>
      <c r="B39" s="603" t="s">
        <v>182</v>
      </c>
      <c r="C39" s="603"/>
      <c r="D39" s="603"/>
      <c r="E39" s="603"/>
      <c r="F39" s="604"/>
      <c r="G39" s="577" t="str">
        <f>IF('様式4-1（記入例）'!W7="","",'様式4-1（記入例）'!W7)</f>
        <v/>
      </c>
      <c r="H39" s="578"/>
      <c r="I39" s="578"/>
      <c r="J39" s="578"/>
      <c r="K39" s="578"/>
      <c r="L39" s="578"/>
      <c r="M39" s="578"/>
      <c r="N39" s="578"/>
      <c r="O39" s="578"/>
      <c r="P39" s="578"/>
      <c r="Q39" s="578"/>
      <c r="R39" s="578"/>
      <c r="S39" s="578"/>
      <c r="T39" s="586"/>
      <c r="U39" s="586"/>
      <c r="V39" s="183" t="s">
        <v>506</v>
      </c>
      <c r="W39" s="585"/>
      <c r="X39" s="585"/>
      <c r="Y39" s="183" t="s">
        <v>505</v>
      </c>
      <c r="Z39" s="585"/>
      <c r="AA39" s="585"/>
      <c r="AB39" s="183" t="s">
        <v>506</v>
      </c>
      <c r="AC39" s="586"/>
      <c r="AD39" s="587"/>
    </row>
    <row r="40" spans="1:31" s="15" customFormat="1" ht="22.5" customHeight="1" x14ac:dyDescent="0.4">
      <c r="A40" s="601"/>
      <c r="B40" s="591" t="s">
        <v>181</v>
      </c>
      <c r="C40" s="592"/>
      <c r="D40" s="592"/>
      <c r="E40" s="592"/>
      <c r="F40" s="593"/>
      <c r="G40" s="25"/>
      <c r="H40" s="584" t="s">
        <v>180</v>
      </c>
      <c r="I40" s="582"/>
      <c r="J40" s="582"/>
      <c r="K40" s="582"/>
      <c r="L40" s="588"/>
      <c r="M40" s="25"/>
      <c r="N40" s="584" t="s">
        <v>179</v>
      </c>
      <c r="O40" s="582"/>
      <c r="P40" s="582"/>
      <c r="Q40" s="582"/>
      <c r="R40" s="582"/>
      <c r="S40" s="588"/>
      <c r="T40" s="25"/>
      <c r="U40" s="584" t="s">
        <v>178</v>
      </c>
      <c r="V40" s="582"/>
      <c r="W40" s="582"/>
      <c r="X40" s="588"/>
      <c r="Y40" s="25"/>
      <c r="Z40" s="584" t="s">
        <v>507</v>
      </c>
      <c r="AA40" s="582"/>
      <c r="AB40" s="582"/>
      <c r="AC40" s="582"/>
      <c r="AD40" s="583"/>
    </row>
    <row r="41" spans="1:31" s="15" customFormat="1" ht="22.5" customHeight="1" x14ac:dyDescent="0.4">
      <c r="A41" s="601"/>
      <c r="B41" s="591" t="s">
        <v>508</v>
      </c>
      <c r="C41" s="592"/>
      <c r="D41" s="592"/>
      <c r="E41" s="592"/>
      <c r="F41" s="593"/>
      <c r="G41" s="25"/>
      <c r="H41" s="584" t="s">
        <v>512</v>
      </c>
      <c r="I41" s="582"/>
      <c r="J41" s="582"/>
      <c r="K41" s="588"/>
      <c r="L41" s="25"/>
      <c r="M41" s="584" t="s">
        <v>509</v>
      </c>
      <c r="N41" s="582"/>
      <c r="O41" s="582"/>
      <c r="P41" s="182"/>
      <c r="Q41" s="86" t="s">
        <v>240</v>
      </c>
      <c r="R41" s="25"/>
      <c r="S41" s="584" t="s">
        <v>305</v>
      </c>
      <c r="T41" s="582"/>
      <c r="U41" s="182"/>
      <c r="V41" s="182" t="s">
        <v>240</v>
      </c>
      <c r="W41" s="182"/>
      <c r="X41" s="86" t="s">
        <v>306</v>
      </c>
      <c r="Y41" s="25"/>
      <c r="Z41" s="584" t="s">
        <v>507</v>
      </c>
      <c r="AA41" s="582"/>
      <c r="AB41" s="582"/>
      <c r="AC41" s="582"/>
      <c r="AD41" s="583"/>
    </row>
    <row r="42" spans="1:31" s="15" customFormat="1" ht="52.5" customHeight="1" thickBot="1" x14ac:dyDescent="0.45">
      <c r="A42" s="602"/>
      <c r="B42" s="605" t="s">
        <v>177</v>
      </c>
      <c r="C42" s="606"/>
      <c r="D42" s="606"/>
      <c r="E42" s="606"/>
      <c r="F42" s="607"/>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1"/>
    </row>
    <row r="43" spans="1:31" s="15" customFormat="1" ht="22.5" customHeight="1" x14ac:dyDescent="0.4">
      <c r="A43" s="600" t="s">
        <v>191</v>
      </c>
      <c r="B43" s="603" t="s">
        <v>182</v>
      </c>
      <c r="C43" s="603"/>
      <c r="D43" s="603"/>
      <c r="E43" s="603"/>
      <c r="F43" s="604"/>
      <c r="G43" s="577" t="str">
        <f>IF('様式4-1（記入例）'!E8="","",'様式4-1（記入例）'!E8)</f>
        <v/>
      </c>
      <c r="H43" s="578"/>
      <c r="I43" s="578"/>
      <c r="J43" s="578"/>
      <c r="K43" s="578"/>
      <c r="L43" s="578"/>
      <c r="M43" s="578"/>
      <c r="N43" s="578"/>
      <c r="O43" s="578"/>
      <c r="P43" s="578"/>
      <c r="Q43" s="578"/>
      <c r="R43" s="578"/>
      <c r="S43" s="578"/>
      <c r="T43" s="586"/>
      <c r="U43" s="586"/>
      <c r="V43" s="183" t="s">
        <v>506</v>
      </c>
      <c r="W43" s="585"/>
      <c r="X43" s="585"/>
      <c r="Y43" s="183" t="s">
        <v>505</v>
      </c>
      <c r="Z43" s="585"/>
      <c r="AA43" s="585"/>
      <c r="AB43" s="183" t="s">
        <v>506</v>
      </c>
      <c r="AC43" s="586"/>
      <c r="AD43" s="587"/>
    </row>
    <row r="44" spans="1:31" s="15" customFormat="1" ht="22.5" customHeight="1" x14ac:dyDescent="0.4">
      <c r="A44" s="601"/>
      <c r="B44" s="591" t="s">
        <v>181</v>
      </c>
      <c r="C44" s="592"/>
      <c r="D44" s="592"/>
      <c r="E44" s="592"/>
      <c r="F44" s="593"/>
      <c r="G44" s="25"/>
      <c r="H44" s="584" t="s">
        <v>180</v>
      </c>
      <c r="I44" s="582"/>
      <c r="J44" s="582"/>
      <c r="K44" s="582"/>
      <c r="L44" s="588"/>
      <c r="M44" s="25"/>
      <c r="N44" s="584" t="s">
        <v>179</v>
      </c>
      <c r="O44" s="582"/>
      <c r="P44" s="582"/>
      <c r="Q44" s="582"/>
      <c r="R44" s="582"/>
      <c r="S44" s="588"/>
      <c r="T44" s="25"/>
      <c r="U44" s="584" t="s">
        <v>178</v>
      </c>
      <c r="V44" s="582"/>
      <c r="W44" s="582"/>
      <c r="X44" s="588"/>
      <c r="Y44" s="25"/>
      <c r="Z44" s="584" t="s">
        <v>507</v>
      </c>
      <c r="AA44" s="582"/>
      <c r="AB44" s="582"/>
      <c r="AC44" s="582"/>
      <c r="AD44" s="583"/>
    </row>
    <row r="45" spans="1:31" s="15" customFormat="1" ht="22.5" customHeight="1" x14ac:dyDescent="0.4">
      <c r="A45" s="601"/>
      <c r="B45" s="591" t="s">
        <v>508</v>
      </c>
      <c r="C45" s="592"/>
      <c r="D45" s="592"/>
      <c r="E45" s="592"/>
      <c r="F45" s="593"/>
      <c r="G45" s="25"/>
      <c r="H45" s="584" t="s">
        <v>511</v>
      </c>
      <c r="I45" s="582"/>
      <c r="J45" s="582"/>
      <c r="K45" s="588"/>
      <c r="L45" s="25"/>
      <c r="M45" s="584" t="s">
        <v>509</v>
      </c>
      <c r="N45" s="582"/>
      <c r="O45" s="582"/>
      <c r="P45" s="182"/>
      <c r="Q45" s="86" t="s">
        <v>240</v>
      </c>
      <c r="R45" s="25"/>
      <c r="S45" s="584" t="s">
        <v>305</v>
      </c>
      <c r="T45" s="582"/>
      <c r="U45" s="182"/>
      <c r="V45" s="182" t="s">
        <v>240</v>
      </c>
      <c r="W45" s="182"/>
      <c r="X45" s="86" t="s">
        <v>306</v>
      </c>
      <c r="Y45" s="25"/>
      <c r="Z45" s="584" t="s">
        <v>507</v>
      </c>
      <c r="AA45" s="582"/>
      <c r="AB45" s="582"/>
      <c r="AC45" s="582"/>
      <c r="AD45" s="583"/>
    </row>
    <row r="46" spans="1:31" s="15" customFormat="1" ht="52.5" customHeight="1" thickBot="1" x14ac:dyDescent="0.45">
      <c r="A46" s="602"/>
      <c r="B46" s="605" t="s">
        <v>177</v>
      </c>
      <c r="C46" s="606"/>
      <c r="D46" s="606"/>
      <c r="E46" s="606"/>
      <c r="F46" s="607"/>
      <c r="G46" s="579"/>
      <c r="H46" s="580"/>
      <c r="I46" s="580"/>
      <c r="J46" s="580"/>
      <c r="K46" s="580"/>
      <c r="L46" s="580"/>
      <c r="M46" s="580"/>
      <c r="N46" s="580"/>
      <c r="O46" s="580"/>
      <c r="P46" s="580"/>
      <c r="Q46" s="580"/>
      <c r="R46" s="580"/>
      <c r="S46" s="580"/>
      <c r="T46" s="580"/>
      <c r="U46" s="580"/>
      <c r="V46" s="580"/>
      <c r="W46" s="580"/>
      <c r="X46" s="580"/>
      <c r="Y46" s="580"/>
      <c r="Z46" s="580"/>
      <c r="AA46" s="580"/>
      <c r="AB46" s="580"/>
      <c r="AC46" s="580"/>
      <c r="AD46" s="581"/>
    </row>
    <row r="47" spans="1:31" s="15" customFormat="1" ht="22.5" customHeight="1" x14ac:dyDescent="0.4">
      <c r="A47" s="600" t="s">
        <v>190</v>
      </c>
      <c r="B47" s="603" t="s">
        <v>182</v>
      </c>
      <c r="C47" s="603"/>
      <c r="D47" s="603"/>
      <c r="E47" s="603"/>
      <c r="F47" s="604"/>
      <c r="G47" s="577" t="str">
        <f>IF('様式4-1（記入例）'!K8="","",'様式4-1（記入例）'!K8)</f>
        <v/>
      </c>
      <c r="H47" s="578"/>
      <c r="I47" s="578"/>
      <c r="J47" s="578"/>
      <c r="K47" s="578"/>
      <c r="L47" s="578"/>
      <c r="M47" s="578"/>
      <c r="N47" s="578"/>
      <c r="O47" s="578"/>
      <c r="P47" s="578"/>
      <c r="Q47" s="578"/>
      <c r="R47" s="578"/>
      <c r="S47" s="578"/>
      <c r="T47" s="586"/>
      <c r="U47" s="586"/>
      <c r="V47" s="183" t="s">
        <v>506</v>
      </c>
      <c r="W47" s="585"/>
      <c r="X47" s="585"/>
      <c r="Y47" s="183" t="s">
        <v>505</v>
      </c>
      <c r="Z47" s="585"/>
      <c r="AA47" s="585"/>
      <c r="AB47" s="183" t="s">
        <v>506</v>
      </c>
      <c r="AC47" s="586"/>
      <c r="AD47" s="587"/>
    </row>
    <row r="48" spans="1:31" s="15" customFormat="1" ht="22.5" customHeight="1" x14ac:dyDescent="0.4">
      <c r="A48" s="601"/>
      <c r="B48" s="591" t="s">
        <v>181</v>
      </c>
      <c r="C48" s="592"/>
      <c r="D48" s="592"/>
      <c r="E48" s="592"/>
      <c r="F48" s="593"/>
      <c r="G48" s="25"/>
      <c r="H48" s="584" t="s">
        <v>180</v>
      </c>
      <c r="I48" s="582"/>
      <c r="J48" s="582"/>
      <c r="K48" s="582"/>
      <c r="L48" s="588"/>
      <c r="M48" s="25"/>
      <c r="N48" s="584" t="s">
        <v>179</v>
      </c>
      <c r="O48" s="582"/>
      <c r="P48" s="582"/>
      <c r="Q48" s="582"/>
      <c r="R48" s="582"/>
      <c r="S48" s="588"/>
      <c r="T48" s="25"/>
      <c r="U48" s="584" t="s">
        <v>178</v>
      </c>
      <c r="V48" s="582"/>
      <c r="W48" s="582"/>
      <c r="X48" s="588"/>
      <c r="Y48" s="25"/>
      <c r="Z48" s="584" t="s">
        <v>507</v>
      </c>
      <c r="AA48" s="582"/>
      <c r="AB48" s="582"/>
      <c r="AC48" s="582"/>
      <c r="AD48" s="583"/>
    </row>
    <row r="49" spans="1:30" s="15" customFormat="1" ht="22.5" customHeight="1" x14ac:dyDescent="0.4">
      <c r="A49" s="601"/>
      <c r="B49" s="591" t="s">
        <v>508</v>
      </c>
      <c r="C49" s="592"/>
      <c r="D49" s="592"/>
      <c r="E49" s="592"/>
      <c r="F49" s="593"/>
      <c r="G49" s="25"/>
      <c r="H49" s="584" t="s">
        <v>511</v>
      </c>
      <c r="I49" s="582"/>
      <c r="J49" s="582"/>
      <c r="K49" s="588"/>
      <c r="L49" s="25"/>
      <c r="M49" s="584" t="s">
        <v>509</v>
      </c>
      <c r="N49" s="582"/>
      <c r="O49" s="582"/>
      <c r="P49" s="182"/>
      <c r="Q49" s="86" t="s">
        <v>240</v>
      </c>
      <c r="R49" s="25"/>
      <c r="S49" s="584" t="s">
        <v>305</v>
      </c>
      <c r="T49" s="582"/>
      <c r="U49" s="182"/>
      <c r="V49" s="182" t="s">
        <v>240</v>
      </c>
      <c r="W49" s="182"/>
      <c r="X49" s="86" t="s">
        <v>306</v>
      </c>
      <c r="Y49" s="25"/>
      <c r="Z49" s="584" t="s">
        <v>503</v>
      </c>
      <c r="AA49" s="582"/>
      <c r="AB49" s="582"/>
      <c r="AC49" s="582"/>
      <c r="AD49" s="583"/>
    </row>
    <row r="50" spans="1:30" s="15" customFormat="1" ht="52.5" customHeight="1" thickBot="1" x14ac:dyDescent="0.45">
      <c r="A50" s="602"/>
      <c r="B50" s="605" t="s">
        <v>177</v>
      </c>
      <c r="C50" s="606"/>
      <c r="D50" s="606"/>
      <c r="E50" s="606"/>
      <c r="F50" s="607"/>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1"/>
    </row>
    <row r="51" spans="1:30" s="15" customFormat="1" ht="22.5" customHeight="1" x14ac:dyDescent="0.4">
      <c r="A51" s="600" t="s">
        <v>189</v>
      </c>
      <c r="B51" s="603" t="s">
        <v>182</v>
      </c>
      <c r="C51" s="603"/>
      <c r="D51" s="603"/>
      <c r="E51" s="603"/>
      <c r="F51" s="604"/>
      <c r="G51" s="577" t="str">
        <f>IF('様式4-1（記入例）'!Q8="","",'様式4-1（記入例）'!Q8)</f>
        <v/>
      </c>
      <c r="H51" s="578"/>
      <c r="I51" s="578"/>
      <c r="J51" s="578"/>
      <c r="K51" s="578"/>
      <c r="L51" s="578"/>
      <c r="M51" s="578"/>
      <c r="N51" s="578"/>
      <c r="O51" s="578"/>
      <c r="P51" s="578"/>
      <c r="Q51" s="578"/>
      <c r="R51" s="578"/>
      <c r="S51" s="578"/>
      <c r="T51" s="586"/>
      <c r="U51" s="586"/>
      <c r="V51" s="183" t="s">
        <v>506</v>
      </c>
      <c r="W51" s="585"/>
      <c r="X51" s="585"/>
      <c r="Y51" s="183" t="s">
        <v>505</v>
      </c>
      <c r="Z51" s="585"/>
      <c r="AA51" s="585"/>
      <c r="AB51" s="183" t="s">
        <v>506</v>
      </c>
      <c r="AC51" s="586"/>
      <c r="AD51" s="587"/>
    </row>
    <row r="52" spans="1:30" s="15" customFormat="1" ht="22.5" customHeight="1" x14ac:dyDescent="0.4">
      <c r="A52" s="601"/>
      <c r="B52" s="591" t="s">
        <v>181</v>
      </c>
      <c r="C52" s="592"/>
      <c r="D52" s="592"/>
      <c r="E52" s="592"/>
      <c r="F52" s="593"/>
      <c r="G52" s="25"/>
      <c r="H52" s="584" t="s">
        <v>180</v>
      </c>
      <c r="I52" s="582"/>
      <c r="J52" s="582"/>
      <c r="K52" s="582"/>
      <c r="L52" s="588"/>
      <c r="M52" s="25"/>
      <c r="N52" s="584" t="s">
        <v>179</v>
      </c>
      <c r="O52" s="582"/>
      <c r="P52" s="582"/>
      <c r="Q52" s="582"/>
      <c r="R52" s="582"/>
      <c r="S52" s="588"/>
      <c r="T52" s="25"/>
      <c r="U52" s="584" t="s">
        <v>178</v>
      </c>
      <c r="V52" s="582"/>
      <c r="W52" s="582"/>
      <c r="X52" s="588"/>
      <c r="Y52" s="25"/>
      <c r="Z52" s="584" t="s">
        <v>503</v>
      </c>
      <c r="AA52" s="582"/>
      <c r="AB52" s="582"/>
      <c r="AC52" s="582"/>
      <c r="AD52" s="583"/>
    </row>
    <row r="53" spans="1:30" s="15" customFormat="1" ht="22.5" customHeight="1" x14ac:dyDescent="0.4">
      <c r="A53" s="601"/>
      <c r="B53" s="591" t="s">
        <v>508</v>
      </c>
      <c r="C53" s="592"/>
      <c r="D53" s="592"/>
      <c r="E53" s="592"/>
      <c r="F53" s="593"/>
      <c r="G53" s="25"/>
      <c r="H53" s="584" t="s">
        <v>511</v>
      </c>
      <c r="I53" s="582"/>
      <c r="J53" s="582"/>
      <c r="K53" s="588"/>
      <c r="L53" s="25"/>
      <c r="M53" s="584" t="s">
        <v>513</v>
      </c>
      <c r="N53" s="582"/>
      <c r="O53" s="582"/>
      <c r="P53" s="182"/>
      <c r="Q53" s="86" t="s">
        <v>240</v>
      </c>
      <c r="R53" s="25"/>
      <c r="S53" s="584" t="s">
        <v>305</v>
      </c>
      <c r="T53" s="582"/>
      <c r="U53" s="182"/>
      <c r="V53" s="182" t="s">
        <v>240</v>
      </c>
      <c r="W53" s="182"/>
      <c r="X53" s="86" t="s">
        <v>306</v>
      </c>
      <c r="Y53" s="25"/>
      <c r="Z53" s="584" t="s">
        <v>503</v>
      </c>
      <c r="AA53" s="582"/>
      <c r="AB53" s="582"/>
      <c r="AC53" s="582"/>
      <c r="AD53" s="583"/>
    </row>
    <row r="54" spans="1:30" s="15" customFormat="1" ht="52.5" customHeight="1" thickBot="1" x14ac:dyDescent="0.45">
      <c r="A54" s="602"/>
      <c r="B54" s="605" t="s">
        <v>177</v>
      </c>
      <c r="C54" s="606"/>
      <c r="D54" s="606"/>
      <c r="E54" s="606"/>
      <c r="F54" s="607"/>
      <c r="G54" s="579"/>
      <c r="H54" s="580"/>
      <c r="I54" s="580"/>
      <c r="J54" s="580"/>
      <c r="K54" s="580"/>
      <c r="L54" s="580"/>
      <c r="M54" s="580"/>
      <c r="N54" s="580"/>
      <c r="O54" s="580"/>
      <c r="P54" s="580"/>
      <c r="Q54" s="580"/>
      <c r="R54" s="580"/>
      <c r="S54" s="580"/>
      <c r="T54" s="580"/>
      <c r="U54" s="580"/>
      <c r="V54" s="580"/>
      <c r="W54" s="580"/>
      <c r="X54" s="580"/>
      <c r="Y54" s="580"/>
      <c r="Z54" s="580"/>
      <c r="AA54" s="580"/>
      <c r="AB54" s="580"/>
      <c r="AC54" s="580"/>
      <c r="AD54" s="581"/>
    </row>
    <row r="55" spans="1:30" s="15" customFormat="1" ht="22.5" customHeight="1" x14ac:dyDescent="0.4">
      <c r="A55" s="600" t="s">
        <v>188</v>
      </c>
      <c r="B55" s="603" t="s">
        <v>182</v>
      </c>
      <c r="C55" s="603"/>
      <c r="D55" s="603"/>
      <c r="E55" s="603"/>
      <c r="F55" s="604"/>
      <c r="G55" s="577" t="str">
        <f>IF('様式4-1（記入例）'!W8="","",'様式4-1（記入例）'!W8)</f>
        <v/>
      </c>
      <c r="H55" s="578"/>
      <c r="I55" s="578"/>
      <c r="J55" s="578"/>
      <c r="K55" s="578"/>
      <c r="L55" s="578"/>
      <c r="M55" s="578"/>
      <c r="N55" s="578"/>
      <c r="O55" s="578"/>
      <c r="P55" s="578"/>
      <c r="Q55" s="578"/>
      <c r="R55" s="578"/>
      <c r="S55" s="578"/>
      <c r="T55" s="586"/>
      <c r="U55" s="586"/>
      <c r="V55" s="183" t="s">
        <v>506</v>
      </c>
      <c r="W55" s="585"/>
      <c r="X55" s="585"/>
      <c r="Y55" s="183" t="s">
        <v>505</v>
      </c>
      <c r="Z55" s="585"/>
      <c r="AA55" s="585"/>
      <c r="AB55" s="183" t="s">
        <v>510</v>
      </c>
      <c r="AC55" s="586"/>
      <c r="AD55" s="587"/>
    </row>
    <row r="56" spans="1:30" s="15" customFormat="1" ht="22.5" customHeight="1" x14ac:dyDescent="0.4">
      <c r="A56" s="601"/>
      <c r="B56" s="591" t="s">
        <v>181</v>
      </c>
      <c r="C56" s="592"/>
      <c r="D56" s="592"/>
      <c r="E56" s="592"/>
      <c r="F56" s="593"/>
      <c r="G56" s="25"/>
      <c r="H56" s="584" t="s">
        <v>180</v>
      </c>
      <c r="I56" s="582"/>
      <c r="J56" s="582"/>
      <c r="K56" s="582"/>
      <c r="L56" s="588"/>
      <c r="M56" s="25"/>
      <c r="N56" s="584" t="s">
        <v>179</v>
      </c>
      <c r="O56" s="582"/>
      <c r="P56" s="582"/>
      <c r="Q56" s="582"/>
      <c r="R56" s="582"/>
      <c r="S56" s="588"/>
      <c r="T56" s="25"/>
      <c r="U56" s="584" t="s">
        <v>178</v>
      </c>
      <c r="V56" s="582"/>
      <c r="W56" s="582"/>
      <c r="X56" s="588"/>
      <c r="Y56" s="25"/>
      <c r="Z56" s="584" t="s">
        <v>507</v>
      </c>
      <c r="AA56" s="582"/>
      <c r="AB56" s="582"/>
      <c r="AC56" s="582"/>
      <c r="AD56" s="583"/>
    </row>
    <row r="57" spans="1:30" s="15" customFormat="1" ht="22.5" customHeight="1" x14ac:dyDescent="0.4">
      <c r="A57" s="601"/>
      <c r="B57" s="591" t="s">
        <v>508</v>
      </c>
      <c r="C57" s="592"/>
      <c r="D57" s="592"/>
      <c r="E57" s="592"/>
      <c r="F57" s="593"/>
      <c r="G57" s="25"/>
      <c r="H57" s="584" t="s">
        <v>511</v>
      </c>
      <c r="I57" s="582"/>
      <c r="J57" s="582"/>
      <c r="K57" s="588"/>
      <c r="L57" s="25"/>
      <c r="M57" s="584" t="s">
        <v>513</v>
      </c>
      <c r="N57" s="582"/>
      <c r="O57" s="582"/>
      <c r="P57" s="182"/>
      <c r="Q57" s="86" t="s">
        <v>240</v>
      </c>
      <c r="R57" s="25"/>
      <c r="S57" s="584" t="s">
        <v>305</v>
      </c>
      <c r="T57" s="582"/>
      <c r="U57" s="182"/>
      <c r="V57" s="182" t="s">
        <v>240</v>
      </c>
      <c r="W57" s="182"/>
      <c r="X57" s="86" t="s">
        <v>306</v>
      </c>
      <c r="Y57" s="25"/>
      <c r="Z57" s="584" t="s">
        <v>503</v>
      </c>
      <c r="AA57" s="582"/>
      <c r="AB57" s="582"/>
      <c r="AC57" s="582"/>
      <c r="AD57" s="583"/>
    </row>
    <row r="58" spans="1:30" s="15" customFormat="1" ht="52.5" customHeight="1" thickBot="1" x14ac:dyDescent="0.45">
      <c r="A58" s="602"/>
      <c r="B58" s="605" t="s">
        <v>177</v>
      </c>
      <c r="C58" s="606"/>
      <c r="D58" s="606"/>
      <c r="E58" s="606"/>
      <c r="F58" s="607"/>
      <c r="G58" s="579"/>
      <c r="H58" s="580"/>
      <c r="I58" s="580"/>
      <c r="J58" s="580"/>
      <c r="K58" s="580"/>
      <c r="L58" s="580"/>
      <c r="M58" s="580"/>
      <c r="N58" s="580"/>
      <c r="O58" s="580"/>
      <c r="P58" s="580"/>
      <c r="Q58" s="580"/>
      <c r="R58" s="580"/>
      <c r="S58" s="580"/>
      <c r="T58" s="580"/>
      <c r="U58" s="580"/>
      <c r="V58" s="580"/>
      <c r="W58" s="580"/>
      <c r="X58" s="580"/>
      <c r="Y58" s="580"/>
      <c r="Z58" s="580"/>
      <c r="AA58" s="580"/>
      <c r="AB58" s="580"/>
      <c r="AC58" s="580"/>
      <c r="AD58" s="581"/>
    </row>
    <row r="59" spans="1:30" s="15" customFormat="1" ht="22.5" customHeight="1" x14ac:dyDescent="0.4">
      <c r="A59" s="600" t="s">
        <v>187</v>
      </c>
      <c r="B59" s="603" t="s">
        <v>182</v>
      </c>
      <c r="C59" s="603"/>
      <c r="D59" s="603"/>
      <c r="E59" s="603"/>
      <c r="F59" s="604"/>
      <c r="G59" s="577" t="str">
        <f>IF('様式4-1（記入例）'!E9="","",'様式4-1（記入例）'!E9)</f>
        <v/>
      </c>
      <c r="H59" s="578"/>
      <c r="I59" s="578"/>
      <c r="J59" s="578"/>
      <c r="K59" s="578"/>
      <c r="L59" s="578"/>
      <c r="M59" s="578"/>
      <c r="N59" s="578"/>
      <c r="O59" s="578"/>
      <c r="P59" s="578"/>
      <c r="Q59" s="578"/>
      <c r="R59" s="578"/>
      <c r="S59" s="578"/>
      <c r="T59" s="586"/>
      <c r="U59" s="586"/>
      <c r="V59" s="183" t="s">
        <v>510</v>
      </c>
      <c r="W59" s="585"/>
      <c r="X59" s="585"/>
      <c r="Y59" s="183" t="s">
        <v>505</v>
      </c>
      <c r="Z59" s="585"/>
      <c r="AA59" s="585"/>
      <c r="AB59" s="183" t="s">
        <v>510</v>
      </c>
      <c r="AC59" s="586"/>
      <c r="AD59" s="587"/>
    </row>
    <row r="60" spans="1:30" s="15" customFormat="1" ht="22.5" customHeight="1" x14ac:dyDescent="0.4">
      <c r="A60" s="601"/>
      <c r="B60" s="591" t="s">
        <v>181</v>
      </c>
      <c r="C60" s="592"/>
      <c r="D60" s="592"/>
      <c r="E60" s="592"/>
      <c r="F60" s="593"/>
      <c r="G60" s="25"/>
      <c r="H60" s="584" t="s">
        <v>180</v>
      </c>
      <c r="I60" s="582"/>
      <c r="J60" s="582"/>
      <c r="K60" s="582"/>
      <c r="L60" s="588"/>
      <c r="M60" s="25"/>
      <c r="N60" s="584" t="s">
        <v>179</v>
      </c>
      <c r="O60" s="582"/>
      <c r="P60" s="582"/>
      <c r="Q60" s="582"/>
      <c r="R60" s="582"/>
      <c r="S60" s="588"/>
      <c r="T60" s="25"/>
      <c r="U60" s="584" t="s">
        <v>178</v>
      </c>
      <c r="V60" s="582"/>
      <c r="W60" s="582"/>
      <c r="X60" s="588"/>
      <c r="Y60" s="25"/>
      <c r="Z60" s="584" t="s">
        <v>507</v>
      </c>
      <c r="AA60" s="582"/>
      <c r="AB60" s="582"/>
      <c r="AC60" s="582"/>
      <c r="AD60" s="583"/>
    </row>
    <row r="61" spans="1:30" s="15" customFormat="1" ht="22.5" customHeight="1" x14ac:dyDescent="0.4">
      <c r="A61" s="601"/>
      <c r="B61" s="591" t="s">
        <v>514</v>
      </c>
      <c r="C61" s="592"/>
      <c r="D61" s="592"/>
      <c r="E61" s="592"/>
      <c r="F61" s="593"/>
      <c r="G61" s="25"/>
      <c r="H61" s="584" t="s">
        <v>512</v>
      </c>
      <c r="I61" s="582"/>
      <c r="J61" s="582"/>
      <c r="K61" s="588"/>
      <c r="L61" s="25"/>
      <c r="M61" s="584" t="s">
        <v>513</v>
      </c>
      <c r="N61" s="582"/>
      <c r="O61" s="582"/>
      <c r="P61" s="182"/>
      <c r="Q61" s="86" t="s">
        <v>240</v>
      </c>
      <c r="R61" s="25"/>
      <c r="S61" s="584" t="s">
        <v>305</v>
      </c>
      <c r="T61" s="582"/>
      <c r="U61" s="182"/>
      <c r="V61" s="182" t="s">
        <v>240</v>
      </c>
      <c r="W61" s="182"/>
      <c r="X61" s="86" t="s">
        <v>306</v>
      </c>
      <c r="Y61" s="25"/>
      <c r="Z61" s="584" t="s">
        <v>507</v>
      </c>
      <c r="AA61" s="582"/>
      <c r="AB61" s="582"/>
      <c r="AC61" s="582"/>
      <c r="AD61" s="583"/>
    </row>
    <row r="62" spans="1:30" s="15" customFormat="1" ht="52.5" customHeight="1" thickBot="1" x14ac:dyDescent="0.45">
      <c r="A62" s="602"/>
      <c r="B62" s="605" t="s">
        <v>177</v>
      </c>
      <c r="C62" s="606"/>
      <c r="D62" s="606"/>
      <c r="E62" s="606"/>
      <c r="F62" s="607"/>
      <c r="G62" s="579"/>
      <c r="H62" s="580"/>
      <c r="I62" s="580"/>
      <c r="J62" s="580"/>
      <c r="K62" s="580"/>
      <c r="L62" s="580"/>
      <c r="M62" s="580"/>
      <c r="N62" s="580"/>
      <c r="O62" s="580"/>
      <c r="P62" s="580"/>
      <c r="Q62" s="580"/>
      <c r="R62" s="580"/>
      <c r="S62" s="580"/>
      <c r="T62" s="580"/>
      <c r="U62" s="580"/>
      <c r="V62" s="580"/>
      <c r="W62" s="580"/>
      <c r="X62" s="580"/>
      <c r="Y62" s="580"/>
      <c r="Z62" s="580"/>
      <c r="AA62" s="580"/>
      <c r="AB62" s="580"/>
      <c r="AC62" s="580"/>
      <c r="AD62" s="581"/>
    </row>
    <row r="63" spans="1:30" s="15" customFormat="1" ht="22.5" customHeight="1" x14ac:dyDescent="0.4">
      <c r="A63" s="600" t="s">
        <v>186</v>
      </c>
      <c r="B63" s="603" t="s">
        <v>182</v>
      </c>
      <c r="C63" s="603"/>
      <c r="D63" s="603"/>
      <c r="E63" s="603"/>
      <c r="F63" s="604"/>
      <c r="G63" s="577" t="str">
        <f>IF('様式4-1（記入例）'!K9="","",'様式4-1（記入例）'!K9)</f>
        <v/>
      </c>
      <c r="H63" s="578"/>
      <c r="I63" s="578"/>
      <c r="J63" s="578"/>
      <c r="K63" s="578"/>
      <c r="L63" s="578"/>
      <c r="M63" s="578"/>
      <c r="N63" s="578"/>
      <c r="O63" s="578"/>
      <c r="P63" s="578"/>
      <c r="Q63" s="578"/>
      <c r="R63" s="578"/>
      <c r="S63" s="578"/>
      <c r="T63" s="590"/>
      <c r="U63" s="590"/>
      <c r="V63" s="183" t="s">
        <v>506</v>
      </c>
      <c r="W63" s="586"/>
      <c r="X63" s="586"/>
      <c r="Y63" s="183" t="s">
        <v>505</v>
      </c>
      <c r="Z63" s="644"/>
      <c r="AA63" s="644"/>
      <c r="AB63" s="183" t="s">
        <v>506</v>
      </c>
      <c r="AC63" s="586"/>
      <c r="AD63" s="587"/>
    </row>
    <row r="64" spans="1:30" s="15" customFormat="1" ht="22.5" customHeight="1" x14ac:dyDescent="0.4">
      <c r="A64" s="601"/>
      <c r="B64" s="591" t="s">
        <v>181</v>
      </c>
      <c r="C64" s="592"/>
      <c r="D64" s="592"/>
      <c r="E64" s="592"/>
      <c r="F64" s="593"/>
      <c r="G64" s="25"/>
      <c r="H64" s="584" t="s">
        <v>180</v>
      </c>
      <c r="I64" s="582"/>
      <c r="J64" s="582"/>
      <c r="K64" s="582"/>
      <c r="L64" s="588"/>
      <c r="M64" s="25"/>
      <c r="N64" s="584" t="s">
        <v>179</v>
      </c>
      <c r="O64" s="582"/>
      <c r="P64" s="582"/>
      <c r="Q64" s="582"/>
      <c r="R64" s="582"/>
      <c r="S64" s="588"/>
      <c r="T64" s="25"/>
      <c r="U64" s="584" t="s">
        <v>178</v>
      </c>
      <c r="V64" s="582"/>
      <c r="W64" s="582"/>
      <c r="X64" s="588"/>
      <c r="Y64" s="25"/>
      <c r="Z64" s="584" t="s">
        <v>507</v>
      </c>
      <c r="AA64" s="582"/>
      <c r="AB64" s="582"/>
      <c r="AC64" s="582"/>
      <c r="AD64" s="583"/>
    </row>
    <row r="65" spans="1:30" s="15" customFormat="1" ht="22.5" customHeight="1" x14ac:dyDescent="0.4">
      <c r="A65" s="601"/>
      <c r="B65" s="591" t="s">
        <v>508</v>
      </c>
      <c r="C65" s="592"/>
      <c r="D65" s="592"/>
      <c r="E65" s="592"/>
      <c r="F65" s="593"/>
      <c r="G65" s="25"/>
      <c r="H65" s="584" t="s">
        <v>511</v>
      </c>
      <c r="I65" s="582"/>
      <c r="J65" s="582"/>
      <c r="K65" s="588"/>
      <c r="L65" s="25"/>
      <c r="M65" s="584" t="s">
        <v>509</v>
      </c>
      <c r="N65" s="582"/>
      <c r="O65" s="582"/>
      <c r="P65" s="182"/>
      <c r="Q65" s="86" t="s">
        <v>240</v>
      </c>
      <c r="R65" s="25"/>
      <c r="S65" s="584" t="s">
        <v>305</v>
      </c>
      <c r="T65" s="582"/>
      <c r="U65" s="182"/>
      <c r="V65" s="182" t="s">
        <v>240</v>
      </c>
      <c r="W65" s="182"/>
      <c r="X65" s="86" t="s">
        <v>306</v>
      </c>
      <c r="Y65" s="25"/>
      <c r="Z65" s="584" t="s">
        <v>507</v>
      </c>
      <c r="AA65" s="582"/>
      <c r="AB65" s="582"/>
      <c r="AC65" s="582"/>
      <c r="AD65" s="583"/>
    </row>
    <row r="66" spans="1:30" s="15" customFormat="1" ht="52.5" customHeight="1" thickBot="1" x14ac:dyDescent="0.45">
      <c r="A66" s="602"/>
      <c r="B66" s="605" t="s">
        <v>177</v>
      </c>
      <c r="C66" s="606"/>
      <c r="D66" s="606"/>
      <c r="E66" s="606"/>
      <c r="F66" s="607"/>
      <c r="G66" s="579"/>
      <c r="H66" s="580"/>
      <c r="I66" s="580"/>
      <c r="J66" s="580"/>
      <c r="K66" s="580"/>
      <c r="L66" s="580"/>
      <c r="M66" s="580"/>
      <c r="N66" s="580"/>
      <c r="O66" s="580"/>
      <c r="P66" s="580"/>
      <c r="Q66" s="580"/>
      <c r="R66" s="580"/>
      <c r="S66" s="580"/>
      <c r="T66" s="580"/>
      <c r="U66" s="580"/>
      <c r="V66" s="580"/>
      <c r="W66" s="580"/>
      <c r="X66" s="580"/>
      <c r="Y66" s="580"/>
      <c r="Z66" s="580"/>
      <c r="AA66" s="580"/>
      <c r="AB66" s="580"/>
      <c r="AC66" s="580"/>
      <c r="AD66" s="581"/>
    </row>
    <row r="67" spans="1:30" s="15" customFormat="1" ht="22.5" customHeight="1" x14ac:dyDescent="0.4">
      <c r="A67" s="600" t="s">
        <v>184</v>
      </c>
      <c r="B67" s="603" t="s">
        <v>182</v>
      </c>
      <c r="C67" s="603"/>
      <c r="D67" s="603"/>
      <c r="E67" s="603"/>
      <c r="F67" s="604"/>
      <c r="G67" s="577" t="str">
        <f>IF('様式4-1（記入例）'!Q9="","",'様式4-1（記入例）'!Q9)</f>
        <v/>
      </c>
      <c r="H67" s="578"/>
      <c r="I67" s="578"/>
      <c r="J67" s="578"/>
      <c r="K67" s="578"/>
      <c r="L67" s="578"/>
      <c r="M67" s="578"/>
      <c r="N67" s="578"/>
      <c r="O67" s="578"/>
      <c r="P67" s="578"/>
      <c r="Q67" s="578"/>
      <c r="R67" s="578"/>
      <c r="S67" s="578"/>
      <c r="T67" s="586"/>
      <c r="U67" s="586"/>
      <c r="V67" s="183" t="s">
        <v>506</v>
      </c>
      <c r="W67" s="585"/>
      <c r="X67" s="585"/>
      <c r="Y67" s="183" t="s">
        <v>505</v>
      </c>
      <c r="Z67" s="585"/>
      <c r="AA67" s="585"/>
      <c r="AB67" s="183" t="s">
        <v>510</v>
      </c>
      <c r="AC67" s="586"/>
      <c r="AD67" s="587"/>
    </row>
    <row r="68" spans="1:30" s="15" customFormat="1" ht="22.5" customHeight="1" x14ac:dyDescent="0.4">
      <c r="A68" s="601"/>
      <c r="B68" s="591" t="s">
        <v>181</v>
      </c>
      <c r="C68" s="592"/>
      <c r="D68" s="592"/>
      <c r="E68" s="592"/>
      <c r="F68" s="593"/>
      <c r="G68" s="25"/>
      <c r="H68" s="584" t="s">
        <v>180</v>
      </c>
      <c r="I68" s="582"/>
      <c r="J68" s="582"/>
      <c r="K68" s="582"/>
      <c r="L68" s="588"/>
      <c r="M68" s="25"/>
      <c r="N68" s="584" t="s">
        <v>179</v>
      </c>
      <c r="O68" s="582"/>
      <c r="P68" s="582"/>
      <c r="Q68" s="582"/>
      <c r="R68" s="582"/>
      <c r="S68" s="588"/>
      <c r="T68" s="25"/>
      <c r="U68" s="584" t="s">
        <v>178</v>
      </c>
      <c r="V68" s="582"/>
      <c r="W68" s="582"/>
      <c r="X68" s="588"/>
      <c r="Y68" s="25"/>
      <c r="Z68" s="584" t="s">
        <v>507</v>
      </c>
      <c r="AA68" s="582"/>
      <c r="AB68" s="582"/>
      <c r="AC68" s="582"/>
      <c r="AD68" s="583"/>
    </row>
    <row r="69" spans="1:30" s="15" customFormat="1" ht="22.5" customHeight="1" x14ac:dyDescent="0.4">
      <c r="A69" s="601"/>
      <c r="B69" s="591" t="s">
        <v>514</v>
      </c>
      <c r="C69" s="592"/>
      <c r="D69" s="592"/>
      <c r="E69" s="592"/>
      <c r="F69" s="593"/>
      <c r="G69" s="25"/>
      <c r="H69" s="584" t="s">
        <v>511</v>
      </c>
      <c r="I69" s="582"/>
      <c r="J69" s="582"/>
      <c r="K69" s="588"/>
      <c r="L69" s="25"/>
      <c r="M69" s="584" t="s">
        <v>509</v>
      </c>
      <c r="N69" s="582"/>
      <c r="O69" s="582"/>
      <c r="P69" s="182"/>
      <c r="Q69" s="86" t="s">
        <v>240</v>
      </c>
      <c r="R69" s="25"/>
      <c r="S69" s="584" t="s">
        <v>305</v>
      </c>
      <c r="T69" s="582"/>
      <c r="U69" s="182"/>
      <c r="V69" s="182" t="s">
        <v>240</v>
      </c>
      <c r="W69" s="182"/>
      <c r="X69" s="86" t="s">
        <v>306</v>
      </c>
      <c r="Y69" s="25"/>
      <c r="Z69" s="584" t="s">
        <v>507</v>
      </c>
      <c r="AA69" s="582"/>
      <c r="AB69" s="582"/>
      <c r="AC69" s="582"/>
      <c r="AD69" s="583"/>
    </row>
    <row r="70" spans="1:30" s="15" customFormat="1" ht="52.5" customHeight="1" thickBot="1" x14ac:dyDescent="0.45">
      <c r="A70" s="602"/>
      <c r="B70" s="605" t="s">
        <v>177</v>
      </c>
      <c r="C70" s="606"/>
      <c r="D70" s="606"/>
      <c r="E70" s="606"/>
      <c r="F70" s="607"/>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1"/>
    </row>
    <row r="71" spans="1:30" s="15" customFormat="1" ht="22.5" customHeight="1" x14ac:dyDescent="0.4">
      <c r="A71" s="600" t="s">
        <v>183</v>
      </c>
      <c r="B71" s="603" t="s">
        <v>182</v>
      </c>
      <c r="C71" s="603"/>
      <c r="D71" s="603"/>
      <c r="E71" s="603"/>
      <c r="F71" s="604"/>
      <c r="G71" s="577" t="str">
        <f>IF('様式4-1（記入例）'!W9="","",'様式4-1（記入例）'!W9)</f>
        <v/>
      </c>
      <c r="H71" s="578"/>
      <c r="I71" s="578"/>
      <c r="J71" s="578"/>
      <c r="K71" s="578"/>
      <c r="L71" s="578"/>
      <c r="M71" s="578"/>
      <c r="N71" s="578"/>
      <c r="O71" s="578"/>
      <c r="P71" s="578"/>
      <c r="Q71" s="578"/>
      <c r="R71" s="578"/>
      <c r="S71" s="578"/>
      <c r="T71" s="586"/>
      <c r="U71" s="586"/>
      <c r="V71" s="183" t="s">
        <v>506</v>
      </c>
      <c r="W71" s="585"/>
      <c r="X71" s="585"/>
      <c r="Y71" s="183" t="s">
        <v>505</v>
      </c>
      <c r="Z71" s="585"/>
      <c r="AA71" s="585"/>
      <c r="AB71" s="183" t="s">
        <v>506</v>
      </c>
      <c r="AC71" s="586"/>
      <c r="AD71" s="587"/>
    </row>
    <row r="72" spans="1:30" s="15" customFormat="1" ht="22.5" customHeight="1" x14ac:dyDescent="0.4">
      <c r="A72" s="601"/>
      <c r="B72" s="591" t="s">
        <v>181</v>
      </c>
      <c r="C72" s="592"/>
      <c r="D72" s="592"/>
      <c r="E72" s="592"/>
      <c r="F72" s="593"/>
      <c r="G72" s="25"/>
      <c r="H72" s="584" t="s">
        <v>180</v>
      </c>
      <c r="I72" s="582"/>
      <c r="J72" s="582"/>
      <c r="K72" s="582"/>
      <c r="L72" s="588"/>
      <c r="M72" s="25"/>
      <c r="N72" s="584" t="s">
        <v>179</v>
      </c>
      <c r="O72" s="582"/>
      <c r="P72" s="582"/>
      <c r="Q72" s="582"/>
      <c r="R72" s="582"/>
      <c r="S72" s="588"/>
      <c r="T72" s="25"/>
      <c r="U72" s="584" t="s">
        <v>178</v>
      </c>
      <c r="V72" s="582"/>
      <c r="W72" s="582"/>
      <c r="X72" s="588"/>
      <c r="Y72" s="25"/>
      <c r="Z72" s="584" t="s">
        <v>507</v>
      </c>
      <c r="AA72" s="582"/>
      <c r="AB72" s="582"/>
      <c r="AC72" s="582"/>
      <c r="AD72" s="583"/>
    </row>
    <row r="73" spans="1:30" s="15" customFormat="1" ht="22.5" customHeight="1" x14ac:dyDescent="0.4">
      <c r="A73" s="601"/>
      <c r="B73" s="591" t="s">
        <v>508</v>
      </c>
      <c r="C73" s="592"/>
      <c r="D73" s="592"/>
      <c r="E73" s="592"/>
      <c r="F73" s="593"/>
      <c r="G73" s="25"/>
      <c r="H73" s="584" t="s">
        <v>512</v>
      </c>
      <c r="I73" s="582"/>
      <c r="J73" s="582"/>
      <c r="K73" s="588"/>
      <c r="L73" s="25"/>
      <c r="M73" s="584" t="s">
        <v>509</v>
      </c>
      <c r="N73" s="582"/>
      <c r="O73" s="582"/>
      <c r="P73" s="182"/>
      <c r="Q73" s="86" t="s">
        <v>240</v>
      </c>
      <c r="R73" s="25"/>
      <c r="S73" s="584" t="s">
        <v>305</v>
      </c>
      <c r="T73" s="582"/>
      <c r="U73" s="182"/>
      <c r="V73" s="182" t="s">
        <v>240</v>
      </c>
      <c r="W73" s="182"/>
      <c r="X73" s="86" t="s">
        <v>306</v>
      </c>
      <c r="Y73" s="25"/>
      <c r="Z73" s="584" t="s">
        <v>507</v>
      </c>
      <c r="AA73" s="582"/>
      <c r="AB73" s="582"/>
      <c r="AC73" s="582"/>
      <c r="AD73" s="583"/>
    </row>
    <row r="74" spans="1:30" s="15" customFormat="1" ht="52.5" customHeight="1" thickBot="1" x14ac:dyDescent="0.45">
      <c r="A74" s="602"/>
      <c r="B74" s="605" t="s">
        <v>177</v>
      </c>
      <c r="C74" s="606"/>
      <c r="D74" s="606"/>
      <c r="E74" s="606"/>
      <c r="F74" s="607"/>
      <c r="G74" s="579"/>
      <c r="H74" s="580"/>
      <c r="I74" s="580"/>
      <c r="J74" s="580"/>
      <c r="K74" s="580"/>
      <c r="L74" s="580"/>
      <c r="M74" s="580"/>
      <c r="N74" s="580"/>
      <c r="O74" s="580"/>
      <c r="P74" s="580"/>
      <c r="Q74" s="580"/>
      <c r="R74" s="580"/>
      <c r="S74" s="580"/>
      <c r="T74" s="580"/>
      <c r="U74" s="580"/>
      <c r="V74" s="580"/>
      <c r="W74" s="580"/>
      <c r="X74" s="580"/>
      <c r="Y74" s="580"/>
      <c r="Z74" s="580"/>
      <c r="AA74" s="580"/>
      <c r="AB74" s="580"/>
      <c r="AC74" s="580"/>
      <c r="AD74" s="581"/>
    </row>
    <row r="75" spans="1:30" s="20" customFormat="1" ht="19.5" customHeight="1" x14ac:dyDescent="0.4">
      <c r="A75" s="22"/>
      <c r="B75" s="21"/>
      <c r="C75" s="21"/>
      <c r="D75" s="21"/>
      <c r="E75" s="21"/>
      <c r="F75" s="21"/>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0" customFormat="1" ht="19.5" customHeight="1" x14ac:dyDescent="0.4">
      <c r="A76" s="22"/>
      <c r="B76" s="21"/>
      <c r="C76" s="21"/>
      <c r="D76" s="21"/>
      <c r="E76" s="21"/>
      <c r="F76" s="21"/>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0" customFormat="1" ht="19.5" customHeight="1" x14ac:dyDescent="0.4">
      <c r="A77" s="22"/>
      <c r="B77" s="21"/>
      <c r="C77" s="21"/>
      <c r="D77" s="21"/>
      <c r="E77" s="21"/>
      <c r="F77" s="21"/>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s="20" customFormat="1" ht="19.5" customHeight="1" x14ac:dyDescent="0.4">
      <c r="A78" s="2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20" customFormat="1" ht="19.5" customHeight="1" x14ac:dyDescent="0.4">
      <c r="A79" s="2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s="20" customFormat="1" ht="19.5" customHeight="1" x14ac:dyDescent="0.4">
      <c r="A80" s="22"/>
      <c r="B80" s="21"/>
      <c r="C80" s="21"/>
      <c r="D80" s="21"/>
      <c r="E80" s="21"/>
      <c r="F80" s="21"/>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0" customFormat="1" ht="19.5" customHeight="1" x14ac:dyDescent="0.4">
      <c r="A81" s="22"/>
      <c r="B81" s="21"/>
      <c r="C81" s="21"/>
      <c r="D81" s="21"/>
      <c r="E81" s="21"/>
      <c r="F81" s="21"/>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0" customFormat="1" ht="19.5" customHeight="1" x14ac:dyDescent="0.4">
      <c r="A82" s="22"/>
      <c r="B82" s="21"/>
      <c r="C82" s="21"/>
      <c r="D82" s="21"/>
      <c r="E82" s="21"/>
      <c r="F82" s="21"/>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s="20" customFormat="1" ht="19.5" customHeight="1" x14ac:dyDescent="0.4">
      <c r="A83" s="2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20" customFormat="1" ht="19.5" customHeight="1" x14ac:dyDescent="0.4">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20" customFormat="1" ht="19.5" customHeight="1" x14ac:dyDescent="0.4">
      <c r="A85" s="2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1:30" s="20" customFormat="1" ht="19.5" customHeight="1" x14ac:dyDescent="0.4">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20" customFormat="1" ht="19.5" customHeight="1" x14ac:dyDescent="0.4">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20" customFormat="1" ht="19.5" customHeight="1" x14ac:dyDescent="0.4">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s="20" customFormat="1" ht="19.5" customHeight="1" x14ac:dyDescent="0.4">
      <c r="A89" s="2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1:30" s="20" customFormat="1" ht="19.5" customHeight="1" x14ac:dyDescent="0.4">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1:30" s="20" customFormat="1" ht="19.5" customHeight="1" x14ac:dyDescent="0.4">
      <c r="A91" s="2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1:30" s="20" customFormat="1" ht="19.5" customHeight="1" x14ac:dyDescent="0.4">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1:30" s="20" customFormat="1" ht="19.5" customHeight="1" x14ac:dyDescent="0.4">
      <c r="A93" s="2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s="20" customFormat="1" ht="19.5" customHeight="1" x14ac:dyDescent="0.4">
      <c r="A94" s="2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s="20" customFormat="1" ht="19.5" customHeight="1" x14ac:dyDescent="0.4">
      <c r="A95" s="2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1:30" s="20" customFormat="1" ht="19.5" customHeight="1" x14ac:dyDescent="0.4">
      <c r="A96" s="2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1" s="20" customFormat="1" ht="19.5" customHeight="1" x14ac:dyDescent="0.4">
      <c r="A97" s="2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1" s="20" customFormat="1" ht="19.5" customHeight="1" x14ac:dyDescent="0.4">
      <c r="A98" s="2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row>
    <row r="99" spans="1:31" s="20" customFormat="1" ht="19.5" customHeight="1" x14ac:dyDescent="0.4">
      <c r="A99" s="2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row>
    <row r="100" spans="1:31" s="20" customFormat="1" ht="19.5" customHeight="1" x14ac:dyDescent="0.4">
      <c r="A100" s="22"/>
      <c r="B100" s="21"/>
      <c r="C100" s="21"/>
      <c r="D100" s="21"/>
      <c r="E100" s="21"/>
      <c r="F100" s="2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1" s="20" customFormat="1" ht="19.5" customHeight="1" x14ac:dyDescent="0.4">
      <c r="A101" s="22"/>
      <c r="B101" s="21"/>
      <c r="C101" s="21"/>
      <c r="D101" s="21"/>
      <c r="E101" s="21"/>
      <c r="F101" s="2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1" s="20" customFormat="1" ht="19.5" customHeight="1" x14ac:dyDescent="0.4">
      <c r="A102" s="22"/>
      <c r="B102" s="21"/>
      <c r="C102" s="21"/>
      <c r="D102" s="21"/>
      <c r="E102" s="21"/>
      <c r="F102" s="21"/>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1" s="20" customFormat="1" ht="19.5" customHeight="1" x14ac:dyDescent="0.4">
      <c r="A103" s="2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1" s="20" customFormat="1" ht="19.5" customHeight="1" x14ac:dyDescent="0.4">
      <c r="A104" s="2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1" s="15" customFormat="1" ht="24.75" customHeight="1" x14ac:dyDescent="0.4">
      <c r="A105" s="19"/>
      <c r="B105" s="186"/>
      <c r="C105" s="186"/>
      <c r="D105" s="186"/>
      <c r="E105" s="186"/>
      <c r="F105" s="186"/>
      <c r="G105" s="17"/>
      <c r="H105" s="17"/>
      <c r="I105" s="17"/>
      <c r="J105" s="17"/>
      <c r="K105" s="17"/>
      <c r="L105" s="17"/>
      <c r="M105" s="17"/>
      <c r="N105" s="17"/>
      <c r="Q105" s="17"/>
      <c r="R105" s="17"/>
      <c r="S105" s="17"/>
      <c r="T105" s="17"/>
      <c r="U105" s="17"/>
      <c r="V105" s="17"/>
      <c r="W105" s="17"/>
      <c r="X105" s="17"/>
      <c r="Y105" s="17"/>
      <c r="Z105" s="17"/>
      <c r="AA105" s="643"/>
      <c r="AB105" s="643"/>
      <c r="AC105" s="643"/>
      <c r="AD105" s="643"/>
    </row>
    <row r="106" spans="1:31" s="15" customFormat="1" ht="24.75" customHeight="1" x14ac:dyDescent="0.4">
      <c r="A106" s="19"/>
      <c r="B106" s="186"/>
      <c r="C106" s="186"/>
      <c r="D106" s="186"/>
      <c r="E106" s="186"/>
      <c r="F106" s="186"/>
      <c r="G106" s="17"/>
      <c r="H106" s="17"/>
      <c r="I106" s="17"/>
      <c r="J106" s="17"/>
      <c r="K106" s="17"/>
      <c r="L106" s="17"/>
      <c r="M106" s="17"/>
      <c r="N106" s="17"/>
      <c r="Q106" s="17"/>
      <c r="R106" s="17"/>
      <c r="S106" s="17"/>
      <c r="T106" s="17"/>
      <c r="U106" s="17"/>
      <c r="V106" s="17"/>
      <c r="W106" s="17"/>
      <c r="X106" s="17"/>
      <c r="Y106" s="17"/>
      <c r="Z106" s="17"/>
      <c r="AA106" s="185"/>
      <c r="AB106" s="185"/>
      <c r="AC106" s="185"/>
      <c r="AD106" s="185"/>
    </row>
    <row r="107" spans="1:31" s="8" customFormat="1" ht="22.5" customHeight="1" x14ac:dyDescent="0.15">
      <c r="A107" s="10"/>
      <c r="B107" s="10"/>
      <c r="C107" s="11"/>
      <c r="D107" s="10"/>
      <c r="E107" s="10"/>
      <c r="F107" s="10"/>
      <c r="G107" s="10"/>
      <c r="H107" s="10"/>
      <c r="I107" s="10"/>
      <c r="J107" s="10"/>
      <c r="K107" s="10"/>
      <c r="L107" s="10"/>
      <c r="M107" s="10"/>
      <c r="N107" s="14"/>
      <c r="O107" s="13"/>
      <c r="P107" s="12"/>
      <c r="Q107" s="9"/>
      <c r="R107" s="9"/>
      <c r="S107" s="9"/>
      <c r="T107" s="9"/>
      <c r="U107" s="9"/>
      <c r="V107" s="9"/>
      <c r="W107" s="9"/>
      <c r="X107" s="9"/>
      <c r="Y107" s="9"/>
      <c r="Z107" s="9"/>
      <c r="AA107" s="9"/>
      <c r="AB107" s="9"/>
      <c r="AC107" s="9"/>
      <c r="AD107" s="9"/>
      <c r="AE107" s="9"/>
    </row>
    <row r="108" spans="1:31" s="8" customFormat="1" ht="24" customHeight="1" x14ac:dyDescent="0.4">
      <c r="A108" s="10"/>
      <c r="B108" s="10"/>
      <c r="C108" s="11"/>
      <c r="D108" s="10"/>
      <c r="E108" s="10"/>
      <c r="F108" s="10"/>
      <c r="G108" s="10"/>
      <c r="H108" s="10"/>
      <c r="I108" s="10"/>
      <c r="J108" s="10"/>
      <c r="K108" s="10"/>
      <c r="L108" s="10"/>
      <c r="M108" s="10"/>
      <c r="N108" s="9"/>
      <c r="O108" s="9"/>
      <c r="P108" s="9"/>
      <c r="Q108" s="9"/>
      <c r="R108" s="9"/>
      <c r="S108" s="9"/>
      <c r="T108" s="9"/>
      <c r="U108" s="9"/>
      <c r="V108" s="9"/>
      <c r="W108" s="9"/>
      <c r="X108" s="9"/>
      <c r="Y108" s="9"/>
      <c r="Z108" s="9"/>
      <c r="AA108" s="9"/>
      <c r="AB108" s="9"/>
      <c r="AC108" s="9"/>
      <c r="AD108" s="9"/>
      <c r="AE108" s="9"/>
    </row>
    <row r="109" spans="1:31" s="8" customFormat="1" ht="24" customHeight="1" x14ac:dyDescent="0.4">
      <c r="A109" s="10"/>
      <c r="B109" s="10"/>
      <c r="C109" s="11"/>
      <c r="D109" s="10"/>
      <c r="E109" s="10"/>
      <c r="F109" s="10"/>
      <c r="G109" s="10"/>
      <c r="H109" s="10"/>
      <c r="I109" s="10"/>
      <c r="J109" s="10"/>
      <c r="K109" s="10"/>
      <c r="L109" s="10"/>
      <c r="M109" s="10"/>
      <c r="N109" s="9"/>
      <c r="O109" s="9"/>
      <c r="P109" s="9"/>
      <c r="Q109" s="9"/>
      <c r="R109" s="9"/>
      <c r="S109" s="9"/>
      <c r="T109" s="9"/>
      <c r="U109" s="9"/>
      <c r="V109" s="9"/>
      <c r="W109" s="9"/>
      <c r="X109" s="9"/>
      <c r="Y109" s="9"/>
      <c r="Z109" s="9"/>
      <c r="AA109" s="9"/>
      <c r="AB109" s="9"/>
      <c r="AC109" s="9"/>
      <c r="AD109" s="9"/>
      <c r="AE109" s="9"/>
    </row>
    <row r="110" spans="1:31" s="8" customFormat="1" ht="24" customHeight="1" x14ac:dyDescent="0.4">
      <c r="A110" s="10"/>
      <c r="B110" s="10"/>
      <c r="C110" s="11"/>
      <c r="D110" s="10"/>
      <c r="E110" s="10"/>
      <c r="F110" s="10"/>
      <c r="G110" s="10"/>
      <c r="H110" s="10"/>
      <c r="I110" s="10"/>
      <c r="J110" s="10"/>
      <c r="K110" s="10"/>
      <c r="L110" s="10"/>
      <c r="M110" s="10"/>
      <c r="N110" s="9"/>
      <c r="O110" s="9"/>
      <c r="P110" s="9"/>
      <c r="Q110" s="9"/>
      <c r="R110" s="9"/>
      <c r="S110" s="9"/>
      <c r="T110" s="9"/>
      <c r="U110" s="9"/>
      <c r="V110" s="9"/>
      <c r="W110" s="9"/>
      <c r="X110" s="9"/>
      <c r="Y110" s="9"/>
      <c r="Z110" s="9"/>
      <c r="AA110" s="9"/>
      <c r="AB110" s="9"/>
      <c r="AC110" s="9"/>
      <c r="AD110" s="9"/>
      <c r="AE110" s="9"/>
    </row>
    <row r="111" spans="1:31" s="8" customFormat="1" ht="24" customHeight="1" x14ac:dyDescent="0.4">
      <c r="A111" s="10"/>
      <c r="B111" s="10"/>
      <c r="C111" s="11"/>
      <c r="D111" s="10"/>
      <c r="E111" s="10"/>
      <c r="F111" s="10"/>
      <c r="G111" s="10"/>
      <c r="H111" s="10"/>
      <c r="I111" s="10"/>
      <c r="J111" s="10"/>
      <c r="K111" s="10"/>
      <c r="L111" s="10"/>
      <c r="M111" s="10"/>
      <c r="N111" s="9"/>
      <c r="O111" s="9"/>
      <c r="P111" s="9"/>
      <c r="Q111" s="9"/>
      <c r="R111" s="9"/>
      <c r="S111" s="9"/>
      <c r="T111" s="9"/>
      <c r="U111" s="9"/>
      <c r="V111" s="9"/>
      <c r="W111" s="9"/>
      <c r="X111" s="9"/>
      <c r="Y111" s="9"/>
      <c r="Z111" s="9"/>
      <c r="AA111" s="9"/>
      <c r="AB111" s="9"/>
      <c r="AC111" s="9"/>
      <c r="AD111" s="9"/>
      <c r="AE111" s="9"/>
    </row>
    <row r="112" spans="1:31" s="8" customFormat="1" ht="24" customHeight="1" x14ac:dyDescent="0.4">
      <c r="A112" s="10"/>
      <c r="B112" s="10"/>
      <c r="C112" s="11"/>
      <c r="D112" s="10"/>
      <c r="E112" s="10"/>
      <c r="F112" s="10"/>
      <c r="G112" s="10"/>
      <c r="H112" s="10"/>
      <c r="I112" s="10"/>
      <c r="J112" s="10"/>
      <c r="K112" s="10"/>
      <c r="L112" s="10"/>
      <c r="M112" s="10"/>
      <c r="N112" s="9"/>
      <c r="O112" s="9"/>
      <c r="P112" s="9"/>
      <c r="Q112" s="9"/>
      <c r="R112" s="9"/>
      <c r="S112" s="9"/>
      <c r="T112" s="9"/>
      <c r="U112" s="9"/>
      <c r="V112" s="9"/>
      <c r="W112" s="9"/>
      <c r="X112" s="9"/>
      <c r="Y112" s="9"/>
      <c r="Z112" s="9"/>
      <c r="AA112" s="9"/>
      <c r="AB112" s="9"/>
      <c r="AC112" s="9"/>
      <c r="AD112" s="9"/>
      <c r="AE112" s="9"/>
    </row>
    <row r="113" spans="1:31" s="8" customFormat="1" ht="24" customHeight="1" x14ac:dyDescent="0.4">
      <c r="A113" s="10"/>
      <c r="B113" s="10"/>
      <c r="C113" s="11"/>
      <c r="D113" s="10"/>
      <c r="E113" s="10"/>
      <c r="F113" s="10"/>
      <c r="G113" s="10"/>
      <c r="H113" s="10"/>
      <c r="I113" s="10"/>
      <c r="J113" s="10"/>
      <c r="K113" s="10"/>
      <c r="L113" s="10"/>
      <c r="M113" s="10"/>
      <c r="N113" s="9"/>
      <c r="O113" s="9"/>
      <c r="P113" s="9"/>
      <c r="Q113" s="9"/>
      <c r="R113" s="9"/>
      <c r="S113" s="9"/>
      <c r="T113" s="9"/>
      <c r="U113" s="9"/>
      <c r="V113" s="9"/>
      <c r="W113" s="9"/>
      <c r="X113" s="9"/>
      <c r="Y113" s="9"/>
      <c r="Z113" s="9"/>
      <c r="AA113" s="9"/>
      <c r="AB113" s="9"/>
      <c r="AC113" s="9"/>
      <c r="AD113" s="9"/>
      <c r="AE113" s="9"/>
    </row>
    <row r="114" spans="1:31" s="8" customFormat="1" ht="24" customHeight="1" x14ac:dyDescent="0.4">
      <c r="A114" s="10"/>
      <c r="B114" s="10"/>
      <c r="C114" s="11"/>
      <c r="D114" s="10"/>
      <c r="E114" s="10"/>
      <c r="F114" s="10"/>
      <c r="G114" s="10"/>
      <c r="H114" s="10"/>
      <c r="I114" s="10"/>
      <c r="J114" s="10"/>
      <c r="K114" s="10"/>
      <c r="L114" s="10"/>
      <c r="M114" s="10"/>
      <c r="N114" s="9"/>
      <c r="O114" s="9"/>
      <c r="P114" s="9"/>
      <c r="Q114" s="9"/>
      <c r="R114" s="9"/>
      <c r="S114" s="9"/>
      <c r="T114" s="9"/>
      <c r="U114" s="9"/>
      <c r="V114" s="9"/>
      <c r="W114" s="9"/>
      <c r="X114" s="9"/>
      <c r="Y114" s="9"/>
      <c r="Z114" s="9"/>
      <c r="AA114" s="9"/>
      <c r="AB114" s="9"/>
      <c r="AC114" s="9"/>
      <c r="AD114" s="9"/>
      <c r="AE114" s="9"/>
    </row>
    <row r="115" spans="1:31" s="6" customFormat="1" ht="30" customHeight="1" x14ac:dyDescent="0.4">
      <c r="A115" s="7"/>
      <c r="B115" s="7"/>
      <c r="C115" s="7"/>
      <c r="D115" s="7"/>
      <c r="E115" s="7"/>
      <c r="F115" s="7"/>
      <c r="G115" s="7"/>
      <c r="H115" s="7"/>
    </row>
    <row r="116" spans="1:31" s="6" customFormat="1" ht="30" customHeight="1" x14ac:dyDescent="0.4">
      <c r="A116" s="7"/>
      <c r="B116" s="7"/>
      <c r="C116" s="7"/>
      <c r="D116" s="7"/>
      <c r="E116" s="7"/>
      <c r="F116" s="7"/>
      <c r="G116" s="7"/>
      <c r="H116" s="7"/>
    </row>
    <row r="117" spans="1:31" s="6" customFormat="1" ht="30" customHeight="1" x14ac:dyDescent="0.4">
      <c r="A117" s="7"/>
      <c r="B117" s="7"/>
      <c r="C117" s="7"/>
      <c r="D117" s="7"/>
      <c r="E117" s="7"/>
      <c r="F117" s="7"/>
      <c r="G117" s="7"/>
      <c r="H117" s="7"/>
    </row>
    <row r="118" spans="1:31" s="6" customFormat="1" ht="30" customHeight="1" x14ac:dyDescent="0.4">
      <c r="A118" s="7"/>
      <c r="B118" s="7"/>
      <c r="C118" s="7"/>
      <c r="D118" s="7"/>
      <c r="E118" s="7"/>
      <c r="F118" s="7"/>
      <c r="G118" s="7"/>
      <c r="H118" s="7"/>
    </row>
    <row r="119" spans="1:31" s="6" customFormat="1" ht="30" customHeight="1" x14ac:dyDescent="0.4">
      <c r="A119" s="7"/>
      <c r="B119" s="7"/>
      <c r="C119" s="7"/>
      <c r="D119" s="7"/>
      <c r="E119" s="7"/>
      <c r="F119" s="7"/>
      <c r="G119" s="7"/>
      <c r="H119" s="7"/>
    </row>
    <row r="120" spans="1:31" s="6" customFormat="1" ht="30" customHeight="1" x14ac:dyDescent="0.4">
      <c r="A120" s="7"/>
      <c r="B120" s="7"/>
      <c r="C120" s="7"/>
      <c r="D120" s="7"/>
      <c r="E120" s="7"/>
      <c r="F120" s="7"/>
      <c r="G120" s="7"/>
      <c r="H120" s="7"/>
    </row>
    <row r="121" spans="1:31" s="6" customFormat="1" ht="30" customHeight="1" x14ac:dyDescent="0.15">
      <c r="A121" s="7"/>
      <c r="B121" s="7"/>
      <c r="C121" s="7"/>
      <c r="D121" s="7"/>
      <c r="E121" s="7"/>
      <c r="F121" s="7"/>
      <c r="G121" s="7" ph="1"/>
      <c r="H121" s="7" ph="1"/>
      <c r="I121" s="6" ph="1"/>
      <c r="J121" s="6" ph="1"/>
    </row>
    <row r="122" spans="1:31" s="6" customFormat="1" ht="30" customHeight="1" x14ac:dyDescent="0.15">
      <c r="A122" s="7"/>
      <c r="B122" s="7"/>
      <c r="C122" s="7"/>
      <c r="D122" s="7"/>
      <c r="E122" s="7"/>
      <c r="F122" s="7"/>
      <c r="G122" s="7" ph="1"/>
      <c r="H122" s="7" ph="1"/>
      <c r="I122" s="6" ph="1"/>
    </row>
    <row r="123" spans="1:31" s="6" customFormat="1" ht="30" customHeight="1" x14ac:dyDescent="0.15">
      <c r="A123" s="7"/>
      <c r="B123" s="7"/>
      <c r="C123" s="7"/>
      <c r="D123" s="7"/>
      <c r="E123" s="7"/>
      <c r="F123" s="7"/>
      <c r="G123" s="7" ph="1"/>
      <c r="H123" s="7" ph="1"/>
      <c r="I123" s="6" ph="1"/>
    </row>
    <row r="124" spans="1:31" s="6" customFormat="1" ht="30" customHeight="1" x14ac:dyDescent="0.15">
      <c r="A124" s="7"/>
      <c r="B124" s="7"/>
      <c r="C124" s="7"/>
      <c r="D124" s="7"/>
      <c r="E124" s="7"/>
      <c r="F124" s="7"/>
      <c r="G124" s="7" ph="1"/>
      <c r="H124" s="7" ph="1"/>
      <c r="I124" s="6" ph="1"/>
    </row>
    <row r="125" spans="1:31" s="6" customFormat="1" ht="30" customHeight="1" x14ac:dyDescent="0.15">
      <c r="A125" s="7"/>
      <c r="B125" s="7"/>
      <c r="C125" s="7"/>
      <c r="D125" s="7"/>
      <c r="E125" s="7"/>
      <c r="F125" s="7"/>
      <c r="G125" s="7" ph="1"/>
      <c r="H125" s="7" ph="1"/>
      <c r="I125" s="6" ph="1"/>
    </row>
    <row r="126" spans="1:31" s="6" customFormat="1" ht="30" customHeight="1" x14ac:dyDescent="0.4">
      <c r="A126" s="7"/>
      <c r="B126" s="7"/>
      <c r="C126" s="7"/>
      <c r="D126" s="7"/>
      <c r="E126" s="7"/>
      <c r="F126" s="7"/>
      <c r="G126" s="7"/>
      <c r="H126" s="7"/>
    </row>
    <row r="127" spans="1:31" s="6" customFormat="1" ht="30" customHeight="1" x14ac:dyDescent="0.4">
      <c r="A127" s="7"/>
      <c r="B127" s="7"/>
      <c r="C127" s="7"/>
      <c r="D127" s="7"/>
      <c r="E127" s="7"/>
      <c r="F127" s="7"/>
      <c r="G127" s="7"/>
      <c r="H127" s="7"/>
    </row>
    <row r="135" spans="1:31" s="6" customFormat="1" ht="30" customHeight="1" x14ac:dyDescent="0.15">
      <c r="A135" s="7"/>
      <c r="B135" s="7"/>
      <c r="C135" s="7"/>
      <c r="D135" s="7"/>
      <c r="E135" s="7"/>
      <c r="F135" s="7"/>
      <c r="G135" s="7" ph="1"/>
      <c r="H135" s="7" ph="1"/>
      <c r="I135" s="6" ph="1"/>
      <c r="AE135" s="5"/>
    </row>
    <row r="136" spans="1:31" s="6" customFormat="1" ht="30" customHeight="1" x14ac:dyDescent="0.15">
      <c r="A136" s="7"/>
      <c r="B136" s="7"/>
      <c r="C136" s="7"/>
      <c r="D136" s="7"/>
      <c r="E136" s="7"/>
      <c r="F136" s="7"/>
      <c r="G136" s="7" ph="1"/>
      <c r="H136" s="7" ph="1"/>
      <c r="I136" s="6" ph="1"/>
      <c r="AE136" s="5"/>
    </row>
    <row r="137" spans="1:31" s="6" customFormat="1" ht="30" customHeight="1" x14ac:dyDescent="0.15">
      <c r="A137" s="7"/>
      <c r="B137" s="7"/>
      <c r="C137" s="7"/>
      <c r="D137" s="7"/>
      <c r="E137" s="7"/>
      <c r="F137" s="7"/>
      <c r="G137" s="7" ph="1"/>
      <c r="H137" s="7" ph="1"/>
      <c r="I137" s="6" ph="1"/>
      <c r="AE137" s="5"/>
    </row>
    <row r="138" spans="1:31" s="6" customFormat="1" ht="30" customHeight="1" x14ac:dyDescent="0.15">
      <c r="A138" s="7"/>
      <c r="B138" s="7"/>
      <c r="C138" s="7"/>
      <c r="D138" s="7"/>
      <c r="E138" s="7"/>
      <c r="F138" s="7"/>
      <c r="G138" s="7" ph="1"/>
      <c r="H138" s="7" ph="1"/>
      <c r="I138" s="6" ph="1"/>
      <c r="AE138" s="5"/>
    </row>
    <row r="139" spans="1:31" s="6" customFormat="1" ht="30" customHeight="1" x14ac:dyDescent="0.15">
      <c r="A139" s="7"/>
      <c r="B139" s="7"/>
      <c r="C139" s="7"/>
      <c r="D139" s="7"/>
      <c r="E139" s="7"/>
      <c r="F139" s="7"/>
      <c r="G139" s="7" ph="1"/>
      <c r="H139" s="7" ph="1"/>
      <c r="I139" s="6" ph="1"/>
      <c r="AE139" s="5"/>
    </row>
    <row r="149" spans="1:31" s="6" customFormat="1" ht="30" customHeight="1" x14ac:dyDescent="0.15">
      <c r="A149" s="7"/>
      <c r="B149" s="7"/>
      <c r="C149" s="7"/>
      <c r="D149" s="7"/>
      <c r="E149" s="7"/>
      <c r="F149" s="7"/>
      <c r="G149" s="7" ph="1"/>
      <c r="H149" s="7" ph="1"/>
      <c r="I149" s="6" ph="1"/>
      <c r="AE149" s="5"/>
    </row>
    <row r="150" spans="1:31" s="6" customFormat="1" ht="30" customHeight="1" x14ac:dyDescent="0.15">
      <c r="A150" s="7"/>
      <c r="B150" s="7"/>
      <c r="C150" s="7"/>
      <c r="D150" s="7"/>
      <c r="E150" s="7"/>
      <c r="F150" s="7"/>
      <c r="G150" s="7" ph="1"/>
      <c r="H150" s="7" ph="1"/>
      <c r="I150" s="6" ph="1"/>
      <c r="AE150" s="5"/>
    </row>
    <row r="151" spans="1:31" s="6" customFormat="1" ht="30" customHeight="1" x14ac:dyDescent="0.15">
      <c r="A151" s="7"/>
      <c r="B151" s="7"/>
      <c r="C151" s="7"/>
      <c r="D151" s="7"/>
      <c r="E151" s="7"/>
      <c r="F151" s="7"/>
      <c r="G151" s="7" ph="1"/>
      <c r="H151" s="7" ph="1"/>
      <c r="I151" s="6" ph="1"/>
      <c r="AE151" s="5"/>
    </row>
    <row r="152" spans="1:31" s="6" customFormat="1" ht="30" customHeight="1" x14ac:dyDescent="0.15">
      <c r="A152" s="7"/>
      <c r="B152" s="7"/>
      <c r="C152" s="7"/>
      <c r="D152" s="7"/>
      <c r="E152" s="7"/>
      <c r="F152" s="7"/>
      <c r="G152" s="7" ph="1"/>
      <c r="H152" s="7" ph="1"/>
      <c r="I152" s="6" ph="1"/>
      <c r="AE152" s="5"/>
    </row>
    <row r="153" spans="1:31" s="6" customFormat="1" ht="30" customHeight="1" x14ac:dyDescent="0.15">
      <c r="A153" s="7"/>
      <c r="B153" s="7"/>
      <c r="C153" s="7"/>
      <c r="D153" s="7"/>
      <c r="E153" s="7"/>
      <c r="F153" s="7"/>
      <c r="G153" s="7" ph="1"/>
      <c r="H153" s="7" ph="1"/>
      <c r="I153" s="6" ph="1"/>
      <c r="AE153" s="5"/>
    </row>
    <row r="154" spans="1:31" s="6" customFormat="1" ht="30" customHeight="1" x14ac:dyDescent="0.15">
      <c r="A154" s="7"/>
      <c r="B154" s="7"/>
      <c r="C154" s="7"/>
      <c r="D154" s="7"/>
      <c r="E154" s="7"/>
      <c r="F154" s="7"/>
      <c r="G154" s="7" ph="1"/>
      <c r="H154" s="7" ph="1"/>
      <c r="I154" s="6" ph="1"/>
      <c r="AE154" s="5"/>
    </row>
    <row r="155" spans="1:31" s="6" customFormat="1" ht="30" customHeight="1" x14ac:dyDescent="0.15">
      <c r="A155" s="7"/>
      <c r="B155" s="7"/>
      <c r="C155" s="7"/>
      <c r="D155" s="7"/>
      <c r="E155" s="7"/>
      <c r="F155" s="7"/>
      <c r="G155" s="7" ph="1"/>
      <c r="H155" s="7" ph="1"/>
      <c r="I155" s="6" ph="1"/>
      <c r="AE155" s="5"/>
    </row>
    <row r="160" spans="1:31" s="6" customFormat="1" ht="30" customHeight="1" x14ac:dyDescent="0.15">
      <c r="A160" s="7"/>
      <c r="B160" s="7"/>
      <c r="C160" s="7"/>
      <c r="D160" s="7"/>
      <c r="E160" s="7"/>
      <c r="F160" s="7"/>
      <c r="G160" s="7" ph="1"/>
      <c r="H160" s="7" ph="1"/>
      <c r="I160" s="6" ph="1"/>
      <c r="AE160" s="5"/>
    </row>
    <row r="161" spans="1:31" s="6" customFormat="1" ht="30" customHeight="1" x14ac:dyDescent="0.15">
      <c r="A161" s="7"/>
      <c r="B161" s="7"/>
      <c r="C161" s="7"/>
      <c r="D161" s="7"/>
      <c r="E161" s="7"/>
      <c r="F161" s="7"/>
      <c r="G161" s="7" ph="1"/>
      <c r="H161" s="7" ph="1"/>
      <c r="I161" s="6" ph="1"/>
      <c r="AE161" s="5"/>
    </row>
    <row r="162" spans="1:31" s="6" customFormat="1" ht="30" customHeight="1" x14ac:dyDescent="0.15">
      <c r="A162" s="7"/>
      <c r="B162" s="7"/>
      <c r="C162" s="7"/>
      <c r="D162" s="7"/>
      <c r="E162" s="7"/>
      <c r="F162" s="7"/>
      <c r="G162" s="7" ph="1"/>
      <c r="H162" s="7" ph="1"/>
      <c r="I162" s="6" ph="1"/>
      <c r="AE162" s="5"/>
    </row>
    <row r="163" spans="1:31" s="6" customFormat="1" ht="30" customHeight="1" x14ac:dyDescent="0.15">
      <c r="A163" s="7"/>
      <c r="B163" s="7"/>
      <c r="C163" s="7"/>
      <c r="D163" s="7"/>
      <c r="E163" s="7"/>
      <c r="F163" s="7"/>
      <c r="G163" s="7" ph="1"/>
      <c r="H163" s="7" ph="1"/>
      <c r="I163" s="6" ph="1"/>
      <c r="AE163" s="5"/>
    </row>
    <row r="164" spans="1:31" s="6" customFormat="1" ht="30" customHeight="1" x14ac:dyDescent="0.15">
      <c r="A164" s="7"/>
      <c r="B164" s="7"/>
      <c r="C164" s="7"/>
      <c r="D164" s="7"/>
      <c r="E164" s="7"/>
      <c r="F164" s="7"/>
      <c r="G164" s="7" ph="1"/>
      <c r="H164" s="7" ph="1"/>
      <c r="I164" s="6" ph="1"/>
      <c r="AE164" s="5"/>
    </row>
    <row r="166" spans="1:31" s="6" customFormat="1" ht="30" customHeight="1" x14ac:dyDescent="0.15">
      <c r="A166" s="7"/>
      <c r="B166" s="7"/>
      <c r="C166" s="7"/>
      <c r="D166" s="7"/>
      <c r="E166" s="7"/>
      <c r="F166" s="7"/>
      <c r="G166" s="7" ph="1"/>
      <c r="H166" s="7" ph="1"/>
      <c r="I166" s="6" ph="1"/>
      <c r="AE166" s="5"/>
    </row>
    <row r="167" spans="1:31" s="6" customFormat="1" ht="30" customHeight="1" x14ac:dyDescent="0.15">
      <c r="A167" s="7"/>
      <c r="B167" s="7"/>
      <c r="C167" s="7"/>
      <c r="D167" s="7"/>
      <c r="E167" s="7"/>
      <c r="F167" s="7"/>
      <c r="G167" s="7" ph="1"/>
      <c r="H167" s="7" ph="1"/>
      <c r="I167" s="6" ph="1"/>
      <c r="AE167" s="5"/>
    </row>
    <row r="168" spans="1:31" s="6" customFormat="1" ht="30" customHeight="1" x14ac:dyDescent="0.15">
      <c r="A168" s="7"/>
      <c r="B168" s="7"/>
      <c r="C168" s="7"/>
      <c r="D168" s="7"/>
      <c r="E168" s="7"/>
      <c r="F168" s="7"/>
      <c r="G168" s="7" ph="1"/>
      <c r="H168" s="7" ph="1"/>
      <c r="I168" s="6" ph="1"/>
      <c r="AE168" s="5"/>
    </row>
    <row r="169" spans="1:31" s="6" customFormat="1" ht="30" customHeight="1" x14ac:dyDescent="0.15">
      <c r="A169" s="7"/>
      <c r="B169" s="7"/>
      <c r="C169" s="7"/>
      <c r="D169" s="7"/>
      <c r="E169" s="7"/>
      <c r="F169" s="7"/>
      <c r="G169" s="7" ph="1"/>
      <c r="H169" s="7" ph="1"/>
      <c r="I169" s="6" ph="1"/>
      <c r="AE169" s="5"/>
    </row>
    <row r="170" spans="1:31" s="6" customFormat="1" ht="30" customHeight="1" x14ac:dyDescent="0.15">
      <c r="A170" s="7"/>
      <c r="B170" s="7"/>
      <c r="C170" s="7"/>
      <c r="D170" s="7"/>
      <c r="E170" s="7"/>
      <c r="F170" s="7"/>
      <c r="G170" s="7" ph="1"/>
      <c r="H170" s="7" ph="1"/>
      <c r="I170" s="6" ph="1"/>
      <c r="AE170" s="5"/>
    </row>
    <row r="175" spans="1:31" s="6" customFormat="1" ht="30" customHeight="1" x14ac:dyDescent="0.15">
      <c r="A175" s="7"/>
      <c r="B175" s="7"/>
      <c r="C175" s="7"/>
      <c r="D175" s="7"/>
      <c r="E175" s="7"/>
      <c r="F175" s="7"/>
      <c r="G175" s="7" ph="1"/>
      <c r="H175" s="7" ph="1"/>
      <c r="I175" s="6" ph="1"/>
      <c r="AE175" s="5"/>
    </row>
    <row r="176" spans="1:31" s="6" customFormat="1" ht="30" customHeight="1" x14ac:dyDescent="0.15">
      <c r="A176" s="7"/>
      <c r="B176" s="7"/>
      <c r="C176" s="7"/>
      <c r="D176" s="7"/>
      <c r="E176" s="7"/>
      <c r="F176" s="7"/>
      <c r="G176" s="7" ph="1"/>
      <c r="H176" s="7" ph="1"/>
      <c r="I176" s="6" ph="1"/>
      <c r="AE176" s="5"/>
    </row>
    <row r="177" spans="1:31" s="6" customFormat="1" ht="30" customHeight="1" x14ac:dyDescent="0.15">
      <c r="A177" s="7"/>
      <c r="B177" s="7"/>
      <c r="C177" s="7"/>
      <c r="D177" s="7"/>
      <c r="E177" s="7"/>
      <c r="F177" s="7"/>
      <c r="G177" s="7" ph="1"/>
      <c r="H177" s="7" ph="1"/>
      <c r="I177" s="6" ph="1"/>
      <c r="AE177" s="5"/>
    </row>
    <row r="181" spans="1:31" s="6" customFormat="1" ht="30" customHeight="1" x14ac:dyDescent="0.15">
      <c r="A181" s="7"/>
      <c r="B181" s="7"/>
      <c r="C181" s="7"/>
      <c r="D181" s="7"/>
      <c r="E181" s="7"/>
      <c r="F181" s="7"/>
      <c r="G181" s="7" ph="1"/>
      <c r="H181" s="7" ph="1"/>
      <c r="I181" s="6" ph="1"/>
      <c r="AE181" s="5"/>
    </row>
    <row r="182" spans="1:31" s="6" customFormat="1" ht="30" customHeight="1" x14ac:dyDescent="0.15">
      <c r="A182" s="7"/>
      <c r="B182" s="7"/>
      <c r="C182" s="7"/>
      <c r="D182" s="7"/>
      <c r="E182" s="7"/>
      <c r="F182" s="7"/>
      <c r="G182" s="7" ph="1"/>
      <c r="H182" s="7" ph="1"/>
      <c r="I182" s="6" ph="1"/>
      <c r="AE182" s="5"/>
    </row>
    <row r="183" spans="1:31" s="6" customFormat="1" ht="30" customHeight="1" x14ac:dyDescent="0.15">
      <c r="A183" s="7"/>
      <c r="B183" s="7"/>
      <c r="C183" s="7"/>
      <c r="D183" s="7"/>
      <c r="E183" s="7"/>
      <c r="F183" s="7"/>
      <c r="G183" s="7" ph="1"/>
      <c r="H183" s="7" ph="1"/>
      <c r="I183" s="6" ph="1"/>
      <c r="AE183" s="5"/>
    </row>
    <row r="188" spans="1:31" s="6" customFormat="1" ht="30" customHeight="1" x14ac:dyDescent="0.15">
      <c r="A188" s="7"/>
      <c r="B188" s="7"/>
      <c r="C188" s="7"/>
      <c r="D188" s="7"/>
      <c r="E188" s="7"/>
      <c r="F188" s="7"/>
      <c r="G188" s="7" ph="1"/>
      <c r="H188" s="7" ph="1"/>
      <c r="I188" s="6" ph="1"/>
      <c r="AE188" s="5"/>
    </row>
    <row r="189" spans="1:31" s="6" customFormat="1" ht="30" customHeight="1" x14ac:dyDescent="0.15">
      <c r="A189" s="7"/>
      <c r="B189" s="7"/>
      <c r="C189" s="7"/>
      <c r="D189" s="7"/>
      <c r="E189" s="7"/>
      <c r="F189" s="7"/>
      <c r="G189" s="7" ph="1"/>
      <c r="H189" s="7" ph="1"/>
      <c r="I189" s="6" ph="1"/>
      <c r="AE189" s="5"/>
    </row>
    <row r="190" spans="1:31" s="6" customFormat="1" ht="30" customHeight="1" x14ac:dyDescent="0.15">
      <c r="A190" s="7"/>
      <c r="B190" s="7"/>
      <c r="C190" s="7"/>
      <c r="D190" s="7"/>
      <c r="E190" s="7"/>
      <c r="F190" s="7"/>
      <c r="G190" s="7" ph="1"/>
      <c r="H190" s="7" ph="1"/>
      <c r="I190" s="6" ph="1"/>
      <c r="AE190" s="5"/>
    </row>
    <row r="192" spans="1:31" s="6" customFormat="1" ht="30" customHeight="1" x14ac:dyDescent="0.15">
      <c r="A192" s="7"/>
      <c r="B192" s="7"/>
      <c r="C192" s="7"/>
      <c r="D192" s="7"/>
      <c r="E192" s="7"/>
      <c r="F192" s="7"/>
      <c r="G192" s="7" ph="1"/>
      <c r="H192" s="7" ph="1"/>
      <c r="I192" s="6" ph="1"/>
      <c r="AE192" s="5"/>
    </row>
    <row r="193" spans="1:31" s="6" customFormat="1" ht="30" customHeight="1" x14ac:dyDescent="0.15">
      <c r="A193" s="7"/>
      <c r="B193" s="7"/>
      <c r="C193" s="7"/>
      <c r="D193" s="7"/>
      <c r="E193" s="7"/>
      <c r="F193" s="7"/>
      <c r="G193" s="7" ph="1"/>
      <c r="H193" s="7" ph="1"/>
      <c r="I193" s="6" ph="1"/>
      <c r="AE193" s="5"/>
    </row>
    <row r="194" spans="1:31" s="6" customFormat="1" ht="30" customHeight="1" x14ac:dyDescent="0.15">
      <c r="A194" s="7"/>
      <c r="B194" s="7"/>
      <c r="C194" s="7"/>
      <c r="D194" s="7"/>
      <c r="E194" s="7"/>
      <c r="F194" s="7"/>
      <c r="G194" s="7" ph="1"/>
      <c r="H194" s="7" ph="1"/>
      <c r="I194" s="6" ph="1"/>
      <c r="AE194" s="5"/>
    </row>
    <row r="195" spans="1:31" s="6" customFormat="1" ht="30" customHeight="1" x14ac:dyDescent="0.15">
      <c r="A195" s="7"/>
      <c r="B195" s="7"/>
      <c r="C195" s="7"/>
      <c r="D195" s="7"/>
      <c r="E195" s="7"/>
      <c r="F195" s="7"/>
      <c r="G195" s="7" ph="1"/>
      <c r="H195" s="7" ph="1"/>
      <c r="I195" s="6" ph="1"/>
      <c r="AE195" s="5"/>
    </row>
    <row r="196" spans="1:31" s="6" customFormat="1" ht="30" customHeight="1" x14ac:dyDescent="0.15">
      <c r="A196" s="7"/>
      <c r="B196" s="7"/>
      <c r="C196" s="7"/>
      <c r="D196" s="7"/>
      <c r="E196" s="7"/>
      <c r="F196" s="7"/>
      <c r="G196" s="7" ph="1"/>
      <c r="H196" s="7" ph="1"/>
      <c r="I196" s="6" ph="1"/>
      <c r="AE196" s="5"/>
    </row>
    <row r="197" spans="1:31" s="6" customFormat="1" ht="30" customHeight="1" x14ac:dyDescent="0.15">
      <c r="A197" s="7"/>
      <c r="B197" s="7"/>
      <c r="C197" s="7"/>
      <c r="D197" s="7"/>
      <c r="E197" s="7"/>
      <c r="F197" s="7"/>
      <c r="G197" s="7" ph="1"/>
      <c r="H197" s="7" ph="1"/>
      <c r="I197" s="6" ph="1"/>
      <c r="AE197" s="5"/>
    </row>
    <row r="198" spans="1:31" s="6" customFormat="1" ht="30" customHeight="1" x14ac:dyDescent="0.15">
      <c r="A198" s="7"/>
      <c r="B198" s="7"/>
      <c r="C198" s="7"/>
      <c r="D198" s="7"/>
      <c r="E198" s="7"/>
      <c r="F198" s="7"/>
      <c r="G198" s="7" ph="1"/>
      <c r="H198" s="7" ph="1"/>
      <c r="I198" s="6" ph="1"/>
      <c r="AE198" s="5"/>
    </row>
    <row r="199" spans="1:31" s="6" customFormat="1" ht="30" customHeight="1" x14ac:dyDescent="0.15">
      <c r="A199" s="7"/>
      <c r="B199" s="7"/>
      <c r="C199" s="7"/>
      <c r="D199" s="7"/>
      <c r="E199" s="7"/>
      <c r="F199" s="7"/>
      <c r="G199" s="7" ph="1"/>
      <c r="H199" s="7" ph="1"/>
      <c r="I199" s="6" ph="1"/>
      <c r="AE199" s="5"/>
    </row>
    <row r="200" spans="1:31" s="6" customFormat="1" ht="30" customHeight="1" x14ac:dyDescent="0.15">
      <c r="A200" s="7"/>
      <c r="B200" s="7"/>
      <c r="C200" s="7"/>
      <c r="D200" s="7"/>
      <c r="E200" s="7"/>
      <c r="F200" s="7"/>
      <c r="G200" s="7" ph="1"/>
      <c r="H200" s="7" ph="1"/>
      <c r="I200" s="6" ph="1"/>
      <c r="AE200" s="5"/>
    </row>
    <row r="201" spans="1:31" s="6" customFormat="1" ht="30" customHeight="1" x14ac:dyDescent="0.15">
      <c r="A201" s="7"/>
      <c r="B201" s="7"/>
      <c r="C201" s="7"/>
      <c r="D201" s="7"/>
      <c r="E201" s="7"/>
      <c r="F201" s="7"/>
      <c r="G201" s="7" ph="1"/>
      <c r="H201" s="7" ph="1"/>
      <c r="I201" s="6" ph="1"/>
      <c r="AE201" s="5"/>
    </row>
    <row r="204" spans="1:31" s="6" customFormat="1" ht="30" customHeight="1" x14ac:dyDescent="0.15">
      <c r="A204" s="7"/>
      <c r="B204" s="7"/>
      <c r="C204" s="7"/>
      <c r="D204" s="7"/>
      <c r="E204" s="7"/>
      <c r="F204" s="7"/>
      <c r="G204" s="7" ph="1"/>
      <c r="H204" s="7" ph="1"/>
      <c r="I204" s="6" ph="1"/>
      <c r="AE204" s="5"/>
    </row>
    <row r="205" spans="1:31" s="6" customFormat="1" ht="30" customHeight="1" x14ac:dyDescent="0.15">
      <c r="A205" s="7"/>
      <c r="B205" s="7"/>
      <c r="C205" s="7"/>
      <c r="D205" s="7"/>
      <c r="E205" s="7"/>
      <c r="F205" s="7"/>
      <c r="G205" s="7" ph="1"/>
      <c r="H205" s="7" ph="1"/>
      <c r="I205" s="6" ph="1"/>
      <c r="AE205" s="5"/>
    </row>
    <row r="206" spans="1:31" s="6" customFormat="1" ht="30" customHeight="1" x14ac:dyDescent="0.15">
      <c r="A206" s="7"/>
      <c r="B206" s="7"/>
      <c r="C206" s="7"/>
      <c r="D206" s="7"/>
      <c r="E206" s="7"/>
      <c r="F206" s="7"/>
      <c r="G206" s="7" ph="1"/>
      <c r="H206" s="7" ph="1"/>
      <c r="I206" s="6" ph="1"/>
      <c r="AE206" s="5"/>
    </row>
    <row r="208" spans="1:31" s="6" customFormat="1" ht="30" customHeight="1" x14ac:dyDescent="0.15">
      <c r="A208" s="7"/>
      <c r="B208" s="7"/>
      <c r="C208" s="7"/>
      <c r="D208" s="7"/>
      <c r="E208" s="7"/>
      <c r="F208" s="7"/>
      <c r="G208" s="7" ph="1"/>
      <c r="H208" s="7" ph="1"/>
      <c r="I208" s="6" ph="1"/>
      <c r="AE208" s="5"/>
    </row>
    <row r="209" spans="1:31" s="6" customFormat="1" ht="30" customHeight="1" x14ac:dyDescent="0.15">
      <c r="A209" s="7"/>
      <c r="B209" s="7"/>
      <c r="C209" s="7"/>
      <c r="D209" s="7"/>
      <c r="E209" s="7"/>
      <c r="F209" s="7"/>
      <c r="G209" s="7" ph="1"/>
      <c r="H209" s="7" ph="1"/>
      <c r="I209" s="6" ph="1"/>
      <c r="AE209" s="5"/>
    </row>
    <row r="210" spans="1:31" s="6" customFormat="1" ht="30" customHeight="1" x14ac:dyDescent="0.15">
      <c r="A210" s="7"/>
      <c r="B210" s="7"/>
      <c r="C210" s="7"/>
      <c r="D210" s="7"/>
      <c r="E210" s="7"/>
      <c r="F210" s="7"/>
      <c r="G210" s="7" ph="1"/>
      <c r="H210" s="7" ph="1"/>
      <c r="I210" s="6" ph="1"/>
      <c r="AE210" s="5"/>
    </row>
    <row r="211" spans="1:31" s="6" customFormat="1" ht="30" customHeight="1" x14ac:dyDescent="0.15">
      <c r="A211" s="7"/>
      <c r="B211" s="7"/>
      <c r="C211" s="7"/>
      <c r="D211" s="7"/>
      <c r="E211" s="7"/>
      <c r="F211" s="7"/>
      <c r="G211" s="7" ph="1"/>
      <c r="H211" s="7" ph="1"/>
      <c r="I211" s="6" ph="1"/>
      <c r="AE211" s="5"/>
    </row>
    <row r="212" spans="1:31" s="6" customFormat="1" ht="30" customHeight="1" x14ac:dyDescent="0.15">
      <c r="A212" s="7"/>
      <c r="B212" s="7"/>
      <c r="C212" s="7"/>
      <c r="D212" s="7"/>
      <c r="E212" s="7"/>
      <c r="F212" s="7"/>
      <c r="G212" s="7" ph="1"/>
      <c r="H212" s="7" ph="1"/>
      <c r="I212" s="6" ph="1"/>
      <c r="AE212" s="5"/>
    </row>
    <row r="213" spans="1:31" s="6" customFormat="1" ht="30" customHeight="1" x14ac:dyDescent="0.15">
      <c r="A213" s="7"/>
      <c r="B213" s="7"/>
      <c r="C213" s="7"/>
      <c r="D213" s="7"/>
      <c r="E213" s="7"/>
      <c r="F213" s="7"/>
      <c r="G213" s="7" ph="1"/>
      <c r="H213" s="7" ph="1"/>
      <c r="I213" s="6" ph="1"/>
      <c r="AE213" s="5"/>
    </row>
    <row r="222" spans="1:31" s="6" customFormat="1" ht="30" customHeight="1" x14ac:dyDescent="0.15">
      <c r="A222" s="7"/>
      <c r="B222" s="7"/>
      <c r="C222" s="7"/>
      <c r="D222" s="7" ph="1"/>
      <c r="E222" s="7" ph="1"/>
      <c r="F222" s="7"/>
      <c r="G222" s="7"/>
      <c r="H222" s="7"/>
      <c r="AE222" s="5"/>
    </row>
    <row r="223" spans="1:31" s="6" customFormat="1" ht="30" customHeight="1" x14ac:dyDescent="0.15">
      <c r="A223" s="7"/>
      <c r="B223" s="7"/>
      <c r="C223" s="7"/>
      <c r="D223" s="7" ph="1"/>
      <c r="E223" s="7" ph="1"/>
      <c r="F223" s="7"/>
      <c r="G223" s="7"/>
      <c r="H223" s="7"/>
      <c r="AE223" s="5"/>
    </row>
    <row r="225" spans="1:31" s="6" customFormat="1" ht="30" customHeight="1" x14ac:dyDescent="0.15">
      <c r="A225" s="7"/>
      <c r="B225" s="7"/>
      <c r="C225" s="7" ph="1"/>
      <c r="D225" s="7" ph="1"/>
      <c r="E225" s="7" ph="1"/>
      <c r="F225" s="7" ph="1"/>
      <c r="G225" s="7"/>
      <c r="H225" s="7"/>
      <c r="AE225" s="5"/>
    </row>
    <row r="226" spans="1:31" s="6" customFormat="1" ht="30" customHeight="1" x14ac:dyDescent="0.15">
      <c r="A226" s="7"/>
      <c r="B226" s="7"/>
      <c r="C226" s="7" ph="1"/>
      <c r="D226" s="7" ph="1"/>
      <c r="E226" s="7" ph="1"/>
      <c r="F226" s="7" ph="1"/>
      <c r="G226" s="7"/>
      <c r="H226" s="7"/>
      <c r="AE226" s="5"/>
    </row>
    <row r="227" spans="1:31" s="6" customFormat="1" ht="30" customHeight="1" x14ac:dyDescent="0.15">
      <c r="A227" s="7"/>
      <c r="B227" s="7"/>
      <c r="C227" s="7" ph="1"/>
      <c r="D227" s="7" ph="1"/>
      <c r="E227" s="7" ph="1"/>
      <c r="F227" s="7" ph="1"/>
      <c r="G227" s="7"/>
      <c r="H227" s="7"/>
      <c r="AE227" s="5"/>
    </row>
    <row r="228" spans="1:31" s="6" customFormat="1" ht="30" customHeight="1" x14ac:dyDescent="0.15">
      <c r="A228" s="7"/>
      <c r="B228" s="7"/>
      <c r="C228" s="7" ph="1"/>
      <c r="D228" s="7" ph="1"/>
      <c r="E228" s="7" ph="1"/>
      <c r="F228" s="7" ph="1"/>
      <c r="G228" s="7"/>
      <c r="H228" s="7"/>
      <c r="AE228" s="5"/>
    </row>
    <row r="229" spans="1:31" s="7" customFormat="1" ht="30" customHeight="1" x14ac:dyDescent="0.15">
      <c r="C229" s="7" ph="1"/>
      <c r="D229" s="7" ph="1"/>
      <c r="E229" s="7" ph="1"/>
      <c r="F229" s="7" ph="1"/>
      <c r="I229" s="6"/>
      <c r="J229" s="6"/>
      <c r="K229" s="6"/>
      <c r="L229" s="6"/>
      <c r="M229" s="6"/>
      <c r="N229" s="6"/>
      <c r="O229" s="6"/>
      <c r="P229" s="6"/>
      <c r="Q229" s="6"/>
      <c r="R229" s="6"/>
      <c r="S229" s="6"/>
      <c r="T229" s="6"/>
      <c r="U229" s="6"/>
      <c r="V229" s="6"/>
      <c r="W229" s="6"/>
      <c r="X229" s="6"/>
      <c r="Y229" s="6"/>
      <c r="Z229" s="6"/>
      <c r="AA229" s="6"/>
      <c r="AB229" s="6"/>
      <c r="AC229" s="6"/>
      <c r="AD229" s="6"/>
      <c r="AE229" s="5"/>
    </row>
    <row r="239" spans="1:31" s="7" customFormat="1" ht="30" customHeight="1" x14ac:dyDescent="0.15">
      <c r="D239" s="7" ph="1"/>
      <c r="E239" s="7" ph="1"/>
      <c r="I239" s="6"/>
      <c r="J239" s="6"/>
      <c r="K239" s="6"/>
      <c r="L239" s="6"/>
      <c r="M239" s="6"/>
      <c r="N239" s="6"/>
      <c r="O239" s="6"/>
      <c r="P239" s="6"/>
      <c r="Q239" s="6"/>
      <c r="R239" s="6"/>
      <c r="S239" s="6"/>
      <c r="T239" s="6"/>
      <c r="U239" s="6"/>
      <c r="V239" s="6"/>
      <c r="W239" s="6"/>
      <c r="X239" s="6"/>
      <c r="Y239" s="6"/>
      <c r="Z239" s="6"/>
      <c r="AA239" s="6"/>
      <c r="AB239" s="6"/>
      <c r="AC239" s="6"/>
      <c r="AD239" s="6"/>
      <c r="AE239" s="5"/>
    </row>
    <row r="240" spans="1:31" s="7" customFormat="1" ht="30" customHeight="1" x14ac:dyDescent="0.15">
      <c r="D240" s="7" ph="1"/>
      <c r="E240" s="7" ph="1"/>
      <c r="I240" s="6"/>
      <c r="J240" s="6"/>
      <c r="K240" s="6"/>
      <c r="L240" s="6"/>
      <c r="M240" s="6"/>
      <c r="N240" s="6"/>
      <c r="O240" s="6"/>
      <c r="P240" s="6"/>
      <c r="Q240" s="6"/>
      <c r="R240" s="6"/>
      <c r="S240" s="6"/>
      <c r="T240" s="6"/>
      <c r="U240" s="6"/>
      <c r="V240" s="6"/>
      <c r="W240" s="6"/>
      <c r="X240" s="6"/>
      <c r="Y240" s="6"/>
      <c r="Z240" s="6"/>
      <c r="AA240" s="6"/>
      <c r="AB240" s="6"/>
      <c r="AC240" s="6"/>
      <c r="AD240" s="6"/>
      <c r="AE240" s="5"/>
    </row>
    <row r="242" spans="3:31" s="7" customFormat="1" ht="30" customHeight="1" x14ac:dyDescent="0.15">
      <c r="C242" s="7" ph="1"/>
      <c r="D242" s="7" ph="1"/>
      <c r="E242" s="7" ph="1"/>
      <c r="F242" s="7" ph="1"/>
      <c r="I242" s="6"/>
      <c r="J242" s="6"/>
      <c r="K242" s="6"/>
      <c r="L242" s="6"/>
      <c r="M242" s="6"/>
      <c r="N242" s="6"/>
      <c r="O242" s="6"/>
      <c r="P242" s="6"/>
      <c r="Q242" s="6"/>
      <c r="R242" s="6"/>
      <c r="S242" s="6"/>
      <c r="T242" s="6"/>
      <c r="U242" s="6"/>
      <c r="V242" s="6"/>
      <c r="W242" s="6"/>
      <c r="X242" s="6"/>
      <c r="Y242" s="6"/>
      <c r="Z242" s="6"/>
      <c r="AA242" s="6"/>
      <c r="AB242" s="6"/>
      <c r="AC242" s="6"/>
      <c r="AD242" s="6"/>
      <c r="AE242" s="5"/>
    </row>
    <row r="243" spans="3:31" s="7" customFormat="1" ht="30" customHeight="1" x14ac:dyDescent="0.15">
      <c r="C243" s="7" ph="1"/>
      <c r="D243" s="7" ph="1"/>
      <c r="E243" s="7" ph="1"/>
      <c r="F243" s="7" ph="1"/>
      <c r="I243" s="6"/>
      <c r="J243" s="6"/>
      <c r="K243" s="6"/>
      <c r="L243" s="6"/>
      <c r="M243" s="6"/>
      <c r="N243" s="6"/>
      <c r="O243" s="6"/>
      <c r="P243" s="6"/>
      <c r="Q243" s="6"/>
      <c r="R243" s="6"/>
      <c r="S243" s="6"/>
      <c r="T243" s="6"/>
      <c r="U243" s="6"/>
      <c r="V243" s="6"/>
      <c r="W243" s="6"/>
      <c r="X243" s="6"/>
      <c r="Y243" s="6"/>
      <c r="Z243" s="6"/>
      <c r="AA243" s="6"/>
      <c r="AB243" s="6"/>
      <c r="AC243" s="6"/>
      <c r="AD243" s="6"/>
      <c r="AE243" s="5"/>
    </row>
    <row r="244" spans="3:31" s="7" customFormat="1" ht="30" customHeight="1" x14ac:dyDescent="0.15">
      <c r="C244" s="7" ph="1"/>
      <c r="D244" s="7" ph="1"/>
      <c r="E244" s="7" ph="1"/>
      <c r="F244" s="7" ph="1"/>
      <c r="I244" s="6"/>
      <c r="J244" s="6"/>
      <c r="K244" s="6"/>
      <c r="L244" s="6"/>
      <c r="M244" s="6"/>
      <c r="N244" s="6"/>
      <c r="O244" s="6"/>
      <c r="P244" s="6"/>
      <c r="Q244" s="6"/>
      <c r="R244" s="6"/>
      <c r="S244" s="6"/>
      <c r="T244" s="6"/>
      <c r="U244" s="6"/>
      <c r="V244" s="6"/>
      <c r="W244" s="6"/>
      <c r="X244" s="6"/>
      <c r="Y244" s="6"/>
      <c r="Z244" s="6"/>
      <c r="AA244" s="6"/>
      <c r="AB244" s="6"/>
      <c r="AC244" s="6"/>
      <c r="AD244" s="6"/>
      <c r="AE244" s="5"/>
    </row>
    <row r="245" spans="3:31" s="7" customFormat="1" ht="30" customHeight="1" x14ac:dyDescent="0.15">
      <c r="C245" s="7" ph="1"/>
      <c r="D245" s="7" ph="1"/>
      <c r="E245" s="7" ph="1"/>
      <c r="F245" s="7" ph="1"/>
      <c r="I245" s="6"/>
      <c r="J245" s="6"/>
      <c r="K245" s="6"/>
      <c r="L245" s="6"/>
      <c r="M245" s="6"/>
      <c r="N245" s="6"/>
      <c r="O245" s="6"/>
      <c r="P245" s="6"/>
      <c r="Q245" s="6"/>
      <c r="R245" s="6"/>
      <c r="S245" s="6"/>
      <c r="T245" s="6"/>
      <c r="U245" s="6"/>
      <c r="V245" s="6"/>
      <c r="W245" s="6"/>
      <c r="X245" s="6"/>
      <c r="Y245" s="6"/>
      <c r="Z245" s="6"/>
      <c r="AA245" s="6"/>
      <c r="AB245" s="6"/>
      <c r="AC245" s="6"/>
      <c r="AD245" s="6"/>
      <c r="AE245" s="5"/>
    </row>
    <row r="246" spans="3:31" s="7" customFormat="1" ht="30" customHeight="1" x14ac:dyDescent="0.15">
      <c r="C246" s="7" ph="1"/>
      <c r="D246" s="7" ph="1"/>
      <c r="E246" s="7" ph="1"/>
      <c r="F246" s="7" ph="1"/>
      <c r="I246" s="6"/>
      <c r="J246" s="6"/>
      <c r="K246" s="6"/>
      <c r="L246" s="6"/>
      <c r="M246" s="6"/>
      <c r="N246" s="6"/>
      <c r="O246" s="6"/>
      <c r="P246" s="6"/>
      <c r="Q246" s="6"/>
      <c r="R246" s="6"/>
      <c r="S246" s="6"/>
      <c r="T246" s="6"/>
      <c r="U246" s="6"/>
      <c r="V246" s="6"/>
      <c r="W246" s="6"/>
      <c r="X246" s="6"/>
      <c r="Y246" s="6"/>
      <c r="Z246" s="6"/>
      <c r="AA246" s="6"/>
      <c r="AB246" s="6"/>
      <c r="AC246" s="6"/>
      <c r="AD246" s="6"/>
      <c r="AE246" s="5"/>
    </row>
    <row r="256" spans="3:31" s="7" customFormat="1" ht="30" customHeight="1" x14ac:dyDescent="0.15">
      <c r="D256" s="7" ph="1"/>
      <c r="E256" s="7" ph="1"/>
      <c r="I256" s="6"/>
      <c r="J256" s="6"/>
      <c r="K256" s="6"/>
      <c r="L256" s="6"/>
      <c r="M256" s="6"/>
      <c r="N256" s="6"/>
      <c r="O256" s="6"/>
      <c r="P256" s="6"/>
      <c r="Q256" s="6"/>
      <c r="R256" s="6"/>
      <c r="S256" s="6"/>
      <c r="T256" s="6"/>
      <c r="U256" s="6"/>
      <c r="V256" s="6"/>
      <c r="W256" s="6"/>
      <c r="X256" s="6"/>
      <c r="Y256" s="6"/>
      <c r="Z256" s="6"/>
      <c r="AA256" s="6"/>
      <c r="AB256" s="6"/>
      <c r="AC256" s="6"/>
      <c r="AD256" s="6"/>
      <c r="AE256" s="5"/>
    </row>
    <row r="257" spans="3:31" s="7" customFormat="1" ht="30" customHeight="1" x14ac:dyDescent="0.15">
      <c r="D257" s="7" ph="1"/>
      <c r="E257" s="7" ph="1"/>
      <c r="I257" s="6"/>
      <c r="J257" s="6"/>
      <c r="K257" s="6"/>
      <c r="L257" s="6"/>
      <c r="M257" s="6"/>
      <c r="N257" s="6"/>
      <c r="O257" s="6"/>
      <c r="P257" s="6"/>
      <c r="Q257" s="6"/>
      <c r="R257" s="6"/>
      <c r="S257" s="6"/>
      <c r="T257" s="6"/>
      <c r="U257" s="6"/>
      <c r="V257" s="6"/>
      <c r="W257" s="6"/>
      <c r="X257" s="6"/>
      <c r="Y257" s="6"/>
      <c r="Z257" s="6"/>
      <c r="AA257" s="6"/>
      <c r="AB257" s="6"/>
      <c r="AC257" s="6"/>
      <c r="AD257" s="6"/>
      <c r="AE257" s="5"/>
    </row>
    <row r="259" spans="3:31" s="7" customFormat="1" ht="30" customHeight="1" x14ac:dyDescent="0.15">
      <c r="C259" s="7" ph="1"/>
      <c r="D259" s="7" ph="1"/>
      <c r="E259" s="7" ph="1"/>
      <c r="F259" s="7" ph="1"/>
      <c r="I259" s="6"/>
      <c r="J259" s="6"/>
      <c r="K259" s="6"/>
      <c r="L259" s="6"/>
      <c r="M259" s="6"/>
      <c r="N259" s="6"/>
      <c r="O259" s="6"/>
      <c r="P259" s="6"/>
      <c r="Q259" s="6"/>
      <c r="R259" s="6"/>
      <c r="S259" s="6"/>
      <c r="T259" s="6"/>
      <c r="U259" s="6"/>
      <c r="V259" s="6"/>
      <c r="W259" s="6"/>
      <c r="X259" s="6"/>
      <c r="Y259" s="6"/>
      <c r="Z259" s="6"/>
      <c r="AA259" s="6"/>
      <c r="AB259" s="6"/>
      <c r="AC259" s="6"/>
      <c r="AD259" s="6"/>
      <c r="AE259" s="5"/>
    </row>
    <row r="260" spans="3:31" s="7" customFormat="1" ht="30" customHeight="1" x14ac:dyDescent="0.15">
      <c r="C260" s="7" ph="1"/>
      <c r="D260" s="7" ph="1"/>
      <c r="E260" s="7" ph="1"/>
      <c r="F260" s="7" ph="1"/>
      <c r="I260" s="6"/>
      <c r="J260" s="6"/>
      <c r="K260" s="6"/>
      <c r="L260" s="6"/>
      <c r="M260" s="6"/>
      <c r="N260" s="6"/>
      <c r="O260" s="6"/>
      <c r="P260" s="6"/>
      <c r="Q260" s="6"/>
      <c r="R260" s="6"/>
      <c r="S260" s="6"/>
      <c r="T260" s="6"/>
      <c r="U260" s="6"/>
      <c r="V260" s="6"/>
      <c r="W260" s="6"/>
      <c r="X260" s="6"/>
      <c r="Y260" s="6"/>
      <c r="Z260" s="6"/>
      <c r="AA260" s="6"/>
      <c r="AB260" s="6"/>
      <c r="AC260" s="6"/>
      <c r="AD260" s="6"/>
      <c r="AE260" s="5"/>
    </row>
    <row r="261" spans="3:31" s="7" customFormat="1" ht="30" customHeight="1" x14ac:dyDescent="0.15">
      <c r="C261" s="7" ph="1"/>
      <c r="D261" s="7" ph="1"/>
      <c r="E261" s="7" ph="1"/>
      <c r="F261" s="7" ph="1"/>
      <c r="I261" s="6"/>
      <c r="J261" s="6"/>
      <c r="K261" s="6"/>
      <c r="L261" s="6"/>
      <c r="M261" s="6"/>
      <c r="N261" s="6"/>
      <c r="O261" s="6"/>
      <c r="P261" s="6"/>
      <c r="Q261" s="6"/>
      <c r="R261" s="6"/>
      <c r="S261" s="6"/>
      <c r="T261" s="6"/>
      <c r="U261" s="6"/>
      <c r="V261" s="6"/>
      <c r="W261" s="6"/>
      <c r="X261" s="6"/>
      <c r="Y261" s="6"/>
      <c r="Z261" s="6"/>
      <c r="AA261" s="6"/>
      <c r="AB261" s="6"/>
      <c r="AC261" s="6"/>
      <c r="AD261" s="6"/>
      <c r="AE261" s="5"/>
    </row>
    <row r="262" spans="3:31" s="7" customFormat="1" ht="30" customHeight="1" x14ac:dyDescent="0.15">
      <c r="C262" s="7" ph="1"/>
      <c r="D262" s="7" ph="1"/>
      <c r="E262" s="7" ph="1"/>
      <c r="F262" s="7" ph="1"/>
      <c r="I262" s="6"/>
      <c r="J262" s="6"/>
      <c r="K262" s="6"/>
      <c r="L262" s="6"/>
      <c r="M262" s="6"/>
      <c r="N262" s="6"/>
      <c r="O262" s="6"/>
      <c r="P262" s="6"/>
      <c r="Q262" s="6"/>
      <c r="R262" s="6"/>
      <c r="S262" s="6"/>
      <c r="T262" s="6"/>
      <c r="U262" s="6"/>
      <c r="V262" s="6"/>
      <c r="W262" s="6"/>
      <c r="X262" s="6"/>
      <c r="Y262" s="6"/>
      <c r="Z262" s="6"/>
      <c r="AA262" s="6"/>
      <c r="AB262" s="6"/>
      <c r="AC262" s="6"/>
      <c r="AD262" s="6"/>
      <c r="AE262" s="5"/>
    </row>
    <row r="263" spans="3:31" s="7" customFormat="1" ht="30" customHeight="1" x14ac:dyDescent="0.15">
      <c r="C263" s="7" ph="1"/>
      <c r="D263" s="7" ph="1"/>
      <c r="E263" s="7" ph="1"/>
      <c r="F263" s="7" ph="1"/>
      <c r="I263" s="6"/>
      <c r="J263" s="6"/>
      <c r="K263" s="6"/>
      <c r="L263" s="6"/>
      <c r="M263" s="6"/>
      <c r="N263" s="6"/>
      <c r="O263" s="6"/>
      <c r="P263" s="6"/>
      <c r="Q263" s="6"/>
      <c r="R263" s="6"/>
      <c r="S263" s="6"/>
      <c r="T263" s="6"/>
      <c r="U263" s="6"/>
      <c r="V263" s="6"/>
      <c r="W263" s="6"/>
      <c r="X263" s="6"/>
      <c r="Y263" s="6"/>
      <c r="Z263" s="6"/>
      <c r="AA263" s="6"/>
      <c r="AB263" s="6"/>
      <c r="AC263" s="6"/>
      <c r="AD263" s="6"/>
      <c r="AE263" s="5"/>
    </row>
    <row r="273" spans="3:31" s="7" customFormat="1" ht="30" customHeight="1" x14ac:dyDescent="0.15">
      <c r="D273" s="7" ph="1"/>
      <c r="E273" s="7" ph="1"/>
      <c r="I273" s="6"/>
      <c r="J273" s="6"/>
      <c r="K273" s="6"/>
      <c r="L273" s="6"/>
      <c r="M273" s="6"/>
      <c r="N273" s="6"/>
      <c r="O273" s="6"/>
      <c r="P273" s="6"/>
      <c r="Q273" s="6"/>
      <c r="R273" s="6"/>
      <c r="S273" s="6"/>
      <c r="T273" s="6"/>
      <c r="U273" s="6"/>
      <c r="V273" s="6"/>
      <c r="W273" s="6"/>
      <c r="X273" s="6"/>
      <c r="Y273" s="6"/>
      <c r="Z273" s="6"/>
      <c r="AA273" s="6"/>
      <c r="AB273" s="6"/>
      <c r="AC273" s="6"/>
      <c r="AD273" s="6"/>
      <c r="AE273" s="5"/>
    </row>
    <row r="274" spans="3:31" s="7" customFormat="1" ht="30" customHeight="1" x14ac:dyDescent="0.15">
      <c r="D274" s="7" ph="1"/>
      <c r="E274" s="7" ph="1"/>
      <c r="I274" s="6"/>
      <c r="J274" s="6"/>
      <c r="K274" s="6"/>
      <c r="L274" s="6"/>
      <c r="M274" s="6"/>
      <c r="N274" s="6"/>
      <c r="O274" s="6"/>
      <c r="P274" s="6"/>
      <c r="Q274" s="6"/>
      <c r="R274" s="6"/>
      <c r="S274" s="6"/>
      <c r="T274" s="6"/>
      <c r="U274" s="6"/>
      <c r="V274" s="6"/>
      <c r="W274" s="6"/>
      <c r="X274" s="6"/>
      <c r="Y274" s="6"/>
      <c r="Z274" s="6"/>
      <c r="AA274" s="6"/>
      <c r="AB274" s="6"/>
      <c r="AC274" s="6"/>
      <c r="AD274" s="6"/>
      <c r="AE274" s="5"/>
    </row>
    <row r="276" spans="3:31" s="7" customFormat="1" ht="30" customHeight="1" x14ac:dyDescent="0.15">
      <c r="C276" s="7" ph="1"/>
      <c r="D276" s="7" ph="1"/>
      <c r="E276" s="7" ph="1"/>
      <c r="F276" s="7" ph="1"/>
      <c r="I276" s="6"/>
      <c r="J276" s="6"/>
      <c r="K276" s="6"/>
      <c r="L276" s="6"/>
      <c r="M276" s="6"/>
      <c r="N276" s="6"/>
      <c r="O276" s="6"/>
      <c r="P276" s="6"/>
      <c r="Q276" s="6"/>
      <c r="R276" s="6"/>
      <c r="S276" s="6"/>
      <c r="T276" s="6"/>
      <c r="U276" s="6"/>
      <c r="V276" s="6"/>
      <c r="W276" s="6"/>
      <c r="X276" s="6"/>
      <c r="Y276" s="6"/>
      <c r="Z276" s="6"/>
      <c r="AA276" s="6"/>
      <c r="AB276" s="6"/>
      <c r="AC276" s="6"/>
      <c r="AD276" s="6"/>
      <c r="AE276" s="5"/>
    </row>
    <row r="277" spans="3:31" s="7" customFormat="1" ht="30" customHeight="1" x14ac:dyDescent="0.15">
      <c r="C277" s="7" ph="1"/>
      <c r="D277" s="7" ph="1"/>
      <c r="E277" s="7" ph="1"/>
      <c r="F277" s="7" ph="1"/>
      <c r="I277" s="6"/>
      <c r="J277" s="6"/>
      <c r="K277" s="6"/>
      <c r="L277" s="6"/>
      <c r="M277" s="6"/>
      <c r="N277" s="6"/>
      <c r="O277" s="6"/>
      <c r="P277" s="6"/>
      <c r="Q277" s="6"/>
      <c r="R277" s="6"/>
      <c r="S277" s="6"/>
      <c r="T277" s="6"/>
      <c r="U277" s="6"/>
      <c r="V277" s="6"/>
      <c r="W277" s="6"/>
      <c r="X277" s="6"/>
      <c r="Y277" s="6"/>
      <c r="Z277" s="6"/>
      <c r="AA277" s="6"/>
      <c r="AB277" s="6"/>
      <c r="AC277" s="6"/>
      <c r="AD277" s="6"/>
      <c r="AE277" s="5"/>
    </row>
    <row r="278" spans="3:31" s="7" customFormat="1" ht="30" customHeight="1" x14ac:dyDescent="0.15">
      <c r="C278" s="7" ph="1"/>
      <c r="D278" s="7" ph="1"/>
      <c r="E278" s="7" ph="1"/>
      <c r="F278" s="7" ph="1"/>
      <c r="I278" s="6"/>
      <c r="J278" s="6"/>
      <c r="K278" s="6"/>
      <c r="L278" s="6"/>
      <c r="M278" s="6"/>
      <c r="N278" s="6"/>
      <c r="O278" s="6"/>
      <c r="P278" s="6"/>
      <c r="Q278" s="6"/>
      <c r="R278" s="6"/>
      <c r="S278" s="6"/>
      <c r="T278" s="6"/>
      <c r="U278" s="6"/>
      <c r="V278" s="6"/>
      <c r="W278" s="6"/>
      <c r="X278" s="6"/>
      <c r="Y278" s="6"/>
      <c r="Z278" s="6"/>
      <c r="AA278" s="6"/>
      <c r="AB278" s="6"/>
      <c r="AC278" s="6"/>
      <c r="AD278" s="6"/>
      <c r="AE278" s="5"/>
    </row>
    <row r="279" spans="3:31" s="7" customFormat="1" ht="30" customHeight="1" x14ac:dyDescent="0.15">
      <c r="C279" s="7" ph="1"/>
      <c r="D279" s="7" ph="1"/>
      <c r="E279" s="7" ph="1"/>
      <c r="F279" s="7" ph="1"/>
      <c r="I279" s="6"/>
      <c r="J279" s="6"/>
      <c r="K279" s="6"/>
      <c r="L279" s="6"/>
      <c r="M279" s="6"/>
      <c r="N279" s="6"/>
      <c r="O279" s="6"/>
      <c r="P279" s="6"/>
      <c r="Q279" s="6"/>
      <c r="R279" s="6"/>
      <c r="S279" s="6"/>
      <c r="T279" s="6"/>
      <c r="U279" s="6"/>
      <c r="V279" s="6"/>
      <c r="W279" s="6"/>
      <c r="X279" s="6"/>
      <c r="Y279" s="6"/>
      <c r="Z279" s="6"/>
      <c r="AA279" s="6"/>
      <c r="AB279" s="6"/>
      <c r="AC279" s="6"/>
      <c r="AD279" s="6"/>
      <c r="AE279" s="5"/>
    </row>
    <row r="280" spans="3:31" s="7" customFormat="1" ht="30" customHeight="1" x14ac:dyDescent="0.15">
      <c r="C280" s="7" ph="1"/>
      <c r="D280" s="7" ph="1"/>
      <c r="E280" s="7" ph="1"/>
      <c r="F280" s="7" ph="1"/>
      <c r="I280" s="6"/>
      <c r="J280" s="6"/>
      <c r="K280" s="6"/>
      <c r="L280" s="6"/>
      <c r="M280" s="6"/>
      <c r="N280" s="6"/>
      <c r="O280" s="6"/>
      <c r="P280" s="6"/>
      <c r="Q280" s="6"/>
      <c r="R280" s="6"/>
      <c r="S280" s="6"/>
      <c r="T280" s="6"/>
      <c r="U280" s="6"/>
      <c r="V280" s="6"/>
      <c r="W280" s="6"/>
      <c r="X280" s="6"/>
      <c r="Y280" s="6"/>
      <c r="Z280" s="6"/>
      <c r="AA280" s="6"/>
      <c r="AB280" s="6"/>
      <c r="AC280" s="6"/>
      <c r="AD280" s="6"/>
      <c r="AE280" s="5"/>
    </row>
    <row r="290" spans="1:31" s="7" customFormat="1" ht="30" customHeight="1" x14ac:dyDescent="0.15">
      <c r="D290" s="7" ph="1"/>
      <c r="E290" s="7" ph="1"/>
      <c r="I290" s="6"/>
      <c r="J290" s="6"/>
      <c r="K290" s="6"/>
      <c r="L290" s="6"/>
      <c r="M290" s="6"/>
      <c r="N290" s="6"/>
      <c r="O290" s="6"/>
      <c r="P290" s="6"/>
      <c r="Q290" s="6"/>
      <c r="R290" s="6"/>
      <c r="S290" s="6"/>
      <c r="T290" s="6"/>
      <c r="U290" s="6"/>
      <c r="V290" s="6"/>
      <c r="W290" s="6"/>
      <c r="X290" s="6"/>
      <c r="Y290" s="6"/>
      <c r="Z290" s="6"/>
      <c r="AA290" s="6"/>
      <c r="AB290" s="6"/>
      <c r="AC290" s="6"/>
      <c r="AD290" s="6"/>
      <c r="AE290" s="5"/>
    </row>
    <row r="291" spans="1:31" s="7" customFormat="1" ht="30" customHeight="1" x14ac:dyDescent="0.15">
      <c r="D291" s="7" ph="1"/>
      <c r="E291" s="7" ph="1"/>
      <c r="I291" s="6"/>
      <c r="J291" s="6"/>
      <c r="K291" s="6"/>
      <c r="L291" s="6"/>
      <c r="M291" s="6"/>
      <c r="N291" s="6"/>
      <c r="O291" s="6"/>
      <c r="P291" s="6"/>
      <c r="Q291" s="6"/>
      <c r="R291" s="6"/>
      <c r="S291" s="6"/>
      <c r="T291" s="6"/>
      <c r="U291" s="6"/>
      <c r="V291" s="6"/>
      <c r="W291" s="6"/>
      <c r="X291" s="6"/>
      <c r="Y291" s="6"/>
      <c r="Z291" s="6"/>
      <c r="AA291" s="6"/>
      <c r="AB291" s="6"/>
      <c r="AC291" s="6"/>
      <c r="AD291" s="6"/>
      <c r="AE291" s="5"/>
    </row>
    <row r="293" spans="1:31" s="6" customFormat="1" ht="30" customHeight="1" x14ac:dyDescent="0.15">
      <c r="A293" s="7"/>
      <c r="B293" s="7"/>
      <c r="C293" s="7" ph="1"/>
      <c r="D293" s="7" ph="1"/>
      <c r="E293" s="7" ph="1"/>
      <c r="F293" s="7" ph="1"/>
      <c r="G293" s="7"/>
      <c r="H293" s="7"/>
      <c r="AE293" s="5"/>
    </row>
    <row r="294" spans="1:31" s="6" customFormat="1" ht="30" customHeight="1" x14ac:dyDescent="0.15">
      <c r="A294" s="7"/>
      <c r="B294" s="7"/>
      <c r="C294" s="7" ph="1"/>
      <c r="D294" s="7" ph="1"/>
      <c r="E294" s="7" ph="1"/>
      <c r="F294" s="7" ph="1"/>
      <c r="G294" s="7"/>
      <c r="H294" s="7"/>
      <c r="AE294" s="5"/>
    </row>
    <row r="295" spans="1:31" s="6" customFormat="1" ht="30" customHeight="1" x14ac:dyDescent="0.15">
      <c r="A295" s="7"/>
      <c r="B295" s="7"/>
      <c r="C295" s="7" ph="1"/>
      <c r="D295" s="7" ph="1"/>
      <c r="E295" s="7" ph="1"/>
      <c r="F295" s="7" ph="1"/>
      <c r="G295" s="7"/>
      <c r="H295" s="7"/>
      <c r="AE295" s="5"/>
    </row>
    <row r="296" spans="1:31" s="6" customFormat="1" ht="30" customHeight="1" x14ac:dyDescent="0.15">
      <c r="A296" s="7"/>
      <c r="B296" s="7"/>
      <c r="C296" s="7" ph="1"/>
      <c r="D296" s="7" ph="1"/>
      <c r="E296" s="7" ph="1"/>
      <c r="F296" s="7" ph="1"/>
      <c r="G296" s="7"/>
      <c r="H296" s="7"/>
      <c r="AE296" s="5"/>
    </row>
    <row r="297" spans="1:31" s="6" customFormat="1" ht="30" customHeight="1" x14ac:dyDescent="0.15">
      <c r="A297" s="7"/>
      <c r="B297" s="7"/>
      <c r="C297" s="7" ph="1"/>
      <c r="D297" s="7" ph="1"/>
      <c r="E297" s="7" ph="1"/>
      <c r="F297" s="7" ph="1"/>
      <c r="G297" s="7"/>
      <c r="H297" s="7"/>
      <c r="AE297" s="5"/>
    </row>
    <row r="303" spans="1:31" s="6" customFormat="1" ht="30" customHeight="1" x14ac:dyDescent="0.15">
      <c r="A303" s="7"/>
      <c r="B303" s="7"/>
      <c r="C303" s="7"/>
      <c r="D303" s="7"/>
      <c r="E303" s="7"/>
      <c r="F303" s="7"/>
      <c r="G303" s="7" ph="1"/>
      <c r="H303" s="7" ph="1"/>
      <c r="I303" s="6" ph="1"/>
      <c r="AE303" s="5"/>
    </row>
    <row r="304" spans="1:31" s="6" customFormat="1" ht="30" customHeight="1" x14ac:dyDescent="0.15">
      <c r="A304" s="7"/>
      <c r="B304" s="7"/>
      <c r="C304" s="7"/>
      <c r="D304" s="7"/>
      <c r="E304" s="7"/>
      <c r="F304" s="7"/>
      <c r="G304" s="7" ph="1"/>
      <c r="H304" s="7" ph="1"/>
      <c r="I304" s="6" ph="1"/>
      <c r="AE304" s="5"/>
    </row>
    <row r="317" spans="1:31" s="6" customFormat="1" ht="30" customHeight="1" x14ac:dyDescent="0.15">
      <c r="A317" s="7"/>
      <c r="B317" s="7"/>
      <c r="C317" s="7"/>
      <c r="D317" s="7"/>
      <c r="E317" s="7"/>
      <c r="F317" s="7"/>
      <c r="G317" s="7" ph="1"/>
      <c r="H317" s="7" ph="1"/>
      <c r="I317" s="6" ph="1"/>
      <c r="J317" s="6" ph="1"/>
      <c r="AE317" s="5"/>
    </row>
    <row r="318" spans="1:31" s="6" customFormat="1" ht="30" customHeight="1" x14ac:dyDescent="0.15">
      <c r="A318" s="7"/>
      <c r="B318" s="7"/>
      <c r="C318" s="7"/>
      <c r="D318" s="7"/>
      <c r="E318" s="7"/>
      <c r="F318" s="7"/>
      <c r="G318" s="7" ph="1"/>
      <c r="H318" s="7" ph="1"/>
      <c r="I318" s="6" ph="1"/>
      <c r="AE318" s="5"/>
    </row>
    <row r="319" spans="1:31" s="6" customFormat="1" ht="30" customHeight="1" x14ac:dyDescent="0.15">
      <c r="A319" s="7"/>
      <c r="B319" s="7"/>
      <c r="C319" s="7"/>
      <c r="D319" s="7"/>
      <c r="E319" s="7"/>
      <c r="F319" s="7"/>
      <c r="G319" s="7" ph="1"/>
      <c r="H319" s="7" ph="1"/>
      <c r="I319" s="6" ph="1"/>
      <c r="AE319" s="5"/>
    </row>
    <row r="320" spans="1:31" s="6" customFormat="1" ht="30" customHeight="1" x14ac:dyDescent="0.15">
      <c r="A320" s="7"/>
      <c r="B320" s="7"/>
      <c r="C320" s="7"/>
      <c r="D320" s="7"/>
      <c r="E320" s="7"/>
      <c r="F320" s="7"/>
      <c r="G320" s="7" ph="1"/>
      <c r="H320" s="7" ph="1"/>
      <c r="I320" s="6" ph="1"/>
      <c r="AE320" s="5"/>
    </row>
    <row r="321" spans="1:31" s="6" customFormat="1" ht="30" customHeight="1" x14ac:dyDescent="0.15">
      <c r="A321" s="7"/>
      <c r="B321" s="7"/>
      <c r="C321" s="7"/>
      <c r="D321" s="7"/>
      <c r="E321" s="7"/>
      <c r="F321" s="7"/>
      <c r="G321" s="7" ph="1"/>
      <c r="H321" s="7" ph="1"/>
      <c r="I321" s="6" ph="1"/>
      <c r="AE321" s="5"/>
    </row>
    <row r="332" spans="1:31" s="6" customFormat="1" ht="30" customHeight="1" x14ac:dyDescent="0.15">
      <c r="A332" s="7"/>
      <c r="B332" s="7"/>
      <c r="C332" s="7"/>
      <c r="D332" s="7"/>
      <c r="E332" s="7"/>
      <c r="F332" s="7"/>
      <c r="G332" s="7" ph="1"/>
      <c r="H332" s="7" ph="1"/>
      <c r="I332" s="6" ph="1"/>
      <c r="J332" s="6" ph="1"/>
      <c r="AE332" s="5"/>
    </row>
    <row r="333" spans="1:31" s="6" customFormat="1" ht="30" customHeight="1" x14ac:dyDescent="0.15">
      <c r="A333" s="7"/>
      <c r="B333" s="7"/>
      <c r="C333" s="7"/>
      <c r="D333" s="7"/>
      <c r="E333" s="7"/>
      <c r="F333" s="7"/>
      <c r="G333" s="7" ph="1"/>
      <c r="H333" s="7" ph="1"/>
      <c r="I333" s="6" ph="1"/>
      <c r="AE333" s="5"/>
    </row>
    <row r="334" spans="1:31" s="6" customFormat="1" ht="30" customHeight="1" x14ac:dyDescent="0.15">
      <c r="A334" s="7"/>
      <c r="B334" s="7"/>
      <c r="C334" s="7"/>
      <c r="D334" s="7"/>
      <c r="E334" s="7"/>
      <c r="F334" s="7"/>
      <c r="G334" s="7" ph="1"/>
      <c r="H334" s="7" ph="1"/>
      <c r="I334" s="6" ph="1"/>
      <c r="AE334" s="5"/>
    </row>
    <row r="335" spans="1:31" s="6" customFormat="1" ht="30" customHeight="1" x14ac:dyDescent="0.15">
      <c r="A335" s="7"/>
      <c r="B335" s="7"/>
      <c r="C335" s="7"/>
      <c r="D335" s="7"/>
      <c r="E335" s="7"/>
      <c r="F335" s="7"/>
      <c r="G335" s="7" ph="1"/>
      <c r="H335" s="7" ph="1"/>
      <c r="I335" s="6" ph="1"/>
      <c r="AE335" s="5"/>
    </row>
    <row r="336" spans="1:31" s="6" customFormat="1" ht="30" customHeight="1" x14ac:dyDescent="0.15">
      <c r="A336" s="7"/>
      <c r="B336" s="7"/>
      <c r="C336" s="7"/>
      <c r="D336" s="7"/>
      <c r="E336" s="7"/>
      <c r="F336" s="7"/>
      <c r="G336" s="7" ph="1"/>
      <c r="H336" s="7" ph="1"/>
      <c r="I336" s="6" ph="1"/>
      <c r="AE336" s="5"/>
    </row>
    <row r="347" spans="1:31" s="6" customFormat="1" ht="30" customHeight="1" x14ac:dyDescent="0.15">
      <c r="A347" s="7"/>
      <c r="B347" s="7"/>
      <c r="C347" s="7"/>
      <c r="D347" s="7"/>
      <c r="E347" s="7"/>
      <c r="F347" s="7"/>
      <c r="G347" s="7" ph="1"/>
      <c r="H347" s="7" ph="1"/>
      <c r="I347" s="6" ph="1"/>
      <c r="J347" s="6" ph="1"/>
      <c r="AE347" s="5"/>
    </row>
    <row r="348" spans="1:31" s="6" customFormat="1" ht="30" customHeight="1" x14ac:dyDescent="0.15">
      <c r="A348" s="7"/>
      <c r="B348" s="7"/>
      <c r="C348" s="7"/>
      <c r="D348" s="7"/>
      <c r="E348" s="7"/>
      <c r="F348" s="7"/>
      <c r="G348" s="7" ph="1"/>
      <c r="H348" s="7" ph="1"/>
      <c r="I348" s="6" ph="1"/>
      <c r="AE348" s="5"/>
    </row>
    <row r="349" spans="1:31" s="6" customFormat="1" ht="30" customHeight="1" x14ac:dyDescent="0.15">
      <c r="A349" s="7"/>
      <c r="B349" s="7"/>
      <c r="C349" s="7"/>
      <c r="D349" s="7"/>
      <c r="E349" s="7"/>
      <c r="F349" s="7"/>
      <c r="G349" s="7" ph="1"/>
      <c r="H349" s="7" ph="1"/>
      <c r="I349" s="6" ph="1"/>
      <c r="AE349" s="5"/>
    </row>
    <row r="350" spans="1:31" s="6" customFormat="1" ht="30" customHeight="1" x14ac:dyDescent="0.15">
      <c r="A350" s="7"/>
      <c r="B350" s="7"/>
      <c r="C350" s="7"/>
      <c r="D350" s="7"/>
      <c r="E350" s="7"/>
      <c r="F350" s="7"/>
      <c r="G350" s="7" ph="1"/>
      <c r="H350" s="7" ph="1"/>
      <c r="I350" s="6" ph="1"/>
      <c r="AE350" s="5"/>
    </row>
    <row r="351" spans="1:31" s="6" customFormat="1" ht="30" customHeight="1" x14ac:dyDescent="0.15">
      <c r="A351" s="7"/>
      <c r="B351" s="7"/>
      <c r="C351" s="7"/>
      <c r="D351" s="7"/>
      <c r="E351" s="7"/>
      <c r="F351" s="7"/>
      <c r="G351" s="7" ph="1"/>
      <c r="H351" s="7" ph="1"/>
      <c r="I351" s="6" ph="1"/>
      <c r="AE351" s="5"/>
    </row>
    <row r="364" spans="1:31" s="6" customFormat="1" ht="30" customHeight="1" x14ac:dyDescent="0.15">
      <c r="A364" s="7"/>
      <c r="B364" s="7"/>
      <c r="C364" s="7"/>
      <c r="D364" s="7"/>
      <c r="E364" s="7"/>
      <c r="F364" s="7"/>
      <c r="G364" s="7" ph="1"/>
      <c r="H364" s="7" ph="1"/>
      <c r="I364" s="6" ph="1"/>
      <c r="J364" s="6" ph="1"/>
      <c r="AE364" s="5"/>
    </row>
    <row r="365" spans="1:31" s="6" customFormat="1" ht="30" customHeight="1" x14ac:dyDescent="0.15">
      <c r="A365" s="7"/>
      <c r="B365" s="7"/>
      <c r="C365" s="7"/>
      <c r="D365" s="7"/>
      <c r="E365" s="7"/>
      <c r="F365" s="7"/>
      <c r="G365" s="7" ph="1"/>
      <c r="H365" s="7" ph="1"/>
      <c r="I365" s="6" ph="1"/>
      <c r="AE365" s="5"/>
    </row>
    <row r="366" spans="1:31" s="6" customFormat="1" ht="30" customHeight="1" x14ac:dyDescent="0.15">
      <c r="A366" s="7"/>
      <c r="B366" s="7"/>
      <c r="C366" s="7"/>
      <c r="D366" s="7"/>
      <c r="E366" s="7"/>
      <c r="F366" s="7"/>
      <c r="G366" s="7" ph="1"/>
      <c r="H366" s="7" ph="1"/>
      <c r="I366" s="6" ph="1"/>
      <c r="AE366" s="5"/>
    </row>
    <row r="367" spans="1:31" s="6" customFormat="1" ht="30" customHeight="1" x14ac:dyDescent="0.15">
      <c r="A367" s="7"/>
      <c r="B367" s="7"/>
      <c r="C367" s="7"/>
      <c r="D367" s="7"/>
      <c r="E367" s="7"/>
      <c r="F367" s="7"/>
      <c r="G367" s="7" ph="1"/>
      <c r="H367" s="7" ph="1"/>
      <c r="I367" s="6" ph="1"/>
      <c r="AE367" s="5"/>
    </row>
    <row r="368" spans="1:31" s="6" customFormat="1" ht="30" customHeight="1" x14ac:dyDescent="0.15">
      <c r="A368" s="7"/>
      <c r="B368" s="7"/>
      <c r="C368" s="7"/>
      <c r="D368" s="7"/>
      <c r="E368" s="7"/>
      <c r="F368" s="7"/>
      <c r="G368" s="7" ph="1"/>
      <c r="H368" s="7" ph="1"/>
      <c r="I368" s="6" ph="1"/>
      <c r="AE368" s="5"/>
    </row>
    <row r="379" spans="1:31" s="6" customFormat="1" ht="30" customHeight="1" x14ac:dyDescent="0.15">
      <c r="A379" s="7"/>
      <c r="B379" s="7"/>
      <c r="C379" s="7"/>
      <c r="D379" s="7"/>
      <c r="E379" s="7"/>
      <c r="F379" s="7"/>
      <c r="G379" s="7" ph="1"/>
      <c r="H379" s="7" ph="1"/>
      <c r="I379" s="6" ph="1"/>
      <c r="J379" s="6" ph="1"/>
      <c r="AE379" s="5"/>
    </row>
    <row r="380" spans="1:31" s="6" customFormat="1" ht="30" customHeight="1" x14ac:dyDescent="0.15">
      <c r="A380" s="7"/>
      <c r="B380" s="7"/>
      <c r="C380" s="7"/>
      <c r="D380" s="7"/>
      <c r="E380" s="7"/>
      <c r="F380" s="7"/>
      <c r="G380" s="7" ph="1"/>
      <c r="H380" s="7" ph="1"/>
      <c r="I380" s="6" ph="1"/>
      <c r="AE380" s="5"/>
    </row>
    <row r="381" spans="1:31" s="6" customFormat="1" ht="30" customHeight="1" x14ac:dyDescent="0.15">
      <c r="A381" s="7"/>
      <c r="B381" s="7"/>
      <c r="C381" s="7"/>
      <c r="D381" s="7"/>
      <c r="E381" s="7"/>
      <c r="F381" s="7"/>
      <c r="G381" s="7" ph="1"/>
      <c r="H381" s="7" ph="1"/>
      <c r="I381" s="6" ph="1"/>
      <c r="AE381" s="5"/>
    </row>
    <row r="382" spans="1:31" s="6" customFormat="1" ht="30" customHeight="1" x14ac:dyDescent="0.15">
      <c r="A382" s="7"/>
      <c r="B382" s="7"/>
      <c r="C382" s="7"/>
      <c r="D382" s="7"/>
      <c r="E382" s="7"/>
      <c r="F382" s="7"/>
      <c r="G382" s="7" ph="1"/>
      <c r="H382" s="7" ph="1"/>
      <c r="I382" s="6" ph="1"/>
      <c r="AE382" s="5"/>
    </row>
    <row r="383" spans="1:31" s="6" customFormat="1" ht="30" customHeight="1" x14ac:dyDescent="0.15">
      <c r="A383" s="7"/>
      <c r="B383" s="7"/>
      <c r="C383" s="7"/>
      <c r="D383" s="7"/>
      <c r="E383" s="7"/>
      <c r="F383" s="7"/>
      <c r="G383" s="7" ph="1"/>
      <c r="H383" s="7" ph="1"/>
      <c r="I383" s="6" ph="1"/>
      <c r="AE383" s="5"/>
    </row>
    <row r="393" spans="1:31" s="6" customFormat="1" ht="30" customHeight="1" x14ac:dyDescent="0.15">
      <c r="A393" s="7"/>
      <c r="B393" s="7"/>
      <c r="C393" s="7"/>
      <c r="D393" s="7"/>
      <c r="E393" s="7"/>
      <c r="F393" s="7"/>
      <c r="G393" s="7" ph="1"/>
      <c r="H393" s="7" ph="1"/>
      <c r="I393" s="6" ph="1"/>
      <c r="AE393" s="5"/>
    </row>
    <row r="394" spans="1:31" s="6" customFormat="1" ht="30" customHeight="1" x14ac:dyDescent="0.15">
      <c r="A394" s="7"/>
      <c r="B394" s="7"/>
      <c r="C394" s="7"/>
      <c r="D394" s="7"/>
      <c r="E394" s="7"/>
      <c r="F394" s="7"/>
      <c r="G394" s="7" ph="1"/>
      <c r="H394" s="7" ph="1"/>
      <c r="I394" s="6" ph="1"/>
      <c r="AE394" s="5"/>
    </row>
    <row r="395" spans="1:31" s="6" customFormat="1" ht="30" customHeight="1" x14ac:dyDescent="0.15">
      <c r="A395" s="7"/>
      <c r="B395" s="7"/>
      <c r="C395" s="7"/>
      <c r="D395" s="7"/>
      <c r="E395" s="7"/>
      <c r="F395" s="7"/>
      <c r="G395" s="7" ph="1"/>
      <c r="H395" s="7" ph="1"/>
      <c r="I395" s="6" ph="1"/>
      <c r="AE395" s="5"/>
    </row>
    <row r="396" spans="1:31" s="6" customFormat="1" ht="30" customHeight="1" x14ac:dyDescent="0.15">
      <c r="A396" s="7"/>
      <c r="B396" s="7"/>
      <c r="C396" s="7"/>
      <c r="D396" s="7"/>
      <c r="E396" s="7"/>
      <c r="F396" s="7"/>
      <c r="G396" s="7" ph="1"/>
      <c r="H396" s="7" ph="1"/>
      <c r="I396" s="6" ph="1"/>
      <c r="AE396" s="5"/>
    </row>
    <row r="397" spans="1:31" s="6" customFormat="1" ht="30" customHeight="1" x14ac:dyDescent="0.15">
      <c r="A397" s="7"/>
      <c r="B397" s="7"/>
      <c r="C397" s="7"/>
      <c r="D397" s="7"/>
      <c r="E397" s="7"/>
      <c r="F397" s="7"/>
      <c r="G397" s="7" ph="1"/>
      <c r="H397" s="7" ph="1"/>
      <c r="I397" s="6" ph="1"/>
      <c r="AE397" s="5"/>
    </row>
    <row r="407" spans="1:31" s="6" customFormat="1" ht="30" customHeight="1" x14ac:dyDescent="0.15">
      <c r="A407" s="7"/>
      <c r="B407" s="7"/>
      <c r="C407" s="7"/>
      <c r="D407" s="7"/>
      <c r="E407" s="7"/>
      <c r="F407" s="7"/>
      <c r="G407" s="7" ph="1"/>
      <c r="H407" s="7" ph="1"/>
      <c r="I407" s="6" ph="1"/>
      <c r="AE407" s="5"/>
    </row>
    <row r="408" spans="1:31" s="6" customFormat="1" ht="30" customHeight="1" x14ac:dyDescent="0.15">
      <c r="A408" s="7"/>
      <c r="B408" s="7"/>
      <c r="C408" s="7"/>
      <c r="D408" s="7"/>
      <c r="E408" s="7"/>
      <c r="F408" s="7"/>
      <c r="G408" s="7" ph="1"/>
      <c r="H408" s="7" ph="1"/>
      <c r="I408" s="6" ph="1"/>
      <c r="AE408" s="5"/>
    </row>
    <row r="409" spans="1:31" s="6" customFormat="1" ht="30" customHeight="1" x14ac:dyDescent="0.15">
      <c r="A409" s="7"/>
      <c r="B409" s="7"/>
      <c r="C409" s="7"/>
      <c r="D409" s="7"/>
      <c r="E409" s="7"/>
      <c r="F409" s="7"/>
      <c r="G409" s="7" ph="1"/>
      <c r="H409" s="7" ph="1"/>
      <c r="I409" s="6" ph="1"/>
      <c r="AE409" s="5"/>
    </row>
    <row r="410" spans="1:31" s="6" customFormat="1" ht="30" customHeight="1" x14ac:dyDescent="0.15">
      <c r="A410" s="7"/>
      <c r="B410" s="7"/>
      <c r="C410" s="7"/>
      <c r="D410" s="7"/>
      <c r="E410" s="7"/>
      <c r="F410" s="7"/>
      <c r="G410" s="7" ph="1"/>
      <c r="H410" s="7" ph="1"/>
      <c r="I410" s="6" ph="1"/>
      <c r="AE410" s="5"/>
    </row>
    <row r="411" spans="1:31" s="6" customFormat="1" ht="30" customHeight="1" x14ac:dyDescent="0.15">
      <c r="A411" s="7"/>
      <c r="B411" s="7"/>
      <c r="C411" s="7"/>
      <c r="D411" s="7"/>
      <c r="E411" s="7"/>
      <c r="F411" s="7"/>
      <c r="G411" s="7" ph="1"/>
      <c r="H411" s="7" ph="1"/>
      <c r="I411" s="6" ph="1"/>
      <c r="AE411" s="5"/>
    </row>
    <row r="412" spans="1:31" s="6" customFormat="1" ht="30" customHeight="1" x14ac:dyDescent="0.15">
      <c r="A412" s="7"/>
      <c r="B412" s="7"/>
      <c r="C412" s="7"/>
      <c r="D412" s="7"/>
      <c r="E412" s="7"/>
      <c r="F412" s="7"/>
      <c r="G412" s="7" ph="1"/>
      <c r="H412" s="7" ph="1"/>
      <c r="I412" s="6" ph="1"/>
      <c r="AE412" s="5"/>
    </row>
    <row r="413" spans="1:31" s="6" customFormat="1" ht="30" customHeight="1" x14ac:dyDescent="0.15">
      <c r="A413" s="7"/>
      <c r="B413" s="7"/>
      <c r="C413" s="7"/>
      <c r="D413" s="7"/>
      <c r="E413" s="7"/>
      <c r="F413" s="7"/>
      <c r="G413" s="7" ph="1"/>
      <c r="H413" s="7" ph="1"/>
      <c r="I413" s="6" ph="1"/>
      <c r="AE413" s="5"/>
    </row>
    <row r="418" spans="1:31" s="6" customFormat="1" ht="30" customHeight="1" x14ac:dyDescent="0.15">
      <c r="A418" s="7"/>
      <c r="B418" s="7"/>
      <c r="C418" s="7"/>
      <c r="D418" s="7"/>
      <c r="E418" s="7"/>
      <c r="F418" s="7"/>
      <c r="G418" s="7" ph="1"/>
      <c r="H418" s="7" ph="1"/>
      <c r="I418" s="6" ph="1"/>
      <c r="AE418" s="5"/>
    </row>
    <row r="419" spans="1:31" s="6" customFormat="1" ht="30" customHeight="1" x14ac:dyDescent="0.15">
      <c r="A419" s="7"/>
      <c r="B419" s="7"/>
      <c r="C419" s="7"/>
      <c r="D419" s="7"/>
      <c r="E419" s="7"/>
      <c r="F419" s="7"/>
      <c r="G419" s="7" ph="1"/>
      <c r="H419" s="7" ph="1"/>
      <c r="I419" s="6" ph="1"/>
      <c r="AE419" s="5"/>
    </row>
    <row r="420" spans="1:31" s="6" customFormat="1" ht="30" customHeight="1" x14ac:dyDescent="0.15">
      <c r="A420" s="7"/>
      <c r="B420" s="7"/>
      <c r="C420" s="7"/>
      <c r="D420" s="7"/>
      <c r="E420" s="7"/>
      <c r="F420" s="7"/>
      <c r="G420" s="7" ph="1"/>
      <c r="H420" s="7" ph="1"/>
      <c r="I420" s="6" ph="1"/>
      <c r="AE420" s="5"/>
    </row>
    <row r="421" spans="1:31" s="6" customFormat="1" ht="30" customHeight="1" x14ac:dyDescent="0.15">
      <c r="A421" s="7"/>
      <c r="B421" s="7"/>
      <c r="C421" s="7"/>
      <c r="D421" s="7"/>
      <c r="E421" s="7"/>
      <c r="F421" s="7"/>
      <c r="G421" s="7" ph="1"/>
      <c r="H421" s="7" ph="1"/>
      <c r="I421" s="6" ph="1"/>
      <c r="AE421" s="5"/>
    </row>
    <row r="422" spans="1:31" s="6" customFormat="1" ht="30" customHeight="1" x14ac:dyDescent="0.15">
      <c r="A422" s="7"/>
      <c r="B422" s="7"/>
      <c r="C422" s="7"/>
      <c r="D422" s="7"/>
      <c r="E422" s="7"/>
      <c r="F422" s="7"/>
      <c r="G422" s="7" ph="1"/>
      <c r="H422" s="7" ph="1"/>
      <c r="I422" s="6" ph="1"/>
      <c r="AE422" s="5"/>
    </row>
    <row r="424" spans="1:31" s="6" customFormat="1" ht="30" customHeight="1" x14ac:dyDescent="0.15">
      <c r="A424" s="7"/>
      <c r="B424" s="7"/>
      <c r="C424" s="7"/>
      <c r="D424" s="7"/>
      <c r="E424" s="7"/>
      <c r="F424" s="7"/>
      <c r="G424" s="7" ph="1"/>
      <c r="H424" s="7" ph="1"/>
      <c r="I424" s="6" ph="1"/>
      <c r="AE424" s="5"/>
    </row>
    <row r="425" spans="1:31" s="6" customFormat="1" ht="30" customHeight="1" x14ac:dyDescent="0.15">
      <c r="A425" s="7"/>
      <c r="B425" s="7"/>
      <c r="C425" s="7"/>
      <c r="D425" s="7"/>
      <c r="E425" s="7"/>
      <c r="F425" s="7"/>
      <c r="G425" s="7" ph="1"/>
      <c r="H425" s="7" ph="1"/>
      <c r="I425" s="6" ph="1"/>
      <c r="AE425" s="5"/>
    </row>
    <row r="426" spans="1:31" s="6" customFormat="1" ht="30" customHeight="1" x14ac:dyDescent="0.15">
      <c r="A426" s="7"/>
      <c r="B426" s="7"/>
      <c r="C426" s="7"/>
      <c r="D426" s="7"/>
      <c r="E426" s="7"/>
      <c r="F426" s="7"/>
      <c r="G426" s="7" ph="1"/>
      <c r="H426" s="7" ph="1"/>
      <c r="I426" s="6" ph="1"/>
      <c r="AE426" s="5"/>
    </row>
    <row r="427" spans="1:31" s="6" customFormat="1" ht="30" customHeight="1" x14ac:dyDescent="0.15">
      <c r="A427" s="7"/>
      <c r="B427" s="7"/>
      <c r="C427" s="7"/>
      <c r="D427" s="7"/>
      <c r="E427" s="7"/>
      <c r="F427" s="7"/>
      <c r="G427" s="7" ph="1"/>
      <c r="H427" s="7" ph="1"/>
      <c r="I427" s="6" ph="1"/>
      <c r="AE427" s="5"/>
    </row>
    <row r="428" spans="1:31" s="6" customFormat="1" ht="30" customHeight="1" x14ac:dyDescent="0.15">
      <c r="A428" s="7"/>
      <c r="B428" s="7"/>
      <c r="C428" s="7"/>
      <c r="D428" s="7"/>
      <c r="E428" s="7"/>
      <c r="F428" s="7"/>
      <c r="G428" s="7" ph="1"/>
      <c r="H428" s="7" ph="1"/>
      <c r="I428" s="6" ph="1"/>
      <c r="AE428" s="5"/>
    </row>
    <row r="433" spans="1:31" s="6" customFormat="1" ht="30" customHeight="1" x14ac:dyDescent="0.15">
      <c r="A433" s="7"/>
      <c r="B433" s="7"/>
      <c r="C433" s="7"/>
      <c r="D433" s="7"/>
      <c r="E433" s="7"/>
      <c r="F433" s="7"/>
      <c r="G433" s="7" ph="1"/>
      <c r="H433" s="7" ph="1"/>
      <c r="I433" s="6" ph="1"/>
      <c r="AE433" s="5"/>
    </row>
    <row r="434" spans="1:31" s="6" customFormat="1" ht="30" customHeight="1" x14ac:dyDescent="0.15">
      <c r="A434" s="7"/>
      <c r="B434" s="7"/>
      <c r="C434" s="7"/>
      <c r="D434" s="7"/>
      <c r="E434" s="7"/>
      <c r="F434" s="7"/>
      <c r="G434" s="7" ph="1"/>
      <c r="H434" s="7" ph="1"/>
      <c r="I434" s="6" ph="1"/>
      <c r="AE434" s="5"/>
    </row>
    <row r="435" spans="1:31" s="6" customFormat="1" ht="30" customHeight="1" x14ac:dyDescent="0.15">
      <c r="A435" s="7"/>
      <c r="B435" s="7"/>
      <c r="C435" s="7"/>
      <c r="D435" s="7"/>
      <c r="E435" s="7"/>
      <c r="F435" s="7"/>
      <c r="G435" s="7" ph="1"/>
      <c r="H435" s="7" ph="1"/>
      <c r="I435" s="6" ph="1"/>
      <c r="AE435" s="5"/>
    </row>
    <row r="439" spans="1:31" s="6" customFormat="1" ht="30" customHeight="1" x14ac:dyDescent="0.15">
      <c r="A439" s="7"/>
      <c r="B439" s="7"/>
      <c r="C439" s="7"/>
      <c r="D439" s="7"/>
      <c r="E439" s="7"/>
      <c r="F439" s="7"/>
      <c r="G439" s="7" ph="1"/>
      <c r="H439" s="7" ph="1"/>
      <c r="I439" s="6" ph="1"/>
      <c r="AE439" s="5"/>
    </row>
    <row r="440" spans="1:31" s="6" customFormat="1" ht="30" customHeight="1" x14ac:dyDescent="0.15">
      <c r="A440" s="7"/>
      <c r="B440" s="7"/>
      <c r="C440" s="7"/>
      <c r="D440" s="7"/>
      <c r="E440" s="7"/>
      <c r="F440" s="7"/>
      <c r="G440" s="7" ph="1"/>
      <c r="H440" s="7" ph="1"/>
      <c r="I440" s="6" ph="1"/>
      <c r="AE440" s="5"/>
    </row>
    <row r="441" spans="1:31" s="6" customFormat="1" ht="30" customHeight="1" x14ac:dyDescent="0.15">
      <c r="A441" s="7"/>
      <c r="B441" s="7"/>
      <c r="C441" s="7"/>
      <c r="D441" s="7"/>
      <c r="E441" s="7"/>
      <c r="F441" s="7"/>
      <c r="G441" s="7" ph="1"/>
      <c r="H441" s="7" ph="1"/>
      <c r="I441" s="6" ph="1"/>
      <c r="AE441" s="5"/>
    </row>
    <row r="446" spans="1:31" s="6" customFormat="1" ht="30" customHeight="1" x14ac:dyDescent="0.15">
      <c r="A446" s="7"/>
      <c r="B446" s="7"/>
      <c r="C446" s="7"/>
      <c r="D446" s="7"/>
      <c r="E446" s="7"/>
      <c r="F446" s="7"/>
      <c r="G446" s="7" ph="1"/>
      <c r="H446" s="7" ph="1"/>
      <c r="I446" s="6" ph="1"/>
      <c r="AE446" s="5"/>
    </row>
    <row r="447" spans="1:31" s="6" customFormat="1" ht="30" customHeight="1" x14ac:dyDescent="0.15">
      <c r="A447" s="7"/>
      <c r="B447" s="7"/>
      <c r="C447" s="7"/>
      <c r="D447" s="7"/>
      <c r="E447" s="7"/>
      <c r="F447" s="7"/>
      <c r="G447" s="7" ph="1"/>
      <c r="H447" s="7" ph="1"/>
      <c r="I447" s="6" ph="1"/>
      <c r="AE447" s="5"/>
    </row>
    <row r="448" spans="1:31" s="6" customFormat="1" ht="30" customHeight="1" x14ac:dyDescent="0.15">
      <c r="A448" s="7"/>
      <c r="B448" s="7"/>
      <c r="C448" s="7"/>
      <c r="D448" s="7"/>
      <c r="E448" s="7"/>
      <c r="F448" s="7"/>
      <c r="G448" s="7" ph="1"/>
      <c r="H448" s="7" ph="1"/>
      <c r="I448" s="6" ph="1"/>
      <c r="AE448" s="5"/>
    </row>
    <row r="450" spans="1:31" s="6" customFormat="1" ht="30" customHeight="1" x14ac:dyDescent="0.15">
      <c r="A450" s="7"/>
      <c r="B450" s="7"/>
      <c r="C450" s="7"/>
      <c r="D450" s="7"/>
      <c r="E450" s="7"/>
      <c r="F450" s="7"/>
      <c r="G450" s="7" ph="1"/>
      <c r="H450" s="7" ph="1"/>
      <c r="I450" s="6" ph="1"/>
      <c r="AE450" s="5"/>
    </row>
    <row r="451" spans="1:31" s="6" customFormat="1" ht="30" customHeight="1" x14ac:dyDescent="0.15">
      <c r="A451" s="7"/>
      <c r="B451" s="7"/>
      <c r="C451" s="7"/>
      <c r="D451" s="7"/>
      <c r="E451" s="7"/>
      <c r="F451" s="7"/>
      <c r="G451" s="7" ph="1"/>
      <c r="H451" s="7" ph="1"/>
      <c r="I451" s="6" ph="1"/>
      <c r="AE451" s="5"/>
    </row>
    <row r="452" spans="1:31" s="6" customFormat="1" ht="30" customHeight="1" x14ac:dyDescent="0.15">
      <c r="A452" s="7"/>
      <c r="B452" s="7"/>
      <c r="C452" s="7"/>
      <c r="D452" s="7"/>
      <c r="E452" s="7"/>
      <c r="F452" s="7"/>
      <c r="G452" s="7" ph="1"/>
      <c r="H452" s="7" ph="1"/>
      <c r="I452" s="6" ph="1"/>
      <c r="AE452" s="5"/>
    </row>
    <row r="453" spans="1:31" s="6" customFormat="1" ht="30" customHeight="1" x14ac:dyDescent="0.15">
      <c r="A453" s="7"/>
      <c r="B453" s="7"/>
      <c r="C453" s="7"/>
      <c r="D453" s="7"/>
      <c r="E453" s="7"/>
      <c r="F453" s="7"/>
      <c r="G453" s="7" ph="1"/>
      <c r="H453" s="7" ph="1"/>
      <c r="I453" s="6" ph="1"/>
      <c r="AE453" s="5"/>
    </row>
    <row r="454" spans="1:31" s="6" customFormat="1" ht="30" customHeight="1" x14ac:dyDescent="0.15">
      <c r="A454" s="7"/>
      <c r="B454" s="7"/>
      <c r="C454" s="7"/>
      <c r="D454" s="7"/>
      <c r="E454" s="7"/>
      <c r="F454" s="7"/>
      <c r="G454" s="7" ph="1"/>
      <c r="H454" s="7" ph="1"/>
      <c r="I454" s="6" ph="1"/>
      <c r="AE454" s="5"/>
    </row>
    <row r="455" spans="1:31" s="6" customFormat="1" ht="30" customHeight="1" x14ac:dyDescent="0.15">
      <c r="A455" s="7"/>
      <c r="B455" s="7"/>
      <c r="C455" s="7"/>
      <c r="D455" s="7"/>
      <c r="E455" s="7"/>
      <c r="F455" s="7"/>
      <c r="G455" s="7" ph="1"/>
      <c r="H455" s="7" ph="1"/>
      <c r="I455" s="6" ph="1"/>
      <c r="AE455" s="5"/>
    </row>
    <row r="456" spans="1:31" s="6" customFormat="1" ht="30" customHeight="1" x14ac:dyDescent="0.15">
      <c r="A456" s="7"/>
      <c r="B456" s="7"/>
      <c r="C456" s="7"/>
      <c r="D456" s="7"/>
      <c r="E456" s="7"/>
      <c r="F456" s="7"/>
      <c r="G456" s="7" ph="1"/>
      <c r="H456" s="7" ph="1"/>
      <c r="I456" s="6" ph="1"/>
      <c r="AE456" s="5"/>
    </row>
    <row r="457" spans="1:31" s="6" customFormat="1" ht="30" customHeight="1" x14ac:dyDescent="0.15">
      <c r="A457" s="7"/>
      <c r="B457" s="7"/>
      <c r="C457" s="7"/>
      <c r="D457" s="7"/>
      <c r="E457" s="7"/>
      <c r="F457" s="7"/>
      <c r="G457" s="7" ph="1"/>
      <c r="H457" s="7" ph="1"/>
      <c r="I457" s="6" ph="1"/>
      <c r="AE457" s="5"/>
    </row>
    <row r="458" spans="1:31" s="6" customFormat="1" ht="30" customHeight="1" x14ac:dyDescent="0.15">
      <c r="A458" s="7"/>
      <c r="B458" s="7"/>
      <c r="C458" s="7"/>
      <c r="D458" s="7"/>
      <c r="E458" s="7"/>
      <c r="F458" s="7"/>
      <c r="G458" s="7" ph="1"/>
      <c r="H458" s="7" ph="1"/>
      <c r="I458" s="6" ph="1"/>
      <c r="AE458" s="5"/>
    </row>
    <row r="459" spans="1:31" s="6" customFormat="1" ht="30" customHeight="1" x14ac:dyDescent="0.15">
      <c r="A459" s="7"/>
      <c r="B459" s="7"/>
      <c r="C459" s="7"/>
      <c r="D459" s="7"/>
      <c r="E459" s="7"/>
      <c r="F459" s="7"/>
      <c r="G459" s="7" ph="1"/>
      <c r="H459" s="7" ph="1"/>
      <c r="I459" s="6" ph="1"/>
      <c r="AE459" s="5"/>
    </row>
    <row r="462" spans="1:31" s="6" customFormat="1" ht="30" customHeight="1" x14ac:dyDescent="0.15">
      <c r="A462" s="7"/>
      <c r="B462" s="7"/>
      <c r="C462" s="7"/>
      <c r="D462" s="7"/>
      <c r="E462" s="7"/>
      <c r="F462" s="7"/>
      <c r="G462" s="7" ph="1"/>
      <c r="H462" s="7" ph="1"/>
      <c r="I462" s="6" ph="1"/>
      <c r="AE462" s="5"/>
    </row>
    <row r="463" spans="1:31" s="6" customFormat="1" ht="30" customHeight="1" x14ac:dyDescent="0.15">
      <c r="A463" s="7"/>
      <c r="B463" s="7"/>
      <c r="C463" s="7"/>
      <c r="D463" s="7"/>
      <c r="E463" s="7"/>
      <c r="F463" s="7"/>
      <c r="G463" s="7" ph="1"/>
      <c r="H463" s="7" ph="1"/>
      <c r="I463" s="6" ph="1"/>
      <c r="AE463" s="5"/>
    </row>
    <row r="464" spans="1:31" s="6" customFormat="1" ht="30" customHeight="1" x14ac:dyDescent="0.15">
      <c r="A464" s="7"/>
      <c r="B464" s="7"/>
      <c r="C464" s="7"/>
      <c r="D464" s="7"/>
      <c r="E464" s="7"/>
      <c r="F464" s="7"/>
      <c r="G464" s="7" ph="1"/>
      <c r="H464" s="7" ph="1"/>
      <c r="I464" s="6" ph="1"/>
      <c r="AE464" s="5"/>
    </row>
    <row r="466" spans="1:31" s="6" customFormat="1" ht="30" customHeight="1" x14ac:dyDescent="0.15">
      <c r="A466" s="7"/>
      <c r="B466" s="7"/>
      <c r="C466" s="7"/>
      <c r="D466" s="7"/>
      <c r="E466" s="7"/>
      <c r="F466" s="7"/>
      <c r="G466" s="7" ph="1"/>
      <c r="H466" s="7" ph="1"/>
      <c r="I466" s="6" ph="1"/>
      <c r="AE466" s="5"/>
    </row>
    <row r="467" spans="1:31" s="6" customFormat="1" ht="30" customHeight="1" x14ac:dyDescent="0.15">
      <c r="A467" s="7"/>
      <c r="B467" s="7"/>
      <c r="C467" s="7"/>
      <c r="D467" s="7"/>
      <c r="E467" s="7"/>
      <c r="F467" s="7"/>
      <c r="G467" s="7" ph="1"/>
      <c r="H467" s="7" ph="1"/>
      <c r="I467" s="6" ph="1"/>
      <c r="AE467" s="5"/>
    </row>
    <row r="468" spans="1:31" s="6" customFormat="1" ht="30" customHeight="1" x14ac:dyDescent="0.15">
      <c r="A468" s="7"/>
      <c r="B468" s="7"/>
      <c r="C468" s="7"/>
      <c r="D468" s="7"/>
      <c r="E468" s="7"/>
      <c r="F468" s="7"/>
      <c r="G468" s="7" ph="1"/>
      <c r="H468" s="7" ph="1"/>
      <c r="I468" s="6" ph="1"/>
      <c r="AE468" s="5"/>
    </row>
    <row r="469" spans="1:31" s="6" customFormat="1" ht="30" customHeight="1" x14ac:dyDescent="0.15">
      <c r="A469" s="7"/>
      <c r="B469" s="7"/>
      <c r="C469" s="7"/>
      <c r="D469" s="7"/>
      <c r="E469" s="7"/>
      <c r="F469" s="7"/>
      <c r="G469" s="7" ph="1"/>
      <c r="H469" s="7" ph="1"/>
      <c r="I469" s="6" ph="1"/>
      <c r="AE469" s="5"/>
    </row>
    <row r="470" spans="1:31" s="6" customFormat="1" ht="30" customHeight="1" x14ac:dyDescent="0.15">
      <c r="A470" s="7"/>
      <c r="B470" s="7"/>
      <c r="C470" s="7"/>
      <c r="D470" s="7"/>
      <c r="E470" s="7"/>
      <c r="F470" s="7"/>
      <c r="G470" s="7" ph="1"/>
      <c r="H470" s="7" ph="1"/>
      <c r="I470" s="6" ph="1"/>
      <c r="AE470" s="5"/>
    </row>
    <row r="471" spans="1:31" s="6" customFormat="1" ht="30" customHeight="1" x14ac:dyDescent="0.15">
      <c r="A471" s="7"/>
      <c r="B471" s="7"/>
      <c r="C471" s="7"/>
      <c r="D471" s="7"/>
      <c r="E471" s="7"/>
      <c r="F471" s="7"/>
      <c r="G471" s="7" ph="1"/>
      <c r="H471" s="7" ph="1"/>
      <c r="I471" s="6" ph="1"/>
      <c r="AE471" s="5"/>
    </row>
    <row r="472" spans="1:31" s="6" customFormat="1" ht="30" customHeight="1" x14ac:dyDescent="0.15">
      <c r="A472" s="7"/>
      <c r="B472" s="7"/>
      <c r="C472" s="7"/>
      <c r="D472" s="7"/>
      <c r="E472" s="7"/>
      <c r="F472" s="7"/>
      <c r="G472" s="7" ph="1"/>
      <c r="H472" s="7" ph="1"/>
      <c r="I472" s="6" ph="1"/>
      <c r="AE472" s="5"/>
    </row>
    <row r="474" spans="1:31" s="6" customFormat="1" ht="30" customHeight="1" x14ac:dyDescent="0.15">
      <c r="A474" s="7"/>
      <c r="B474" s="7"/>
      <c r="C474" s="7"/>
      <c r="D474" s="7"/>
      <c r="E474" s="7"/>
      <c r="F474" s="7"/>
      <c r="G474" s="7" ph="1"/>
      <c r="H474" s="7" ph="1"/>
      <c r="I474" s="6" ph="1"/>
      <c r="AE474" s="5"/>
    </row>
    <row r="475" spans="1:31" s="6" customFormat="1" ht="30" customHeight="1" x14ac:dyDescent="0.15">
      <c r="A475" s="7"/>
      <c r="B475" s="7"/>
      <c r="C475" s="7"/>
      <c r="D475" s="7"/>
      <c r="E475" s="7"/>
      <c r="F475" s="7"/>
      <c r="G475" s="7" ph="1"/>
      <c r="H475" s="7" ph="1"/>
      <c r="I475" s="6" ph="1"/>
      <c r="AE475" s="5"/>
    </row>
    <row r="476" spans="1:31" s="6" customFormat="1" ht="30" customHeight="1" x14ac:dyDescent="0.15">
      <c r="A476" s="7"/>
      <c r="B476" s="7"/>
      <c r="C476" s="7"/>
      <c r="D476" s="7"/>
      <c r="E476" s="7"/>
      <c r="F476" s="7"/>
      <c r="G476" s="7" ph="1"/>
      <c r="H476" s="7" ph="1"/>
      <c r="I476" s="6" ph="1"/>
      <c r="AE476" s="5"/>
    </row>
    <row r="478" spans="1:31" s="6" customFormat="1" ht="30" customHeight="1" x14ac:dyDescent="0.15">
      <c r="A478" s="7"/>
      <c r="B478" s="7"/>
      <c r="C478" s="7"/>
      <c r="D478" s="7"/>
      <c r="E478" s="7"/>
      <c r="F478" s="7"/>
      <c r="G478" s="7" ph="1"/>
      <c r="H478" s="7" ph="1"/>
      <c r="I478" s="6" ph="1"/>
      <c r="AE478" s="5"/>
    </row>
    <row r="479" spans="1:31" s="6" customFormat="1" ht="30" customHeight="1" x14ac:dyDescent="0.15">
      <c r="A479" s="7"/>
      <c r="B479" s="7"/>
      <c r="C479" s="7"/>
      <c r="D479" s="7"/>
      <c r="E479" s="7"/>
      <c r="F479" s="7"/>
      <c r="G479" s="7" ph="1"/>
      <c r="H479" s="7" ph="1"/>
      <c r="I479" s="6" ph="1"/>
      <c r="AE479" s="5"/>
    </row>
    <row r="480" spans="1:31" s="6" customFormat="1" ht="30" customHeight="1" x14ac:dyDescent="0.15">
      <c r="A480" s="7"/>
      <c r="B480" s="7"/>
      <c r="C480" s="7"/>
      <c r="D480" s="7"/>
      <c r="E480" s="7"/>
      <c r="F480" s="7"/>
      <c r="G480" s="7" ph="1"/>
      <c r="H480" s="7" ph="1"/>
      <c r="I480" s="6" ph="1"/>
      <c r="AE480" s="5"/>
    </row>
    <row r="481" spans="1:31" s="6" customFormat="1" ht="30" customHeight="1" x14ac:dyDescent="0.15">
      <c r="A481" s="7"/>
      <c r="B481" s="7"/>
      <c r="C481" s="7"/>
      <c r="D481" s="7"/>
      <c r="E481" s="7"/>
      <c r="F481" s="7"/>
      <c r="G481" s="7" ph="1"/>
      <c r="H481" s="7" ph="1"/>
      <c r="I481" s="6" ph="1"/>
      <c r="AE481" s="5"/>
    </row>
    <row r="482" spans="1:31" s="6" customFormat="1" ht="30" customHeight="1" x14ac:dyDescent="0.15">
      <c r="A482" s="7"/>
      <c r="B482" s="7"/>
      <c r="C482" s="7"/>
      <c r="D482" s="7"/>
      <c r="E482" s="7"/>
      <c r="F482" s="7"/>
      <c r="G482" s="7" ph="1"/>
      <c r="H482" s="7" ph="1"/>
      <c r="I482" s="6" ph="1"/>
      <c r="AE482" s="5"/>
    </row>
    <row r="483" spans="1:31" ht="30" customHeight="1" x14ac:dyDescent="0.15">
      <c r="G483" s="7" ph="1"/>
      <c r="H483" s="7" ph="1"/>
      <c r="I483" s="6" ph="1"/>
    </row>
    <row r="484" spans="1:31" ht="30" customHeight="1" x14ac:dyDescent="0.15">
      <c r="G484" s="7" ph="1"/>
      <c r="H484" s="7" ph="1"/>
      <c r="I484" s="6" ph="1"/>
    </row>
    <row r="485" spans="1:31" ht="30" customHeight="1" x14ac:dyDescent="0.15">
      <c r="G485" s="7" ph="1"/>
      <c r="H485" s="7" ph="1"/>
      <c r="I485" s="6" ph="1"/>
    </row>
    <row r="490" spans="1:31" ht="30" customHeight="1" x14ac:dyDescent="0.15">
      <c r="G490" s="7" ph="1"/>
      <c r="H490" s="7" ph="1"/>
      <c r="I490" s="6" ph="1"/>
    </row>
    <row r="491" spans="1:31" ht="30" customHeight="1" x14ac:dyDescent="0.15">
      <c r="G491" s="7" ph="1"/>
      <c r="H491" s="7" ph="1"/>
      <c r="I491" s="6" ph="1"/>
    </row>
    <row r="492" spans="1:31" ht="30" customHeight="1" x14ac:dyDescent="0.15">
      <c r="G492" s="7" ph="1"/>
      <c r="H492" s="7" ph="1"/>
      <c r="I492" s="6" ph="1"/>
    </row>
    <row r="494" spans="1:31" ht="30" customHeight="1" x14ac:dyDescent="0.15">
      <c r="G494" s="7" ph="1"/>
      <c r="H494" s="7" ph="1"/>
      <c r="I494" s="6" ph="1"/>
    </row>
    <row r="495" spans="1:31" ht="30" customHeight="1" x14ac:dyDescent="0.15">
      <c r="G495" s="7" ph="1"/>
      <c r="H495" s="7" ph="1"/>
      <c r="I495" s="6" ph="1"/>
    </row>
    <row r="496" spans="1:31" ht="30" customHeight="1" x14ac:dyDescent="0.15">
      <c r="G496" s="7" ph="1"/>
      <c r="H496" s="7" ph="1"/>
      <c r="I496" s="6" ph="1"/>
    </row>
    <row r="497" spans="7:9" ht="30" customHeight="1" x14ac:dyDescent="0.15">
      <c r="G497" s="7" ph="1"/>
      <c r="H497" s="7" ph="1"/>
      <c r="I497" s="6" ph="1"/>
    </row>
    <row r="498" spans="7:9" ht="30" customHeight="1" x14ac:dyDescent="0.15">
      <c r="G498" s="7" ph="1"/>
      <c r="H498" s="7" ph="1"/>
      <c r="I498" s="6" ph="1"/>
    </row>
    <row r="499" spans="7:9" ht="30" customHeight="1" x14ac:dyDescent="0.15">
      <c r="G499" s="7" ph="1"/>
      <c r="H499" s="7" ph="1"/>
      <c r="I499" s="6" ph="1"/>
    </row>
    <row r="500" spans="7:9" ht="30" customHeight="1" x14ac:dyDescent="0.15">
      <c r="G500" s="7" ph="1"/>
      <c r="H500" s="7" ph="1"/>
      <c r="I500" s="6" ph="1"/>
    </row>
    <row r="501" spans="7:9" ht="30" customHeight="1" x14ac:dyDescent="0.15">
      <c r="G501" s="7" ph="1"/>
      <c r="H501" s="7" ph="1"/>
      <c r="I501" s="6" ph="1"/>
    </row>
    <row r="502" spans="7:9" ht="30" customHeight="1" x14ac:dyDescent="0.15">
      <c r="G502" s="7" ph="1"/>
      <c r="H502" s="7" ph="1"/>
      <c r="I502" s="6" ph="1"/>
    </row>
    <row r="503" spans="7:9" ht="30" customHeight="1" x14ac:dyDescent="0.15">
      <c r="G503" s="7" ph="1"/>
      <c r="H503" s="7" ph="1"/>
      <c r="I503" s="6" ph="1"/>
    </row>
    <row r="506" spans="7:9" ht="30" customHeight="1" x14ac:dyDescent="0.15">
      <c r="G506" s="7" ph="1"/>
      <c r="H506" s="7" ph="1"/>
      <c r="I506" s="6" ph="1"/>
    </row>
    <row r="507" spans="7:9" ht="30" customHeight="1" x14ac:dyDescent="0.15">
      <c r="G507" s="7" ph="1"/>
      <c r="H507" s="7" ph="1"/>
      <c r="I507" s="6" ph="1"/>
    </row>
    <row r="508" spans="7:9" ht="30" customHeight="1" x14ac:dyDescent="0.15">
      <c r="G508" s="7" ph="1"/>
      <c r="H508" s="7" ph="1"/>
      <c r="I508" s="6" ph="1"/>
    </row>
    <row r="510" spans="7:9" ht="30" customHeight="1" x14ac:dyDescent="0.15">
      <c r="G510" s="7" ph="1"/>
      <c r="H510" s="7" ph="1"/>
      <c r="I510" s="6" ph="1"/>
    </row>
    <row r="511" spans="7:9" ht="30" customHeight="1" x14ac:dyDescent="0.15">
      <c r="G511" s="7" ph="1"/>
      <c r="H511" s="7" ph="1"/>
      <c r="I511" s="6" ph="1"/>
    </row>
    <row r="512" spans="7:9" ht="30" customHeight="1" x14ac:dyDescent="0.15">
      <c r="G512" s="7" ph="1"/>
      <c r="H512" s="7" ph="1"/>
      <c r="I512" s="6" ph="1"/>
    </row>
    <row r="513" spans="7:9" ht="30" customHeight="1" x14ac:dyDescent="0.15">
      <c r="G513" s="7" ph="1"/>
      <c r="H513" s="7" ph="1"/>
      <c r="I513" s="6" ph="1"/>
    </row>
    <row r="514" spans="7:9" ht="30" customHeight="1" x14ac:dyDescent="0.15">
      <c r="G514" s="7" ph="1"/>
      <c r="H514" s="7" ph="1"/>
      <c r="I514" s="6" ph="1"/>
    </row>
    <row r="515" spans="7:9" ht="30" customHeight="1" x14ac:dyDescent="0.15">
      <c r="G515" s="7" ph="1"/>
      <c r="H515" s="7" ph="1"/>
      <c r="I515" s="6" ph="1"/>
    </row>
    <row r="516" spans="7:9" ht="30" customHeight="1" x14ac:dyDescent="0.15">
      <c r="G516" s="7" ph="1"/>
      <c r="H516" s="7" ph="1"/>
      <c r="I516" s="6" ph="1"/>
    </row>
    <row r="518" spans="7:9" ht="30" customHeight="1" x14ac:dyDescent="0.15">
      <c r="G518" s="7" ph="1"/>
      <c r="H518" s="7" ph="1"/>
      <c r="I518" s="6" ph="1"/>
    </row>
    <row r="519" spans="7:9" ht="30" customHeight="1" x14ac:dyDescent="0.15">
      <c r="G519" s="7" ph="1"/>
      <c r="H519" s="7" ph="1"/>
      <c r="I519" s="6" ph="1"/>
    </row>
    <row r="520" spans="7:9" ht="30" customHeight="1" x14ac:dyDescent="0.15">
      <c r="G520" s="7" ph="1"/>
      <c r="H520" s="7" ph="1"/>
      <c r="I520" s="6" ph="1"/>
    </row>
    <row r="522" spans="7:9" ht="30" customHeight="1" x14ac:dyDescent="0.15">
      <c r="G522" s="7" ph="1"/>
      <c r="H522" s="7" ph="1"/>
      <c r="I522" s="6" ph="1"/>
    </row>
    <row r="523" spans="7:9" ht="30" customHeight="1" x14ac:dyDescent="0.15">
      <c r="G523" s="7" ph="1"/>
      <c r="H523" s="7" ph="1"/>
      <c r="I523" s="6" ph="1"/>
    </row>
    <row r="524" spans="7:9" ht="30" customHeight="1" x14ac:dyDescent="0.15">
      <c r="G524" s="7" ph="1"/>
      <c r="H524" s="7" ph="1"/>
      <c r="I524" s="6" ph="1"/>
    </row>
    <row r="525" spans="7:9" ht="30" customHeight="1" x14ac:dyDescent="0.15">
      <c r="G525" s="7" ph="1"/>
      <c r="H525" s="7" ph="1"/>
      <c r="I525" s="6" ph="1"/>
    </row>
    <row r="526" spans="7:9" ht="30" customHeight="1" x14ac:dyDescent="0.15">
      <c r="G526" s="7" ph="1"/>
      <c r="H526" s="7" ph="1"/>
      <c r="I526" s="6" ph="1"/>
    </row>
    <row r="527" spans="7:9" ht="30" customHeight="1" x14ac:dyDescent="0.15">
      <c r="G527" s="7" ph="1"/>
      <c r="H527" s="7" ph="1"/>
      <c r="I527" s="6" ph="1"/>
    </row>
    <row r="528" spans="7:9" ht="30" customHeight="1" x14ac:dyDescent="0.15">
      <c r="G528" s="7" ph="1"/>
      <c r="H528" s="7" ph="1"/>
      <c r="I528" s="6" ph="1"/>
    </row>
    <row r="529" spans="7:9" ht="30" customHeight="1" x14ac:dyDescent="0.15">
      <c r="G529" s="7" ph="1"/>
      <c r="H529" s="7" ph="1"/>
      <c r="I529" s="6" ph="1"/>
    </row>
    <row r="530" spans="7:9" ht="30" customHeight="1" x14ac:dyDescent="0.15">
      <c r="G530" s="7" ph="1"/>
      <c r="H530" s="7" ph="1"/>
      <c r="I530" s="6" ph="1"/>
    </row>
    <row r="531" spans="7:9" ht="30" customHeight="1" x14ac:dyDescent="0.15">
      <c r="G531" s="7" ph="1"/>
      <c r="H531" s="7" ph="1"/>
      <c r="I531" s="6" ph="1"/>
    </row>
    <row r="532" spans="7:9" ht="30" customHeight="1" x14ac:dyDescent="0.15">
      <c r="G532" s="7" ph="1"/>
      <c r="H532" s="7" ph="1"/>
      <c r="I532" s="6" ph="1"/>
    </row>
    <row r="534" spans="7:9" ht="30" customHeight="1" x14ac:dyDescent="0.15">
      <c r="G534" s="7" ph="1"/>
      <c r="H534" s="7" ph="1"/>
      <c r="I534" s="6" ph="1"/>
    </row>
    <row r="535" spans="7:9" ht="30" customHeight="1" x14ac:dyDescent="0.15">
      <c r="G535" s="7" ph="1"/>
      <c r="H535" s="7" ph="1"/>
      <c r="I535" s="6" ph="1"/>
    </row>
    <row r="536" spans="7:9" ht="30" customHeight="1" x14ac:dyDescent="0.15">
      <c r="G536" s="7" ph="1"/>
      <c r="H536" s="7" ph="1"/>
      <c r="I536" s="6" ph="1"/>
    </row>
    <row r="538" spans="7:9" ht="30" customHeight="1" x14ac:dyDescent="0.15">
      <c r="G538" s="7" ph="1"/>
      <c r="H538" s="7" ph="1"/>
      <c r="I538" s="6" ph="1"/>
    </row>
    <row r="539" spans="7:9" ht="30" customHeight="1" x14ac:dyDescent="0.15">
      <c r="G539" s="7" ph="1"/>
      <c r="H539" s="7" ph="1"/>
      <c r="I539" s="6" ph="1"/>
    </row>
    <row r="540" spans="7:9" ht="30" customHeight="1" x14ac:dyDescent="0.15">
      <c r="G540" s="7" ph="1"/>
      <c r="H540" s="7" ph="1"/>
      <c r="I540" s="6" ph="1"/>
    </row>
    <row r="541" spans="7:9" ht="30" customHeight="1" x14ac:dyDescent="0.15">
      <c r="G541" s="7" ph="1"/>
      <c r="H541" s="7" ph="1"/>
      <c r="I541" s="6" ph="1"/>
    </row>
    <row r="542" spans="7:9" ht="30" customHeight="1" x14ac:dyDescent="0.15">
      <c r="G542" s="7" ph="1"/>
      <c r="H542" s="7" ph="1"/>
      <c r="I542" s="6" ph="1"/>
    </row>
    <row r="543" spans="7:9" ht="30" customHeight="1" x14ac:dyDescent="0.15">
      <c r="G543" s="7" ph="1"/>
      <c r="H543" s="7" ph="1"/>
      <c r="I543" s="6" ph="1"/>
    </row>
    <row r="544" spans="7:9" ht="30" customHeight="1" x14ac:dyDescent="0.15">
      <c r="G544" s="7" ph="1"/>
      <c r="H544" s="7" ph="1"/>
      <c r="I544" s="6" ph="1"/>
    </row>
    <row r="546" spans="7:9" ht="30" customHeight="1" x14ac:dyDescent="0.15">
      <c r="G546" s="7" ph="1"/>
      <c r="H546" s="7" ph="1"/>
      <c r="I546" s="6" ph="1"/>
    </row>
    <row r="547" spans="7:9" ht="30" customHeight="1" x14ac:dyDescent="0.15">
      <c r="G547" s="7" ph="1"/>
      <c r="H547" s="7" ph="1"/>
      <c r="I547" s="6" ph="1"/>
    </row>
    <row r="548" spans="7:9" ht="30" customHeight="1" x14ac:dyDescent="0.15">
      <c r="G548" s="7" ph="1"/>
      <c r="H548" s="7" ph="1"/>
      <c r="I548" s="6" ph="1"/>
    </row>
    <row r="549" spans="7:9" ht="30" customHeight="1" x14ac:dyDescent="0.15">
      <c r="G549" s="7" ph="1"/>
      <c r="H549" s="7" ph="1"/>
      <c r="I549" s="6" ph="1"/>
    </row>
    <row r="550" spans="7:9" ht="30" customHeight="1" x14ac:dyDescent="0.15">
      <c r="G550" s="7" ph="1"/>
      <c r="H550" s="7" ph="1"/>
      <c r="I550" s="6" ph="1"/>
    </row>
    <row r="551" spans="7:9" ht="30" customHeight="1" x14ac:dyDescent="0.15">
      <c r="G551" s="7" ph="1"/>
      <c r="H551" s="7" ph="1"/>
      <c r="I551" s="6" ph="1"/>
    </row>
    <row r="552" spans="7:9" ht="30" customHeight="1" x14ac:dyDescent="0.15">
      <c r="G552" s="7" ph="1"/>
      <c r="H552" s="7" ph="1"/>
      <c r="I552" s="6" ph="1"/>
    </row>
    <row r="553" spans="7:9" ht="30" customHeight="1" x14ac:dyDescent="0.15">
      <c r="G553" s="7" ph="1"/>
      <c r="H553" s="7" ph="1"/>
      <c r="I553" s="6" ph="1"/>
    </row>
    <row r="554" spans="7:9" ht="30" customHeight="1" x14ac:dyDescent="0.15">
      <c r="G554" s="7" ph="1"/>
      <c r="H554" s="7" ph="1"/>
      <c r="I554" s="6" ph="1"/>
    </row>
    <row r="555" spans="7:9" ht="30" customHeight="1" x14ac:dyDescent="0.15">
      <c r="G555" s="7" ph="1"/>
      <c r="H555" s="7" ph="1"/>
      <c r="I555" s="6" ph="1"/>
    </row>
    <row r="556" spans="7:9" ht="30" customHeight="1" x14ac:dyDescent="0.15">
      <c r="G556" s="7" ph="1"/>
      <c r="H556" s="7" ph="1"/>
      <c r="I556" s="6" ph="1"/>
    </row>
    <row r="557" spans="7:9" ht="30" customHeight="1" x14ac:dyDescent="0.15">
      <c r="G557" s="7" ph="1"/>
      <c r="H557" s="7" ph="1"/>
      <c r="I557" s="6" ph="1"/>
    </row>
    <row r="558" spans="7:9" ht="30" customHeight="1" x14ac:dyDescent="0.15">
      <c r="G558" s="7" ph="1"/>
      <c r="H558" s="7" ph="1"/>
      <c r="I558" s="6" ph="1"/>
    </row>
    <row r="559" spans="7:9" ht="30" customHeight="1" x14ac:dyDescent="0.15">
      <c r="G559" s="7" ph="1"/>
      <c r="H559" s="7" ph="1"/>
      <c r="I559" s="6" ph="1"/>
    </row>
    <row r="560" spans="7:9" ht="30" customHeight="1" x14ac:dyDescent="0.15">
      <c r="G560" s="7" ph="1"/>
      <c r="H560" s="7" ph="1"/>
      <c r="I560" s="6" ph="1"/>
    </row>
    <row r="562" spans="7:9" ht="30" customHeight="1" x14ac:dyDescent="0.15">
      <c r="G562" s="7" ph="1"/>
      <c r="H562" s="7" ph="1"/>
      <c r="I562" s="6" ph="1"/>
    </row>
    <row r="563" spans="7:9" ht="30" customHeight="1" x14ac:dyDescent="0.15">
      <c r="G563" s="7" ph="1"/>
      <c r="H563" s="7" ph="1"/>
      <c r="I563" s="6" ph="1"/>
    </row>
    <row r="564" spans="7:9" ht="30" customHeight="1" x14ac:dyDescent="0.15">
      <c r="G564" s="7" ph="1"/>
      <c r="H564" s="7" ph="1"/>
      <c r="I564" s="6" ph="1"/>
    </row>
    <row r="565" spans="7:9" ht="30" customHeight="1" x14ac:dyDescent="0.15">
      <c r="G565" s="7" ph="1"/>
      <c r="H565" s="7" ph="1"/>
      <c r="I565" s="6" ph="1"/>
    </row>
    <row r="566" spans="7:9" ht="30" customHeight="1" x14ac:dyDescent="0.15">
      <c r="G566" s="7" ph="1"/>
      <c r="H566" s="7" ph="1"/>
      <c r="I566" s="6" ph="1"/>
    </row>
    <row r="567" spans="7:9" ht="30" customHeight="1" x14ac:dyDescent="0.15">
      <c r="G567" s="7" ph="1"/>
      <c r="H567" s="7" ph="1"/>
      <c r="I567" s="6" ph="1"/>
    </row>
    <row r="568" spans="7:9" ht="30" customHeight="1" x14ac:dyDescent="0.15">
      <c r="G568" s="7" ph="1"/>
      <c r="H568" s="7" ph="1"/>
      <c r="I568" s="6" ph="1"/>
    </row>
    <row r="569" spans="7:9" ht="30" customHeight="1" x14ac:dyDescent="0.15">
      <c r="G569" s="7" ph="1"/>
      <c r="H569" s="7" ph="1"/>
      <c r="I569" s="6" ph="1"/>
    </row>
    <row r="570" spans="7:9" ht="30" customHeight="1" x14ac:dyDescent="0.15">
      <c r="G570" s="7" ph="1"/>
      <c r="H570" s="7" ph="1"/>
      <c r="I570" s="6" ph="1"/>
    </row>
    <row r="571" spans="7:9" ht="30" customHeight="1" x14ac:dyDescent="0.15">
      <c r="G571" s="7" ph="1"/>
      <c r="H571" s="7" ph="1"/>
      <c r="I571" s="6" ph="1"/>
    </row>
    <row r="572" spans="7:9" ht="30" customHeight="1" x14ac:dyDescent="0.15">
      <c r="G572" s="7" ph="1"/>
      <c r="H572" s="7" ph="1"/>
      <c r="I572" s="6" ph="1"/>
    </row>
    <row r="573" spans="7:9" ht="30" customHeight="1" x14ac:dyDescent="0.15">
      <c r="G573" s="7" ph="1"/>
      <c r="H573" s="7" ph="1"/>
      <c r="I573" s="6" ph="1"/>
    </row>
    <row r="574" spans="7:9" ht="30" customHeight="1" x14ac:dyDescent="0.15">
      <c r="G574" s="7" ph="1"/>
      <c r="H574" s="7" ph="1"/>
      <c r="I574" s="6" ph="1"/>
    </row>
    <row r="575" spans="7:9" ht="30" customHeight="1" x14ac:dyDescent="0.15">
      <c r="G575" s="7" ph="1"/>
      <c r="H575" s="7" ph="1"/>
      <c r="I575" s="6" ph="1"/>
    </row>
    <row r="576" spans="7:9" ht="30" customHeight="1" x14ac:dyDescent="0.15">
      <c r="G576" s="7" ph="1"/>
      <c r="H576" s="7" ph="1"/>
      <c r="I576" s="6" ph="1"/>
    </row>
    <row r="577" spans="7:9" ht="30" customHeight="1" x14ac:dyDescent="0.15">
      <c r="G577" s="7" ph="1"/>
      <c r="H577" s="7" ph="1"/>
      <c r="I577" s="6" ph="1"/>
    </row>
    <row r="578" spans="7:9" ht="30" customHeight="1" x14ac:dyDescent="0.15">
      <c r="G578" s="7" ph="1"/>
      <c r="H578" s="7" ph="1"/>
      <c r="I578" s="6" ph="1"/>
    </row>
    <row r="579" spans="7:9" ht="30" customHeight="1" x14ac:dyDescent="0.15">
      <c r="G579" s="7" ph="1"/>
      <c r="H579" s="7" ph="1"/>
      <c r="I579" s="6" ph="1"/>
    </row>
    <row r="580" spans="7:9" ht="30" customHeight="1" x14ac:dyDescent="0.15">
      <c r="G580" s="7" ph="1"/>
      <c r="H580" s="7" ph="1"/>
      <c r="I580" s="6" ph="1"/>
    </row>
    <row r="581" spans="7:9" ht="30" customHeight="1" x14ac:dyDescent="0.15">
      <c r="G581" s="7" ph="1"/>
      <c r="H581" s="7" ph="1"/>
      <c r="I581" s="6" ph="1"/>
    </row>
    <row r="582" spans="7:9" ht="30" customHeight="1" x14ac:dyDescent="0.15">
      <c r="G582" s="7" ph="1"/>
      <c r="H582" s="7" ph="1"/>
      <c r="I582" s="6" ph="1"/>
    </row>
    <row r="583" spans="7:9" ht="30" customHeight="1" x14ac:dyDescent="0.15">
      <c r="G583" s="7" ph="1"/>
      <c r="H583" s="7" ph="1"/>
      <c r="I583" s="6" ph="1"/>
    </row>
    <row r="584" spans="7:9" ht="30" customHeight="1" x14ac:dyDescent="0.15">
      <c r="G584" s="7" ph="1"/>
      <c r="H584" s="7" ph="1"/>
      <c r="I584" s="6" ph="1"/>
    </row>
    <row r="585" spans="7:9" ht="30" customHeight="1" x14ac:dyDescent="0.15">
      <c r="G585" s="7" ph="1"/>
      <c r="H585" s="7" ph="1"/>
      <c r="I585" s="6" ph="1"/>
    </row>
    <row r="586" spans="7:9" ht="30" customHeight="1" x14ac:dyDescent="0.15">
      <c r="G586" s="7" ph="1"/>
      <c r="H586" s="7" ph="1"/>
      <c r="I586" s="6" ph="1"/>
    </row>
    <row r="587" spans="7:9" ht="30" customHeight="1" x14ac:dyDescent="0.15">
      <c r="G587" s="7" ph="1"/>
      <c r="H587" s="7" ph="1"/>
      <c r="I587" s="6" ph="1"/>
    </row>
    <row r="588" spans="7:9" ht="30" customHeight="1" x14ac:dyDescent="0.15">
      <c r="G588" s="7" ph="1"/>
      <c r="H588" s="7" ph="1"/>
      <c r="I588" s="6" ph="1"/>
    </row>
    <row r="589" spans="7:9" ht="30" customHeight="1" x14ac:dyDescent="0.15">
      <c r="G589" s="7" ph="1"/>
      <c r="H589" s="7" ph="1"/>
      <c r="I589" s="6" ph="1"/>
    </row>
    <row r="590" spans="7:9" ht="30" customHeight="1" x14ac:dyDescent="0.15">
      <c r="G590" s="7" ph="1"/>
      <c r="H590" s="7" ph="1"/>
      <c r="I590" s="6" ph="1"/>
    </row>
    <row r="591" spans="7:9" ht="30" customHeight="1" x14ac:dyDescent="0.15">
      <c r="G591" s="7" ph="1"/>
      <c r="H591" s="7" ph="1"/>
      <c r="I591" s="6" ph="1"/>
    </row>
    <row r="592" spans="7:9" ht="30" customHeight="1" x14ac:dyDescent="0.15">
      <c r="G592" s="7" ph="1"/>
      <c r="H592" s="7" ph="1"/>
      <c r="I592" s="6" ph="1"/>
    </row>
    <row r="593" spans="7:9" ht="30" customHeight="1" x14ac:dyDescent="0.15">
      <c r="G593" s="7" ph="1"/>
      <c r="H593" s="7" ph="1"/>
      <c r="I593" s="6" ph="1"/>
    </row>
    <row r="594" spans="7:9" ht="30" customHeight="1" x14ac:dyDescent="0.15">
      <c r="G594" s="7" ph="1"/>
      <c r="H594" s="7" ph="1"/>
      <c r="I594" s="6" ph="1"/>
    </row>
    <row r="595" spans="7:9" ht="30" customHeight="1" x14ac:dyDescent="0.15">
      <c r="G595" s="7" ph="1"/>
      <c r="H595" s="7" ph="1"/>
      <c r="I595" s="6" ph="1"/>
    </row>
    <row r="596" spans="7:9" ht="30" customHeight="1" x14ac:dyDescent="0.15">
      <c r="G596" s="7" ph="1"/>
      <c r="H596" s="7" ph="1"/>
      <c r="I596" s="6" ph="1"/>
    </row>
    <row r="597" spans="7:9" ht="30" customHeight="1" x14ac:dyDescent="0.15">
      <c r="G597" s="7" ph="1"/>
      <c r="H597" s="7" ph="1"/>
      <c r="I597" s="6" ph="1"/>
    </row>
    <row r="598" spans="7:9" ht="30" customHeight="1" x14ac:dyDescent="0.15">
      <c r="G598" s="7" ph="1"/>
      <c r="H598" s="7" ph="1"/>
      <c r="I598" s="6" ph="1"/>
    </row>
    <row r="599" spans="7:9" ht="30" customHeight="1" x14ac:dyDescent="0.15">
      <c r="G599" s="7" ph="1"/>
      <c r="H599" s="7" ph="1"/>
      <c r="I599" s="6" ph="1"/>
    </row>
    <row r="600" spans="7:9" ht="30" customHeight="1" x14ac:dyDescent="0.15">
      <c r="G600" s="7" ph="1"/>
      <c r="H600" s="7" ph="1"/>
      <c r="I600" s="6" ph="1"/>
    </row>
    <row r="601" spans="7:9" ht="30" customHeight="1" x14ac:dyDescent="0.15">
      <c r="G601" s="7" ph="1"/>
      <c r="H601" s="7" ph="1"/>
      <c r="I601" s="6" ph="1"/>
    </row>
    <row r="602" spans="7:9" ht="30" customHeight="1" x14ac:dyDescent="0.15">
      <c r="G602" s="7" ph="1"/>
      <c r="H602" s="7" ph="1"/>
      <c r="I602" s="6" ph="1"/>
    </row>
    <row r="603" spans="7:9" ht="30" customHeight="1" x14ac:dyDescent="0.15">
      <c r="G603" s="7" ph="1"/>
      <c r="H603" s="7" ph="1"/>
      <c r="I603" s="6" ph="1"/>
    </row>
    <row r="604" spans="7:9" ht="30" customHeight="1" x14ac:dyDescent="0.15">
      <c r="G604" s="7" ph="1"/>
      <c r="H604" s="7" ph="1"/>
      <c r="I604" s="6" ph="1"/>
    </row>
    <row r="605" spans="7:9" ht="30" customHeight="1" x14ac:dyDescent="0.15">
      <c r="G605" s="7" ph="1"/>
      <c r="H605" s="7" ph="1"/>
      <c r="I605" s="6" ph="1"/>
    </row>
    <row r="606" spans="7:9" ht="30" customHeight="1" x14ac:dyDescent="0.15">
      <c r="G606" s="7" ph="1"/>
      <c r="H606" s="7" ph="1"/>
      <c r="I606" s="6" ph="1"/>
    </row>
    <row r="607" spans="7:9" ht="30" customHeight="1" x14ac:dyDescent="0.15">
      <c r="G607" s="7" ph="1"/>
      <c r="H607" s="7" ph="1"/>
      <c r="I607" s="6" ph="1"/>
    </row>
    <row r="608" spans="7:9" ht="30" customHeight="1" x14ac:dyDescent="0.15">
      <c r="G608" s="7" ph="1"/>
      <c r="H608" s="7" ph="1"/>
      <c r="I608" s="6" ph="1"/>
    </row>
    <row r="609" spans="7:9" ht="30" customHeight="1" x14ac:dyDescent="0.15">
      <c r="G609" s="7" ph="1"/>
      <c r="H609" s="7" ph="1"/>
      <c r="I609" s="6" ph="1"/>
    </row>
    <row r="610" spans="7:9" ht="30" customHeight="1" x14ac:dyDescent="0.15">
      <c r="G610" s="7" ph="1"/>
      <c r="H610" s="7" ph="1"/>
      <c r="I610" s="6" ph="1"/>
    </row>
    <row r="611" spans="7:9" ht="30" customHeight="1" x14ac:dyDescent="0.15">
      <c r="G611" s="7" ph="1"/>
      <c r="H611" s="7" ph="1"/>
      <c r="I611" s="6" ph="1"/>
    </row>
    <row r="612" spans="7:9" ht="30" customHeight="1" x14ac:dyDescent="0.15">
      <c r="G612" s="7" ph="1"/>
      <c r="H612" s="7" ph="1"/>
      <c r="I612" s="6" ph="1"/>
    </row>
    <row r="613" spans="7:9" ht="30" customHeight="1" x14ac:dyDescent="0.15">
      <c r="G613" s="7" ph="1"/>
      <c r="H613" s="7" ph="1"/>
      <c r="I613" s="6" ph="1"/>
    </row>
    <row r="614" spans="7:9" ht="30" customHeight="1" x14ac:dyDescent="0.15">
      <c r="G614" s="7" ph="1"/>
      <c r="H614" s="7" ph="1"/>
      <c r="I614" s="6" ph="1"/>
    </row>
    <row r="615" spans="7:9" ht="30" customHeight="1" x14ac:dyDescent="0.15">
      <c r="G615" s="7" ph="1"/>
      <c r="H615" s="7" ph="1"/>
      <c r="I615" s="6" ph="1"/>
    </row>
    <row r="616" spans="7:9" ht="30" customHeight="1" x14ac:dyDescent="0.15">
      <c r="G616" s="7" ph="1"/>
      <c r="H616" s="7" ph="1"/>
      <c r="I616" s="6" ph="1"/>
    </row>
    <row r="617" spans="7:9" ht="30" customHeight="1" x14ac:dyDescent="0.15">
      <c r="G617" s="7" ph="1"/>
      <c r="H617" s="7" ph="1"/>
      <c r="I617" s="6" ph="1"/>
    </row>
    <row r="618" spans="7:9" ht="30" customHeight="1" x14ac:dyDescent="0.15">
      <c r="G618" s="7" ph="1"/>
      <c r="H618" s="7" ph="1"/>
      <c r="I618" s="6" ph="1"/>
    </row>
    <row r="619" spans="7:9" ht="30" customHeight="1" x14ac:dyDescent="0.15">
      <c r="G619" s="7" ph="1"/>
      <c r="H619" s="7" ph="1"/>
      <c r="I619" s="6" ph="1"/>
    </row>
    <row r="620" spans="7:9" ht="30" customHeight="1" x14ac:dyDescent="0.15">
      <c r="G620" s="7" ph="1"/>
      <c r="H620" s="7" ph="1"/>
      <c r="I620" s="6" ph="1"/>
    </row>
    <row r="621" spans="7:9" ht="30" customHeight="1" x14ac:dyDescent="0.15">
      <c r="G621" s="7" ph="1"/>
      <c r="H621" s="7" ph="1"/>
      <c r="I621" s="6" ph="1"/>
    </row>
    <row r="622" spans="7:9" ht="30" customHeight="1" x14ac:dyDescent="0.15">
      <c r="G622" s="7" ph="1"/>
      <c r="H622" s="7" ph="1"/>
      <c r="I622" s="6" ph="1"/>
    </row>
    <row r="623" spans="7:9" ht="30" customHeight="1" x14ac:dyDescent="0.15">
      <c r="G623" s="7" ph="1"/>
      <c r="H623" s="7" ph="1"/>
      <c r="I623" s="6" ph="1"/>
    </row>
    <row r="624" spans="7:9" ht="30" customHeight="1" x14ac:dyDescent="0.15">
      <c r="G624" s="7" ph="1"/>
      <c r="H624" s="7" ph="1"/>
      <c r="I624" s="6" ph="1"/>
    </row>
    <row r="625" spans="7:9" ht="30" customHeight="1" x14ac:dyDescent="0.15">
      <c r="G625" s="7" ph="1"/>
      <c r="H625" s="7" ph="1"/>
      <c r="I625" s="6" ph="1"/>
    </row>
    <row r="626" spans="7:9" ht="30" customHeight="1" x14ac:dyDescent="0.15">
      <c r="G626" s="7" ph="1"/>
      <c r="H626" s="7" ph="1"/>
      <c r="I626" s="6" ph="1"/>
    </row>
    <row r="627" spans="7:9" ht="30" customHeight="1" x14ac:dyDescent="0.15">
      <c r="G627" s="7" ph="1"/>
      <c r="H627" s="7" ph="1"/>
      <c r="I627" s="6" ph="1"/>
    </row>
    <row r="628" spans="7:9" ht="30" customHeight="1" x14ac:dyDescent="0.15">
      <c r="G628" s="7" ph="1"/>
      <c r="H628" s="7" ph="1"/>
      <c r="I628" s="6" ph="1"/>
    </row>
    <row r="629" spans="7:9" ht="30" customHeight="1" x14ac:dyDescent="0.15">
      <c r="G629" s="7" ph="1"/>
      <c r="H629" s="7" ph="1"/>
      <c r="I629" s="6" ph="1"/>
    </row>
    <row r="630" spans="7:9" ht="30" customHeight="1" x14ac:dyDescent="0.15">
      <c r="G630" s="7" ph="1"/>
      <c r="H630" s="7" ph="1"/>
      <c r="I630" s="6" ph="1"/>
    </row>
    <row r="631" spans="7:9" ht="30" customHeight="1" x14ac:dyDescent="0.15">
      <c r="G631" s="7" ph="1"/>
      <c r="H631" s="7" ph="1"/>
      <c r="I631" s="6" ph="1"/>
    </row>
    <row r="632" spans="7:9" ht="30" customHeight="1" x14ac:dyDescent="0.15">
      <c r="G632" s="7" ph="1"/>
      <c r="H632" s="7" ph="1"/>
      <c r="I632" s="6" ph="1"/>
    </row>
    <row r="633" spans="7:9" ht="30" customHeight="1" x14ac:dyDescent="0.15">
      <c r="G633" s="7" ph="1"/>
      <c r="H633" s="7" ph="1"/>
      <c r="I633" s="6" ph="1"/>
    </row>
    <row r="634" spans="7:9" ht="30" customHeight="1" x14ac:dyDescent="0.15">
      <c r="G634" s="7" ph="1"/>
      <c r="H634" s="7" ph="1"/>
      <c r="I634" s="6" ph="1"/>
    </row>
    <row r="635" spans="7:9" ht="30" customHeight="1" x14ac:dyDescent="0.15">
      <c r="G635" s="7" ph="1"/>
      <c r="H635" s="7" ph="1"/>
      <c r="I635" s="6" ph="1"/>
    </row>
    <row r="636" spans="7:9" ht="30" customHeight="1" x14ac:dyDescent="0.15">
      <c r="G636" s="7" ph="1"/>
      <c r="H636" s="7" ph="1"/>
      <c r="I636" s="6" ph="1"/>
    </row>
    <row r="637" spans="7:9" ht="30" customHeight="1" x14ac:dyDescent="0.15">
      <c r="G637" s="7" ph="1"/>
      <c r="H637" s="7" ph="1"/>
      <c r="I637" s="6" ph="1"/>
    </row>
    <row r="638" spans="7:9" ht="30" customHeight="1" x14ac:dyDescent="0.15">
      <c r="G638" s="7" ph="1"/>
      <c r="H638" s="7" ph="1"/>
      <c r="I638" s="6" ph="1"/>
    </row>
    <row r="639" spans="7:9" ht="30" customHeight="1" x14ac:dyDescent="0.15">
      <c r="G639" s="7" ph="1"/>
      <c r="H639" s="7" ph="1"/>
      <c r="I639" s="6" ph="1"/>
    </row>
    <row r="640" spans="7:9" ht="30" customHeight="1" x14ac:dyDescent="0.15">
      <c r="G640" s="7" ph="1"/>
      <c r="H640" s="7" ph="1"/>
      <c r="I640" s="6" ph="1"/>
    </row>
    <row r="641" spans="7:9" ht="30" customHeight="1" x14ac:dyDescent="0.15">
      <c r="G641" s="7" ph="1"/>
      <c r="H641" s="7" ph="1"/>
      <c r="I641" s="6" ph="1"/>
    </row>
    <row r="642" spans="7:9" ht="30" customHeight="1" x14ac:dyDescent="0.15">
      <c r="G642" s="7" ph="1"/>
      <c r="H642" s="7" ph="1"/>
      <c r="I642" s="6" ph="1"/>
    </row>
    <row r="643" spans="7:9" ht="30" customHeight="1" x14ac:dyDescent="0.15">
      <c r="G643" s="7" ph="1"/>
      <c r="H643" s="7" ph="1"/>
      <c r="I643" s="6" ph="1"/>
    </row>
    <row r="644" spans="7:9" ht="30" customHeight="1" x14ac:dyDescent="0.15">
      <c r="G644" s="7" ph="1"/>
      <c r="H644" s="7" ph="1"/>
      <c r="I644" s="6" ph="1"/>
    </row>
    <row r="645" spans="7:9" ht="30" customHeight="1" x14ac:dyDescent="0.15">
      <c r="G645" s="7" ph="1"/>
      <c r="H645" s="7" ph="1"/>
      <c r="I645" s="6" ph="1"/>
    </row>
    <row r="646" spans="7:9" ht="30" customHeight="1" x14ac:dyDescent="0.15">
      <c r="G646" s="7" ph="1"/>
      <c r="H646" s="7" ph="1"/>
      <c r="I646" s="6" ph="1"/>
    </row>
    <row r="647" spans="7:9" ht="30" customHeight="1" x14ac:dyDescent="0.15">
      <c r="G647" s="7" ph="1"/>
      <c r="H647" s="7" ph="1"/>
      <c r="I647" s="6" ph="1"/>
    </row>
    <row r="648" spans="7:9" ht="30" customHeight="1" x14ac:dyDescent="0.15">
      <c r="G648" s="7" ph="1"/>
      <c r="H648" s="7" ph="1"/>
      <c r="I648" s="6" ph="1"/>
    </row>
    <row r="649" spans="7:9" ht="30" customHeight="1" x14ac:dyDescent="0.15">
      <c r="G649" s="7" ph="1"/>
      <c r="H649" s="7" ph="1"/>
      <c r="I649" s="6" ph="1"/>
    </row>
    <row r="650" spans="7:9" ht="30" customHeight="1" x14ac:dyDescent="0.15">
      <c r="G650" s="7" ph="1"/>
      <c r="H650" s="7" ph="1"/>
      <c r="I650" s="6" ph="1"/>
    </row>
    <row r="651" spans="7:9" ht="30" customHeight="1" x14ac:dyDescent="0.15">
      <c r="G651" s="7" ph="1"/>
      <c r="H651" s="7" ph="1"/>
      <c r="I651" s="6" ph="1"/>
    </row>
    <row r="652" spans="7:9" ht="30" customHeight="1" x14ac:dyDescent="0.15">
      <c r="G652" s="7" ph="1"/>
      <c r="H652" s="7" ph="1"/>
      <c r="I652" s="6" ph="1"/>
    </row>
    <row r="653" spans="7:9" ht="30" customHeight="1" x14ac:dyDescent="0.15">
      <c r="G653" s="7" ph="1"/>
      <c r="H653" s="7" ph="1"/>
      <c r="I653" s="6" ph="1"/>
    </row>
    <row r="654" spans="7:9" ht="30" customHeight="1" x14ac:dyDescent="0.15">
      <c r="G654" s="7" ph="1"/>
      <c r="H654" s="7" ph="1"/>
      <c r="I654" s="6" ph="1"/>
    </row>
    <row r="655" spans="7:9" ht="30" customHeight="1" x14ac:dyDescent="0.15">
      <c r="G655" s="7" ph="1"/>
      <c r="H655" s="7" ph="1"/>
      <c r="I655" s="6" ph="1"/>
    </row>
    <row r="656" spans="7:9" ht="30" customHeight="1" x14ac:dyDescent="0.15">
      <c r="G656" s="7" ph="1"/>
      <c r="H656" s="7" ph="1"/>
      <c r="I656" s="6" ph="1"/>
    </row>
    <row r="657" spans="7:9" ht="30" customHeight="1" x14ac:dyDescent="0.15">
      <c r="G657" s="7" ph="1"/>
      <c r="H657" s="7" ph="1"/>
      <c r="I657" s="6" ph="1"/>
    </row>
    <row r="658" spans="7:9" ht="30" customHeight="1" x14ac:dyDescent="0.15">
      <c r="G658" s="7" ph="1"/>
      <c r="H658" s="7" ph="1"/>
      <c r="I658" s="6" ph="1"/>
    </row>
    <row r="659" spans="7:9" ht="30" customHeight="1" x14ac:dyDescent="0.15">
      <c r="G659" s="7" ph="1"/>
      <c r="H659" s="7" ph="1"/>
      <c r="I659" s="6" ph="1"/>
    </row>
    <row r="660" spans="7:9" ht="30" customHeight="1" x14ac:dyDescent="0.15">
      <c r="G660" s="7" ph="1"/>
      <c r="H660" s="7" ph="1"/>
      <c r="I660" s="6" ph="1"/>
    </row>
    <row r="661" spans="7:9" ht="30" customHeight="1" x14ac:dyDescent="0.15">
      <c r="G661" s="7" ph="1"/>
      <c r="H661" s="7" ph="1"/>
      <c r="I661" s="6" ph="1"/>
    </row>
    <row r="662" spans="7:9" ht="30" customHeight="1" x14ac:dyDescent="0.15">
      <c r="G662" s="7" ph="1"/>
      <c r="H662" s="7" ph="1"/>
      <c r="I662" s="6" ph="1"/>
    </row>
    <row r="663" spans="7:9" ht="30" customHeight="1" x14ac:dyDescent="0.15">
      <c r="G663" s="7" ph="1"/>
      <c r="H663" s="7" ph="1"/>
      <c r="I663" s="6" ph="1"/>
    </row>
    <row r="664" spans="7:9" ht="30" customHeight="1" x14ac:dyDescent="0.15">
      <c r="G664" s="7" ph="1"/>
      <c r="H664" s="7" ph="1"/>
      <c r="I664" s="6" ph="1"/>
    </row>
    <row r="665" spans="7:9" ht="30" customHeight="1" x14ac:dyDescent="0.15">
      <c r="G665" s="7" ph="1"/>
      <c r="H665" s="7" ph="1"/>
      <c r="I665" s="6" ph="1"/>
    </row>
    <row r="666" spans="7:9" ht="30" customHeight="1" x14ac:dyDescent="0.15">
      <c r="G666" s="7" ph="1"/>
      <c r="H666" s="7" ph="1"/>
      <c r="I666" s="6" ph="1"/>
    </row>
    <row r="667" spans="7:9" ht="30" customHeight="1" x14ac:dyDescent="0.15">
      <c r="G667" s="7" ph="1"/>
      <c r="H667" s="7" ph="1"/>
      <c r="I667" s="6" ph="1"/>
    </row>
    <row r="668" spans="7:9" ht="30" customHeight="1" x14ac:dyDescent="0.15">
      <c r="G668" s="7" ph="1"/>
      <c r="H668" s="7" ph="1"/>
      <c r="I668" s="6" ph="1"/>
    </row>
    <row r="669" spans="7:9" ht="30" customHeight="1" x14ac:dyDescent="0.15">
      <c r="G669" s="7" ph="1"/>
      <c r="H669" s="7" ph="1"/>
      <c r="I669" s="6" ph="1"/>
    </row>
    <row r="670" spans="7:9" ht="30" customHeight="1" x14ac:dyDescent="0.15">
      <c r="G670" s="7" ph="1"/>
      <c r="H670" s="7" ph="1"/>
      <c r="I670" s="6" ph="1"/>
    </row>
    <row r="671" spans="7:9" ht="30" customHeight="1" x14ac:dyDescent="0.15">
      <c r="G671" s="7" ph="1"/>
      <c r="H671" s="7" ph="1"/>
      <c r="I671" s="6" ph="1"/>
    </row>
    <row r="672" spans="7:9" ht="30" customHeight="1" x14ac:dyDescent="0.15">
      <c r="G672" s="7" ph="1"/>
      <c r="H672" s="7" ph="1"/>
      <c r="I672" s="6" ph="1"/>
    </row>
    <row r="673" spans="7:9" ht="30" customHeight="1" x14ac:dyDescent="0.15">
      <c r="G673" s="7" ph="1"/>
      <c r="H673" s="7" ph="1"/>
      <c r="I673" s="6" ph="1"/>
    </row>
    <row r="674" spans="7:9" ht="30" customHeight="1" x14ac:dyDescent="0.15">
      <c r="G674" s="7" ph="1"/>
      <c r="H674" s="7" ph="1"/>
      <c r="I674" s="6" ph="1"/>
    </row>
    <row r="675" spans="7:9" ht="30" customHeight="1" x14ac:dyDescent="0.15">
      <c r="G675" s="7" ph="1"/>
      <c r="H675" s="7" ph="1"/>
      <c r="I675" s="6" ph="1"/>
    </row>
    <row r="676" spans="7:9" ht="30" customHeight="1" x14ac:dyDescent="0.15">
      <c r="G676" s="7" ph="1"/>
      <c r="H676" s="7" ph="1"/>
      <c r="I676" s="6" ph="1"/>
    </row>
    <row r="677" spans="7:9" ht="30" customHeight="1" x14ac:dyDescent="0.15">
      <c r="G677" s="7" ph="1"/>
      <c r="H677" s="7" ph="1"/>
      <c r="I677" s="6" ph="1"/>
    </row>
    <row r="678" spans="7:9" ht="30" customHeight="1" x14ac:dyDescent="0.15">
      <c r="G678" s="7" ph="1"/>
      <c r="H678" s="7" ph="1"/>
      <c r="I678" s="6" ph="1"/>
    </row>
    <row r="679" spans="7:9" ht="30" customHeight="1" x14ac:dyDescent="0.15">
      <c r="G679" s="7" ph="1"/>
      <c r="H679" s="7" ph="1"/>
      <c r="I679" s="6" ph="1"/>
    </row>
    <row r="680" spans="7:9" ht="30" customHeight="1" x14ac:dyDescent="0.15">
      <c r="G680" s="7" ph="1"/>
      <c r="H680" s="7" ph="1"/>
      <c r="I680" s="6" ph="1"/>
    </row>
  </sheetData>
  <mergeCells count="425">
    <mergeCell ref="AA105:AD105"/>
    <mergeCell ref="B73:F73"/>
    <mergeCell ref="H73:K73"/>
    <mergeCell ref="M73:O73"/>
    <mergeCell ref="S73:T73"/>
    <mergeCell ref="Z73:AA73"/>
    <mergeCell ref="AB73:AD73"/>
    <mergeCell ref="H72:I72"/>
    <mergeCell ref="J72:L72"/>
    <mergeCell ref="N72:S72"/>
    <mergeCell ref="U72:X72"/>
    <mergeCell ref="Z72:AA72"/>
    <mergeCell ref="AB72:AD72"/>
    <mergeCell ref="B70:F70"/>
    <mergeCell ref="G70:AD70"/>
    <mergeCell ref="A71:A74"/>
    <mergeCell ref="B71:F71"/>
    <mergeCell ref="G71:S71"/>
    <mergeCell ref="T71:U71"/>
    <mergeCell ref="W71:X71"/>
    <mergeCell ref="Z71:AA71"/>
    <mergeCell ref="AC71:AD71"/>
    <mergeCell ref="B72:F72"/>
    <mergeCell ref="B74:F74"/>
    <mergeCell ref="G74:AD74"/>
    <mergeCell ref="A67:A70"/>
    <mergeCell ref="B67:F67"/>
    <mergeCell ref="G67:S67"/>
    <mergeCell ref="T67:U67"/>
    <mergeCell ref="W67:X67"/>
    <mergeCell ref="Z67:AA67"/>
    <mergeCell ref="AC67:AD67"/>
    <mergeCell ref="B68:F68"/>
    <mergeCell ref="B69:F69"/>
    <mergeCell ref="H69:K69"/>
    <mergeCell ref="M69:O69"/>
    <mergeCell ref="S69:T69"/>
    <mergeCell ref="Z69:AA69"/>
    <mergeCell ref="AB69:AD69"/>
    <mergeCell ref="H68:I68"/>
    <mergeCell ref="J68:L68"/>
    <mergeCell ref="N68:S68"/>
    <mergeCell ref="U68:X68"/>
    <mergeCell ref="Z68:AA68"/>
    <mergeCell ref="AB68:AD68"/>
    <mergeCell ref="A63:A66"/>
    <mergeCell ref="B63:F63"/>
    <mergeCell ref="G63:S63"/>
    <mergeCell ref="T63:U63"/>
    <mergeCell ref="W63:X63"/>
    <mergeCell ref="Z63:AA63"/>
    <mergeCell ref="AC63:AD63"/>
    <mergeCell ref="B64:F64"/>
    <mergeCell ref="B65:F65"/>
    <mergeCell ref="H65:K65"/>
    <mergeCell ref="M65:O65"/>
    <mergeCell ref="S65:T65"/>
    <mergeCell ref="Z65:AA65"/>
    <mergeCell ref="AB65:AD65"/>
    <mergeCell ref="H64:I64"/>
    <mergeCell ref="J64:L64"/>
    <mergeCell ref="N64:S64"/>
    <mergeCell ref="U64:X64"/>
    <mergeCell ref="Z64:AA64"/>
    <mergeCell ref="AB64:AD64"/>
    <mergeCell ref="B66:F66"/>
    <mergeCell ref="G66:AD66"/>
    <mergeCell ref="A59:A62"/>
    <mergeCell ref="B59:F59"/>
    <mergeCell ref="G59:S59"/>
    <mergeCell ref="T59:U59"/>
    <mergeCell ref="W59:X59"/>
    <mergeCell ref="Z59:AA59"/>
    <mergeCell ref="AC59:AD59"/>
    <mergeCell ref="B60:F60"/>
    <mergeCell ref="B61:F61"/>
    <mergeCell ref="H61:K61"/>
    <mergeCell ref="M61:O61"/>
    <mergeCell ref="S61:T61"/>
    <mergeCell ref="Z61:AA61"/>
    <mergeCell ref="AB61:AD61"/>
    <mergeCell ref="H60:I60"/>
    <mergeCell ref="J60:L60"/>
    <mergeCell ref="N60:S60"/>
    <mergeCell ref="U60:X60"/>
    <mergeCell ref="Z60:AA60"/>
    <mergeCell ref="AB60:AD60"/>
    <mergeCell ref="B62:F62"/>
    <mergeCell ref="G62:AD62"/>
    <mergeCell ref="A55:A58"/>
    <mergeCell ref="B55:F55"/>
    <mergeCell ref="G55:S55"/>
    <mergeCell ref="T55:U55"/>
    <mergeCell ref="W55:X55"/>
    <mergeCell ref="Z55:AA55"/>
    <mergeCell ref="AC55:AD55"/>
    <mergeCell ref="B56:F56"/>
    <mergeCell ref="B57:F57"/>
    <mergeCell ref="H57:K57"/>
    <mergeCell ref="M57:O57"/>
    <mergeCell ref="S57:T57"/>
    <mergeCell ref="Z57:AA57"/>
    <mergeCell ref="AB57:AD57"/>
    <mergeCell ref="H56:I56"/>
    <mergeCell ref="J56:L56"/>
    <mergeCell ref="N56:S56"/>
    <mergeCell ref="U56:X56"/>
    <mergeCell ref="Z56:AA56"/>
    <mergeCell ref="AB56:AD56"/>
    <mergeCell ref="B58:F58"/>
    <mergeCell ref="G58:AD58"/>
    <mergeCell ref="A51:A54"/>
    <mergeCell ref="B51:F51"/>
    <mergeCell ref="G51:S51"/>
    <mergeCell ref="T51:U51"/>
    <mergeCell ref="W51:X51"/>
    <mergeCell ref="Z51:AA51"/>
    <mergeCell ref="AC51:AD51"/>
    <mergeCell ref="B52:F52"/>
    <mergeCell ref="B53:F53"/>
    <mergeCell ref="H53:K53"/>
    <mergeCell ref="M53:O53"/>
    <mergeCell ref="S53:T53"/>
    <mergeCell ref="Z53:AA53"/>
    <mergeCell ref="AB53:AD53"/>
    <mergeCell ref="H52:I52"/>
    <mergeCell ref="J52:L52"/>
    <mergeCell ref="N52:S52"/>
    <mergeCell ref="U52:X52"/>
    <mergeCell ref="Z52:AA52"/>
    <mergeCell ref="AB52:AD52"/>
    <mergeCell ref="B54:F54"/>
    <mergeCell ref="G54:AD54"/>
    <mergeCell ref="A47:A50"/>
    <mergeCell ref="B47:F47"/>
    <mergeCell ref="G47:S47"/>
    <mergeCell ref="T47:U47"/>
    <mergeCell ref="W47:X47"/>
    <mergeCell ref="Z47:AA47"/>
    <mergeCell ref="AC47:AD47"/>
    <mergeCell ref="B48:F48"/>
    <mergeCell ref="B49:F49"/>
    <mergeCell ref="H49:K49"/>
    <mergeCell ref="M49:O49"/>
    <mergeCell ref="S49:T49"/>
    <mergeCell ref="Z49:AA49"/>
    <mergeCell ref="AB49:AD49"/>
    <mergeCell ref="H48:I48"/>
    <mergeCell ref="J48:L48"/>
    <mergeCell ref="N48:S48"/>
    <mergeCell ref="U48:X48"/>
    <mergeCell ref="Z48:AA48"/>
    <mergeCell ref="AB48:AD48"/>
    <mergeCell ref="B50:F50"/>
    <mergeCell ref="G50:AD50"/>
    <mergeCell ref="G42:AD42"/>
    <mergeCell ref="A43:A46"/>
    <mergeCell ref="B43:F43"/>
    <mergeCell ref="G43:S43"/>
    <mergeCell ref="T43:U43"/>
    <mergeCell ref="W43:X43"/>
    <mergeCell ref="Z43:AA43"/>
    <mergeCell ref="AC43:AD43"/>
    <mergeCell ref="B44:F44"/>
    <mergeCell ref="B45:F45"/>
    <mergeCell ref="H45:K45"/>
    <mergeCell ref="M45:O45"/>
    <mergeCell ref="S45:T45"/>
    <mergeCell ref="Z45:AA45"/>
    <mergeCell ref="AB45:AD45"/>
    <mergeCell ref="H44:I44"/>
    <mergeCell ref="J44:L44"/>
    <mergeCell ref="N44:S44"/>
    <mergeCell ref="U44:X44"/>
    <mergeCell ref="Z44:AA44"/>
    <mergeCell ref="AB44:AD44"/>
    <mergeCell ref="B46:F46"/>
    <mergeCell ref="G46:AD46"/>
    <mergeCell ref="A31:AD31"/>
    <mergeCell ref="A32:AD32"/>
    <mergeCell ref="A35:AD35"/>
    <mergeCell ref="A39:A42"/>
    <mergeCell ref="B39:F39"/>
    <mergeCell ref="G39:S39"/>
    <mergeCell ref="T39:U39"/>
    <mergeCell ref="W39:X39"/>
    <mergeCell ref="B41:F41"/>
    <mergeCell ref="H41:K41"/>
    <mergeCell ref="M41:O41"/>
    <mergeCell ref="S41:T41"/>
    <mergeCell ref="Z41:AA41"/>
    <mergeCell ref="AB41:AD41"/>
    <mergeCell ref="Z39:AA39"/>
    <mergeCell ref="AC39:AD39"/>
    <mergeCell ref="B40:F40"/>
    <mergeCell ref="H40:I40"/>
    <mergeCell ref="J40:L40"/>
    <mergeCell ref="N40:S40"/>
    <mergeCell ref="U40:X40"/>
    <mergeCell ref="Z40:AA40"/>
    <mergeCell ref="AB40:AD40"/>
    <mergeCell ref="B42:F42"/>
    <mergeCell ref="A26:A29"/>
    <mergeCell ref="B26:F26"/>
    <mergeCell ref="G26:S26"/>
    <mergeCell ref="T26:U26"/>
    <mergeCell ref="W26:X26"/>
    <mergeCell ref="Z26:AA26"/>
    <mergeCell ref="AC26:AD26"/>
    <mergeCell ref="B27:F27"/>
    <mergeCell ref="B28:F28"/>
    <mergeCell ref="H28:K28"/>
    <mergeCell ref="M28:O28"/>
    <mergeCell ref="S28:T28"/>
    <mergeCell ref="Z28:AA28"/>
    <mergeCell ref="AB28:AD28"/>
    <mergeCell ref="H27:I27"/>
    <mergeCell ref="J27:L27"/>
    <mergeCell ref="N27:S27"/>
    <mergeCell ref="U27:X27"/>
    <mergeCell ref="Z27:AA27"/>
    <mergeCell ref="AB27:AD27"/>
    <mergeCell ref="B29:F29"/>
    <mergeCell ref="G29:AD29"/>
    <mergeCell ref="A22:A25"/>
    <mergeCell ref="B22:F22"/>
    <mergeCell ref="G22:S22"/>
    <mergeCell ref="T22:U22"/>
    <mergeCell ref="W22:X22"/>
    <mergeCell ref="Z22:AA22"/>
    <mergeCell ref="AC22:AD22"/>
    <mergeCell ref="AB23:AD23"/>
    <mergeCell ref="B24:F24"/>
    <mergeCell ref="H24:K24"/>
    <mergeCell ref="M24:O24"/>
    <mergeCell ref="S24:T24"/>
    <mergeCell ref="Z24:AA24"/>
    <mergeCell ref="AB24:AD24"/>
    <mergeCell ref="B23:F23"/>
    <mergeCell ref="H23:I23"/>
    <mergeCell ref="J23:L23"/>
    <mergeCell ref="N23:S23"/>
    <mergeCell ref="U23:X23"/>
    <mergeCell ref="Z23:AA23"/>
    <mergeCell ref="B25:F25"/>
    <mergeCell ref="G25:AD25"/>
    <mergeCell ref="A18:A21"/>
    <mergeCell ref="B18:F18"/>
    <mergeCell ref="G18:S18"/>
    <mergeCell ref="T18:U18"/>
    <mergeCell ref="W18:X18"/>
    <mergeCell ref="Z18:AA18"/>
    <mergeCell ref="AC18:AD18"/>
    <mergeCell ref="B19:F19"/>
    <mergeCell ref="H19:I19"/>
    <mergeCell ref="J19:L19"/>
    <mergeCell ref="N19:S19"/>
    <mergeCell ref="U19:X19"/>
    <mergeCell ref="Z19:AA19"/>
    <mergeCell ref="AB19:AD19"/>
    <mergeCell ref="B20:F20"/>
    <mergeCell ref="H20:K20"/>
    <mergeCell ref="M20:O20"/>
    <mergeCell ref="S20:T20"/>
    <mergeCell ref="Z20:AA20"/>
    <mergeCell ref="AB20:AD20"/>
    <mergeCell ref="B21:F21"/>
    <mergeCell ref="G21:AD21"/>
    <mergeCell ref="W16:X16"/>
    <mergeCell ref="Y16:Z16"/>
    <mergeCell ref="AA16:AB16"/>
    <mergeCell ref="AC16:AD16"/>
    <mergeCell ref="A17:F17"/>
    <mergeCell ref="G17:H17"/>
    <mergeCell ref="I17:J17"/>
    <mergeCell ref="K17:L17"/>
    <mergeCell ref="M17:N17"/>
    <mergeCell ref="O17:P17"/>
    <mergeCell ref="AC17:AD17"/>
    <mergeCell ref="Q17:R17"/>
    <mergeCell ref="S17:T17"/>
    <mergeCell ref="U17:V17"/>
    <mergeCell ref="W17:X17"/>
    <mergeCell ref="Y17:Z17"/>
    <mergeCell ref="AA17:AB17"/>
    <mergeCell ref="A16:F16"/>
    <mergeCell ref="G16:H16"/>
    <mergeCell ref="I16:J16"/>
    <mergeCell ref="K16:L16"/>
    <mergeCell ref="M16:N16"/>
    <mergeCell ref="O16:P16"/>
    <mergeCell ref="Q16:R16"/>
    <mergeCell ref="S16:T16"/>
    <mergeCell ref="U16:V16"/>
    <mergeCell ref="W14:X14"/>
    <mergeCell ref="Y14:Z14"/>
    <mergeCell ref="AA14:AB14"/>
    <mergeCell ref="AC14:AD14"/>
    <mergeCell ref="A15:F15"/>
    <mergeCell ref="G15:H15"/>
    <mergeCell ref="I15:J15"/>
    <mergeCell ref="K15:L15"/>
    <mergeCell ref="M15:N15"/>
    <mergeCell ref="O15:P15"/>
    <mergeCell ref="AC15:AD15"/>
    <mergeCell ref="Q15:R15"/>
    <mergeCell ref="S15:T15"/>
    <mergeCell ref="U15:V15"/>
    <mergeCell ref="W15:X15"/>
    <mergeCell ref="Y15:Z15"/>
    <mergeCell ref="AA15:AB15"/>
    <mergeCell ref="A14:F14"/>
    <mergeCell ref="G14:H14"/>
    <mergeCell ref="I14:J14"/>
    <mergeCell ref="K14:L14"/>
    <mergeCell ref="M14:N14"/>
    <mergeCell ref="O14:P14"/>
    <mergeCell ref="Q14:R14"/>
    <mergeCell ref="S14:T14"/>
    <mergeCell ref="U14:V14"/>
    <mergeCell ref="W12:X12"/>
    <mergeCell ref="Y12:Z12"/>
    <mergeCell ref="AA12:AB12"/>
    <mergeCell ref="AC12:AD12"/>
    <mergeCell ref="A13:F13"/>
    <mergeCell ref="G13:H13"/>
    <mergeCell ref="I13:J13"/>
    <mergeCell ref="K13:L13"/>
    <mergeCell ref="M13:N13"/>
    <mergeCell ref="O13:P13"/>
    <mergeCell ref="AC13:AD13"/>
    <mergeCell ref="Q13:R13"/>
    <mergeCell ref="S13:T13"/>
    <mergeCell ref="U13:V13"/>
    <mergeCell ref="W13:X13"/>
    <mergeCell ref="Y13:Z13"/>
    <mergeCell ref="AA13:AB13"/>
    <mergeCell ref="A12:F12"/>
    <mergeCell ref="G12:H12"/>
    <mergeCell ref="I12:J12"/>
    <mergeCell ref="K12:L12"/>
    <mergeCell ref="M12:N12"/>
    <mergeCell ref="O12:P12"/>
    <mergeCell ref="Q12:R12"/>
    <mergeCell ref="S12:T12"/>
    <mergeCell ref="U12:V12"/>
    <mergeCell ref="W10:X10"/>
    <mergeCell ref="Y10:Z10"/>
    <mergeCell ref="AA10:AB10"/>
    <mergeCell ref="AC10:AD10"/>
    <mergeCell ref="A11:F11"/>
    <mergeCell ref="G11:H11"/>
    <mergeCell ref="I11:J11"/>
    <mergeCell ref="K11:L11"/>
    <mergeCell ref="M11:N11"/>
    <mergeCell ref="O11:P11"/>
    <mergeCell ref="AC11:AD11"/>
    <mergeCell ref="Q11:R11"/>
    <mergeCell ref="S11:T11"/>
    <mergeCell ref="U11:V11"/>
    <mergeCell ref="W11:X11"/>
    <mergeCell ref="Y11:Z11"/>
    <mergeCell ref="AA11:AB11"/>
    <mergeCell ref="A10:F10"/>
    <mergeCell ref="G10:H10"/>
    <mergeCell ref="I10:J10"/>
    <mergeCell ref="K10:L10"/>
    <mergeCell ref="M10:N10"/>
    <mergeCell ref="O10:P10"/>
    <mergeCell ref="Q10:R10"/>
    <mergeCell ref="S10:T10"/>
    <mergeCell ref="U10:V10"/>
    <mergeCell ref="W8:X8"/>
    <mergeCell ref="Y8:Z8"/>
    <mergeCell ref="AA8:AB8"/>
    <mergeCell ref="AC8:AD8"/>
    <mergeCell ref="A9:F9"/>
    <mergeCell ref="G9:H9"/>
    <mergeCell ref="I9:J9"/>
    <mergeCell ref="K9:L9"/>
    <mergeCell ref="M9:N9"/>
    <mergeCell ref="O9:P9"/>
    <mergeCell ref="AC9:AD9"/>
    <mergeCell ref="Q9:R9"/>
    <mergeCell ref="S9:T9"/>
    <mergeCell ref="U9:V9"/>
    <mergeCell ref="W9:X9"/>
    <mergeCell ref="Y9:Z9"/>
    <mergeCell ref="AA9:AB9"/>
    <mergeCell ref="A8:F8"/>
    <mergeCell ref="G8:H8"/>
    <mergeCell ref="I8:J8"/>
    <mergeCell ref="K8:L8"/>
    <mergeCell ref="M8:N8"/>
    <mergeCell ref="O8:P8"/>
    <mergeCell ref="Q8:R8"/>
    <mergeCell ref="S8:T8"/>
    <mergeCell ref="U8:V8"/>
    <mergeCell ref="A5:F5"/>
    <mergeCell ref="G5:AD5"/>
    <mergeCell ref="A6:F6"/>
    <mergeCell ref="G6:AD6"/>
    <mergeCell ref="A7:F7"/>
    <mergeCell ref="G7:H7"/>
    <mergeCell ref="I7:J7"/>
    <mergeCell ref="K7:L7"/>
    <mergeCell ref="M7:N7"/>
    <mergeCell ref="O7:P7"/>
    <mergeCell ref="AC7:AD7"/>
    <mergeCell ref="Q7:R7"/>
    <mergeCell ref="S7:T7"/>
    <mergeCell ref="U7:V7"/>
    <mergeCell ref="W7:X7"/>
    <mergeCell ref="Y7:Z7"/>
    <mergeCell ref="AA7:AB7"/>
    <mergeCell ref="U1:Y1"/>
    <mergeCell ref="Z1:AC1"/>
    <mergeCell ref="A2:AD2"/>
    <mergeCell ref="A3:F3"/>
    <mergeCell ref="G3:L3"/>
    <mergeCell ref="A4:F4"/>
    <mergeCell ref="G4:T4"/>
    <mergeCell ref="U4:W4"/>
    <mergeCell ref="X4:AA4"/>
    <mergeCell ref="AB4:AD4"/>
  </mergeCells>
  <phoneticPr fontId="1"/>
  <conditionalFormatting sqref="A8:F17">
    <cfRule type="containsBlanks" dxfId="12" priority="13">
      <formula>LEN(TRIM(A8))=0</formula>
    </cfRule>
  </conditionalFormatting>
  <conditionalFormatting sqref="G8:AD17">
    <cfRule type="containsBlanks" dxfId="11" priority="12">
      <formula>LEN(TRIM(G8))=0</formula>
    </cfRule>
  </conditionalFormatting>
  <conditionalFormatting sqref="T18 T26 W18 W26 Z18 Z26 AC18 AC26 J19 P20 U20 W20 AB19:AB20 G21">
    <cfRule type="containsBlanks" dxfId="10" priority="11">
      <formula>LEN(TRIM(G18))=0</formula>
    </cfRule>
  </conditionalFormatting>
  <conditionalFormatting sqref="G19:G20 M19 L20 T19 R20 Y19:Y20">
    <cfRule type="containsBlanks" dxfId="9" priority="10">
      <formula>LEN(TRIM(G19))=0</formula>
    </cfRule>
  </conditionalFormatting>
  <conditionalFormatting sqref="T39 T43 T47 T51 T55 T59 T63 T67 T71 W39 W43 W47 W51 W55 W59 W67 W71 Z39 Z43 Z47 Z51 Z55 Z59 Z63 Z67 Z71 AC39 AC43 AC47 AC51 AC55 AC59 AC67 AC71 J40 J44 J48 J52 J56 J60 J64 J68 J72 P41 P45 P49 P53 P57 P61 P65 P69 P73 U41 U45 U49 U53 U57 U61 U65 U69 U73 W41 W45 W49 W53 W57 W61 W65 W69 W73 AB40:AB41 AB44:AB45 AB48:AB49 AB52:AB53 AB56:AB57 AB60:AB61 AB64:AB65 AB68:AB69 AB72:AB73 G42 G46 G50 G54 G58 G62 G66 G70 G74">
    <cfRule type="containsBlanks" dxfId="8" priority="9">
      <formula>LEN(TRIM(G39))=0</formula>
    </cfRule>
  </conditionalFormatting>
  <conditionalFormatting sqref="G40:G41 G44:G45 G48:G49 G52:G53 G56:G57 G60:G61 G64:G65 G68:G69 G72:G73 M40 M44 M48 M52 M56 M60 M64 M68 M72 L41 L45 L49 L53 L57 L61 L65 L69 L73 T40 T44 T48 T52 T56 T60 T64 T68 T72 R41 R45 R49 R53 R57 R61 R65 R69 R73 Y40:Y41 Y44:Y45 Y48:Y49 Y52:Y53 Y56:Y57 Y60:Y61 Y64:Y65 Y68:Y69 Y72:Y73">
    <cfRule type="containsBlanks" dxfId="7" priority="8">
      <formula>LEN(TRIM(G40))=0</formula>
    </cfRule>
  </conditionalFormatting>
  <conditionalFormatting sqref="AC63">
    <cfRule type="containsBlanks" dxfId="6" priority="7">
      <formula>LEN(TRIM(AC63))=0</formula>
    </cfRule>
  </conditionalFormatting>
  <conditionalFormatting sqref="W63">
    <cfRule type="containsBlanks" dxfId="5" priority="6">
      <formula>LEN(TRIM(W63))=0</formula>
    </cfRule>
  </conditionalFormatting>
  <conditionalFormatting sqref="T22 W22 Z22 AC22">
    <cfRule type="containsBlanks" dxfId="4" priority="5">
      <formula>LEN(TRIM(T22))=0</formula>
    </cfRule>
  </conditionalFormatting>
  <conditionalFormatting sqref="J23 P24 U24 W24 AB23:AB24 G25">
    <cfRule type="containsBlanks" dxfId="3" priority="4">
      <formula>LEN(TRIM(G23))=0</formula>
    </cfRule>
  </conditionalFormatting>
  <conditionalFormatting sqref="G23:G24 M23 L24 T23 R24 Y23:Y24">
    <cfRule type="containsBlanks" dxfId="2" priority="3">
      <formula>LEN(TRIM(G23))=0</formula>
    </cfRule>
  </conditionalFormatting>
  <conditionalFormatting sqref="J27 P28 U28 W28 AB27:AB28 G29">
    <cfRule type="containsBlanks" dxfId="1" priority="2">
      <formula>LEN(TRIM(G27))=0</formula>
    </cfRule>
  </conditionalFormatting>
  <conditionalFormatting sqref="G27:G28 M27 L28 T27 R28 Y27:Y28">
    <cfRule type="containsBlanks" dxfId="0" priority="1">
      <formula>LEN(TRIM(G27))=0</formula>
    </cfRule>
  </conditionalFormatting>
  <dataValidations count="2">
    <dataValidation imeMode="halfAlpha" allowBlank="1" showInputMessage="1" showErrorMessage="1" sqref="T18:U18 W18:X18 Z18:AA18 AC18:AD18 Z71:AA71 AC71:AD71 AC63:AD63 W63:X63 T26:U26 W26:X26 Z26:AA26 AC26:AD26 T39:U39 W39:X39 Z39:AA39 AC39:AD39 T43:U43 W43:X43 Z43:AA43 AC43:AD43 T47:U47 W47:X47 Z47:AA47 AC47:AD47 T51:U51 W51:X51 Z51:AA51 AC51:AD51 T55:U55 W55:X55 Z55:AA55 AC55:AD55 T59:U59 W59:X59 Z59:AA59 AC59:AD59 T67:U67 W67:X67 Z67:AA67 AC67:AD67 T71:U71 W71:X71 T22:U22 W22:X22 Z22:AA22 AC22:AD22"/>
    <dataValidation type="list" allowBlank="1" showInputMessage="1" showErrorMessage="1" sqref="WVO983039:WWL983048 JC8:JZ17 SY8:TV17 ACU8:ADR17 AMQ8:ANN17 AWM8:AXJ17 BGI8:BHF17 BQE8:BRB17 CAA8:CAX17 CJW8:CKT17 CTS8:CUP17 DDO8:DEL17 DNK8:DOH17 DXG8:DYD17 EHC8:EHZ17 EQY8:ERV17 FAU8:FBR17 FKQ8:FLN17 FUM8:FVJ17 GEI8:GFF17 GOE8:GPB17 GYA8:GYX17 HHW8:HIT17 HRS8:HSP17 IBO8:ICL17 ILK8:IMH17 IVG8:IWD17 JFC8:JFZ17 JOY8:JPV17 JYU8:JZR17 KIQ8:KJN17 KSM8:KTJ17 LCI8:LDF17 LME8:LNB17 LWA8:LWX17 MFW8:MGT17 MPS8:MQP17 MZO8:NAL17 NJK8:NKH17 NTG8:NUD17 ODC8:ODZ17 OMY8:ONV17 OWU8:OXR17 PGQ8:PHN17 PQM8:PRJ17 QAI8:QBF17 QKE8:QLB17 QUA8:QUX17 RDW8:RET17 RNS8:ROP17 RXO8:RYL17 SHK8:SIH17 SRG8:SSD17 TBC8:TBZ17 TKY8:TLV17 TUU8:TVR17 UEQ8:UFN17 UOM8:UPJ17 UYI8:UZF17 VIE8:VJB17 VSA8:VSX17 WBW8:WCT17 WLS8:WMP17 WVO8:WWL17 G65535:AD65544 JC65535:JZ65544 SY65535:TV65544 ACU65535:ADR65544 AMQ65535:ANN65544 AWM65535:AXJ65544 BGI65535:BHF65544 BQE65535:BRB65544 CAA65535:CAX65544 CJW65535:CKT65544 CTS65535:CUP65544 DDO65535:DEL65544 DNK65535:DOH65544 DXG65535:DYD65544 EHC65535:EHZ65544 EQY65535:ERV65544 FAU65535:FBR65544 FKQ65535:FLN65544 FUM65535:FVJ65544 GEI65535:GFF65544 GOE65535:GPB65544 GYA65535:GYX65544 HHW65535:HIT65544 HRS65535:HSP65544 IBO65535:ICL65544 ILK65535:IMH65544 IVG65535:IWD65544 JFC65535:JFZ65544 JOY65535:JPV65544 JYU65535:JZR65544 KIQ65535:KJN65544 KSM65535:KTJ65544 LCI65535:LDF65544 LME65535:LNB65544 LWA65535:LWX65544 MFW65535:MGT65544 MPS65535:MQP65544 MZO65535:NAL65544 NJK65535:NKH65544 NTG65535:NUD65544 ODC65535:ODZ65544 OMY65535:ONV65544 OWU65535:OXR65544 PGQ65535:PHN65544 PQM65535:PRJ65544 QAI65535:QBF65544 QKE65535:QLB65544 QUA65535:QUX65544 RDW65535:RET65544 RNS65535:ROP65544 RXO65535:RYL65544 SHK65535:SIH65544 SRG65535:SSD65544 TBC65535:TBZ65544 TKY65535:TLV65544 TUU65535:TVR65544 UEQ65535:UFN65544 UOM65535:UPJ65544 UYI65535:UZF65544 VIE65535:VJB65544 VSA65535:VSX65544 WBW65535:WCT65544 WLS65535:WMP65544 WVO65535:WWL65544 G131071:AD131080 JC131071:JZ131080 SY131071:TV131080 ACU131071:ADR131080 AMQ131071:ANN131080 AWM131071:AXJ131080 BGI131071:BHF131080 BQE131071:BRB131080 CAA131071:CAX131080 CJW131071:CKT131080 CTS131071:CUP131080 DDO131071:DEL131080 DNK131071:DOH131080 DXG131071:DYD131080 EHC131071:EHZ131080 EQY131071:ERV131080 FAU131071:FBR131080 FKQ131071:FLN131080 FUM131071:FVJ131080 GEI131071:GFF131080 GOE131071:GPB131080 GYA131071:GYX131080 HHW131071:HIT131080 HRS131071:HSP131080 IBO131071:ICL131080 ILK131071:IMH131080 IVG131071:IWD131080 JFC131071:JFZ131080 JOY131071:JPV131080 JYU131071:JZR131080 KIQ131071:KJN131080 KSM131071:KTJ131080 LCI131071:LDF131080 LME131071:LNB131080 LWA131071:LWX131080 MFW131071:MGT131080 MPS131071:MQP131080 MZO131071:NAL131080 NJK131071:NKH131080 NTG131071:NUD131080 ODC131071:ODZ131080 OMY131071:ONV131080 OWU131071:OXR131080 PGQ131071:PHN131080 PQM131071:PRJ131080 QAI131071:QBF131080 QKE131071:QLB131080 QUA131071:QUX131080 RDW131071:RET131080 RNS131071:ROP131080 RXO131071:RYL131080 SHK131071:SIH131080 SRG131071:SSD131080 TBC131071:TBZ131080 TKY131071:TLV131080 TUU131071:TVR131080 UEQ131071:UFN131080 UOM131071:UPJ131080 UYI131071:UZF131080 VIE131071:VJB131080 VSA131071:VSX131080 WBW131071:WCT131080 WLS131071:WMP131080 WVO131071:WWL131080 G196607:AD196616 JC196607:JZ196616 SY196607:TV196616 ACU196607:ADR196616 AMQ196607:ANN196616 AWM196607:AXJ196616 BGI196607:BHF196616 BQE196607:BRB196616 CAA196607:CAX196616 CJW196607:CKT196616 CTS196607:CUP196616 DDO196607:DEL196616 DNK196607:DOH196616 DXG196607:DYD196616 EHC196607:EHZ196616 EQY196607:ERV196616 FAU196607:FBR196616 FKQ196607:FLN196616 FUM196607:FVJ196616 GEI196607:GFF196616 GOE196607:GPB196616 GYA196607:GYX196616 HHW196607:HIT196616 HRS196607:HSP196616 IBO196607:ICL196616 ILK196607:IMH196616 IVG196607:IWD196616 JFC196607:JFZ196616 JOY196607:JPV196616 JYU196607:JZR196616 KIQ196607:KJN196616 KSM196607:KTJ196616 LCI196607:LDF196616 LME196607:LNB196616 LWA196607:LWX196616 MFW196607:MGT196616 MPS196607:MQP196616 MZO196607:NAL196616 NJK196607:NKH196616 NTG196607:NUD196616 ODC196607:ODZ196616 OMY196607:ONV196616 OWU196607:OXR196616 PGQ196607:PHN196616 PQM196607:PRJ196616 QAI196607:QBF196616 QKE196607:QLB196616 QUA196607:QUX196616 RDW196607:RET196616 RNS196607:ROP196616 RXO196607:RYL196616 SHK196607:SIH196616 SRG196607:SSD196616 TBC196607:TBZ196616 TKY196607:TLV196616 TUU196607:TVR196616 UEQ196607:UFN196616 UOM196607:UPJ196616 UYI196607:UZF196616 VIE196607:VJB196616 VSA196607:VSX196616 WBW196607:WCT196616 WLS196607:WMP196616 WVO196607:WWL196616 G262143:AD262152 JC262143:JZ262152 SY262143:TV262152 ACU262143:ADR262152 AMQ262143:ANN262152 AWM262143:AXJ262152 BGI262143:BHF262152 BQE262143:BRB262152 CAA262143:CAX262152 CJW262143:CKT262152 CTS262143:CUP262152 DDO262143:DEL262152 DNK262143:DOH262152 DXG262143:DYD262152 EHC262143:EHZ262152 EQY262143:ERV262152 FAU262143:FBR262152 FKQ262143:FLN262152 FUM262143:FVJ262152 GEI262143:GFF262152 GOE262143:GPB262152 GYA262143:GYX262152 HHW262143:HIT262152 HRS262143:HSP262152 IBO262143:ICL262152 ILK262143:IMH262152 IVG262143:IWD262152 JFC262143:JFZ262152 JOY262143:JPV262152 JYU262143:JZR262152 KIQ262143:KJN262152 KSM262143:KTJ262152 LCI262143:LDF262152 LME262143:LNB262152 LWA262143:LWX262152 MFW262143:MGT262152 MPS262143:MQP262152 MZO262143:NAL262152 NJK262143:NKH262152 NTG262143:NUD262152 ODC262143:ODZ262152 OMY262143:ONV262152 OWU262143:OXR262152 PGQ262143:PHN262152 PQM262143:PRJ262152 QAI262143:QBF262152 QKE262143:QLB262152 QUA262143:QUX262152 RDW262143:RET262152 RNS262143:ROP262152 RXO262143:RYL262152 SHK262143:SIH262152 SRG262143:SSD262152 TBC262143:TBZ262152 TKY262143:TLV262152 TUU262143:TVR262152 UEQ262143:UFN262152 UOM262143:UPJ262152 UYI262143:UZF262152 VIE262143:VJB262152 VSA262143:VSX262152 WBW262143:WCT262152 WLS262143:WMP262152 WVO262143:WWL262152 G327679:AD327688 JC327679:JZ327688 SY327679:TV327688 ACU327679:ADR327688 AMQ327679:ANN327688 AWM327679:AXJ327688 BGI327679:BHF327688 BQE327679:BRB327688 CAA327679:CAX327688 CJW327679:CKT327688 CTS327679:CUP327688 DDO327679:DEL327688 DNK327679:DOH327688 DXG327679:DYD327688 EHC327679:EHZ327688 EQY327679:ERV327688 FAU327679:FBR327688 FKQ327679:FLN327688 FUM327679:FVJ327688 GEI327679:GFF327688 GOE327679:GPB327688 GYA327679:GYX327688 HHW327679:HIT327688 HRS327679:HSP327688 IBO327679:ICL327688 ILK327679:IMH327688 IVG327679:IWD327688 JFC327679:JFZ327688 JOY327679:JPV327688 JYU327679:JZR327688 KIQ327679:KJN327688 KSM327679:KTJ327688 LCI327679:LDF327688 LME327679:LNB327688 LWA327679:LWX327688 MFW327679:MGT327688 MPS327679:MQP327688 MZO327679:NAL327688 NJK327679:NKH327688 NTG327679:NUD327688 ODC327679:ODZ327688 OMY327679:ONV327688 OWU327679:OXR327688 PGQ327679:PHN327688 PQM327679:PRJ327688 QAI327679:QBF327688 QKE327679:QLB327688 QUA327679:QUX327688 RDW327679:RET327688 RNS327679:ROP327688 RXO327679:RYL327688 SHK327679:SIH327688 SRG327679:SSD327688 TBC327679:TBZ327688 TKY327679:TLV327688 TUU327679:TVR327688 UEQ327679:UFN327688 UOM327679:UPJ327688 UYI327679:UZF327688 VIE327679:VJB327688 VSA327679:VSX327688 WBW327679:WCT327688 WLS327679:WMP327688 WVO327679:WWL327688 G393215:AD393224 JC393215:JZ393224 SY393215:TV393224 ACU393215:ADR393224 AMQ393215:ANN393224 AWM393215:AXJ393224 BGI393215:BHF393224 BQE393215:BRB393224 CAA393215:CAX393224 CJW393215:CKT393224 CTS393215:CUP393224 DDO393215:DEL393224 DNK393215:DOH393224 DXG393215:DYD393224 EHC393215:EHZ393224 EQY393215:ERV393224 FAU393215:FBR393224 FKQ393215:FLN393224 FUM393215:FVJ393224 GEI393215:GFF393224 GOE393215:GPB393224 GYA393215:GYX393224 HHW393215:HIT393224 HRS393215:HSP393224 IBO393215:ICL393224 ILK393215:IMH393224 IVG393215:IWD393224 JFC393215:JFZ393224 JOY393215:JPV393224 JYU393215:JZR393224 KIQ393215:KJN393224 KSM393215:KTJ393224 LCI393215:LDF393224 LME393215:LNB393224 LWA393215:LWX393224 MFW393215:MGT393224 MPS393215:MQP393224 MZO393215:NAL393224 NJK393215:NKH393224 NTG393215:NUD393224 ODC393215:ODZ393224 OMY393215:ONV393224 OWU393215:OXR393224 PGQ393215:PHN393224 PQM393215:PRJ393224 QAI393215:QBF393224 QKE393215:QLB393224 QUA393215:QUX393224 RDW393215:RET393224 RNS393215:ROP393224 RXO393215:RYL393224 SHK393215:SIH393224 SRG393215:SSD393224 TBC393215:TBZ393224 TKY393215:TLV393224 TUU393215:TVR393224 UEQ393215:UFN393224 UOM393215:UPJ393224 UYI393215:UZF393224 VIE393215:VJB393224 VSA393215:VSX393224 WBW393215:WCT393224 WLS393215:WMP393224 WVO393215:WWL393224 G458751:AD458760 JC458751:JZ458760 SY458751:TV458760 ACU458751:ADR458760 AMQ458751:ANN458760 AWM458751:AXJ458760 BGI458751:BHF458760 BQE458751:BRB458760 CAA458751:CAX458760 CJW458751:CKT458760 CTS458751:CUP458760 DDO458751:DEL458760 DNK458751:DOH458760 DXG458751:DYD458760 EHC458751:EHZ458760 EQY458751:ERV458760 FAU458751:FBR458760 FKQ458751:FLN458760 FUM458751:FVJ458760 GEI458751:GFF458760 GOE458751:GPB458760 GYA458751:GYX458760 HHW458751:HIT458760 HRS458751:HSP458760 IBO458751:ICL458760 ILK458751:IMH458760 IVG458751:IWD458760 JFC458751:JFZ458760 JOY458751:JPV458760 JYU458751:JZR458760 KIQ458751:KJN458760 KSM458751:KTJ458760 LCI458751:LDF458760 LME458751:LNB458760 LWA458751:LWX458760 MFW458751:MGT458760 MPS458751:MQP458760 MZO458751:NAL458760 NJK458751:NKH458760 NTG458751:NUD458760 ODC458751:ODZ458760 OMY458751:ONV458760 OWU458751:OXR458760 PGQ458751:PHN458760 PQM458751:PRJ458760 QAI458751:QBF458760 QKE458751:QLB458760 QUA458751:QUX458760 RDW458751:RET458760 RNS458751:ROP458760 RXO458751:RYL458760 SHK458751:SIH458760 SRG458751:SSD458760 TBC458751:TBZ458760 TKY458751:TLV458760 TUU458751:TVR458760 UEQ458751:UFN458760 UOM458751:UPJ458760 UYI458751:UZF458760 VIE458751:VJB458760 VSA458751:VSX458760 WBW458751:WCT458760 WLS458751:WMP458760 WVO458751:WWL458760 G524287:AD524296 JC524287:JZ524296 SY524287:TV524296 ACU524287:ADR524296 AMQ524287:ANN524296 AWM524287:AXJ524296 BGI524287:BHF524296 BQE524287:BRB524296 CAA524287:CAX524296 CJW524287:CKT524296 CTS524287:CUP524296 DDO524287:DEL524296 DNK524287:DOH524296 DXG524287:DYD524296 EHC524287:EHZ524296 EQY524287:ERV524296 FAU524287:FBR524296 FKQ524287:FLN524296 FUM524287:FVJ524296 GEI524287:GFF524296 GOE524287:GPB524296 GYA524287:GYX524296 HHW524287:HIT524296 HRS524287:HSP524296 IBO524287:ICL524296 ILK524287:IMH524296 IVG524287:IWD524296 JFC524287:JFZ524296 JOY524287:JPV524296 JYU524287:JZR524296 KIQ524287:KJN524296 KSM524287:KTJ524296 LCI524287:LDF524296 LME524287:LNB524296 LWA524287:LWX524296 MFW524287:MGT524296 MPS524287:MQP524296 MZO524287:NAL524296 NJK524287:NKH524296 NTG524287:NUD524296 ODC524287:ODZ524296 OMY524287:ONV524296 OWU524287:OXR524296 PGQ524287:PHN524296 PQM524287:PRJ524296 QAI524287:QBF524296 QKE524287:QLB524296 QUA524287:QUX524296 RDW524287:RET524296 RNS524287:ROP524296 RXO524287:RYL524296 SHK524287:SIH524296 SRG524287:SSD524296 TBC524287:TBZ524296 TKY524287:TLV524296 TUU524287:TVR524296 UEQ524287:UFN524296 UOM524287:UPJ524296 UYI524287:UZF524296 VIE524287:VJB524296 VSA524287:VSX524296 WBW524287:WCT524296 WLS524287:WMP524296 WVO524287:WWL524296 G589823:AD589832 JC589823:JZ589832 SY589823:TV589832 ACU589823:ADR589832 AMQ589823:ANN589832 AWM589823:AXJ589832 BGI589823:BHF589832 BQE589823:BRB589832 CAA589823:CAX589832 CJW589823:CKT589832 CTS589823:CUP589832 DDO589823:DEL589832 DNK589823:DOH589832 DXG589823:DYD589832 EHC589823:EHZ589832 EQY589823:ERV589832 FAU589823:FBR589832 FKQ589823:FLN589832 FUM589823:FVJ589832 GEI589823:GFF589832 GOE589823:GPB589832 GYA589823:GYX589832 HHW589823:HIT589832 HRS589823:HSP589832 IBO589823:ICL589832 ILK589823:IMH589832 IVG589823:IWD589832 JFC589823:JFZ589832 JOY589823:JPV589832 JYU589823:JZR589832 KIQ589823:KJN589832 KSM589823:KTJ589832 LCI589823:LDF589832 LME589823:LNB589832 LWA589823:LWX589832 MFW589823:MGT589832 MPS589823:MQP589832 MZO589823:NAL589832 NJK589823:NKH589832 NTG589823:NUD589832 ODC589823:ODZ589832 OMY589823:ONV589832 OWU589823:OXR589832 PGQ589823:PHN589832 PQM589823:PRJ589832 QAI589823:QBF589832 QKE589823:QLB589832 QUA589823:QUX589832 RDW589823:RET589832 RNS589823:ROP589832 RXO589823:RYL589832 SHK589823:SIH589832 SRG589823:SSD589832 TBC589823:TBZ589832 TKY589823:TLV589832 TUU589823:TVR589832 UEQ589823:UFN589832 UOM589823:UPJ589832 UYI589823:UZF589832 VIE589823:VJB589832 VSA589823:VSX589832 WBW589823:WCT589832 WLS589823:WMP589832 WVO589823:WWL589832 G655359:AD655368 JC655359:JZ655368 SY655359:TV655368 ACU655359:ADR655368 AMQ655359:ANN655368 AWM655359:AXJ655368 BGI655359:BHF655368 BQE655359:BRB655368 CAA655359:CAX655368 CJW655359:CKT655368 CTS655359:CUP655368 DDO655359:DEL655368 DNK655359:DOH655368 DXG655359:DYD655368 EHC655359:EHZ655368 EQY655359:ERV655368 FAU655359:FBR655368 FKQ655359:FLN655368 FUM655359:FVJ655368 GEI655359:GFF655368 GOE655359:GPB655368 GYA655359:GYX655368 HHW655359:HIT655368 HRS655359:HSP655368 IBO655359:ICL655368 ILK655359:IMH655368 IVG655359:IWD655368 JFC655359:JFZ655368 JOY655359:JPV655368 JYU655359:JZR655368 KIQ655359:KJN655368 KSM655359:KTJ655368 LCI655359:LDF655368 LME655359:LNB655368 LWA655359:LWX655368 MFW655359:MGT655368 MPS655359:MQP655368 MZO655359:NAL655368 NJK655359:NKH655368 NTG655359:NUD655368 ODC655359:ODZ655368 OMY655359:ONV655368 OWU655359:OXR655368 PGQ655359:PHN655368 PQM655359:PRJ655368 QAI655359:QBF655368 QKE655359:QLB655368 QUA655359:QUX655368 RDW655359:RET655368 RNS655359:ROP655368 RXO655359:RYL655368 SHK655359:SIH655368 SRG655359:SSD655368 TBC655359:TBZ655368 TKY655359:TLV655368 TUU655359:TVR655368 UEQ655359:UFN655368 UOM655359:UPJ655368 UYI655359:UZF655368 VIE655359:VJB655368 VSA655359:VSX655368 WBW655359:WCT655368 WLS655359:WMP655368 WVO655359:WWL655368 G720895:AD720904 JC720895:JZ720904 SY720895:TV720904 ACU720895:ADR720904 AMQ720895:ANN720904 AWM720895:AXJ720904 BGI720895:BHF720904 BQE720895:BRB720904 CAA720895:CAX720904 CJW720895:CKT720904 CTS720895:CUP720904 DDO720895:DEL720904 DNK720895:DOH720904 DXG720895:DYD720904 EHC720895:EHZ720904 EQY720895:ERV720904 FAU720895:FBR720904 FKQ720895:FLN720904 FUM720895:FVJ720904 GEI720895:GFF720904 GOE720895:GPB720904 GYA720895:GYX720904 HHW720895:HIT720904 HRS720895:HSP720904 IBO720895:ICL720904 ILK720895:IMH720904 IVG720895:IWD720904 JFC720895:JFZ720904 JOY720895:JPV720904 JYU720895:JZR720904 KIQ720895:KJN720904 KSM720895:KTJ720904 LCI720895:LDF720904 LME720895:LNB720904 LWA720895:LWX720904 MFW720895:MGT720904 MPS720895:MQP720904 MZO720895:NAL720904 NJK720895:NKH720904 NTG720895:NUD720904 ODC720895:ODZ720904 OMY720895:ONV720904 OWU720895:OXR720904 PGQ720895:PHN720904 PQM720895:PRJ720904 QAI720895:QBF720904 QKE720895:QLB720904 QUA720895:QUX720904 RDW720895:RET720904 RNS720895:ROP720904 RXO720895:RYL720904 SHK720895:SIH720904 SRG720895:SSD720904 TBC720895:TBZ720904 TKY720895:TLV720904 TUU720895:TVR720904 UEQ720895:UFN720904 UOM720895:UPJ720904 UYI720895:UZF720904 VIE720895:VJB720904 VSA720895:VSX720904 WBW720895:WCT720904 WLS720895:WMP720904 WVO720895:WWL720904 G786431:AD786440 JC786431:JZ786440 SY786431:TV786440 ACU786431:ADR786440 AMQ786431:ANN786440 AWM786431:AXJ786440 BGI786431:BHF786440 BQE786431:BRB786440 CAA786431:CAX786440 CJW786431:CKT786440 CTS786431:CUP786440 DDO786431:DEL786440 DNK786431:DOH786440 DXG786431:DYD786440 EHC786431:EHZ786440 EQY786431:ERV786440 FAU786431:FBR786440 FKQ786431:FLN786440 FUM786431:FVJ786440 GEI786431:GFF786440 GOE786431:GPB786440 GYA786431:GYX786440 HHW786431:HIT786440 HRS786431:HSP786440 IBO786431:ICL786440 ILK786431:IMH786440 IVG786431:IWD786440 JFC786431:JFZ786440 JOY786431:JPV786440 JYU786431:JZR786440 KIQ786431:KJN786440 KSM786431:KTJ786440 LCI786431:LDF786440 LME786431:LNB786440 LWA786431:LWX786440 MFW786431:MGT786440 MPS786431:MQP786440 MZO786431:NAL786440 NJK786431:NKH786440 NTG786431:NUD786440 ODC786431:ODZ786440 OMY786431:ONV786440 OWU786431:OXR786440 PGQ786431:PHN786440 PQM786431:PRJ786440 QAI786431:QBF786440 QKE786431:QLB786440 QUA786431:QUX786440 RDW786431:RET786440 RNS786431:ROP786440 RXO786431:RYL786440 SHK786431:SIH786440 SRG786431:SSD786440 TBC786431:TBZ786440 TKY786431:TLV786440 TUU786431:TVR786440 UEQ786431:UFN786440 UOM786431:UPJ786440 UYI786431:UZF786440 VIE786431:VJB786440 VSA786431:VSX786440 WBW786431:WCT786440 WLS786431:WMP786440 WVO786431:WWL786440 G851967:AD851976 JC851967:JZ851976 SY851967:TV851976 ACU851967:ADR851976 AMQ851967:ANN851976 AWM851967:AXJ851976 BGI851967:BHF851976 BQE851967:BRB851976 CAA851967:CAX851976 CJW851967:CKT851976 CTS851967:CUP851976 DDO851967:DEL851976 DNK851967:DOH851976 DXG851967:DYD851976 EHC851967:EHZ851976 EQY851967:ERV851976 FAU851967:FBR851976 FKQ851967:FLN851976 FUM851967:FVJ851976 GEI851967:GFF851976 GOE851967:GPB851976 GYA851967:GYX851976 HHW851967:HIT851976 HRS851967:HSP851976 IBO851967:ICL851976 ILK851967:IMH851976 IVG851967:IWD851976 JFC851967:JFZ851976 JOY851967:JPV851976 JYU851967:JZR851976 KIQ851967:KJN851976 KSM851967:KTJ851976 LCI851967:LDF851976 LME851967:LNB851976 LWA851967:LWX851976 MFW851967:MGT851976 MPS851967:MQP851976 MZO851967:NAL851976 NJK851967:NKH851976 NTG851967:NUD851976 ODC851967:ODZ851976 OMY851967:ONV851976 OWU851967:OXR851976 PGQ851967:PHN851976 PQM851967:PRJ851976 QAI851967:QBF851976 QKE851967:QLB851976 QUA851967:QUX851976 RDW851967:RET851976 RNS851967:ROP851976 RXO851967:RYL851976 SHK851967:SIH851976 SRG851967:SSD851976 TBC851967:TBZ851976 TKY851967:TLV851976 TUU851967:TVR851976 UEQ851967:UFN851976 UOM851967:UPJ851976 UYI851967:UZF851976 VIE851967:VJB851976 VSA851967:VSX851976 WBW851967:WCT851976 WLS851967:WMP851976 WVO851967:WWL851976 G917503:AD917512 JC917503:JZ917512 SY917503:TV917512 ACU917503:ADR917512 AMQ917503:ANN917512 AWM917503:AXJ917512 BGI917503:BHF917512 BQE917503:BRB917512 CAA917503:CAX917512 CJW917503:CKT917512 CTS917503:CUP917512 DDO917503:DEL917512 DNK917503:DOH917512 DXG917503:DYD917512 EHC917503:EHZ917512 EQY917503:ERV917512 FAU917503:FBR917512 FKQ917503:FLN917512 FUM917503:FVJ917512 GEI917503:GFF917512 GOE917503:GPB917512 GYA917503:GYX917512 HHW917503:HIT917512 HRS917503:HSP917512 IBO917503:ICL917512 ILK917503:IMH917512 IVG917503:IWD917512 JFC917503:JFZ917512 JOY917503:JPV917512 JYU917503:JZR917512 KIQ917503:KJN917512 KSM917503:KTJ917512 LCI917503:LDF917512 LME917503:LNB917512 LWA917503:LWX917512 MFW917503:MGT917512 MPS917503:MQP917512 MZO917503:NAL917512 NJK917503:NKH917512 NTG917503:NUD917512 ODC917503:ODZ917512 OMY917503:ONV917512 OWU917503:OXR917512 PGQ917503:PHN917512 PQM917503:PRJ917512 QAI917503:QBF917512 QKE917503:QLB917512 QUA917503:QUX917512 RDW917503:RET917512 RNS917503:ROP917512 RXO917503:RYL917512 SHK917503:SIH917512 SRG917503:SSD917512 TBC917503:TBZ917512 TKY917503:TLV917512 TUU917503:TVR917512 UEQ917503:UFN917512 UOM917503:UPJ917512 UYI917503:UZF917512 VIE917503:VJB917512 VSA917503:VSX917512 WBW917503:WCT917512 WLS917503:WMP917512 WVO917503:WWL917512 G983039:AD983048 JC983039:JZ983048 SY983039:TV983048 ACU983039:ADR983048 AMQ983039:ANN983048 AWM983039:AXJ983048 BGI983039:BHF983048 BQE983039:BRB983048 CAA983039:CAX983048 CJW983039:CKT983048 CTS983039:CUP983048 DDO983039:DEL983048 DNK983039:DOH983048 DXG983039:DYD983048 EHC983039:EHZ983048 EQY983039:ERV983048 FAU983039:FBR983048 FKQ983039:FLN983048 FUM983039:FVJ983048 GEI983039:GFF983048 GOE983039:GPB983048 GYA983039:GYX983048 HHW983039:HIT983048 HRS983039:HSP983048 IBO983039:ICL983048 ILK983039:IMH983048 IVG983039:IWD983048 JFC983039:JFZ983048 JOY983039:JPV983048 JYU983039:JZR983048 KIQ983039:KJN983048 KSM983039:KTJ983048 LCI983039:LDF983048 LME983039:LNB983048 LWA983039:LWX983048 MFW983039:MGT983048 MPS983039:MQP983048 MZO983039:NAL983048 NJK983039:NKH983048 NTG983039:NUD983048 ODC983039:ODZ983048 OMY983039:ONV983048 OWU983039:OXR983048 PGQ983039:PHN983048 PQM983039:PRJ983048 QAI983039:QBF983048 QKE983039:QLB983048 QUA983039:QUX983048 RDW983039:RET983048 RNS983039:ROP983048 RXO983039:RYL983048 SHK983039:SIH983048 SRG983039:SSD983048 TBC983039:TBZ983048 TKY983039:TLV983048 TUU983039:TVR983048 UEQ983039:UFN983048 UOM983039:UPJ983048 UYI983039:UZF983048 VIE983039:VJB983048 VSA983039:VSX983048 WBW983039:WCT983048 WLS983039:WMP983048 G8:AD17">
      <formula1>"講師,実技,単労"</formula1>
    </dataValidation>
  </dataValidations>
  <printOptions horizontalCentered="1"/>
  <pageMargins left="0.78740157480314965" right="0.78740157480314965" top="0.59055118110236227" bottom="0.59055118110236227" header="0.23622047244094491" footer="0.27559055118110237"/>
  <pageSetup paperSize="9" scale="76" firstPageNumber="12" fitToHeight="2" orientation="portrait" useFirstPageNumber="1" r:id="rId1"/>
  <headerFooter alignWithMargins="0">
    <oddHeader>&amp;R&amp;P-11/&amp;N</oddHeader>
  </headerFooter>
  <rowBreaks count="1" manualBreakCount="1">
    <brk id="66" max="29" man="1"/>
  </rowBreaks>
  <colBreaks count="1" manualBreakCount="1">
    <brk id="31" max="8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M48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M52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M56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Y65606:Y65607 JU65606:JU65607 TQ65606:TQ65607 ADM65606:ADM65607 ANI65606:ANI65607 AXE65606:AXE65607 BHA65606:BHA65607 BQW65606:BQW65607 CAS65606:CAS65607 CKO65606:CKO65607 CUK65606:CUK65607 DEG65606:DEG65607 DOC65606:DOC65607 DXY65606:DXY65607 EHU65606:EHU65607 ERQ65606:ERQ65607 FBM65606:FBM65607 FLI65606:FLI65607 FVE65606:FVE65607 GFA65606:GFA65607 GOW65606:GOW65607 GYS65606:GYS65607 HIO65606:HIO65607 HSK65606:HSK65607 ICG65606:ICG65607 IMC65606:IMC65607 IVY65606:IVY65607 JFU65606:JFU65607 JPQ65606:JPQ65607 JZM65606:JZM65607 KJI65606:KJI65607 KTE65606:KTE65607 LDA65606:LDA65607 LMW65606:LMW65607 LWS65606:LWS65607 MGO65606:MGO65607 MQK65606:MQK65607 NAG65606:NAG65607 NKC65606:NKC65607 NTY65606:NTY65607 ODU65606:ODU65607 ONQ65606:ONQ65607 OXM65606:OXM65607 PHI65606:PHI65607 PRE65606:PRE65607 QBA65606:QBA65607 QKW65606:QKW65607 QUS65606:QUS65607 REO65606:REO65607 ROK65606:ROK65607 RYG65606:RYG65607 SIC65606:SIC65607 SRY65606:SRY65607 TBU65606:TBU65607 TLQ65606:TLQ65607 TVM65606:TVM65607 UFI65606:UFI65607 UPE65606:UPE65607 UZA65606:UZA65607 VIW65606:VIW65607 VSS65606:VSS65607 WCO65606:WCO65607 WMK65606:WMK65607 WWG65606:WWG65607 Y131142:Y131143 JU131142:JU131143 TQ131142:TQ131143 ADM131142:ADM131143 ANI131142:ANI131143 AXE131142:AXE131143 BHA131142:BHA131143 BQW131142:BQW131143 CAS131142:CAS131143 CKO131142:CKO131143 CUK131142:CUK131143 DEG131142:DEG131143 DOC131142:DOC131143 DXY131142:DXY131143 EHU131142:EHU131143 ERQ131142:ERQ131143 FBM131142:FBM131143 FLI131142:FLI131143 FVE131142:FVE131143 GFA131142:GFA131143 GOW131142:GOW131143 GYS131142:GYS131143 HIO131142:HIO131143 HSK131142:HSK131143 ICG131142:ICG131143 IMC131142:IMC131143 IVY131142:IVY131143 JFU131142:JFU131143 JPQ131142:JPQ131143 JZM131142:JZM131143 KJI131142:KJI131143 KTE131142:KTE131143 LDA131142:LDA131143 LMW131142:LMW131143 LWS131142:LWS131143 MGO131142:MGO131143 MQK131142:MQK131143 NAG131142:NAG131143 NKC131142:NKC131143 NTY131142:NTY131143 ODU131142:ODU131143 ONQ131142:ONQ131143 OXM131142:OXM131143 PHI131142:PHI131143 PRE131142:PRE131143 QBA131142:QBA131143 QKW131142:QKW131143 QUS131142:QUS131143 REO131142:REO131143 ROK131142:ROK131143 RYG131142:RYG131143 SIC131142:SIC131143 SRY131142:SRY131143 TBU131142:TBU131143 TLQ131142:TLQ131143 TVM131142:TVM131143 UFI131142:UFI131143 UPE131142:UPE131143 UZA131142:UZA131143 VIW131142:VIW131143 VSS131142:VSS131143 WCO131142:WCO131143 WMK131142:WMK131143 WWG131142:WWG131143 Y196678:Y196679 JU196678:JU196679 TQ196678:TQ196679 ADM196678:ADM196679 ANI196678:ANI196679 AXE196678:AXE196679 BHA196678:BHA196679 BQW196678:BQW196679 CAS196678:CAS196679 CKO196678:CKO196679 CUK196678:CUK196679 DEG196678:DEG196679 DOC196678:DOC196679 DXY196678:DXY196679 EHU196678:EHU196679 ERQ196678:ERQ196679 FBM196678:FBM196679 FLI196678:FLI196679 FVE196678:FVE196679 GFA196678:GFA196679 GOW196678:GOW196679 GYS196678:GYS196679 HIO196678:HIO196679 HSK196678:HSK196679 ICG196678:ICG196679 IMC196678:IMC196679 IVY196678:IVY196679 JFU196678:JFU196679 JPQ196678:JPQ196679 JZM196678:JZM196679 KJI196678:KJI196679 KTE196678:KTE196679 LDA196678:LDA196679 LMW196678:LMW196679 LWS196678:LWS196679 MGO196678:MGO196679 MQK196678:MQK196679 NAG196678:NAG196679 NKC196678:NKC196679 NTY196678:NTY196679 ODU196678:ODU196679 ONQ196678:ONQ196679 OXM196678:OXM196679 PHI196678:PHI196679 PRE196678:PRE196679 QBA196678:QBA196679 QKW196678:QKW196679 QUS196678:QUS196679 REO196678:REO196679 ROK196678:ROK196679 RYG196678:RYG196679 SIC196678:SIC196679 SRY196678:SRY196679 TBU196678:TBU196679 TLQ196678:TLQ196679 TVM196678:TVM196679 UFI196678:UFI196679 UPE196678:UPE196679 UZA196678:UZA196679 VIW196678:VIW196679 VSS196678:VSS196679 WCO196678:WCO196679 WMK196678:WMK196679 WWG196678:WWG196679 Y262214:Y262215 JU262214:JU262215 TQ262214:TQ262215 ADM262214:ADM262215 ANI262214:ANI262215 AXE262214:AXE262215 BHA262214:BHA262215 BQW262214:BQW262215 CAS262214:CAS262215 CKO262214:CKO262215 CUK262214:CUK262215 DEG262214:DEG262215 DOC262214:DOC262215 DXY262214:DXY262215 EHU262214:EHU262215 ERQ262214:ERQ262215 FBM262214:FBM262215 FLI262214:FLI262215 FVE262214:FVE262215 GFA262214:GFA262215 GOW262214:GOW262215 GYS262214:GYS262215 HIO262214:HIO262215 HSK262214:HSK262215 ICG262214:ICG262215 IMC262214:IMC262215 IVY262214:IVY262215 JFU262214:JFU262215 JPQ262214:JPQ262215 JZM262214:JZM262215 KJI262214:KJI262215 KTE262214:KTE262215 LDA262214:LDA262215 LMW262214:LMW262215 LWS262214:LWS262215 MGO262214:MGO262215 MQK262214:MQK262215 NAG262214:NAG262215 NKC262214:NKC262215 NTY262214:NTY262215 ODU262214:ODU262215 ONQ262214:ONQ262215 OXM262214:OXM262215 PHI262214:PHI262215 PRE262214:PRE262215 QBA262214:QBA262215 QKW262214:QKW262215 QUS262214:QUS262215 REO262214:REO262215 ROK262214:ROK262215 RYG262214:RYG262215 SIC262214:SIC262215 SRY262214:SRY262215 TBU262214:TBU262215 TLQ262214:TLQ262215 TVM262214:TVM262215 UFI262214:UFI262215 UPE262214:UPE262215 UZA262214:UZA262215 VIW262214:VIW262215 VSS262214:VSS262215 WCO262214:WCO262215 WMK262214:WMK262215 WWG262214:WWG262215 Y327750:Y327751 JU327750:JU327751 TQ327750:TQ327751 ADM327750:ADM327751 ANI327750:ANI327751 AXE327750:AXE327751 BHA327750:BHA327751 BQW327750:BQW327751 CAS327750:CAS327751 CKO327750:CKO327751 CUK327750:CUK327751 DEG327750:DEG327751 DOC327750:DOC327751 DXY327750:DXY327751 EHU327750:EHU327751 ERQ327750:ERQ327751 FBM327750:FBM327751 FLI327750:FLI327751 FVE327750:FVE327751 GFA327750:GFA327751 GOW327750:GOW327751 GYS327750:GYS327751 HIO327750:HIO327751 HSK327750:HSK327751 ICG327750:ICG327751 IMC327750:IMC327751 IVY327750:IVY327751 JFU327750:JFU327751 JPQ327750:JPQ327751 JZM327750:JZM327751 KJI327750:KJI327751 KTE327750:KTE327751 LDA327750:LDA327751 LMW327750:LMW327751 LWS327750:LWS327751 MGO327750:MGO327751 MQK327750:MQK327751 NAG327750:NAG327751 NKC327750:NKC327751 NTY327750:NTY327751 ODU327750:ODU327751 ONQ327750:ONQ327751 OXM327750:OXM327751 PHI327750:PHI327751 PRE327750:PRE327751 QBA327750:QBA327751 QKW327750:QKW327751 QUS327750:QUS327751 REO327750:REO327751 ROK327750:ROK327751 RYG327750:RYG327751 SIC327750:SIC327751 SRY327750:SRY327751 TBU327750:TBU327751 TLQ327750:TLQ327751 TVM327750:TVM327751 UFI327750:UFI327751 UPE327750:UPE327751 UZA327750:UZA327751 VIW327750:VIW327751 VSS327750:VSS327751 WCO327750:WCO327751 WMK327750:WMK327751 WWG327750:WWG327751 Y393286:Y393287 JU393286:JU393287 TQ393286:TQ393287 ADM393286:ADM393287 ANI393286:ANI393287 AXE393286:AXE393287 BHA393286:BHA393287 BQW393286:BQW393287 CAS393286:CAS393287 CKO393286:CKO393287 CUK393286:CUK393287 DEG393286:DEG393287 DOC393286:DOC393287 DXY393286:DXY393287 EHU393286:EHU393287 ERQ393286:ERQ393287 FBM393286:FBM393287 FLI393286:FLI393287 FVE393286:FVE393287 GFA393286:GFA393287 GOW393286:GOW393287 GYS393286:GYS393287 HIO393286:HIO393287 HSK393286:HSK393287 ICG393286:ICG393287 IMC393286:IMC393287 IVY393286:IVY393287 JFU393286:JFU393287 JPQ393286:JPQ393287 JZM393286:JZM393287 KJI393286:KJI393287 KTE393286:KTE393287 LDA393286:LDA393287 LMW393286:LMW393287 LWS393286:LWS393287 MGO393286:MGO393287 MQK393286:MQK393287 NAG393286:NAG393287 NKC393286:NKC393287 NTY393286:NTY393287 ODU393286:ODU393287 ONQ393286:ONQ393287 OXM393286:OXM393287 PHI393286:PHI393287 PRE393286:PRE393287 QBA393286:QBA393287 QKW393286:QKW393287 QUS393286:QUS393287 REO393286:REO393287 ROK393286:ROK393287 RYG393286:RYG393287 SIC393286:SIC393287 SRY393286:SRY393287 TBU393286:TBU393287 TLQ393286:TLQ393287 TVM393286:TVM393287 UFI393286:UFI393287 UPE393286:UPE393287 UZA393286:UZA393287 VIW393286:VIW393287 VSS393286:VSS393287 WCO393286:WCO393287 WMK393286:WMK393287 WWG393286:WWG393287 Y458822:Y458823 JU458822:JU458823 TQ458822:TQ458823 ADM458822:ADM458823 ANI458822:ANI458823 AXE458822:AXE458823 BHA458822:BHA458823 BQW458822:BQW458823 CAS458822:CAS458823 CKO458822:CKO458823 CUK458822:CUK458823 DEG458822:DEG458823 DOC458822:DOC458823 DXY458822:DXY458823 EHU458822:EHU458823 ERQ458822:ERQ458823 FBM458822:FBM458823 FLI458822:FLI458823 FVE458822:FVE458823 GFA458822:GFA458823 GOW458822:GOW458823 GYS458822:GYS458823 HIO458822:HIO458823 HSK458822:HSK458823 ICG458822:ICG458823 IMC458822:IMC458823 IVY458822:IVY458823 JFU458822:JFU458823 JPQ458822:JPQ458823 JZM458822:JZM458823 KJI458822:KJI458823 KTE458822:KTE458823 LDA458822:LDA458823 LMW458822:LMW458823 LWS458822:LWS458823 MGO458822:MGO458823 MQK458822:MQK458823 NAG458822:NAG458823 NKC458822:NKC458823 NTY458822:NTY458823 ODU458822:ODU458823 ONQ458822:ONQ458823 OXM458822:OXM458823 PHI458822:PHI458823 PRE458822:PRE458823 QBA458822:QBA458823 QKW458822:QKW458823 QUS458822:QUS458823 REO458822:REO458823 ROK458822:ROK458823 RYG458822:RYG458823 SIC458822:SIC458823 SRY458822:SRY458823 TBU458822:TBU458823 TLQ458822:TLQ458823 TVM458822:TVM458823 UFI458822:UFI458823 UPE458822:UPE458823 UZA458822:UZA458823 VIW458822:VIW458823 VSS458822:VSS458823 WCO458822:WCO458823 WMK458822:WMK458823 WWG458822:WWG458823 Y524358:Y524359 JU524358:JU524359 TQ524358:TQ524359 ADM524358:ADM524359 ANI524358:ANI524359 AXE524358:AXE524359 BHA524358:BHA524359 BQW524358:BQW524359 CAS524358:CAS524359 CKO524358:CKO524359 CUK524358:CUK524359 DEG524358:DEG524359 DOC524358:DOC524359 DXY524358:DXY524359 EHU524358:EHU524359 ERQ524358:ERQ524359 FBM524358:FBM524359 FLI524358:FLI524359 FVE524358:FVE524359 GFA524358:GFA524359 GOW524358:GOW524359 GYS524358:GYS524359 HIO524358:HIO524359 HSK524358:HSK524359 ICG524358:ICG524359 IMC524358:IMC524359 IVY524358:IVY524359 JFU524358:JFU524359 JPQ524358:JPQ524359 JZM524358:JZM524359 KJI524358:KJI524359 KTE524358:KTE524359 LDA524358:LDA524359 LMW524358:LMW524359 LWS524358:LWS524359 MGO524358:MGO524359 MQK524358:MQK524359 NAG524358:NAG524359 NKC524358:NKC524359 NTY524358:NTY524359 ODU524358:ODU524359 ONQ524358:ONQ524359 OXM524358:OXM524359 PHI524358:PHI524359 PRE524358:PRE524359 QBA524358:QBA524359 QKW524358:QKW524359 QUS524358:QUS524359 REO524358:REO524359 ROK524358:ROK524359 RYG524358:RYG524359 SIC524358:SIC524359 SRY524358:SRY524359 TBU524358:TBU524359 TLQ524358:TLQ524359 TVM524358:TVM524359 UFI524358:UFI524359 UPE524358:UPE524359 UZA524358:UZA524359 VIW524358:VIW524359 VSS524358:VSS524359 WCO524358:WCO524359 WMK524358:WMK524359 WWG524358:WWG524359 Y589894:Y589895 JU589894:JU589895 TQ589894:TQ589895 ADM589894:ADM589895 ANI589894:ANI589895 AXE589894:AXE589895 BHA589894:BHA589895 BQW589894:BQW589895 CAS589894:CAS589895 CKO589894:CKO589895 CUK589894:CUK589895 DEG589894:DEG589895 DOC589894:DOC589895 DXY589894:DXY589895 EHU589894:EHU589895 ERQ589894:ERQ589895 FBM589894:FBM589895 FLI589894:FLI589895 FVE589894:FVE589895 GFA589894:GFA589895 GOW589894:GOW589895 GYS589894:GYS589895 HIO589894:HIO589895 HSK589894:HSK589895 ICG589894:ICG589895 IMC589894:IMC589895 IVY589894:IVY589895 JFU589894:JFU589895 JPQ589894:JPQ589895 JZM589894:JZM589895 KJI589894:KJI589895 KTE589894:KTE589895 LDA589894:LDA589895 LMW589894:LMW589895 LWS589894:LWS589895 MGO589894:MGO589895 MQK589894:MQK589895 NAG589894:NAG589895 NKC589894:NKC589895 NTY589894:NTY589895 ODU589894:ODU589895 ONQ589894:ONQ589895 OXM589894:OXM589895 PHI589894:PHI589895 PRE589894:PRE589895 QBA589894:QBA589895 QKW589894:QKW589895 QUS589894:QUS589895 REO589894:REO589895 ROK589894:ROK589895 RYG589894:RYG589895 SIC589894:SIC589895 SRY589894:SRY589895 TBU589894:TBU589895 TLQ589894:TLQ589895 TVM589894:TVM589895 UFI589894:UFI589895 UPE589894:UPE589895 UZA589894:UZA589895 VIW589894:VIW589895 VSS589894:VSS589895 WCO589894:WCO589895 WMK589894:WMK589895 WWG589894:WWG589895 Y655430:Y655431 JU655430:JU655431 TQ655430:TQ655431 ADM655430:ADM655431 ANI655430:ANI655431 AXE655430:AXE655431 BHA655430:BHA655431 BQW655430:BQW655431 CAS655430:CAS655431 CKO655430:CKO655431 CUK655430:CUK655431 DEG655430:DEG655431 DOC655430:DOC655431 DXY655430:DXY655431 EHU655430:EHU655431 ERQ655430:ERQ655431 FBM655430:FBM655431 FLI655430:FLI655431 FVE655430:FVE655431 GFA655430:GFA655431 GOW655430:GOW655431 GYS655430:GYS655431 HIO655430:HIO655431 HSK655430:HSK655431 ICG655430:ICG655431 IMC655430:IMC655431 IVY655430:IVY655431 JFU655430:JFU655431 JPQ655430:JPQ655431 JZM655430:JZM655431 KJI655430:KJI655431 KTE655430:KTE655431 LDA655430:LDA655431 LMW655430:LMW655431 LWS655430:LWS655431 MGO655430:MGO655431 MQK655430:MQK655431 NAG655430:NAG655431 NKC655430:NKC655431 NTY655430:NTY655431 ODU655430:ODU655431 ONQ655430:ONQ655431 OXM655430:OXM655431 PHI655430:PHI655431 PRE655430:PRE655431 QBA655430:QBA655431 QKW655430:QKW655431 QUS655430:QUS655431 REO655430:REO655431 ROK655430:ROK655431 RYG655430:RYG655431 SIC655430:SIC655431 SRY655430:SRY655431 TBU655430:TBU655431 TLQ655430:TLQ655431 TVM655430:TVM655431 UFI655430:UFI655431 UPE655430:UPE655431 UZA655430:UZA655431 VIW655430:VIW655431 VSS655430:VSS655431 WCO655430:WCO655431 WMK655430:WMK655431 WWG655430:WWG655431 Y720966:Y720967 JU720966:JU720967 TQ720966:TQ720967 ADM720966:ADM720967 ANI720966:ANI720967 AXE720966:AXE720967 BHA720966:BHA720967 BQW720966:BQW720967 CAS720966:CAS720967 CKO720966:CKO720967 CUK720966:CUK720967 DEG720966:DEG720967 DOC720966:DOC720967 DXY720966:DXY720967 EHU720966:EHU720967 ERQ720966:ERQ720967 FBM720966:FBM720967 FLI720966:FLI720967 FVE720966:FVE720967 GFA720966:GFA720967 GOW720966:GOW720967 GYS720966:GYS720967 HIO720966:HIO720967 HSK720966:HSK720967 ICG720966:ICG720967 IMC720966:IMC720967 IVY720966:IVY720967 JFU720966:JFU720967 JPQ720966:JPQ720967 JZM720966:JZM720967 KJI720966:KJI720967 KTE720966:KTE720967 LDA720966:LDA720967 LMW720966:LMW720967 LWS720966:LWS720967 MGO720966:MGO720967 MQK720966:MQK720967 NAG720966:NAG720967 NKC720966:NKC720967 NTY720966:NTY720967 ODU720966:ODU720967 ONQ720966:ONQ720967 OXM720966:OXM720967 PHI720966:PHI720967 PRE720966:PRE720967 QBA720966:QBA720967 QKW720966:QKW720967 QUS720966:QUS720967 REO720966:REO720967 ROK720966:ROK720967 RYG720966:RYG720967 SIC720966:SIC720967 SRY720966:SRY720967 TBU720966:TBU720967 TLQ720966:TLQ720967 TVM720966:TVM720967 UFI720966:UFI720967 UPE720966:UPE720967 UZA720966:UZA720967 VIW720966:VIW720967 VSS720966:VSS720967 WCO720966:WCO720967 WMK720966:WMK720967 WWG720966:WWG720967 Y786502:Y786503 JU786502:JU786503 TQ786502:TQ786503 ADM786502:ADM786503 ANI786502:ANI786503 AXE786502:AXE786503 BHA786502:BHA786503 BQW786502:BQW786503 CAS786502:CAS786503 CKO786502:CKO786503 CUK786502:CUK786503 DEG786502:DEG786503 DOC786502:DOC786503 DXY786502:DXY786503 EHU786502:EHU786503 ERQ786502:ERQ786503 FBM786502:FBM786503 FLI786502:FLI786503 FVE786502:FVE786503 GFA786502:GFA786503 GOW786502:GOW786503 GYS786502:GYS786503 HIO786502:HIO786503 HSK786502:HSK786503 ICG786502:ICG786503 IMC786502:IMC786503 IVY786502:IVY786503 JFU786502:JFU786503 JPQ786502:JPQ786503 JZM786502:JZM786503 KJI786502:KJI786503 KTE786502:KTE786503 LDA786502:LDA786503 LMW786502:LMW786503 LWS786502:LWS786503 MGO786502:MGO786503 MQK786502:MQK786503 NAG786502:NAG786503 NKC786502:NKC786503 NTY786502:NTY786503 ODU786502:ODU786503 ONQ786502:ONQ786503 OXM786502:OXM786503 PHI786502:PHI786503 PRE786502:PRE786503 QBA786502:QBA786503 QKW786502:QKW786503 QUS786502:QUS786503 REO786502:REO786503 ROK786502:ROK786503 RYG786502:RYG786503 SIC786502:SIC786503 SRY786502:SRY786503 TBU786502:TBU786503 TLQ786502:TLQ786503 TVM786502:TVM786503 UFI786502:UFI786503 UPE786502:UPE786503 UZA786502:UZA786503 VIW786502:VIW786503 VSS786502:VSS786503 WCO786502:WCO786503 WMK786502:WMK786503 WWG786502:WWG786503 Y852038:Y852039 JU852038:JU852039 TQ852038:TQ852039 ADM852038:ADM852039 ANI852038:ANI852039 AXE852038:AXE852039 BHA852038:BHA852039 BQW852038:BQW852039 CAS852038:CAS852039 CKO852038:CKO852039 CUK852038:CUK852039 DEG852038:DEG852039 DOC852038:DOC852039 DXY852038:DXY852039 EHU852038:EHU852039 ERQ852038:ERQ852039 FBM852038:FBM852039 FLI852038:FLI852039 FVE852038:FVE852039 GFA852038:GFA852039 GOW852038:GOW852039 GYS852038:GYS852039 HIO852038:HIO852039 HSK852038:HSK852039 ICG852038:ICG852039 IMC852038:IMC852039 IVY852038:IVY852039 JFU852038:JFU852039 JPQ852038:JPQ852039 JZM852038:JZM852039 KJI852038:KJI852039 KTE852038:KTE852039 LDA852038:LDA852039 LMW852038:LMW852039 LWS852038:LWS852039 MGO852038:MGO852039 MQK852038:MQK852039 NAG852038:NAG852039 NKC852038:NKC852039 NTY852038:NTY852039 ODU852038:ODU852039 ONQ852038:ONQ852039 OXM852038:OXM852039 PHI852038:PHI852039 PRE852038:PRE852039 QBA852038:QBA852039 QKW852038:QKW852039 QUS852038:QUS852039 REO852038:REO852039 ROK852038:ROK852039 RYG852038:RYG852039 SIC852038:SIC852039 SRY852038:SRY852039 TBU852038:TBU852039 TLQ852038:TLQ852039 TVM852038:TVM852039 UFI852038:UFI852039 UPE852038:UPE852039 UZA852038:UZA852039 VIW852038:VIW852039 VSS852038:VSS852039 WCO852038:WCO852039 WMK852038:WMK852039 WWG852038:WWG852039 Y917574:Y917575 JU917574:JU917575 TQ917574:TQ917575 ADM917574:ADM917575 ANI917574:ANI917575 AXE917574:AXE917575 BHA917574:BHA917575 BQW917574:BQW917575 CAS917574:CAS917575 CKO917574:CKO917575 CUK917574:CUK917575 DEG917574:DEG917575 DOC917574:DOC917575 DXY917574:DXY917575 EHU917574:EHU917575 ERQ917574:ERQ917575 FBM917574:FBM917575 FLI917574:FLI917575 FVE917574:FVE917575 GFA917574:GFA917575 GOW917574:GOW917575 GYS917574:GYS917575 HIO917574:HIO917575 HSK917574:HSK917575 ICG917574:ICG917575 IMC917574:IMC917575 IVY917574:IVY917575 JFU917574:JFU917575 JPQ917574:JPQ917575 JZM917574:JZM917575 KJI917574:KJI917575 KTE917574:KTE917575 LDA917574:LDA917575 LMW917574:LMW917575 LWS917574:LWS917575 MGO917574:MGO917575 MQK917574:MQK917575 NAG917574:NAG917575 NKC917574:NKC917575 NTY917574:NTY917575 ODU917574:ODU917575 ONQ917574:ONQ917575 OXM917574:OXM917575 PHI917574:PHI917575 PRE917574:PRE917575 QBA917574:QBA917575 QKW917574:QKW917575 QUS917574:QUS917575 REO917574:REO917575 ROK917574:ROK917575 RYG917574:RYG917575 SIC917574:SIC917575 SRY917574:SRY917575 TBU917574:TBU917575 TLQ917574:TLQ917575 TVM917574:TVM917575 UFI917574:UFI917575 UPE917574:UPE917575 UZA917574:UZA917575 VIW917574:VIW917575 VSS917574:VSS917575 WCO917574:WCO917575 WMK917574:WMK917575 WWG917574:WWG917575 Y983110:Y983111 JU983110:JU983111 TQ983110:TQ983111 ADM983110:ADM983111 ANI983110:ANI983111 AXE983110:AXE983111 BHA983110:BHA983111 BQW983110:BQW983111 CAS983110:CAS983111 CKO983110:CKO983111 CUK983110:CUK983111 DEG983110:DEG983111 DOC983110:DOC983111 DXY983110:DXY983111 EHU983110:EHU983111 ERQ983110:ERQ983111 FBM983110:FBM983111 FLI983110:FLI983111 FVE983110:FVE983111 GFA983110:GFA983111 GOW983110:GOW983111 GYS983110:GYS983111 HIO983110:HIO983111 HSK983110:HSK983111 ICG983110:ICG983111 IMC983110:IMC983111 IVY983110:IVY983111 JFU983110:JFU983111 JPQ983110:JPQ983111 JZM983110:JZM983111 KJI983110:KJI983111 KTE983110:KTE983111 LDA983110:LDA983111 LMW983110:LMW983111 LWS983110:LWS983111 MGO983110:MGO983111 MQK983110:MQK983111 NAG983110:NAG983111 NKC983110:NKC983111 NTY983110:NTY983111 ODU983110:ODU983111 ONQ983110:ONQ983111 OXM983110:OXM983111 PHI983110:PHI983111 PRE983110:PRE983111 QBA983110:QBA983111 QKW983110:QKW983111 QUS983110:QUS983111 REO983110:REO983111 ROK983110:ROK983111 RYG983110:RYG983111 SIC983110:SIC983111 SRY983110:SRY983111 TBU983110:TBU983111 TLQ983110:TLQ983111 TVM983110:TVM983111 UFI983110:UFI983111 UPE983110:UPE983111 UZA983110:UZA983111 VIW983110:VIW983111 VSS983110:VSS983111 WCO983110:WCO983111 WMK983110:WMK983111 WWG983110:WWG983111 Y56:Y57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M40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T40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HIH983078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HSD983078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IBZ983078 JU64:JU65 TQ64:TQ65 ADM64:ADM65 ANI64:ANI65 AXE64:AXE65 BHA64:BHA65 BQW64:BQW65 CAS64:CAS65 CKO64:CKO65 CUK64:CUK65 DEG64:DEG65 DOC64:DOC65 DXY64:DXY65 EHU64:EHU65 ERQ64:ERQ65 FBM64:FBM65 FLI64:FLI65 FVE64:FVE65 GFA64:GFA65 GOW64:GOW65 GYS64:GYS65 HIO64:HIO65 HSK64:HSK65 ICG64:ICG65 IMC64:IMC65 IVY64:IVY65 JFU64:JFU65 JPQ64:JPQ65 JZM64:JZM65 KJI64:KJI65 KTE64:KTE65 LDA64:LDA65 LMW64:LMW65 LWS64:LWS65 MGO64:MGO65 MQK64:MQK65 NAG64:NAG65 NKC64:NKC65 NTY64:NTY65 ODU64:ODU65 ONQ64:ONQ65 OXM64:OXM65 PHI64:PHI65 PRE64:PRE65 QBA64:QBA65 QKW64:QKW65 QUS64:QUS65 REO64:REO65 ROK64:ROK65 RYG64:RYG65 SIC64:SIC65 SRY64:SRY65 TBU64:TBU65 TLQ64:TLQ65 TVM64:TVM65 UFI64:UFI65 UPE64:UPE65 UZA64:UZA65 VIW64:VIW65 VSS64:VSS65 WCO64:WCO65 WMK64:WMK65 WWG64:WWG65 Y65593:Y65594 JU65593:JU65594 TQ65593:TQ65594 ADM65593:ADM65594 ANI65593:ANI65594 AXE65593:AXE65594 BHA65593:BHA65594 BQW65593:BQW65594 CAS65593:CAS65594 CKO65593:CKO65594 CUK65593:CUK65594 DEG65593:DEG65594 DOC65593:DOC65594 DXY65593:DXY65594 EHU65593:EHU65594 ERQ65593:ERQ65594 FBM65593:FBM65594 FLI65593:FLI65594 FVE65593:FVE65594 GFA65593:GFA65594 GOW65593:GOW65594 GYS65593:GYS65594 HIO65593:HIO65594 HSK65593:HSK65594 ICG65593:ICG65594 IMC65593:IMC65594 IVY65593:IVY65594 JFU65593:JFU65594 JPQ65593:JPQ65594 JZM65593:JZM65594 KJI65593:KJI65594 KTE65593:KTE65594 LDA65593:LDA65594 LMW65593:LMW65594 LWS65593:LWS65594 MGO65593:MGO65594 MQK65593:MQK65594 NAG65593:NAG65594 NKC65593:NKC65594 NTY65593:NTY65594 ODU65593:ODU65594 ONQ65593:ONQ65594 OXM65593:OXM65594 PHI65593:PHI65594 PRE65593:PRE65594 QBA65593:QBA65594 QKW65593:QKW65594 QUS65593:QUS65594 REO65593:REO65594 ROK65593:ROK65594 RYG65593:RYG65594 SIC65593:SIC65594 SRY65593:SRY65594 TBU65593:TBU65594 TLQ65593:TLQ65594 TVM65593:TVM65594 UFI65593:UFI65594 UPE65593:UPE65594 UZA65593:UZA65594 VIW65593:VIW65594 VSS65593:VSS65594 WCO65593:WCO65594 WMK65593:WMK65594 WWG65593:WWG65594 Y131129:Y131130 JU131129:JU131130 TQ131129:TQ131130 ADM131129:ADM131130 ANI131129:ANI131130 AXE131129:AXE131130 BHA131129:BHA131130 BQW131129:BQW131130 CAS131129:CAS131130 CKO131129:CKO131130 CUK131129:CUK131130 DEG131129:DEG131130 DOC131129:DOC131130 DXY131129:DXY131130 EHU131129:EHU131130 ERQ131129:ERQ131130 FBM131129:FBM131130 FLI131129:FLI131130 FVE131129:FVE131130 GFA131129:GFA131130 GOW131129:GOW131130 GYS131129:GYS131130 HIO131129:HIO131130 HSK131129:HSK131130 ICG131129:ICG131130 IMC131129:IMC131130 IVY131129:IVY131130 JFU131129:JFU131130 JPQ131129:JPQ131130 JZM131129:JZM131130 KJI131129:KJI131130 KTE131129:KTE131130 LDA131129:LDA131130 LMW131129:LMW131130 LWS131129:LWS131130 MGO131129:MGO131130 MQK131129:MQK131130 NAG131129:NAG131130 NKC131129:NKC131130 NTY131129:NTY131130 ODU131129:ODU131130 ONQ131129:ONQ131130 OXM131129:OXM131130 PHI131129:PHI131130 PRE131129:PRE131130 QBA131129:QBA131130 QKW131129:QKW131130 QUS131129:QUS131130 REO131129:REO131130 ROK131129:ROK131130 RYG131129:RYG131130 SIC131129:SIC131130 SRY131129:SRY131130 TBU131129:TBU131130 TLQ131129:TLQ131130 TVM131129:TVM131130 UFI131129:UFI131130 UPE131129:UPE131130 UZA131129:UZA131130 VIW131129:VIW131130 VSS131129:VSS131130 WCO131129:WCO131130 WMK131129:WMK131130 WWG131129:WWG131130 Y196665:Y196666 JU196665:JU196666 TQ196665:TQ196666 ADM196665:ADM196666 ANI196665:ANI196666 AXE196665:AXE196666 BHA196665:BHA196666 BQW196665:BQW196666 CAS196665:CAS196666 CKO196665:CKO196666 CUK196665:CUK196666 DEG196665:DEG196666 DOC196665:DOC196666 DXY196665:DXY196666 EHU196665:EHU196666 ERQ196665:ERQ196666 FBM196665:FBM196666 FLI196665:FLI196666 FVE196665:FVE196666 GFA196665:GFA196666 GOW196665:GOW196666 GYS196665:GYS196666 HIO196665:HIO196666 HSK196665:HSK196666 ICG196665:ICG196666 IMC196665:IMC196666 IVY196665:IVY196666 JFU196665:JFU196666 JPQ196665:JPQ196666 JZM196665:JZM196666 KJI196665:KJI196666 KTE196665:KTE196666 LDA196665:LDA196666 LMW196665:LMW196666 LWS196665:LWS196666 MGO196665:MGO196666 MQK196665:MQK196666 NAG196665:NAG196666 NKC196665:NKC196666 NTY196665:NTY196666 ODU196665:ODU196666 ONQ196665:ONQ196666 OXM196665:OXM196666 PHI196665:PHI196666 PRE196665:PRE196666 QBA196665:QBA196666 QKW196665:QKW196666 QUS196665:QUS196666 REO196665:REO196666 ROK196665:ROK196666 RYG196665:RYG196666 SIC196665:SIC196666 SRY196665:SRY196666 TBU196665:TBU196666 TLQ196665:TLQ196666 TVM196665:TVM196666 UFI196665:UFI196666 UPE196665:UPE196666 UZA196665:UZA196666 VIW196665:VIW196666 VSS196665:VSS196666 WCO196665:WCO196666 WMK196665:WMK196666 WWG196665:WWG196666 Y262201:Y262202 JU262201:JU262202 TQ262201:TQ262202 ADM262201:ADM262202 ANI262201:ANI262202 AXE262201:AXE262202 BHA262201:BHA262202 BQW262201:BQW262202 CAS262201:CAS262202 CKO262201:CKO262202 CUK262201:CUK262202 DEG262201:DEG262202 DOC262201:DOC262202 DXY262201:DXY262202 EHU262201:EHU262202 ERQ262201:ERQ262202 FBM262201:FBM262202 FLI262201:FLI262202 FVE262201:FVE262202 GFA262201:GFA262202 GOW262201:GOW262202 GYS262201:GYS262202 HIO262201:HIO262202 HSK262201:HSK262202 ICG262201:ICG262202 IMC262201:IMC262202 IVY262201:IVY262202 JFU262201:JFU262202 JPQ262201:JPQ262202 JZM262201:JZM262202 KJI262201:KJI262202 KTE262201:KTE262202 LDA262201:LDA262202 LMW262201:LMW262202 LWS262201:LWS262202 MGO262201:MGO262202 MQK262201:MQK262202 NAG262201:NAG262202 NKC262201:NKC262202 NTY262201:NTY262202 ODU262201:ODU262202 ONQ262201:ONQ262202 OXM262201:OXM262202 PHI262201:PHI262202 PRE262201:PRE262202 QBA262201:QBA262202 QKW262201:QKW262202 QUS262201:QUS262202 REO262201:REO262202 ROK262201:ROK262202 RYG262201:RYG262202 SIC262201:SIC262202 SRY262201:SRY262202 TBU262201:TBU262202 TLQ262201:TLQ262202 TVM262201:TVM262202 UFI262201:UFI262202 UPE262201:UPE262202 UZA262201:UZA262202 VIW262201:VIW262202 VSS262201:VSS262202 WCO262201:WCO262202 WMK262201:WMK262202 WWG262201:WWG262202 Y327737:Y327738 JU327737:JU327738 TQ327737:TQ327738 ADM327737:ADM327738 ANI327737:ANI327738 AXE327737:AXE327738 BHA327737:BHA327738 BQW327737:BQW327738 CAS327737:CAS327738 CKO327737:CKO327738 CUK327737:CUK327738 DEG327737:DEG327738 DOC327737:DOC327738 DXY327737:DXY327738 EHU327737:EHU327738 ERQ327737:ERQ327738 FBM327737:FBM327738 FLI327737:FLI327738 FVE327737:FVE327738 GFA327737:GFA327738 GOW327737:GOW327738 GYS327737:GYS327738 HIO327737:HIO327738 HSK327737:HSK327738 ICG327737:ICG327738 IMC327737:IMC327738 IVY327737:IVY327738 JFU327737:JFU327738 JPQ327737:JPQ327738 JZM327737:JZM327738 KJI327737:KJI327738 KTE327737:KTE327738 LDA327737:LDA327738 LMW327737:LMW327738 LWS327737:LWS327738 MGO327737:MGO327738 MQK327737:MQK327738 NAG327737:NAG327738 NKC327737:NKC327738 NTY327737:NTY327738 ODU327737:ODU327738 ONQ327737:ONQ327738 OXM327737:OXM327738 PHI327737:PHI327738 PRE327737:PRE327738 QBA327737:QBA327738 QKW327737:QKW327738 QUS327737:QUS327738 REO327737:REO327738 ROK327737:ROK327738 RYG327737:RYG327738 SIC327737:SIC327738 SRY327737:SRY327738 TBU327737:TBU327738 TLQ327737:TLQ327738 TVM327737:TVM327738 UFI327737:UFI327738 UPE327737:UPE327738 UZA327737:UZA327738 VIW327737:VIW327738 VSS327737:VSS327738 WCO327737:WCO327738 WMK327737:WMK327738 WWG327737:WWG327738 Y393273:Y393274 JU393273:JU393274 TQ393273:TQ393274 ADM393273:ADM393274 ANI393273:ANI393274 AXE393273:AXE393274 BHA393273:BHA393274 BQW393273:BQW393274 CAS393273:CAS393274 CKO393273:CKO393274 CUK393273:CUK393274 DEG393273:DEG393274 DOC393273:DOC393274 DXY393273:DXY393274 EHU393273:EHU393274 ERQ393273:ERQ393274 FBM393273:FBM393274 FLI393273:FLI393274 FVE393273:FVE393274 GFA393273:GFA393274 GOW393273:GOW393274 GYS393273:GYS393274 HIO393273:HIO393274 HSK393273:HSK393274 ICG393273:ICG393274 IMC393273:IMC393274 IVY393273:IVY393274 JFU393273:JFU393274 JPQ393273:JPQ393274 JZM393273:JZM393274 KJI393273:KJI393274 KTE393273:KTE393274 LDA393273:LDA393274 LMW393273:LMW393274 LWS393273:LWS393274 MGO393273:MGO393274 MQK393273:MQK393274 NAG393273:NAG393274 NKC393273:NKC393274 NTY393273:NTY393274 ODU393273:ODU393274 ONQ393273:ONQ393274 OXM393273:OXM393274 PHI393273:PHI393274 PRE393273:PRE393274 QBA393273:QBA393274 QKW393273:QKW393274 QUS393273:QUS393274 REO393273:REO393274 ROK393273:ROK393274 RYG393273:RYG393274 SIC393273:SIC393274 SRY393273:SRY393274 TBU393273:TBU393274 TLQ393273:TLQ393274 TVM393273:TVM393274 UFI393273:UFI393274 UPE393273:UPE393274 UZA393273:UZA393274 VIW393273:VIW393274 VSS393273:VSS393274 WCO393273:WCO393274 WMK393273:WMK393274 WWG393273:WWG393274 Y458809:Y458810 JU458809:JU458810 TQ458809:TQ458810 ADM458809:ADM458810 ANI458809:ANI458810 AXE458809:AXE458810 BHA458809:BHA458810 BQW458809:BQW458810 CAS458809:CAS458810 CKO458809:CKO458810 CUK458809:CUK458810 DEG458809:DEG458810 DOC458809:DOC458810 DXY458809:DXY458810 EHU458809:EHU458810 ERQ458809:ERQ458810 FBM458809:FBM458810 FLI458809:FLI458810 FVE458809:FVE458810 GFA458809:GFA458810 GOW458809:GOW458810 GYS458809:GYS458810 HIO458809:HIO458810 HSK458809:HSK458810 ICG458809:ICG458810 IMC458809:IMC458810 IVY458809:IVY458810 JFU458809:JFU458810 JPQ458809:JPQ458810 JZM458809:JZM458810 KJI458809:KJI458810 KTE458809:KTE458810 LDA458809:LDA458810 LMW458809:LMW458810 LWS458809:LWS458810 MGO458809:MGO458810 MQK458809:MQK458810 NAG458809:NAG458810 NKC458809:NKC458810 NTY458809:NTY458810 ODU458809:ODU458810 ONQ458809:ONQ458810 OXM458809:OXM458810 PHI458809:PHI458810 PRE458809:PRE458810 QBA458809:QBA458810 QKW458809:QKW458810 QUS458809:QUS458810 REO458809:REO458810 ROK458809:ROK458810 RYG458809:RYG458810 SIC458809:SIC458810 SRY458809:SRY458810 TBU458809:TBU458810 TLQ458809:TLQ458810 TVM458809:TVM458810 UFI458809:UFI458810 UPE458809:UPE458810 UZA458809:UZA458810 VIW458809:VIW458810 VSS458809:VSS458810 WCO458809:WCO458810 WMK458809:WMK458810 WWG458809:WWG458810 Y524345:Y524346 JU524345:JU524346 TQ524345:TQ524346 ADM524345:ADM524346 ANI524345:ANI524346 AXE524345:AXE524346 BHA524345:BHA524346 BQW524345:BQW524346 CAS524345:CAS524346 CKO524345:CKO524346 CUK524345:CUK524346 DEG524345:DEG524346 DOC524345:DOC524346 DXY524345:DXY524346 EHU524345:EHU524346 ERQ524345:ERQ524346 FBM524345:FBM524346 FLI524345:FLI524346 FVE524345:FVE524346 GFA524345:GFA524346 GOW524345:GOW524346 GYS524345:GYS524346 HIO524345:HIO524346 HSK524345:HSK524346 ICG524345:ICG524346 IMC524345:IMC524346 IVY524345:IVY524346 JFU524345:JFU524346 JPQ524345:JPQ524346 JZM524345:JZM524346 KJI524345:KJI524346 KTE524345:KTE524346 LDA524345:LDA524346 LMW524345:LMW524346 LWS524345:LWS524346 MGO524345:MGO524346 MQK524345:MQK524346 NAG524345:NAG524346 NKC524345:NKC524346 NTY524345:NTY524346 ODU524345:ODU524346 ONQ524345:ONQ524346 OXM524345:OXM524346 PHI524345:PHI524346 PRE524345:PRE524346 QBA524345:QBA524346 QKW524345:QKW524346 QUS524345:QUS524346 REO524345:REO524346 ROK524345:ROK524346 RYG524345:RYG524346 SIC524345:SIC524346 SRY524345:SRY524346 TBU524345:TBU524346 TLQ524345:TLQ524346 TVM524345:TVM524346 UFI524345:UFI524346 UPE524345:UPE524346 UZA524345:UZA524346 VIW524345:VIW524346 VSS524345:VSS524346 WCO524345:WCO524346 WMK524345:WMK524346 WWG524345:WWG524346 Y589881:Y589882 JU589881:JU589882 TQ589881:TQ589882 ADM589881:ADM589882 ANI589881:ANI589882 AXE589881:AXE589882 BHA589881:BHA589882 BQW589881:BQW589882 CAS589881:CAS589882 CKO589881:CKO589882 CUK589881:CUK589882 DEG589881:DEG589882 DOC589881:DOC589882 DXY589881:DXY589882 EHU589881:EHU589882 ERQ589881:ERQ589882 FBM589881:FBM589882 FLI589881:FLI589882 FVE589881:FVE589882 GFA589881:GFA589882 GOW589881:GOW589882 GYS589881:GYS589882 HIO589881:HIO589882 HSK589881:HSK589882 ICG589881:ICG589882 IMC589881:IMC589882 IVY589881:IVY589882 JFU589881:JFU589882 JPQ589881:JPQ589882 JZM589881:JZM589882 KJI589881:KJI589882 KTE589881:KTE589882 LDA589881:LDA589882 LMW589881:LMW589882 LWS589881:LWS589882 MGO589881:MGO589882 MQK589881:MQK589882 NAG589881:NAG589882 NKC589881:NKC589882 NTY589881:NTY589882 ODU589881:ODU589882 ONQ589881:ONQ589882 OXM589881:OXM589882 PHI589881:PHI589882 PRE589881:PRE589882 QBA589881:QBA589882 QKW589881:QKW589882 QUS589881:QUS589882 REO589881:REO589882 ROK589881:ROK589882 RYG589881:RYG589882 SIC589881:SIC589882 SRY589881:SRY589882 TBU589881:TBU589882 TLQ589881:TLQ589882 TVM589881:TVM589882 UFI589881:UFI589882 UPE589881:UPE589882 UZA589881:UZA589882 VIW589881:VIW589882 VSS589881:VSS589882 WCO589881:WCO589882 WMK589881:WMK589882 WWG589881:WWG589882 Y655417:Y655418 JU655417:JU655418 TQ655417:TQ655418 ADM655417:ADM655418 ANI655417:ANI655418 AXE655417:AXE655418 BHA655417:BHA655418 BQW655417:BQW655418 CAS655417:CAS655418 CKO655417:CKO655418 CUK655417:CUK655418 DEG655417:DEG655418 DOC655417:DOC655418 DXY655417:DXY655418 EHU655417:EHU655418 ERQ655417:ERQ655418 FBM655417:FBM655418 FLI655417:FLI655418 FVE655417:FVE655418 GFA655417:GFA655418 GOW655417:GOW655418 GYS655417:GYS655418 HIO655417:HIO655418 HSK655417:HSK655418 ICG655417:ICG655418 IMC655417:IMC655418 IVY655417:IVY655418 JFU655417:JFU655418 JPQ655417:JPQ655418 JZM655417:JZM655418 KJI655417:KJI655418 KTE655417:KTE655418 LDA655417:LDA655418 LMW655417:LMW655418 LWS655417:LWS655418 MGO655417:MGO655418 MQK655417:MQK655418 NAG655417:NAG655418 NKC655417:NKC655418 NTY655417:NTY655418 ODU655417:ODU655418 ONQ655417:ONQ655418 OXM655417:OXM655418 PHI655417:PHI655418 PRE655417:PRE655418 QBA655417:QBA655418 QKW655417:QKW655418 QUS655417:QUS655418 REO655417:REO655418 ROK655417:ROK655418 RYG655417:RYG655418 SIC655417:SIC655418 SRY655417:SRY655418 TBU655417:TBU655418 TLQ655417:TLQ655418 TVM655417:TVM655418 UFI655417:UFI655418 UPE655417:UPE655418 UZA655417:UZA655418 VIW655417:VIW655418 VSS655417:VSS655418 WCO655417:WCO655418 WMK655417:WMK655418 WWG655417:WWG655418 Y720953:Y720954 JU720953:JU720954 TQ720953:TQ720954 ADM720953:ADM720954 ANI720953:ANI720954 AXE720953:AXE720954 BHA720953:BHA720954 BQW720953:BQW720954 CAS720953:CAS720954 CKO720953:CKO720954 CUK720953:CUK720954 DEG720953:DEG720954 DOC720953:DOC720954 DXY720953:DXY720954 EHU720953:EHU720954 ERQ720953:ERQ720954 FBM720953:FBM720954 FLI720953:FLI720954 FVE720953:FVE720954 GFA720953:GFA720954 GOW720953:GOW720954 GYS720953:GYS720954 HIO720953:HIO720954 HSK720953:HSK720954 ICG720953:ICG720954 IMC720953:IMC720954 IVY720953:IVY720954 JFU720953:JFU720954 JPQ720953:JPQ720954 JZM720953:JZM720954 KJI720953:KJI720954 KTE720953:KTE720954 LDA720953:LDA720954 LMW720953:LMW720954 LWS720953:LWS720954 MGO720953:MGO720954 MQK720953:MQK720954 NAG720953:NAG720954 NKC720953:NKC720954 NTY720953:NTY720954 ODU720953:ODU720954 ONQ720953:ONQ720954 OXM720953:OXM720954 PHI720953:PHI720954 PRE720953:PRE720954 QBA720953:QBA720954 QKW720953:QKW720954 QUS720953:QUS720954 REO720953:REO720954 ROK720953:ROK720954 RYG720953:RYG720954 SIC720953:SIC720954 SRY720953:SRY720954 TBU720953:TBU720954 TLQ720953:TLQ720954 TVM720953:TVM720954 UFI720953:UFI720954 UPE720953:UPE720954 UZA720953:UZA720954 VIW720953:VIW720954 VSS720953:VSS720954 WCO720953:WCO720954 WMK720953:WMK720954 WWG720953:WWG720954 Y786489:Y786490 JU786489:JU786490 TQ786489:TQ786490 ADM786489:ADM786490 ANI786489:ANI786490 AXE786489:AXE786490 BHA786489:BHA786490 BQW786489:BQW786490 CAS786489:CAS786490 CKO786489:CKO786490 CUK786489:CUK786490 DEG786489:DEG786490 DOC786489:DOC786490 DXY786489:DXY786490 EHU786489:EHU786490 ERQ786489:ERQ786490 FBM786489:FBM786490 FLI786489:FLI786490 FVE786489:FVE786490 GFA786489:GFA786490 GOW786489:GOW786490 GYS786489:GYS786490 HIO786489:HIO786490 HSK786489:HSK786490 ICG786489:ICG786490 IMC786489:IMC786490 IVY786489:IVY786490 JFU786489:JFU786490 JPQ786489:JPQ786490 JZM786489:JZM786490 KJI786489:KJI786490 KTE786489:KTE786490 LDA786489:LDA786490 LMW786489:LMW786490 LWS786489:LWS786490 MGO786489:MGO786490 MQK786489:MQK786490 NAG786489:NAG786490 NKC786489:NKC786490 NTY786489:NTY786490 ODU786489:ODU786490 ONQ786489:ONQ786490 OXM786489:OXM786490 PHI786489:PHI786490 PRE786489:PRE786490 QBA786489:QBA786490 QKW786489:QKW786490 QUS786489:QUS786490 REO786489:REO786490 ROK786489:ROK786490 RYG786489:RYG786490 SIC786489:SIC786490 SRY786489:SRY786490 TBU786489:TBU786490 TLQ786489:TLQ786490 TVM786489:TVM786490 UFI786489:UFI786490 UPE786489:UPE786490 UZA786489:UZA786490 VIW786489:VIW786490 VSS786489:VSS786490 WCO786489:WCO786490 WMK786489:WMK786490 WWG786489:WWG786490 Y852025:Y852026 JU852025:JU852026 TQ852025:TQ852026 ADM852025:ADM852026 ANI852025:ANI852026 AXE852025:AXE852026 BHA852025:BHA852026 BQW852025:BQW852026 CAS852025:CAS852026 CKO852025:CKO852026 CUK852025:CUK852026 DEG852025:DEG852026 DOC852025:DOC852026 DXY852025:DXY852026 EHU852025:EHU852026 ERQ852025:ERQ852026 FBM852025:FBM852026 FLI852025:FLI852026 FVE852025:FVE852026 GFA852025:GFA852026 GOW852025:GOW852026 GYS852025:GYS852026 HIO852025:HIO852026 HSK852025:HSK852026 ICG852025:ICG852026 IMC852025:IMC852026 IVY852025:IVY852026 JFU852025:JFU852026 JPQ852025:JPQ852026 JZM852025:JZM852026 KJI852025:KJI852026 KTE852025:KTE852026 LDA852025:LDA852026 LMW852025:LMW852026 LWS852025:LWS852026 MGO852025:MGO852026 MQK852025:MQK852026 NAG852025:NAG852026 NKC852025:NKC852026 NTY852025:NTY852026 ODU852025:ODU852026 ONQ852025:ONQ852026 OXM852025:OXM852026 PHI852025:PHI852026 PRE852025:PRE852026 QBA852025:QBA852026 QKW852025:QKW852026 QUS852025:QUS852026 REO852025:REO852026 ROK852025:ROK852026 RYG852025:RYG852026 SIC852025:SIC852026 SRY852025:SRY852026 TBU852025:TBU852026 TLQ852025:TLQ852026 TVM852025:TVM852026 UFI852025:UFI852026 UPE852025:UPE852026 UZA852025:UZA852026 VIW852025:VIW852026 VSS852025:VSS852026 WCO852025:WCO852026 WMK852025:WMK852026 WWG852025:WWG852026 Y917561:Y917562 JU917561:JU917562 TQ917561:TQ917562 ADM917561:ADM917562 ANI917561:ANI917562 AXE917561:AXE917562 BHA917561:BHA917562 BQW917561:BQW917562 CAS917561:CAS917562 CKO917561:CKO917562 CUK917561:CUK917562 DEG917561:DEG917562 DOC917561:DOC917562 DXY917561:DXY917562 EHU917561:EHU917562 ERQ917561:ERQ917562 FBM917561:FBM917562 FLI917561:FLI917562 FVE917561:FVE917562 GFA917561:GFA917562 GOW917561:GOW917562 GYS917561:GYS917562 HIO917561:HIO917562 HSK917561:HSK917562 ICG917561:ICG917562 IMC917561:IMC917562 IVY917561:IVY917562 JFU917561:JFU917562 JPQ917561:JPQ917562 JZM917561:JZM917562 KJI917561:KJI917562 KTE917561:KTE917562 LDA917561:LDA917562 LMW917561:LMW917562 LWS917561:LWS917562 MGO917561:MGO917562 MQK917561:MQK917562 NAG917561:NAG917562 NKC917561:NKC917562 NTY917561:NTY917562 ODU917561:ODU917562 ONQ917561:ONQ917562 OXM917561:OXM917562 PHI917561:PHI917562 PRE917561:PRE917562 QBA917561:QBA917562 QKW917561:QKW917562 QUS917561:QUS917562 REO917561:REO917562 ROK917561:ROK917562 RYG917561:RYG917562 SIC917561:SIC917562 SRY917561:SRY917562 TBU917561:TBU917562 TLQ917561:TLQ917562 TVM917561:TVM917562 UFI917561:UFI917562 UPE917561:UPE917562 UZA917561:UZA917562 VIW917561:VIW917562 VSS917561:VSS917562 WCO917561:WCO917562 WMK917561:WMK917562 WWG917561:WWG917562 Y983097:Y983098 JU983097:JU983098 TQ983097:TQ983098 ADM983097:ADM983098 ANI983097:ANI983098 AXE983097:AXE983098 BHA983097:BHA983098 BQW983097:BQW983098 CAS983097:CAS983098 CKO983097:CKO983098 CUK983097:CUK983098 DEG983097:DEG983098 DOC983097:DOC983098 DXY983097:DXY983098 EHU983097:EHU983098 ERQ983097:ERQ983098 FBM983097:FBM983098 FLI983097:FLI983098 FVE983097:FVE983098 GFA983097:GFA983098 GOW983097:GOW983098 GYS983097:GYS983098 HIO983097:HIO983098 HSK983097:HSK983098 ICG983097:ICG983098 IMC983097:IMC983098 IVY983097:IVY983098 JFU983097:JFU983098 JPQ983097:JPQ983098 JZM983097:JZM983098 KJI983097:KJI983098 KTE983097:KTE983098 LDA983097:LDA983098 LMW983097:LMW983098 LWS983097:LWS983098 MGO983097:MGO983098 MQK983097:MQK983098 NAG983097:NAG983098 NKC983097:NKC983098 NTY983097:NTY983098 ODU983097:ODU983098 ONQ983097:ONQ983098 OXM983097:OXM983098 PHI983097:PHI983098 PRE983097:PRE983098 QBA983097:QBA983098 QKW983097:QKW983098 QUS983097:QUS983098 REO983097:REO983098 ROK983097:ROK983098 RYG983097:RYG983098 SIC983097:SIC983098 SRY983097:SRY983098 TBU983097:TBU983098 TLQ983097:TLQ983098 TVM983097:TVM983098 UFI983097:UFI983098 UPE983097:UPE983098 UZA983097:UZA983098 VIW983097:VIW983098 VSS983097:VSS983098 WCO983097:WCO983098 WMK983097:WMK983098 WWG983097:WWG983098 ILV983078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IVR983078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JFN983078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JPJ983078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JZF983078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KJB983078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Y65585:Y65586 JU65585:JU65586 TQ65585:TQ65586 ADM65585:ADM65586 ANI65585:ANI65586 AXE65585:AXE65586 BHA65585:BHA65586 BQW65585:BQW65586 CAS65585:CAS65586 CKO65585:CKO65586 CUK65585:CUK65586 DEG65585:DEG65586 DOC65585:DOC65586 DXY65585:DXY65586 EHU65585:EHU65586 ERQ65585:ERQ65586 FBM65585:FBM65586 FLI65585:FLI65586 FVE65585:FVE65586 GFA65585:GFA65586 GOW65585:GOW65586 GYS65585:GYS65586 HIO65585:HIO65586 HSK65585:HSK65586 ICG65585:ICG65586 IMC65585:IMC65586 IVY65585:IVY65586 JFU65585:JFU65586 JPQ65585:JPQ65586 JZM65585:JZM65586 KJI65585:KJI65586 KTE65585:KTE65586 LDA65585:LDA65586 LMW65585:LMW65586 LWS65585:LWS65586 MGO65585:MGO65586 MQK65585:MQK65586 NAG65585:NAG65586 NKC65585:NKC65586 NTY65585:NTY65586 ODU65585:ODU65586 ONQ65585:ONQ65586 OXM65585:OXM65586 PHI65585:PHI65586 PRE65585:PRE65586 QBA65585:QBA65586 QKW65585:QKW65586 QUS65585:QUS65586 REO65585:REO65586 ROK65585:ROK65586 RYG65585:RYG65586 SIC65585:SIC65586 SRY65585:SRY65586 TBU65585:TBU65586 TLQ65585:TLQ65586 TVM65585:TVM65586 UFI65585:UFI65586 UPE65585:UPE65586 UZA65585:UZA65586 VIW65585:VIW65586 VSS65585:VSS65586 WCO65585:WCO65586 WMK65585:WMK65586 WWG65585:WWG65586 Y131121:Y131122 JU131121:JU131122 TQ131121:TQ131122 ADM131121:ADM131122 ANI131121:ANI131122 AXE131121:AXE131122 BHA131121:BHA131122 BQW131121:BQW131122 CAS131121:CAS131122 CKO131121:CKO131122 CUK131121:CUK131122 DEG131121:DEG131122 DOC131121:DOC131122 DXY131121:DXY131122 EHU131121:EHU131122 ERQ131121:ERQ131122 FBM131121:FBM131122 FLI131121:FLI131122 FVE131121:FVE131122 GFA131121:GFA131122 GOW131121:GOW131122 GYS131121:GYS131122 HIO131121:HIO131122 HSK131121:HSK131122 ICG131121:ICG131122 IMC131121:IMC131122 IVY131121:IVY131122 JFU131121:JFU131122 JPQ131121:JPQ131122 JZM131121:JZM131122 KJI131121:KJI131122 KTE131121:KTE131122 LDA131121:LDA131122 LMW131121:LMW131122 LWS131121:LWS131122 MGO131121:MGO131122 MQK131121:MQK131122 NAG131121:NAG131122 NKC131121:NKC131122 NTY131121:NTY131122 ODU131121:ODU131122 ONQ131121:ONQ131122 OXM131121:OXM131122 PHI131121:PHI131122 PRE131121:PRE131122 QBA131121:QBA131122 QKW131121:QKW131122 QUS131121:QUS131122 REO131121:REO131122 ROK131121:ROK131122 RYG131121:RYG131122 SIC131121:SIC131122 SRY131121:SRY131122 TBU131121:TBU131122 TLQ131121:TLQ131122 TVM131121:TVM131122 UFI131121:UFI131122 UPE131121:UPE131122 UZA131121:UZA131122 VIW131121:VIW131122 VSS131121:VSS131122 WCO131121:WCO131122 WMK131121:WMK131122 WWG131121:WWG131122 Y196657:Y196658 JU196657:JU196658 TQ196657:TQ196658 ADM196657:ADM196658 ANI196657:ANI196658 AXE196657:AXE196658 BHA196657:BHA196658 BQW196657:BQW196658 CAS196657:CAS196658 CKO196657:CKO196658 CUK196657:CUK196658 DEG196657:DEG196658 DOC196657:DOC196658 DXY196657:DXY196658 EHU196657:EHU196658 ERQ196657:ERQ196658 FBM196657:FBM196658 FLI196657:FLI196658 FVE196657:FVE196658 GFA196657:GFA196658 GOW196657:GOW196658 GYS196657:GYS196658 HIO196657:HIO196658 HSK196657:HSK196658 ICG196657:ICG196658 IMC196657:IMC196658 IVY196657:IVY196658 JFU196657:JFU196658 JPQ196657:JPQ196658 JZM196657:JZM196658 KJI196657:KJI196658 KTE196657:KTE196658 LDA196657:LDA196658 LMW196657:LMW196658 LWS196657:LWS196658 MGO196657:MGO196658 MQK196657:MQK196658 NAG196657:NAG196658 NKC196657:NKC196658 NTY196657:NTY196658 ODU196657:ODU196658 ONQ196657:ONQ196658 OXM196657:OXM196658 PHI196657:PHI196658 PRE196657:PRE196658 QBA196657:QBA196658 QKW196657:QKW196658 QUS196657:QUS196658 REO196657:REO196658 ROK196657:ROK196658 RYG196657:RYG196658 SIC196657:SIC196658 SRY196657:SRY196658 TBU196657:TBU196658 TLQ196657:TLQ196658 TVM196657:TVM196658 UFI196657:UFI196658 UPE196657:UPE196658 UZA196657:UZA196658 VIW196657:VIW196658 VSS196657:VSS196658 WCO196657:WCO196658 WMK196657:WMK196658 WWG196657:WWG196658 Y262193:Y262194 JU262193:JU262194 TQ262193:TQ262194 ADM262193:ADM262194 ANI262193:ANI262194 AXE262193:AXE262194 BHA262193:BHA262194 BQW262193:BQW262194 CAS262193:CAS262194 CKO262193:CKO262194 CUK262193:CUK262194 DEG262193:DEG262194 DOC262193:DOC262194 DXY262193:DXY262194 EHU262193:EHU262194 ERQ262193:ERQ262194 FBM262193:FBM262194 FLI262193:FLI262194 FVE262193:FVE262194 GFA262193:GFA262194 GOW262193:GOW262194 GYS262193:GYS262194 HIO262193:HIO262194 HSK262193:HSK262194 ICG262193:ICG262194 IMC262193:IMC262194 IVY262193:IVY262194 JFU262193:JFU262194 JPQ262193:JPQ262194 JZM262193:JZM262194 KJI262193:KJI262194 KTE262193:KTE262194 LDA262193:LDA262194 LMW262193:LMW262194 LWS262193:LWS262194 MGO262193:MGO262194 MQK262193:MQK262194 NAG262193:NAG262194 NKC262193:NKC262194 NTY262193:NTY262194 ODU262193:ODU262194 ONQ262193:ONQ262194 OXM262193:OXM262194 PHI262193:PHI262194 PRE262193:PRE262194 QBA262193:QBA262194 QKW262193:QKW262194 QUS262193:QUS262194 REO262193:REO262194 ROK262193:ROK262194 RYG262193:RYG262194 SIC262193:SIC262194 SRY262193:SRY262194 TBU262193:TBU262194 TLQ262193:TLQ262194 TVM262193:TVM262194 UFI262193:UFI262194 UPE262193:UPE262194 UZA262193:UZA262194 VIW262193:VIW262194 VSS262193:VSS262194 WCO262193:WCO262194 WMK262193:WMK262194 WWG262193:WWG262194 Y327729:Y327730 JU327729:JU327730 TQ327729:TQ327730 ADM327729:ADM327730 ANI327729:ANI327730 AXE327729:AXE327730 BHA327729:BHA327730 BQW327729:BQW327730 CAS327729:CAS327730 CKO327729:CKO327730 CUK327729:CUK327730 DEG327729:DEG327730 DOC327729:DOC327730 DXY327729:DXY327730 EHU327729:EHU327730 ERQ327729:ERQ327730 FBM327729:FBM327730 FLI327729:FLI327730 FVE327729:FVE327730 GFA327729:GFA327730 GOW327729:GOW327730 GYS327729:GYS327730 HIO327729:HIO327730 HSK327729:HSK327730 ICG327729:ICG327730 IMC327729:IMC327730 IVY327729:IVY327730 JFU327729:JFU327730 JPQ327729:JPQ327730 JZM327729:JZM327730 KJI327729:KJI327730 KTE327729:KTE327730 LDA327729:LDA327730 LMW327729:LMW327730 LWS327729:LWS327730 MGO327729:MGO327730 MQK327729:MQK327730 NAG327729:NAG327730 NKC327729:NKC327730 NTY327729:NTY327730 ODU327729:ODU327730 ONQ327729:ONQ327730 OXM327729:OXM327730 PHI327729:PHI327730 PRE327729:PRE327730 QBA327729:QBA327730 QKW327729:QKW327730 QUS327729:QUS327730 REO327729:REO327730 ROK327729:ROK327730 RYG327729:RYG327730 SIC327729:SIC327730 SRY327729:SRY327730 TBU327729:TBU327730 TLQ327729:TLQ327730 TVM327729:TVM327730 UFI327729:UFI327730 UPE327729:UPE327730 UZA327729:UZA327730 VIW327729:VIW327730 VSS327729:VSS327730 WCO327729:WCO327730 WMK327729:WMK327730 WWG327729:WWG327730 Y393265:Y393266 JU393265:JU393266 TQ393265:TQ393266 ADM393265:ADM393266 ANI393265:ANI393266 AXE393265:AXE393266 BHA393265:BHA393266 BQW393265:BQW393266 CAS393265:CAS393266 CKO393265:CKO393266 CUK393265:CUK393266 DEG393265:DEG393266 DOC393265:DOC393266 DXY393265:DXY393266 EHU393265:EHU393266 ERQ393265:ERQ393266 FBM393265:FBM393266 FLI393265:FLI393266 FVE393265:FVE393266 GFA393265:GFA393266 GOW393265:GOW393266 GYS393265:GYS393266 HIO393265:HIO393266 HSK393265:HSK393266 ICG393265:ICG393266 IMC393265:IMC393266 IVY393265:IVY393266 JFU393265:JFU393266 JPQ393265:JPQ393266 JZM393265:JZM393266 KJI393265:KJI393266 KTE393265:KTE393266 LDA393265:LDA393266 LMW393265:LMW393266 LWS393265:LWS393266 MGO393265:MGO393266 MQK393265:MQK393266 NAG393265:NAG393266 NKC393265:NKC393266 NTY393265:NTY393266 ODU393265:ODU393266 ONQ393265:ONQ393266 OXM393265:OXM393266 PHI393265:PHI393266 PRE393265:PRE393266 QBA393265:QBA393266 QKW393265:QKW393266 QUS393265:QUS393266 REO393265:REO393266 ROK393265:ROK393266 RYG393265:RYG393266 SIC393265:SIC393266 SRY393265:SRY393266 TBU393265:TBU393266 TLQ393265:TLQ393266 TVM393265:TVM393266 UFI393265:UFI393266 UPE393265:UPE393266 UZA393265:UZA393266 VIW393265:VIW393266 VSS393265:VSS393266 WCO393265:WCO393266 WMK393265:WMK393266 WWG393265:WWG393266 Y458801:Y458802 JU458801:JU458802 TQ458801:TQ458802 ADM458801:ADM458802 ANI458801:ANI458802 AXE458801:AXE458802 BHA458801:BHA458802 BQW458801:BQW458802 CAS458801:CAS458802 CKO458801:CKO458802 CUK458801:CUK458802 DEG458801:DEG458802 DOC458801:DOC458802 DXY458801:DXY458802 EHU458801:EHU458802 ERQ458801:ERQ458802 FBM458801:FBM458802 FLI458801:FLI458802 FVE458801:FVE458802 GFA458801:GFA458802 GOW458801:GOW458802 GYS458801:GYS458802 HIO458801:HIO458802 HSK458801:HSK458802 ICG458801:ICG458802 IMC458801:IMC458802 IVY458801:IVY458802 JFU458801:JFU458802 JPQ458801:JPQ458802 JZM458801:JZM458802 KJI458801:KJI458802 KTE458801:KTE458802 LDA458801:LDA458802 LMW458801:LMW458802 LWS458801:LWS458802 MGO458801:MGO458802 MQK458801:MQK458802 NAG458801:NAG458802 NKC458801:NKC458802 NTY458801:NTY458802 ODU458801:ODU458802 ONQ458801:ONQ458802 OXM458801:OXM458802 PHI458801:PHI458802 PRE458801:PRE458802 QBA458801:QBA458802 QKW458801:QKW458802 QUS458801:QUS458802 REO458801:REO458802 ROK458801:ROK458802 RYG458801:RYG458802 SIC458801:SIC458802 SRY458801:SRY458802 TBU458801:TBU458802 TLQ458801:TLQ458802 TVM458801:TVM458802 UFI458801:UFI458802 UPE458801:UPE458802 UZA458801:UZA458802 VIW458801:VIW458802 VSS458801:VSS458802 WCO458801:WCO458802 WMK458801:WMK458802 WWG458801:WWG458802 Y524337:Y524338 JU524337:JU524338 TQ524337:TQ524338 ADM524337:ADM524338 ANI524337:ANI524338 AXE524337:AXE524338 BHA524337:BHA524338 BQW524337:BQW524338 CAS524337:CAS524338 CKO524337:CKO524338 CUK524337:CUK524338 DEG524337:DEG524338 DOC524337:DOC524338 DXY524337:DXY524338 EHU524337:EHU524338 ERQ524337:ERQ524338 FBM524337:FBM524338 FLI524337:FLI524338 FVE524337:FVE524338 GFA524337:GFA524338 GOW524337:GOW524338 GYS524337:GYS524338 HIO524337:HIO524338 HSK524337:HSK524338 ICG524337:ICG524338 IMC524337:IMC524338 IVY524337:IVY524338 JFU524337:JFU524338 JPQ524337:JPQ524338 JZM524337:JZM524338 KJI524337:KJI524338 KTE524337:KTE524338 LDA524337:LDA524338 LMW524337:LMW524338 LWS524337:LWS524338 MGO524337:MGO524338 MQK524337:MQK524338 NAG524337:NAG524338 NKC524337:NKC524338 NTY524337:NTY524338 ODU524337:ODU524338 ONQ524337:ONQ524338 OXM524337:OXM524338 PHI524337:PHI524338 PRE524337:PRE524338 QBA524337:QBA524338 QKW524337:QKW524338 QUS524337:QUS524338 REO524337:REO524338 ROK524337:ROK524338 RYG524337:RYG524338 SIC524337:SIC524338 SRY524337:SRY524338 TBU524337:TBU524338 TLQ524337:TLQ524338 TVM524337:TVM524338 UFI524337:UFI524338 UPE524337:UPE524338 UZA524337:UZA524338 VIW524337:VIW524338 VSS524337:VSS524338 WCO524337:WCO524338 WMK524337:WMK524338 WWG524337:WWG524338 Y589873:Y589874 JU589873:JU589874 TQ589873:TQ589874 ADM589873:ADM589874 ANI589873:ANI589874 AXE589873:AXE589874 BHA589873:BHA589874 BQW589873:BQW589874 CAS589873:CAS589874 CKO589873:CKO589874 CUK589873:CUK589874 DEG589873:DEG589874 DOC589873:DOC589874 DXY589873:DXY589874 EHU589873:EHU589874 ERQ589873:ERQ589874 FBM589873:FBM589874 FLI589873:FLI589874 FVE589873:FVE589874 GFA589873:GFA589874 GOW589873:GOW589874 GYS589873:GYS589874 HIO589873:HIO589874 HSK589873:HSK589874 ICG589873:ICG589874 IMC589873:IMC589874 IVY589873:IVY589874 JFU589873:JFU589874 JPQ589873:JPQ589874 JZM589873:JZM589874 KJI589873:KJI589874 KTE589873:KTE589874 LDA589873:LDA589874 LMW589873:LMW589874 LWS589873:LWS589874 MGO589873:MGO589874 MQK589873:MQK589874 NAG589873:NAG589874 NKC589873:NKC589874 NTY589873:NTY589874 ODU589873:ODU589874 ONQ589873:ONQ589874 OXM589873:OXM589874 PHI589873:PHI589874 PRE589873:PRE589874 QBA589873:QBA589874 QKW589873:QKW589874 QUS589873:QUS589874 REO589873:REO589874 ROK589873:ROK589874 RYG589873:RYG589874 SIC589873:SIC589874 SRY589873:SRY589874 TBU589873:TBU589874 TLQ589873:TLQ589874 TVM589873:TVM589874 UFI589873:UFI589874 UPE589873:UPE589874 UZA589873:UZA589874 VIW589873:VIW589874 VSS589873:VSS589874 WCO589873:WCO589874 WMK589873:WMK589874 WWG589873:WWG589874 Y655409:Y655410 JU655409:JU655410 TQ655409:TQ655410 ADM655409:ADM655410 ANI655409:ANI655410 AXE655409:AXE655410 BHA655409:BHA655410 BQW655409:BQW655410 CAS655409:CAS655410 CKO655409:CKO655410 CUK655409:CUK655410 DEG655409:DEG655410 DOC655409:DOC655410 DXY655409:DXY655410 EHU655409:EHU655410 ERQ655409:ERQ655410 FBM655409:FBM655410 FLI655409:FLI655410 FVE655409:FVE655410 GFA655409:GFA655410 GOW655409:GOW655410 GYS655409:GYS655410 HIO655409:HIO655410 HSK655409:HSK655410 ICG655409:ICG655410 IMC655409:IMC655410 IVY655409:IVY655410 JFU655409:JFU655410 JPQ655409:JPQ655410 JZM655409:JZM655410 KJI655409:KJI655410 KTE655409:KTE655410 LDA655409:LDA655410 LMW655409:LMW655410 LWS655409:LWS655410 MGO655409:MGO655410 MQK655409:MQK655410 NAG655409:NAG655410 NKC655409:NKC655410 NTY655409:NTY655410 ODU655409:ODU655410 ONQ655409:ONQ655410 OXM655409:OXM655410 PHI655409:PHI655410 PRE655409:PRE655410 QBA655409:QBA655410 QKW655409:QKW655410 QUS655409:QUS655410 REO655409:REO655410 ROK655409:ROK655410 RYG655409:RYG655410 SIC655409:SIC655410 SRY655409:SRY655410 TBU655409:TBU655410 TLQ655409:TLQ655410 TVM655409:TVM655410 UFI655409:UFI655410 UPE655409:UPE655410 UZA655409:UZA655410 VIW655409:VIW655410 VSS655409:VSS655410 WCO655409:WCO655410 WMK655409:WMK655410 WWG655409:WWG655410 Y720945:Y720946 JU720945:JU720946 TQ720945:TQ720946 ADM720945:ADM720946 ANI720945:ANI720946 AXE720945:AXE720946 BHA720945:BHA720946 BQW720945:BQW720946 CAS720945:CAS720946 CKO720945:CKO720946 CUK720945:CUK720946 DEG720945:DEG720946 DOC720945:DOC720946 DXY720945:DXY720946 EHU720945:EHU720946 ERQ720945:ERQ720946 FBM720945:FBM720946 FLI720945:FLI720946 FVE720945:FVE720946 GFA720945:GFA720946 GOW720945:GOW720946 GYS720945:GYS720946 HIO720945:HIO720946 HSK720945:HSK720946 ICG720945:ICG720946 IMC720945:IMC720946 IVY720945:IVY720946 JFU720945:JFU720946 JPQ720945:JPQ720946 JZM720945:JZM720946 KJI720945:KJI720946 KTE720945:KTE720946 LDA720945:LDA720946 LMW720945:LMW720946 LWS720945:LWS720946 MGO720945:MGO720946 MQK720945:MQK720946 NAG720945:NAG720946 NKC720945:NKC720946 NTY720945:NTY720946 ODU720945:ODU720946 ONQ720945:ONQ720946 OXM720945:OXM720946 PHI720945:PHI720946 PRE720945:PRE720946 QBA720945:QBA720946 QKW720945:QKW720946 QUS720945:QUS720946 REO720945:REO720946 ROK720945:ROK720946 RYG720945:RYG720946 SIC720945:SIC720946 SRY720945:SRY720946 TBU720945:TBU720946 TLQ720945:TLQ720946 TVM720945:TVM720946 UFI720945:UFI720946 UPE720945:UPE720946 UZA720945:UZA720946 VIW720945:VIW720946 VSS720945:VSS720946 WCO720945:WCO720946 WMK720945:WMK720946 WWG720945:WWG720946 Y786481:Y786482 JU786481:JU786482 TQ786481:TQ786482 ADM786481:ADM786482 ANI786481:ANI786482 AXE786481:AXE786482 BHA786481:BHA786482 BQW786481:BQW786482 CAS786481:CAS786482 CKO786481:CKO786482 CUK786481:CUK786482 DEG786481:DEG786482 DOC786481:DOC786482 DXY786481:DXY786482 EHU786481:EHU786482 ERQ786481:ERQ786482 FBM786481:FBM786482 FLI786481:FLI786482 FVE786481:FVE786482 GFA786481:GFA786482 GOW786481:GOW786482 GYS786481:GYS786482 HIO786481:HIO786482 HSK786481:HSK786482 ICG786481:ICG786482 IMC786481:IMC786482 IVY786481:IVY786482 JFU786481:JFU786482 JPQ786481:JPQ786482 JZM786481:JZM786482 KJI786481:KJI786482 KTE786481:KTE786482 LDA786481:LDA786482 LMW786481:LMW786482 LWS786481:LWS786482 MGO786481:MGO786482 MQK786481:MQK786482 NAG786481:NAG786482 NKC786481:NKC786482 NTY786481:NTY786482 ODU786481:ODU786482 ONQ786481:ONQ786482 OXM786481:OXM786482 PHI786481:PHI786482 PRE786481:PRE786482 QBA786481:QBA786482 QKW786481:QKW786482 QUS786481:QUS786482 REO786481:REO786482 ROK786481:ROK786482 RYG786481:RYG786482 SIC786481:SIC786482 SRY786481:SRY786482 TBU786481:TBU786482 TLQ786481:TLQ786482 TVM786481:TVM786482 UFI786481:UFI786482 UPE786481:UPE786482 UZA786481:UZA786482 VIW786481:VIW786482 VSS786481:VSS786482 WCO786481:WCO786482 WMK786481:WMK786482 WWG786481:WWG786482 Y852017:Y852018 JU852017:JU852018 TQ852017:TQ852018 ADM852017:ADM852018 ANI852017:ANI852018 AXE852017:AXE852018 BHA852017:BHA852018 BQW852017:BQW852018 CAS852017:CAS852018 CKO852017:CKO852018 CUK852017:CUK852018 DEG852017:DEG852018 DOC852017:DOC852018 DXY852017:DXY852018 EHU852017:EHU852018 ERQ852017:ERQ852018 FBM852017:FBM852018 FLI852017:FLI852018 FVE852017:FVE852018 GFA852017:GFA852018 GOW852017:GOW852018 GYS852017:GYS852018 HIO852017:HIO852018 HSK852017:HSK852018 ICG852017:ICG852018 IMC852017:IMC852018 IVY852017:IVY852018 JFU852017:JFU852018 JPQ852017:JPQ852018 JZM852017:JZM852018 KJI852017:KJI852018 KTE852017:KTE852018 LDA852017:LDA852018 LMW852017:LMW852018 LWS852017:LWS852018 MGO852017:MGO852018 MQK852017:MQK852018 NAG852017:NAG852018 NKC852017:NKC852018 NTY852017:NTY852018 ODU852017:ODU852018 ONQ852017:ONQ852018 OXM852017:OXM852018 PHI852017:PHI852018 PRE852017:PRE852018 QBA852017:QBA852018 QKW852017:QKW852018 QUS852017:QUS852018 REO852017:REO852018 ROK852017:ROK852018 RYG852017:RYG852018 SIC852017:SIC852018 SRY852017:SRY852018 TBU852017:TBU852018 TLQ852017:TLQ852018 TVM852017:TVM852018 UFI852017:UFI852018 UPE852017:UPE852018 UZA852017:UZA852018 VIW852017:VIW852018 VSS852017:VSS852018 WCO852017:WCO852018 WMK852017:WMK852018 WWG852017:WWG852018 Y917553:Y917554 JU917553:JU917554 TQ917553:TQ917554 ADM917553:ADM917554 ANI917553:ANI917554 AXE917553:AXE917554 BHA917553:BHA917554 BQW917553:BQW917554 CAS917553:CAS917554 CKO917553:CKO917554 CUK917553:CUK917554 DEG917553:DEG917554 DOC917553:DOC917554 DXY917553:DXY917554 EHU917553:EHU917554 ERQ917553:ERQ917554 FBM917553:FBM917554 FLI917553:FLI917554 FVE917553:FVE917554 GFA917553:GFA917554 GOW917553:GOW917554 GYS917553:GYS917554 HIO917553:HIO917554 HSK917553:HSK917554 ICG917553:ICG917554 IMC917553:IMC917554 IVY917553:IVY917554 JFU917553:JFU917554 JPQ917553:JPQ917554 JZM917553:JZM917554 KJI917553:KJI917554 KTE917553:KTE917554 LDA917553:LDA917554 LMW917553:LMW917554 LWS917553:LWS917554 MGO917553:MGO917554 MQK917553:MQK917554 NAG917553:NAG917554 NKC917553:NKC917554 NTY917553:NTY917554 ODU917553:ODU917554 ONQ917553:ONQ917554 OXM917553:OXM917554 PHI917553:PHI917554 PRE917553:PRE917554 QBA917553:QBA917554 QKW917553:QKW917554 QUS917553:QUS917554 REO917553:REO917554 ROK917553:ROK917554 RYG917553:RYG917554 SIC917553:SIC917554 SRY917553:SRY917554 TBU917553:TBU917554 TLQ917553:TLQ917554 TVM917553:TVM917554 UFI917553:UFI917554 UPE917553:UPE917554 UZA917553:UZA917554 VIW917553:VIW917554 VSS917553:VSS917554 WCO917553:WCO917554 WMK917553:WMK917554 WWG917553:WWG917554 Y983089:Y983090 JU983089:JU983090 TQ983089:TQ983090 ADM983089:ADM983090 ANI983089:ANI983090 AXE983089:AXE983090 BHA983089:BHA983090 BQW983089:BQW983090 CAS983089:CAS983090 CKO983089:CKO983090 CUK983089:CUK983090 DEG983089:DEG983090 DOC983089:DOC983090 DXY983089:DXY983090 EHU983089:EHU983090 ERQ983089:ERQ983090 FBM983089:FBM983090 FLI983089:FLI983090 FVE983089:FVE983090 GFA983089:GFA983090 GOW983089:GOW983090 GYS983089:GYS983090 HIO983089:HIO983090 HSK983089:HSK983090 ICG983089:ICG983090 IMC983089:IMC983090 IVY983089:IVY983090 JFU983089:JFU983090 JPQ983089:JPQ983090 JZM983089:JZM983090 KJI983089:KJI983090 KTE983089:KTE983090 LDA983089:LDA983090 LMW983089:LMW983090 LWS983089:LWS983090 MGO983089:MGO983090 MQK983089:MQK983090 NAG983089:NAG983090 NKC983089:NKC983090 NTY983089:NTY983090 ODU983089:ODU983090 ONQ983089:ONQ983090 OXM983089:OXM983090 PHI983089:PHI983090 PRE983089:PRE983090 QBA983089:QBA983090 QKW983089:QKW983090 QUS983089:QUS983090 REO983089:REO983090 ROK983089:ROK983090 RYG983089:RYG983090 SIC983089:SIC983090 SRY983089:SRY983090 TBU983089:TBU983090 TLQ983089:TLQ983090 TVM983089:TVM983090 UFI983089:UFI983090 UPE983089:UPE983090 UZA983089:UZA983090 VIW983089:VIW983090 VSS983089:VSS983090 WCO983089:WCO983090 WMK983089:WMK983090 WWG983089:WWG983090 KSX983078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LCT983078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LMP983078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T65585 JP65585 TL65585 ADH65585 AND65585 AWZ65585 BGV65585 BQR65585 CAN65585 CKJ65585 CUF65585 DEB65585 DNX65585 DXT65585 EHP65585 ERL65585 FBH65585 FLD65585 FUZ65585 GEV65585 GOR65585 GYN65585 HIJ65585 HSF65585 ICB65585 ILX65585 IVT65585 JFP65585 JPL65585 JZH65585 KJD65585 KSZ65585 LCV65585 LMR65585 LWN65585 MGJ65585 MQF65585 NAB65585 NJX65585 NTT65585 ODP65585 ONL65585 OXH65585 PHD65585 PQZ65585 QAV65585 QKR65585 QUN65585 REJ65585 ROF65585 RYB65585 SHX65585 SRT65585 TBP65585 TLL65585 TVH65585 UFD65585 UOZ65585 UYV65585 VIR65585 VSN65585 WCJ65585 WMF65585 WWB65585 T131121 JP131121 TL131121 ADH131121 AND131121 AWZ131121 BGV131121 BQR131121 CAN131121 CKJ131121 CUF131121 DEB131121 DNX131121 DXT131121 EHP131121 ERL131121 FBH131121 FLD131121 FUZ131121 GEV131121 GOR131121 GYN131121 HIJ131121 HSF131121 ICB131121 ILX131121 IVT131121 JFP131121 JPL131121 JZH131121 KJD131121 KSZ131121 LCV131121 LMR131121 LWN131121 MGJ131121 MQF131121 NAB131121 NJX131121 NTT131121 ODP131121 ONL131121 OXH131121 PHD131121 PQZ131121 QAV131121 QKR131121 QUN131121 REJ131121 ROF131121 RYB131121 SHX131121 SRT131121 TBP131121 TLL131121 TVH131121 UFD131121 UOZ131121 UYV131121 VIR131121 VSN131121 WCJ131121 WMF131121 WWB131121 T196657 JP196657 TL196657 ADH196657 AND196657 AWZ196657 BGV196657 BQR196657 CAN196657 CKJ196657 CUF196657 DEB196657 DNX196657 DXT196657 EHP196657 ERL196657 FBH196657 FLD196657 FUZ196657 GEV196657 GOR196657 GYN196657 HIJ196657 HSF196657 ICB196657 ILX196657 IVT196657 JFP196657 JPL196657 JZH196657 KJD196657 KSZ196657 LCV196657 LMR196657 LWN196657 MGJ196657 MQF196657 NAB196657 NJX196657 NTT196657 ODP196657 ONL196657 OXH196657 PHD196657 PQZ196657 QAV196657 QKR196657 QUN196657 REJ196657 ROF196657 RYB196657 SHX196657 SRT196657 TBP196657 TLL196657 TVH196657 UFD196657 UOZ196657 UYV196657 VIR196657 VSN196657 WCJ196657 WMF196657 WWB196657 T262193 JP262193 TL262193 ADH262193 AND262193 AWZ262193 BGV262193 BQR262193 CAN262193 CKJ262193 CUF262193 DEB262193 DNX262193 DXT262193 EHP262193 ERL262193 FBH262193 FLD262193 FUZ262193 GEV262193 GOR262193 GYN262193 HIJ262193 HSF262193 ICB262193 ILX262193 IVT262193 JFP262193 JPL262193 JZH262193 KJD262193 KSZ262193 LCV262193 LMR262193 LWN262193 MGJ262193 MQF262193 NAB262193 NJX262193 NTT262193 ODP262193 ONL262193 OXH262193 PHD262193 PQZ262193 QAV262193 QKR262193 QUN262193 REJ262193 ROF262193 RYB262193 SHX262193 SRT262193 TBP262193 TLL262193 TVH262193 UFD262193 UOZ262193 UYV262193 VIR262193 VSN262193 WCJ262193 WMF262193 WWB262193 T327729 JP327729 TL327729 ADH327729 AND327729 AWZ327729 BGV327729 BQR327729 CAN327729 CKJ327729 CUF327729 DEB327729 DNX327729 DXT327729 EHP327729 ERL327729 FBH327729 FLD327729 FUZ327729 GEV327729 GOR327729 GYN327729 HIJ327729 HSF327729 ICB327729 ILX327729 IVT327729 JFP327729 JPL327729 JZH327729 KJD327729 KSZ327729 LCV327729 LMR327729 LWN327729 MGJ327729 MQF327729 NAB327729 NJX327729 NTT327729 ODP327729 ONL327729 OXH327729 PHD327729 PQZ327729 QAV327729 QKR327729 QUN327729 REJ327729 ROF327729 RYB327729 SHX327729 SRT327729 TBP327729 TLL327729 TVH327729 UFD327729 UOZ327729 UYV327729 VIR327729 VSN327729 WCJ327729 WMF327729 WWB327729 T393265 JP393265 TL393265 ADH393265 AND393265 AWZ393265 BGV393265 BQR393265 CAN393265 CKJ393265 CUF393265 DEB393265 DNX393265 DXT393265 EHP393265 ERL393265 FBH393265 FLD393265 FUZ393265 GEV393265 GOR393265 GYN393265 HIJ393265 HSF393265 ICB393265 ILX393265 IVT393265 JFP393265 JPL393265 JZH393265 KJD393265 KSZ393265 LCV393265 LMR393265 LWN393265 MGJ393265 MQF393265 NAB393265 NJX393265 NTT393265 ODP393265 ONL393265 OXH393265 PHD393265 PQZ393265 QAV393265 QKR393265 QUN393265 REJ393265 ROF393265 RYB393265 SHX393265 SRT393265 TBP393265 TLL393265 TVH393265 UFD393265 UOZ393265 UYV393265 VIR393265 VSN393265 WCJ393265 WMF393265 WWB393265 T458801 JP458801 TL458801 ADH458801 AND458801 AWZ458801 BGV458801 BQR458801 CAN458801 CKJ458801 CUF458801 DEB458801 DNX458801 DXT458801 EHP458801 ERL458801 FBH458801 FLD458801 FUZ458801 GEV458801 GOR458801 GYN458801 HIJ458801 HSF458801 ICB458801 ILX458801 IVT458801 JFP458801 JPL458801 JZH458801 KJD458801 KSZ458801 LCV458801 LMR458801 LWN458801 MGJ458801 MQF458801 NAB458801 NJX458801 NTT458801 ODP458801 ONL458801 OXH458801 PHD458801 PQZ458801 QAV458801 QKR458801 QUN458801 REJ458801 ROF458801 RYB458801 SHX458801 SRT458801 TBP458801 TLL458801 TVH458801 UFD458801 UOZ458801 UYV458801 VIR458801 VSN458801 WCJ458801 WMF458801 WWB458801 T524337 JP524337 TL524337 ADH524337 AND524337 AWZ524337 BGV524337 BQR524337 CAN524337 CKJ524337 CUF524337 DEB524337 DNX524337 DXT524337 EHP524337 ERL524337 FBH524337 FLD524337 FUZ524337 GEV524337 GOR524337 GYN524337 HIJ524337 HSF524337 ICB524337 ILX524337 IVT524337 JFP524337 JPL524337 JZH524337 KJD524337 KSZ524337 LCV524337 LMR524337 LWN524337 MGJ524337 MQF524337 NAB524337 NJX524337 NTT524337 ODP524337 ONL524337 OXH524337 PHD524337 PQZ524337 QAV524337 QKR524337 QUN524337 REJ524337 ROF524337 RYB524337 SHX524337 SRT524337 TBP524337 TLL524337 TVH524337 UFD524337 UOZ524337 UYV524337 VIR524337 VSN524337 WCJ524337 WMF524337 WWB524337 T589873 JP589873 TL589873 ADH589873 AND589873 AWZ589873 BGV589873 BQR589873 CAN589873 CKJ589873 CUF589873 DEB589873 DNX589873 DXT589873 EHP589873 ERL589873 FBH589873 FLD589873 FUZ589873 GEV589873 GOR589873 GYN589873 HIJ589873 HSF589873 ICB589873 ILX589873 IVT589873 JFP589873 JPL589873 JZH589873 KJD589873 KSZ589873 LCV589873 LMR589873 LWN589873 MGJ589873 MQF589873 NAB589873 NJX589873 NTT589873 ODP589873 ONL589873 OXH589873 PHD589873 PQZ589873 QAV589873 QKR589873 QUN589873 REJ589873 ROF589873 RYB589873 SHX589873 SRT589873 TBP589873 TLL589873 TVH589873 UFD589873 UOZ589873 UYV589873 VIR589873 VSN589873 WCJ589873 WMF589873 WWB589873 T655409 JP655409 TL655409 ADH655409 AND655409 AWZ655409 BGV655409 BQR655409 CAN655409 CKJ655409 CUF655409 DEB655409 DNX655409 DXT655409 EHP655409 ERL655409 FBH655409 FLD655409 FUZ655409 GEV655409 GOR655409 GYN655409 HIJ655409 HSF655409 ICB655409 ILX655409 IVT655409 JFP655409 JPL655409 JZH655409 KJD655409 KSZ655409 LCV655409 LMR655409 LWN655409 MGJ655409 MQF655409 NAB655409 NJX655409 NTT655409 ODP655409 ONL655409 OXH655409 PHD655409 PQZ655409 QAV655409 QKR655409 QUN655409 REJ655409 ROF655409 RYB655409 SHX655409 SRT655409 TBP655409 TLL655409 TVH655409 UFD655409 UOZ655409 UYV655409 VIR655409 VSN655409 WCJ655409 WMF655409 WWB655409 T720945 JP720945 TL720945 ADH720945 AND720945 AWZ720945 BGV720945 BQR720945 CAN720945 CKJ720945 CUF720945 DEB720945 DNX720945 DXT720945 EHP720945 ERL720945 FBH720945 FLD720945 FUZ720945 GEV720945 GOR720945 GYN720945 HIJ720945 HSF720945 ICB720945 ILX720945 IVT720945 JFP720945 JPL720945 JZH720945 KJD720945 KSZ720945 LCV720945 LMR720945 LWN720945 MGJ720945 MQF720945 NAB720945 NJX720945 NTT720945 ODP720945 ONL720945 OXH720945 PHD720945 PQZ720945 QAV720945 QKR720945 QUN720945 REJ720945 ROF720945 RYB720945 SHX720945 SRT720945 TBP720945 TLL720945 TVH720945 UFD720945 UOZ720945 UYV720945 VIR720945 VSN720945 WCJ720945 WMF720945 WWB720945 T786481 JP786481 TL786481 ADH786481 AND786481 AWZ786481 BGV786481 BQR786481 CAN786481 CKJ786481 CUF786481 DEB786481 DNX786481 DXT786481 EHP786481 ERL786481 FBH786481 FLD786481 FUZ786481 GEV786481 GOR786481 GYN786481 HIJ786481 HSF786481 ICB786481 ILX786481 IVT786481 JFP786481 JPL786481 JZH786481 KJD786481 KSZ786481 LCV786481 LMR786481 LWN786481 MGJ786481 MQF786481 NAB786481 NJX786481 NTT786481 ODP786481 ONL786481 OXH786481 PHD786481 PQZ786481 QAV786481 QKR786481 QUN786481 REJ786481 ROF786481 RYB786481 SHX786481 SRT786481 TBP786481 TLL786481 TVH786481 UFD786481 UOZ786481 UYV786481 VIR786481 VSN786481 WCJ786481 WMF786481 WWB786481 T852017 JP852017 TL852017 ADH852017 AND852017 AWZ852017 BGV852017 BQR852017 CAN852017 CKJ852017 CUF852017 DEB852017 DNX852017 DXT852017 EHP852017 ERL852017 FBH852017 FLD852017 FUZ852017 GEV852017 GOR852017 GYN852017 HIJ852017 HSF852017 ICB852017 ILX852017 IVT852017 JFP852017 JPL852017 JZH852017 KJD852017 KSZ852017 LCV852017 LMR852017 LWN852017 MGJ852017 MQF852017 NAB852017 NJX852017 NTT852017 ODP852017 ONL852017 OXH852017 PHD852017 PQZ852017 QAV852017 QKR852017 QUN852017 REJ852017 ROF852017 RYB852017 SHX852017 SRT852017 TBP852017 TLL852017 TVH852017 UFD852017 UOZ852017 UYV852017 VIR852017 VSN852017 WCJ852017 WMF852017 WWB852017 T917553 JP917553 TL917553 ADH917553 AND917553 AWZ917553 BGV917553 BQR917553 CAN917553 CKJ917553 CUF917553 DEB917553 DNX917553 DXT917553 EHP917553 ERL917553 FBH917553 FLD917553 FUZ917553 GEV917553 GOR917553 GYN917553 HIJ917553 HSF917553 ICB917553 ILX917553 IVT917553 JFP917553 JPL917553 JZH917553 KJD917553 KSZ917553 LCV917553 LMR917553 LWN917553 MGJ917553 MQF917553 NAB917553 NJX917553 NTT917553 ODP917553 ONL917553 OXH917553 PHD917553 PQZ917553 QAV917553 QKR917553 QUN917553 REJ917553 ROF917553 RYB917553 SHX917553 SRT917553 TBP917553 TLL917553 TVH917553 UFD917553 UOZ917553 UYV917553 VIR917553 VSN917553 WCJ917553 WMF917553 WWB917553 T983089 JP983089 TL983089 ADH983089 AND983089 AWZ983089 BGV983089 BQR983089 CAN983089 CKJ983089 CUF983089 DEB983089 DNX983089 DXT983089 EHP983089 ERL983089 FBH983089 FLD983089 FUZ983089 GEV983089 GOR983089 GYN983089 HIJ983089 HSF983089 ICB983089 ILX983089 IVT983089 JFP983089 JPL983089 JZH983089 KJD983089 KSZ983089 LCV983089 LMR983089 LWN983089 MGJ983089 MQF983089 NAB983089 NJX983089 NTT983089 ODP983089 ONL983089 OXH983089 PHD983089 PQZ983089 QAV983089 QKR983089 QUN983089 REJ983089 ROF983089 RYB983089 SHX983089 SRT983089 TBP983089 TLL983089 TVH983089 UFD983089 UOZ983089 UYV983089 VIR983089 VSN983089 WCJ983089 WMF983089 WWB983089 LWL983078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MGH983078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MQD983078 JU60:JU61 TQ60:TQ61 ADM60:ADM61 ANI60:ANI61 AXE60:AXE61 BHA60:BHA61 BQW60:BQW61 CAS60:CAS61 CKO60:CKO61 CUK60:CUK61 DEG60:DEG61 DOC60:DOC61 DXY60:DXY61 EHU60:EHU61 ERQ60:ERQ61 FBM60:FBM61 FLI60:FLI61 FVE60:FVE61 GFA60:GFA61 GOW60:GOW61 GYS60:GYS61 HIO60:HIO61 HSK60:HSK61 ICG60:ICG61 IMC60:IMC61 IVY60:IVY61 JFU60:JFU61 JPQ60:JPQ61 JZM60:JZM61 KJI60:KJI61 KTE60:KTE61 LDA60:LDA61 LMW60:LMW61 LWS60:LWS61 MGO60:MGO61 MQK60:MQK61 NAG60:NAG61 NKC60:NKC61 NTY60:NTY61 ODU60:ODU61 ONQ60:ONQ61 OXM60:OXM61 PHI60:PHI61 PRE60:PRE61 QBA60:QBA61 QKW60:QKW61 QUS60:QUS61 REO60:REO61 ROK60:ROK61 RYG60:RYG61 SIC60:SIC61 SRY60:SRY61 TBU60:TBU61 TLQ60:TLQ61 TVM60:TVM61 UFI60:UFI61 UPE60:UPE61 UZA60:UZA61 VIW60:VIW61 VSS60:VSS61 WCO60:WCO61 WMK60:WMK61 WWG60:WWG61 Y65589:Y65590 JU65589:JU65590 TQ65589:TQ65590 ADM65589:ADM65590 ANI65589:ANI65590 AXE65589:AXE65590 BHA65589:BHA65590 BQW65589:BQW65590 CAS65589:CAS65590 CKO65589:CKO65590 CUK65589:CUK65590 DEG65589:DEG65590 DOC65589:DOC65590 DXY65589:DXY65590 EHU65589:EHU65590 ERQ65589:ERQ65590 FBM65589:FBM65590 FLI65589:FLI65590 FVE65589:FVE65590 GFA65589:GFA65590 GOW65589:GOW65590 GYS65589:GYS65590 HIO65589:HIO65590 HSK65589:HSK65590 ICG65589:ICG65590 IMC65589:IMC65590 IVY65589:IVY65590 JFU65589:JFU65590 JPQ65589:JPQ65590 JZM65589:JZM65590 KJI65589:KJI65590 KTE65589:KTE65590 LDA65589:LDA65590 LMW65589:LMW65590 LWS65589:LWS65590 MGO65589:MGO65590 MQK65589:MQK65590 NAG65589:NAG65590 NKC65589:NKC65590 NTY65589:NTY65590 ODU65589:ODU65590 ONQ65589:ONQ65590 OXM65589:OXM65590 PHI65589:PHI65590 PRE65589:PRE65590 QBA65589:QBA65590 QKW65589:QKW65590 QUS65589:QUS65590 REO65589:REO65590 ROK65589:ROK65590 RYG65589:RYG65590 SIC65589:SIC65590 SRY65589:SRY65590 TBU65589:TBU65590 TLQ65589:TLQ65590 TVM65589:TVM65590 UFI65589:UFI65590 UPE65589:UPE65590 UZA65589:UZA65590 VIW65589:VIW65590 VSS65589:VSS65590 WCO65589:WCO65590 WMK65589:WMK65590 WWG65589:WWG65590 Y131125:Y131126 JU131125:JU131126 TQ131125:TQ131126 ADM131125:ADM131126 ANI131125:ANI131126 AXE131125:AXE131126 BHA131125:BHA131126 BQW131125:BQW131126 CAS131125:CAS131126 CKO131125:CKO131126 CUK131125:CUK131126 DEG131125:DEG131126 DOC131125:DOC131126 DXY131125:DXY131126 EHU131125:EHU131126 ERQ131125:ERQ131126 FBM131125:FBM131126 FLI131125:FLI131126 FVE131125:FVE131126 GFA131125:GFA131126 GOW131125:GOW131126 GYS131125:GYS131126 HIO131125:HIO131126 HSK131125:HSK131126 ICG131125:ICG131126 IMC131125:IMC131126 IVY131125:IVY131126 JFU131125:JFU131126 JPQ131125:JPQ131126 JZM131125:JZM131126 KJI131125:KJI131126 KTE131125:KTE131126 LDA131125:LDA131126 LMW131125:LMW131126 LWS131125:LWS131126 MGO131125:MGO131126 MQK131125:MQK131126 NAG131125:NAG131126 NKC131125:NKC131126 NTY131125:NTY131126 ODU131125:ODU131126 ONQ131125:ONQ131126 OXM131125:OXM131126 PHI131125:PHI131126 PRE131125:PRE131126 QBA131125:QBA131126 QKW131125:QKW131126 QUS131125:QUS131126 REO131125:REO131126 ROK131125:ROK131126 RYG131125:RYG131126 SIC131125:SIC131126 SRY131125:SRY131126 TBU131125:TBU131126 TLQ131125:TLQ131126 TVM131125:TVM131126 UFI131125:UFI131126 UPE131125:UPE131126 UZA131125:UZA131126 VIW131125:VIW131126 VSS131125:VSS131126 WCO131125:WCO131126 WMK131125:WMK131126 WWG131125:WWG131126 Y196661:Y196662 JU196661:JU196662 TQ196661:TQ196662 ADM196661:ADM196662 ANI196661:ANI196662 AXE196661:AXE196662 BHA196661:BHA196662 BQW196661:BQW196662 CAS196661:CAS196662 CKO196661:CKO196662 CUK196661:CUK196662 DEG196661:DEG196662 DOC196661:DOC196662 DXY196661:DXY196662 EHU196661:EHU196662 ERQ196661:ERQ196662 FBM196661:FBM196662 FLI196661:FLI196662 FVE196661:FVE196662 GFA196661:GFA196662 GOW196661:GOW196662 GYS196661:GYS196662 HIO196661:HIO196662 HSK196661:HSK196662 ICG196661:ICG196662 IMC196661:IMC196662 IVY196661:IVY196662 JFU196661:JFU196662 JPQ196661:JPQ196662 JZM196661:JZM196662 KJI196661:KJI196662 KTE196661:KTE196662 LDA196661:LDA196662 LMW196661:LMW196662 LWS196661:LWS196662 MGO196661:MGO196662 MQK196661:MQK196662 NAG196661:NAG196662 NKC196661:NKC196662 NTY196661:NTY196662 ODU196661:ODU196662 ONQ196661:ONQ196662 OXM196661:OXM196662 PHI196661:PHI196662 PRE196661:PRE196662 QBA196661:QBA196662 QKW196661:QKW196662 QUS196661:QUS196662 REO196661:REO196662 ROK196661:ROK196662 RYG196661:RYG196662 SIC196661:SIC196662 SRY196661:SRY196662 TBU196661:TBU196662 TLQ196661:TLQ196662 TVM196661:TVM196662 UFI196661:UFI196662 UPE196661:UPE196662 UZA196661:UZA196662 VIW196661:VIW196662 VSS196661:VSS196662 WCO196661:WCO196662 WMK196661:WMK196662 WWG196661:WWG196662 Y262197:Y262198 JU262197:JU262198 TQ262197:TQ262198 ADM262197:ADM262198 ANI262197:ANI262198 AXE262197:AXE262198 BHA262197:BHA262198 BQW262197:BQW262198 CAS262197:CAS262198 CKO262197:CKO262198 CUK262197:CUK262198 DEG262197:DEG262198 DOC262197:DOC262198 DXY262197:DXY262198 EHU262197:EHU262198 ERQ262197:ERQ262198 FBM262197:FBM262198 FLI262197:FLI262198 FVE262197:FVE262198 GFA262197:GFA262198 GOW262197:GOW262198 GYS262197:GYS262198 HIO262197:HIO262198 HSK262197:HSK262198 ICG262197:ICG262198 IMC262197:IMC262198 IVY262197:IVY262198 JFU262197:JFU262198 JPQ262197:JPQ262198 JZM262197:JZM262198 KJI262197:KJI262198 KTE262197:KTE262198 LDA262197:LDA262198 LMW262197:LMW262198 LWS262197:LWS262198 MGO262197:MGO262198 MQK262197:MQK262198 NAG262197:NAG262198 NKC262197:NKC262198 NTY262197:NTY262198 ODU262197:ODU262198 ONQ262197:ONQ262198 OXM262197:OXM262198 PHI262197:PHI262198 PRE262197:PRE262198 QBA262197:QBA262198 QKW262197:QKW262198 QUS262197:QUS262198 REO262197:REO262198 ROK262197:ROK262198 RYG262197:RYG262198 SIC262197:SIC262198 SRY262197:SRY262198 TBU262197:TBU262198 TLQ262197:TLQ262198 TVM262197:TVM262198 UFI262197:UFI262198 UPE262197:UPE262198 UZA262197:UZA262198 VIW262197:VIW262198 VSS262197:VSS262198 WCO262197:WCO262198 WMK262197:WMK262198 WWG262197:WWG262198 Y327733:Y327734 JU327733:JU327734 TQ327733:TQ327734 ADM327733:ADM327734 ANI327733:ANI327734 AXE327733:AXE327734 BHA327733:BHA327734 BQW327733:BQW327734 CAS327733:CAS327734 CKO327733:CKO327734 CUK327733:CUK327734 DEG327733:DEG327734 DOC327733:DOC327734 DXY327733:DXY327734 EHU327733:EHU327734 ERQ327733:ERQ327734 FBM327733:FBM327734 FLI327733:FLI327734 FVE327733:FVE327734 GFA327733:GFA327734 GOW327733:GOW327734 GYS327733:GYS327734 HIO327733:HIO327734 HSK327733:HSK327734 ICG327733:ICG327734 IMC327733:IMC327734 IVY327733:IVY327734 JFU327733:JFU327734 JPQ327733:JPQ327734 JZM327733:JZM327734 KJI327733:KJI327734 KTE327733:KTE327734 LDA327733:LDA327734 LMW327733:LMW327734 LWS327733:LWS327734 MGO327733:MGO327734 MQK327733:MQK327734 NAG327733:NAG327734 NKC327733:NKC327734 NTY327733:NTY327734 ODU327733:ODU327734 ONQ327733:ONQ327734 OXM327733:OXM327734 PHI327733:PHI327734 PRE327733:PRE327734 QBA327733:QBA327734 QKW327733:QKW327734 QUS327733:QUS327734 REO327733:REO327734 ROK327733:ROK327734 RYG327733:RYG327734 SIC327733:SIC327734 SRY327733:SRY327734 TBU327733:TBU327734 TLQ327733:TLQ327734 TVM327733:TVM327734 UFI327733:UFI327734 UPE327733:UPE327734 UZA327733:UZA327734 VIW327733:VIW327734 VSS327733:VSS327734 WCO327733:WCO327734 WMK327733:WMK327734 WWG327733:WWG327734 Y393269:Y393270 JU393269:JU393270 TQ393269:TQ393270 ADM393269:ADM393270 ANI393269:ANI393270 AXE393269:AXE393270 BHA393269:BHA393270 BQW393269:BQW393270 CAS393269:CAS393270 CKO393269:CKO393270 CUK393269:CUK393270 DEG393269:DEG393270 DOC393269:DOC393270 DXY393269:DXY393270 EHU393269:EHU393270 ERQ393269:ERQ393270 FBM393269:FBM393270 FLI393269:FLI393270 FVE393269:FVE393270 GFA393269:GFA393270 GOW393269:GOW393270 GYS393269:GYS393270 HIO393269:HIO393270 HSK393269:HSK393270 ICG393269:ICG393270 IMC393269:IMC393270 IVY393269:IVY393270 JFU393269:JFU393270 JPQ393269:JPQ393270 JZM393269:JZM393270 KJI393269:KJI393270 KTE393269:KTE393270 LDA393269:LDA393270 LMW393269:LMW393270 LWS393269:LWS393270 MGO393269:MGO393270 MQK393269:MQK393270 NAG393269:NAG393270 NKC393269:NKC393270 NTY393269:NTY393270 ODU393269:ODU393270 ONQ393269:ONQ393270 OXM393269:OXM393270 PHI393269:PHI393270 PRE393269:PRE393270 QBA393269:QBA393270 QKW393269:QKW393270 QUS393269:QUS393270 REO393269:REO393270 ROK393269:ROK393270 RYG393269:RYG393270 SIC393269:SIC393270 SRY393269:SRY393270 TBU393269:TBU393270 TLQ393269:TLQ393270 TVM393269:TVM393270 UFI393269:UFI393270 UPE393269:UPE393270 UZA393269:UZA393270 VIW393269:VIW393270 VSS393269:VSS393270 WCO393269:WCO393270 WMK393269:WMK393270 WWG393269:WWG393270 Y458805:Y458806 JU458805:JU458806 TQ458805:TQ458806 ADM458805:ADM458806 ANI458805:ANI458806 AXE458805:AXE458806 BHA458805:BHA458806 BQW458805:BQW458806 CAS458805:CAS458806 CKO458805:CKO458806 CUK458805:CUK458806 DEG458805:DEG458806 DOC458805:DOC458806 DXY458805:DXY458806 EHU458805:EHU458806 ERQ458805:ERQ458806 FBM458805:FBM458806 FLI458805:FLI458806 FVE458805:FVE458806 GFA458805:GFA458806 GOW458805:GOW458806 GYS458805:GYS458806 HIO458805:HIO458806 HSK458805:HSK458806 ICG458805:ICG458806 IMC458805:IMC458806 IVY458805:IVY458806 JFU458805:JFU458806 JPQ458805:JPQ458806 JZM458805:JZM458806 KJI458805:KJI458806 KTE458805:KTE458806 LDA458805:LDA458806 LMW458805:LMW458806 LWS458805:LWS458806 MGO458805:MGO458806 MQK458805:MQK458806 NAG458805:NAG458806 NKC458805:NKC458806 NTY458805:NTY458806 ODU458805:ODU458806 ONQ458805:ONQ458806 OXM458805:OXM458806 PHI458805:PHI458806 PRE458805:PRE458806 QBA458805:QBA458806 QKW458805:QKW458806 QUS458805:QUS458806 REO458805:REO458806 ROK458805:ROK458806 RYG458805:RYG458806 SIC458805:SIC458806 SRY458805:SRY458806 TBU458805:TBU458806 TLQ458805:TLQ458806 TVM458805:TVM458806 UFI458805:UFI458806 UPE458805:UPE458806 UZA458805:UZA458806 VIW458805:VIW458806 VSS458805:VSS458806 WCO458805:WCO458806 WMK458805:WMK458806 WWG458805:WWG458806 Y524341:Y524342 JU524341:JU524342 TQ524341:TQ524342 ADM524341:ADM524342 ANI524341:ANI524342 AXE524341:AXE524342 BHA524341:BHA524342 BQW524341:BQW524342 CAS524341:CAS524342 CKO524341:CKO524342 CUK524341:CUK524342 DEG524341:DEG524342 DOC524341:DOC524342 DXY524341:DXY524342 EHU524341:EHU524342 ERQ524341:ERQ524342 FBM524341:FBM524342 FLI524341:FLI524342 FVE524341:FVE524342 GFA524341:GFA524342 GOW524341:GOW524342 GYS524341:GYS524342 HIO524341:HIO524342 HSK524341:HSK524342 ICG524341:ICG524342 IMC524341:IMC524342 IVY524341:IVY524342 JFU524341:JFU524342 JPQ524341:JPQ524342 JZM524341:JZM524342 KJI524341:KJI524342 KTE524341:KTE524342 LDA524341:LDA524342 LMW524341:LMW524342 LWS524341:LWS524342 MGO524341:MGO524342 MQK524341:MQK524342 NAG524341:NAG524342 NKC524341:NKC524342 NTY524341:NTY524342 ODU524341:ODU524342 ONQ524341:ONQ524342 OXM524341:OXM524342 PHI524341:PHI524342 PRE524341:PRE524342 QBA524341:QBA524342 QKW524341:QKW524342 QUS524341:QUS524342 REO524341:REO524342 ROK524341:ROK524342 RYG524341:RYG524342 SIC524341:SIC524342 SRY524341:SRY524342 TBU524341:TBU524342 TLQ524341:TLQ524342 TVM524341:TVM524342 UFI524341:UFI524342 UPE524341:UPE524342 UZA524341:UZA524342 VIW524341:VIW524342 VSS524341:VSS524342 WCO524341:WCO524342 WMK524341:WMK524342 WWG524341:WWG524342 Y589877:Y589878 JU589877:JU589878 TQ589877:TQ589878 ADM589877:ADM589878 ANI589877:ANI589878 AXE589877:AXE589878 BHA589877:BHA589878 BQW589877:BQW589878 CAS589877:CAS589878 CKO589877:CKO589878 CUK589877:CUK589878 DEG589877:DEG589878 DOC589877:DOC589878 DXY589877:DXY589878 EHU589877:EHU589878 ERQ589877:ERQ589878 FBM589877:FBM589878 FLI589877:FLI589878 FVE589877:FVE589878 GFA589877:GFA589878 GOW589877:GOW589878 GYS589877:GYS589878 HIO589877:HIO589878 HSK589877:HSK589878 ICG589877:ICG589878 IMC589877:IMC589878 IVY589877:IVY589878 JFU589877:JFU589878 JPQ589877:JPQ589878 JZM589877:JZM589878 KJI589877:KJI589878 KTE589877:KTE589878 LDA589877:LDA589878 LMW589877:LMW589878 LWS589877:LWS589878 MGO589877:MGO589878 MQK589877:MQK589878 NAG589877:NAG589878 NKC589877:NKC589878 NTY589877:NTY589878 ODU589877:ODU589878 ONQ589877:ONQ589878 OXM589877:OXM589878 PHI589877:PHI589878 PRE589877:PRE589878 QBA589877:QBA589878 QKW589877:QKW589878 QUS589877:QUS589878 REO589877:REO589878 ROK589877:ROK589878 RYG589877:RYG589878 SIC589877:SIC589878 SRY589877:SRY589878 TBU589877:TBU589878 TLQ589877:TLQ589878 TVM589877:TVM589878 UFI589877:UFI589878 UPE589877:UPE589878 UZA589877:UZA589878 VIW589877:VIW589878 VSS589877:VSS589878 WCO589877:WCO589878 WMK589877:WMK589878 WWG589877:WWG589878 Y655413:Y655414 JU655413:JU655414 TQ655413:TQ655414 ADM655413:ADM655414 ANI655413:ANI655414 AXE655413:AXE655414 BHA655413:BHA655414 BQW655413:BQW655414 CAS655413:CAS655414 CKO655413:CKO655414 CUK655413:CUK655414 DEG655413:DEG655414 DOC655413:DOC655414 DXY655413:DXY655414 EHU655413:EHU655414 ERQ655413:ERQ655414 FBM655413:FBM655414 FLI655413:FLI655414 FVE655413:FVE655414 GFA655413:GFA655414 GOW655413:GOW655414 GYS655413:GYS655414 HIO655413:HIO655414 HSK655413:HSK655414 ICG655413:ICG655414 IMC655413:IMC655414 IVY655413:IVY655414 JFU655413:JFU655414 JPQ655413:JPQ655414 JZM655413:JZM655414 KJI655413:KJI655414 KTE655413:KTE655414 LDA655413:LDA655414 LMW655413:LMW655414 LWS655413:LWS655414 MGO655413:MGO655414 MQK655413:MQK655414 NAG655413:NAG655414 NKC655413:NKC655414 NTY655413:NTY655414 ODU655413:ODU655414 ONQ655413:ONQ655414 OXM655413:OXM655414 PHI655413:PHI655414 PRE655413:PRE655414 QBA655413:QBA655414 QKW655413:QKW655414 QUS655413:QUS655414 REO655413:REO655414 ROK655413:ROK655414 RYG655413:RYG655414 SIC655413:SIC655414 SRY655413:SRY655414 TBU655413:TBU655414 TLQ655413:TLQ655414 TVM655413:TVM655414 UFI655413:UFI655414 UPE655413:UPE655414 UZA655413:UZA655414 VIW655413:VIW655414 VSS655413:VSS655414 WCO655413:WCO655414 WMK655413:WMK655414 WWG655413:WWG655414 Y720949:Y720950 JU720949:JU720950 TQ720949:TQ720950 ADM720949:ADM720950 ANI720949:ANI720950 AXE720949:AXE720950 BHA720949:BHA720950 BQW720949:BQW720950 CAS720949:CAS720950 CKO720949:CKO720950 CUK720949:CUK720950 DEG720949:DEG720950 DOC720949:DOC720950 DXY720949:DXY720950 EHU720949:EHU720950 ERQ720949:ERQ720950 FBM720949:FBM720950 FLI720949:FLI720950 FVE720949:FVE720950 GFA720949:GFA720950 GOW720949:GOW720950 GYS720949:GYS720950 HIO720949:HIO720950 HSK720949:HSK720950 ICG720949:ICG720950 IMC720949:IMC720950 IVY720949:IVY720950 JFU720949:JFU720950 JPQ720949:JPQ720950 JZM720949:JZM720950 KJI720949:KJI720950 KTE720949:KTE720950 LDA720949:LDA720950 LMW720949:LMW720950 LWS720949:LWS720950 MGO720949:MGO720950 MQK720949:MQK720950 NAG720949:NAG720950 NKC720949:NKC720950 NTY720949:NTY720950 ODU720949:ODU720950 ONQ720949:ONQ720950 OXM720949:OXM720950 PHI720949:PHI720950 PRE720949:PRE720950 QBA720949:QBA720950 QKW720949:QKW720950 QUS720949:QUS720950 REO720949:REO720950 ROK720949:ROK720950 RYG720949:RYG720950 SIC720949:SIC720950 SRY720949:SRY720950 TBU720949:TBU720950 TLQ720949:TLQ720950 TVM720949:TVM720950 UFI720949:UFI720950 UPE720949:UPE720950 UZA720949:UZA720950 VIW720949:VIW720950 VSS720949:VSS720950 WCO720949:WCO720950 WMK720949:WMK720950 WWG720949:WWG720950 Y786485:Y786486 JU786485:JU786486 TQ786485:TQ786486 ADM786485:ADM786486 ANI786485:ANI786486 AXE786485:AXE786486 BHA786485:BHA786486 BQW786485:BQW786486 CAS786485:CAS786486 CKO786485:CKO786486 CUK786485:CUK786486 DEG786485:DEG786486 DOC786485:DOC786486 DXY786485:DXY786486 EHU786485:EHU786486 ERQ786485:ERQ786486 FBM786485:FBM786486 FLI786485:FLI786486 FVE786485:FVE786486 GFA786485:GFA786486 GOW786485:GOW786486 GYS786485:GYS786486 HIO786485:HIO786486 HSK786485:HSK786486 ICG786485:ICG786486 IMC786485:IMC786486 IVY786485:IVY786486 JFU786485:JFU786486 JPQ786485:JPQ786486 JZM786485:JZM786486 KJI786485:KJI786486 KTE786485:KTE786486 LDA786485:LDA786486 LMW786485:LMW786486 LWS786485:LWS786486 MGO786485:MGO786486 MQK786485:MQK786486 NAG786485:NAG786486 NKC786485:NKC786486 NTY786485:NTY786486 ODU786485:ODU786486 ONQ786485:ONQ786486 OXM786485:OXM786486 PHI786485:PHI786486 PRE786485:PRE786486 QBA786485:QBA786486 QKW786485:QKW786486 QUS786485:QUS786486 REO786485:REO786486 ROK786485:ROK786486 RYG786485:RYG786486 SIC786485:SIC786486 SRY786485:SRY786486 TBU786485:TBU786486 TLQ786485:TLQ786486 TVM786485:TVM786486 UFI786485:UFI786486 UPE786485:UPE786486 UZA786485:UZA786486 VIW786485:VIW786486 VSS786485:VSS786486 WCO786485:WCO786486 WMK786485:WMK786486 WWG786485:WWG786486 Y852021:Y852022 JU852021:JU852022 TQ852021:TQ852022 ADM852021:ADM852022 ANI852021:ANI852022 AXE852021:AXE852022 BHA852021:BHA852022 BQW852021:BQW852022 CAS852021:CAS852022 CKO852021:CKO852022 CUK852021:CUK852022 DEG852021:DEG852022 DOC852021:DOC852022 DXY852021:DXY852022 EHU852021:EHU852022 ERQ852021:ERQ852022 FBM852021:FBM852022 FLI852021:FLI852022 FVE852021:FVE852022 GFA852021:GFA852022 GOW852021:GOW852022 GYS852021:GYS852022 HIO852021:HIO852022 HSK852021:HSK852022 ICG852021:ICG852022 IMC852021:IMC852022 IVY852021:IVY852022 JFU852021:JFU852022 JPQ852021:JPQ852022 JZM852021:JZM852022 KJI852021:KJI852022 KTE852021:KTE852022 LDA852021:LDA852022 LMW852021:LMW852022 LWS852021:LWS852022 MGO852021:MGO852022 MQK852021:MQK852022 NAG852021:NAG852022 NKC852021:NKC852022 NTY852021:NTY852022 ODU852021:ODU852022 ONQ852021:ONQ852022 OXM852021:OXM852022 PHI852021:PHI852022 PRE852021:PRE852022 QBA852021:QBA852022 QKW852021:QKW852022 QUS852021:QUS852022 REO852021:REO852022 ROK852021:ROK852022 RYG852021:RYG852022 SIC852021:SIC852022 SRY852021:SRY852022 TBU852021:TBU852022 TLQ852021:TLQ852022 TVM852021:TVM852022 UFI852021:UFI852022 UPE852021:UPE852022 UZA852021:UZA852022 VIW852021:VIW852022 VSS852021:VSS852022 WCO852021:WCO852022 WMK852021:WMK852022 WWG852021:WWG852022 Y917557:Y917558 JU917557:JU917558 TQ917557:TQ917558 ADM917557:ADM917558 ANI917557:ANI917558 AXE917557:AXE917558 BHA917557:BHA917558 BQW917557:BQW917558 CAS917557:CAS917558 CKO917557:CKO917558 CUK917557:CUK917558 DEG917557:DEG917558 DOC917557:DOC917558 DXY917557:DXY917558 EHU917557:EHU917558 ERQ917557:ERQ917558 FBM917557:FBM917558 FLI917557:FLI917558 FVE917557:FVE917558 GFA917557:GFA917558 GOW917557:GOW917558 GYS917557:GYS917558 HIO917557:HIO917558 HSK917557:HSK917558 ICG917557:ICG917558 IMC917557:IMC917558 IVY917557:IVY917558 JFU917557:JFU917558 JPQ917557:JPQ917558 JZM917557:JZM917558 KJI917557:KJI917558 KTE917557:KTE917558 LDA917557:LDA917558 LMW917557:LMW917558 LWS917557:LWS917558 MGO917557:MGO917558 MQK917557:MQK917558 NAG917557:NAG917558 NKC917557:NKC917558 NTY917557:NTY917558 ODU917557:ODU917558 ONQ917557:ONQ917558 OXM917557:OXM917558 PHI917557:PHI917558 PRE917557:PRE917558 QBA917557:QBA917558 QKW917557:QKW917558 QUS917557:QUS917558 REO917557:REO917558 ROK917557:ROK917558 RYG917557:RYG917558 SIC917557:SIC917558 SRY917557:SRY917558 TBU917557:TBU917558 TLQ917557:TLQ917558 TVM917557:TVM917558 UFI917557:UFI917558 UPE917557:UPE917558 UZA917557:UZA917558 VIW917557:VIW917558 VSS917557:VSS917558 WCO917557:WCO917558 WMK917557:WMK917558 WWG917557:WWG917558 Y983093:Y983094 JU983093:JU983094 TQ983093:TQ983094 ADM983093:ADM983094 ANI983093:ANI983094 AXE983093:AXE983094 BHA983093:BHA983094 BQW983093:BQW983094 CAS983093:CAS983094 CKO983093:CKO983094 CUK983093:CUK983094 DEG983093:DEG983094 DOC983093:DOC983094 DXY983093:DXY983094 EHU983093:EHU983094 ERQ983093:ERQ983094 FBM983093:FBM983094 FLI983093:FLI983094 FVE983093:FVE983094 GFA983093:GFA983094 GOW983093:GOW983094 GYS983093:GYS983094 HIO983093:HIO983094 HSK983093:HSK983094 ICG983093:ICG983094 IMC983093:IMC983094 IVY983093:IVY983094 JFU983093:JFU983094 JPQ983093:JPQ983094 JZM983093:JZM983094 KJI983093:KJI983094 KTE983093:KTE983094 LDA983093:LDA983094 LMW983093:LMW983094 LWS983093:LWS983094 MGO983093:MGO983094 MQK983093:MQK983094 NAG983093:NAG983094 NKC983093:NKC983094 NTY983093:NTY983094 ODU983093:ODU983094 ONQ983093:ONQ983094 OXM983093:OXM983094 PHI983093:PHI983094 PRE983093:PRE983094 QBA983093:QBA983094 QKW983093:QKW983094 QUS983093:QUS983094 REO983093:REO983094 ROK983093:ROK983094 RYG983093:RYG983094 SIC983093:SIC983094 SRY983093:SRY983094 TBU983093:TBU983094 TLQ983093:TLQ983094 TVM983093:TVM983094 UFI983093:UFI983094 UPE983093:UPE983094 UZA983093:UZA983094 VIW983093:VIW983094 VSS983093:VSS983094 WCO983093:WCO983094 WMK983093:WMK983094 WWG983093:WWG983094 MZZ983078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NJV983078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NTR983078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T44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R65603 JN65603 TJ65603 ADF65603 ANB65603 AWX65603 BGT65603 BQP65603 CAL65603 CKH65603 CUD65603 DDZ65603 DNV65603 DXR65603 EHN65603 ERJ65603 FBF65603 FLB65603 FUX65603 GET65603 GOP65603 GYL65603 HIH65603 HSD65603 IBZ65603 ILV65603 IVR65603 JFN65603 JPJ65603 JZF65603 KJB65603 KSX65603 LCT65603 LMP65603 LWL65603 MGH65603 MQD65603 MZZ65603 NJV65603 NTR65603 ODN65603 ONJ65603 OXF65603 PHB65603 PQX65603 QAT65603 QKP65603 QUL65603 REH65603 ROD65603 RXZ65603 SHV65603 SRR65603 TBN65603 TLJ65603 TVF65603 UFB65603 UOX65603 UYT65603 VIP65603 VSL65603 WCH65603 WMD65603 WVZ65603 R131139 JN131139 TJ131139 ADF131139 ANB131139 AWX131139 BGT131139 BQP131139 CAL131139 CKH131139 CUD131139 DDZ131139 DNV131139 DXR131139 EHN131139 ERJ131139 FBF131139 FLB131139 FUX131139 GET131139 GOP131139 GYL131139 HIH131139 HSD131139 IBZ131139 ILV131139 IVR131139 JFN131139 JPJ131139 JZF131139 KJB131139 KSX131139 LCT131139 LMP131139 LWL131139 MGH131139 MQD131139 MZZ131139 NJV131139 NTR131139 ODN131139 ONJ131139 OXF131139 PHB131139 PQX131139 QAT131139 QKP131139 QUL131139 REH131139 ROD131139 RXZ131139 SHV131139 SRR131139 TBN131139 TLJ131139 TVF131139 UFB131139 UOX131139 UYT131139 VIP131139 VSL131139 WCH131139 WMD131139 WVZ131139 R196675 JN196675 TJ196675 ADF196675 ANB196675 AWX196675 BGT196675 BQP196675 CAL196675 CKH196675 CUD196675 DDZ196675 DNV196675 DXR196675 EHN196675 ERJ196675 FBF196675 FLB196675 FUX196675 GET196675 GOP196675 GYL196675 HIH196675 HSD196675 IBZ196675 ILV196675 IVR196675 JFN196675 JPJ196675 JZF196675 KJB196675 KSX196675 LCT196675 LMP196675 LWL196675 MGH196675 MQD196675 MZZ196675 NJV196675 NTR196675 ODN196675 ONJ196675 OXF196675 PHB196675 PQX196675 QAT196675 QKP196675 QUL196675 REH196675 ROD196675 RXZ196675 SHV196675 SRR196675 TBN196675 TLJ196675 TVF196675 UFB196675 UOX196675 UYT196675 VIP196675 VSL196675 WCH196675 WMD196675 WVZ196675 R262211 JN262211 TJ262211 ADF262211 ANB262211 AWX262211 BGT262211 BQP262211 CAL262211 CKH262211 CUD262211 DDZ262211 DNV262211 DXR262211 EHN262211 ERJ262211 FBF262211 FLB262211 FUX262211 GET262211 GOP262211 GYL262211 HIH262211 HSD262211 IBZ262211 ILV262211 IVR262211 JFN262211 JPJ262211 JZF262211 KJB262211 KSX262211 LCT262211 LMP262211 LWL262211 MGH262211 MQD262211 MZZ262211 NJV262211 NTR262211 ODN262211 ONJ262211 OXF262211 PHB262211 PQX262211 QAT262211 QKP262211 QUL262211 REH262211 ROD262211 RXZ262211 SHV262211 SRR262211 TBN262211 TLJ262211 TVF262211 UFB262211 UOX262211 UYT262211 VIP262211 VSL262211 WCH262211 WMD262211 WVZ262211 R327747 JN327747 TJ327747 ADF327747 ANB327747 AWX327747 BGT327747 BQP327747 CAL327747 CKH327747 CUD327747 DDZ327747 DNV327747 DXR327747 EHN327747 ERJ327747 FBF327747 FLB327747 FUX327747 GET327747 GOP327747 GYL327747 HIH327747 HSD327747 IBZ327747 ILV327747 IVR327747 JFN327747 JPJ327747 JZF327747 KJB327747 KSX327747 LCT327747 LMP327747 LWL327747 MGH327747 MQD327747 MZZ327747 NJV327747 NTR327747 ODN327747 ONJ327747 OXF327747 PHB327747 PQX327747 QAT327747 QKP327747 QUL327747 REH327747 ROD327747 RXZ327747 SHV327747 SRR327747 TBN327747 TLJ327747 TVF327747 UFB327747 UOX327747 UYT327747 VIP327747 VSL327747 WCH327747 WMD327747 WVZ327747 R393283 JN393283 TJ393283 ADF393283 ANB393283 AWX393283 BGT393283 BQP393283 CAL393283 CKH393283 CUD393283 DDZ393283 DNV393283 DXR393283 EHN393283 ERJ393283 FBF393283 FLB393283 FUX393283 GET393283 GOP393283 GYL393283 HIH393283 HSD393283 IBZ393283 ILV393283 IVR393283 JFN393283 JPJ393283 JZF393283 KJB393283 KSX393283 LCT393283 LMP393283 LWL393283 MGH393283 MQD393283 MZZ393283 NJV393283 NTR393283 ODN393283 ONJ393283 OXF393283 PHB393283 PQX393283 QAT393283 QKP393283 QUL393283 REH393283 ROD393283 RXZ393283 SHV393283 SRR393283 TBN393283 TLJ393283 TVF393283 UFB393283 UOX393283 UYT393283 VIP393283 VSL393283 WCH393283 WMD393283 WVZ393283 R458819 JN458819 TJ458819 ADF458819 ANB458819 AWX458819 BGT458819 BQP458819 CAL458819 CKH458819 CUD458819 DDZ458819 DNV458819 DXR458819 EHN458819 ERJ458819 FBF458819 FLB458819 FUX458819 GET458819 GOP458819 GYL458819 HIH458819 HSD458819 IBZ458819 ILV458819 IVR458819 JFN458819 JPJ458819 JZF458819 KJB458819 KSX458819 LCT458819 LMP458819 LWL458819 MGH458819 MQD458819 MZZ458819 NJV458819 NTR458819 ODN458819 ONJ458819 OXF458819 PHB458819 PQX458819 QAT458819 QKP458819 QUL458819 REH458819 ROD458819 RXZ458819 SHV458819 SRR458819 TBN458819 TLJ458819 TVF458819 UFB458819 UOX458819 UYT458819 VIP458819 VSL458819 WCH458819 WMD458819 WVZ458819 R524355 JN524355 TJ524355 ADF524355 ANB524355 AWX524355 BGT524355 BQP524355 CAL524355 CKH524355 CUD524355 DDZ524355 DNV524355 DXR524355 EHN524355 ERJ524355 FBF524355 FLB524355 FUX524355 GET524355 GOP524355 GYL524355 HIH524355 HSD524355 IBZ524355 ILV524355 IVR524355 JFN524355 JPJ524355 JZF524355 KJB524355 KSX524355 LCT524355 LMP524355 LWL524355 MGH524355 MQD524355 MZZ524355 NJV524355 NTR524355 ODN524355 ONJ524355 OXF524355 PHB524355 PQX524355 QAT524355 QKP524355 QUL524355 REH524355 ROD524355 RXZ524355 SHV524355 SRR524355 TBN524355 TLJ524355 TVF524355 UFB524355 UOX524355 UYT524355 VIP524355 VSL524355 WCH524355 WMD524355 WVZ524355 R589891 JN589891 TJ589891 ADF589891 ANB589891 AWX589891 BGT589891 BQP589891 CAL589891 CKH589891 CUD589891 DDZ589891 DNV589891 DXR589891 EHN589891 ERJ589891 FBF589891 FLB589891 FUX589891 GET589891 GOP589891 GYL589891 HIH589891 HSD589891 IBZ589891 ILV589891 IVR589891 JFN589891 JPJ589891 JZF589891 KJB589891 KSX589891 LCT589891 LMP589891 LWL589891 MGH589891 MQD589891 MZZ589891 NJV589891 NTR589891 ODN589891 ONJ589891 OXF589891 PHB589891 PQX589891 QAT589891 QKP589891 QUL589891 REH589891 ROD589891 RXZ589891 SHV589891 SRR589891 TBN589891 TLJ589891 TVF589891 UFB589891 UOX589891 UYT589891 VIP589891 VSL589891 WCH589891 WMD589891 WVZ589891 R655427 JN655427 TJ655427 ADF655427 ANB655427 AWX655427 BGT655427 BQP655427 CAL655427 CKH655427 CUD655427 DDZ655427 DNV655427 DXR655427 EHN655427 ERJ655427 FBF655427 FLB655427 FUX655427 GET655427 GOP655427 GYL655427 HIH655427 HSD655427 IBZ655427 ILV655427 IVR655427 JFN655427 JPJ655427 JZF655427 KJB655427 KSX655427 LCT655427 LMP655427 LWL655427 MGH655427 MQD655427 MZZ655427 NJV655427 NTR655427 ODN655427 ONJ655427 OXF655427 PHB655427 PQX655427 QAT655427 QKP655427 QUL655427 REH655427 ROD655427 RXZ655427 SHV655427 SRR655427 TBN655427 TLJ655427 TVF655427 UFB655427 UOX655427 UYT655427 VIP655427 VSL655427 WCH655427 WMD655427 WVZ655427 R720963 JN720963 TJ720963 ADF720963 ANB720963 AWX720963 BGT720963 BQP720963 CAL720963 CKH720963 CUD720963 DDZ720963 DNV720963 DXR720963 EHN720963 ERJ720963 FBF720963 FLB720963 FUX720963 GET720963 GOP720963 GYL720963 HIH720963 HSD720963 IBZ720963 ILV720963 IVR720963 JFN720963 JPJ720963 JZF720963 KJB720963 KSX720963 LCT720963 LMP720963 LWL720963 MGH720963 MQD720963 MZZ720963 NJV720963 NTR720963 ODN720963 ONJ720963 OXF720963 PHB720963 PQX720963 QAT720963 QKP720963 QUL720963 REH720963 ROD720963 RXZ720963 SHV720963 SRR720963 TBN720963 TLJ720963 TVF720963 UFB720963 UOX720963 UYT720963 VIP720963 VSL720963 WCH720963 WMD720963 WVZ720963 R786499 JN786499 TJ786499 ADF786499 ANB786499 AWX786499 BGT786499 BQP786499 CAL786499 CKH786499 CUD786499 DDZ786499 DNV786499 DXR786499 EHN786499 ERJ786499 FBF786499 FLB786499 FUX786499 GET786499 GOP786499 GYL786499 HIH786499 HSD786499 IBZ786499 ILV786499 IVR786499 JFN786499 JPJ786499 JZF786499 KJB786499 KSX786499 LCT786499 LMP786499 LWL786499 MGH786499 MQD786499 MZZ786499 NJV786499 NTR786499 ODN786499 ONJ786499 OXF786499 PHB786499 PQX786499 QAT786499 QKP786499 QUL786499 REH786499 ROD786499 RXZ786499 SHV786499 SRR786499 TBN786499 TLJ786499 TVF786499 UFB786499 UOX786499 UYT786499 VIP786499 VSL786499 WCH786499 WMD786499 WVZ786499 R852035 JN852035 TJ852035 ADF852035 ANB852035 AWX852035 BGT852035 BQP852035 CAL852035 CKH852035 CUD852035 DDZ852035 DNV852035 DXR852035 EHN852035 ERJ852035 FBF852035 FLB852035 FUX852035 GET852035 GOP852035 GYL852035 HIH852035 HSD852035 IBZ852035 ILV852035 IVR852035 JFN852035 JPJ852035 JZF852035 KJB852035 KSX852035 LCT852035 LMP852035 LWL852035 MGH852035 MQD852035 MZZ852035 NJV852035 NTR852035 ODN852035 ONJ852035 OXF852035 PHB852035 PQX852035 QAT852035 QKP852035 QUL852035 REH852035 ROD852035 RXZ852035 SHV852035 SRR852035 TBN852035 TLJ852035 TVF852035 UFB852035 UOX852035 UYT852035 VIP852035 VSL852035 WCH852035 WMD852035 WVZ852035 R917571 JN917571 TJ917571 ADF917571 ANB917571 AWX917571 BGT917571 BQP917571 CAL917571 CKH917571 CUD917571 DDZ917571 DNV917571 DXR917571 EHN917571 ERJ917571 FBF917571 FLB917571 FUX917571 GET917571 GOP917571 GYL917571 HIH917571 HSD917571 IBZ917571 ILV917571 IVR917571 JFN917571 JPJ917571 JZF917571 KJB917571 KSX917571 LCT917571 LMP917571 LWL917571 MGH917571 MQD917571 MZZ917571 NJV917571 NTR917571 ODN917571 ONJ917571 OXF917571 PHB917571 PQX917571 QAT917571 QKP917571 QUL917571 REH917571 ROD917571 RXZ917571 SHV917571 SRR917571 TBN917571 TLJ917571 TVF917571 UFB917571 UOX917571 UYT917571 VIP917571 VSL917571 WCH917571 WMD917571 WVZ917571 R983107 JN983107 TJ983107 ADF983107 ANB983107 AWX983107 BGT983107 BQP983107 CAL983107 CKH983107 CUD983107 DDZ983107 DNV983107 DXR983107 EHN983107 ERJ983107 FBF983107 FLB983107 FUX983107 GET983107 GOP983107 GYL983107 HIH983107 HSD983107 IBZ983107 ILV983107 IVR983107 JFN983107 JPJ983107 JZF983107 KJB983107 KSX983107 LCT983107 LMP983107 LWL983107 MGH983107 MQD983107 MZZ983107 NJV983107 NTR983107 ODN983107 ONJ983107 OXF983107 PHB983107 PQX983107 QAT983107 QKP983107 QUL983107 REH983107 ROD983107 RXZ983107 SHV983107 SRR983107 TBN983107 TLJ983107 TVF983107 UFB983107 UOX983107 UYT983107 VIP983107 VSL983107 WCH983107 WMD983107 WVZ983107 T48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T52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WWG68:WWG69 Y65602:Y65603 JU65602:JU65603 TQ65602:TQ65603 ADM65602:ADM65603 ANI65602:ANI65603 AXE65602:AXE65603 BHA65602:BHA65603 BQW65602:BQW65603 CAS65602:CAS65603 CKO65602:CKO65603 CUK65602:CUK65603 DEG65602:DEG65603 DOC65602:DOC65603 DXY65602:DXY65603 EHU65602:EHU65603 ERQ65602:ERQ65603 FBM65602:FBM65603 FLI65602:FLI65603 FVE65602:FVE65603 GFA65602:GFA65603 GOW65602:GOW65603 GYS65602:GYS65603 HIO65602:HIO65603 HSK65602:HSK65603 ICG65602:ICG65603 IMC65602:IMC65603 IVY65602:IVY65603 JFU65602:JFU65603 JPQ65602:JPQ65603 JZM65602:JZM65603 KJI65602:KJI65603 KTE65602:KTE65603 LDA65602:LDA65603 LMW65602:LMW65603 LWS65602:LWS65603 MGO65602:MGO65603 MQK65602:MQK65603 NAG65602:NAG65603 NKC65602:NKC65603 NTY65602:NTY65603 ODU65602:ODU65603 ONQ65602:ONQ65603 OXM65602:OXM65603 PHI65602:PHI65603 PRE65602:PRE65603 QBA65602:QBA65603 QKW65602:QKW65603 QUS65602:QUS65603 REO65602:REO65603 ROK65602:ROK65603 RYG65602:RYG65603 SIC65602:SIC65603 SRY65602:SRY65603 TBU65602:TBU65603 TLQ65602:TLQ65603 TVM65602:TVM65603 UFI65602:UFI65603 UPE65602:UPE65603 UZA65602:UZA65603 VIW65602:VIW65603 VSS65602:VSS65603 WCO65602:WCO65603 WMK65602:WMK65603 WWG65602:WWG65603 Y131138:Y131139 JU131138:JU131139 TQ131138:TQ131139 ADM131138:ADM131139 ANI131138:ANI131139 AXE131138:AXE131139 BHA131138:BHA131139 BQW131138:BQW131139 CAS131138:CAS131139 CKO131138:CKO131139 CUK131138:CUK131139 DEG131138:DEG131139 DOC131138:DOC131139 DXY131138:DXY131139 EHU131138:EHU131139 ERQ131138:ERQ131139 FBM131138:FBM131139 FLI131138:FLI131139 FVE131138:FVE131139 GFA131138:GFA131139 GOW131138:GOW131139 GYS131138:GYS131139 HIO131138:HIO131139 HSK131138:HSK131139 ICG131138:ICG131139 IMC131138:IMC131139 IVY131138:IVY131139 JFU131138:JFU131139 JPQ131138:JPQ131139 JZM131138:JZM131139 KJI131138:KJI131139 KTE131138:KTE131139 LDA131138:LDA131139 LMW131138:LMW131139 LWS131138:LWS131139 MGO131138:MGO131139 MQK131138:MQK131139 NAG131138:NAG131139 NKC131138:NKC131139 NTY131138:NTY131139 ODU131138:ODU131139 ONQ131138:ONQ131139 OXM131138:OXM131139 PHI131138:PHI131139 PRE131138:PRE131139 QBA131138:QBA131139 QKW131138:QKW131139 QUS131138:QUS131139 REO131138:REO131139 ROK131138:ROK131139 RYG131138:RYG131139 SIC131138:SIC131139 SRY131138:SRY131139 TBU131138:TBU131139 TLQ131138:TLQ131139 TVM131138:TVM131139 UFI131138:UFI131139 UPE131138:UPE131139 UZA131138:UZA131139 VIW131138:VIW131139 VSS131138:VSS131139 WCO131138:WCO131139 WMK131138:WMK131139 WWG131138:WWG131139 Y196674:Y196675 JU196674:JU196675 TQ196674:TQ196675 ADM196674:ADM196675 ANI196674:ANI196675 AXE196674:AXE196675 BHA196674:BHA196675 BQW196674:BQW196675 CAS196674:CAS196675 CKO196674:CKO196675 CUK196674:CUK196675 DEG196674:DEG196675 DOC196674:DOC196675 DXY196674:DXY196675 EHU196674:EHU196675 ERQ196674:ERQ196675 FBM196674:FBM196675 FLI196674:FLI196675 FVE196674:FVE196675 GFA196674:GFA196675 GOW196674:GOW196675 GYS196674:GYS196675 HIO196674:HIO196675 HSK196674:HSK196675 ICG196674:ICG196675 IMC196674:IMC196675 IVY196674:IVY196675 JFU196674:JFU196675 JPQ196674:JPQ196675 JZM196674:JZM196675 KJI196674:KJI196675 KTE196674:KTE196675 LDA196674:LDA196675 LMW196674:LMW196675 LWS196674:LWS196675 MGO196674:MGO196675 MQK196674:MQK196675 NAG196674:NAG196675 NKC196674:NKC196675 NTY196674:NTY196675 ODU196674:ODU196675 ONQ196674:ONQ196675 OXM196674:OXM196675 PHI196674:PHI196675 PRE196674:PRE196675 QBA196674:QBA196675 QKW196674:QKW196675 QUS196674:QUS196675 REO196674:REO196675 ROK196674:ROK196675 RYG196674:RYG196675 SIC196674:SIC196675 SRY196674:SRY196675 TBU196674:TBU196675 TLQ196674:TLQ196675 TVM196674:TVM196675 UFI196674:UFI196675 UPE196674:UPE196675 UZA196674:UZA196675 VIW196674:VIW196675 VSS196674:VSS196675 WCO196674:WCO196675 WMK196674:WMK196675 WWG196674:WWG196675 Y262210:Y262211 JU262210:JU262211 TQ262210:TQ262211 ADM262210:ADM262211 ANI262210:ANI262211 AXE262210:AXE262211 BHA262210:BHA262211 BQW262210:BQW262211 CAS262210:CAS262211 CKO262210:CKO262211 CUK262210:CUK262211 DEG262210:DEG262211 DOC262210:DOC262211 DXY262210:DXY262211 EHU262210:EHU262211 ERQ262210:ERQ262211 FBM262210:FBM262211 FLI262210:FLI262211 FVE262210:FVE262211 GFA262210:GFA262211 GOW262210:GOW262211 GYS262210:GYS262211 HIO262210:HIO262211 HSK262210:HSK262211 ICG262210:ICG262211 IMC262210:IMC262211 IVY262210:IVY262211 JFU262210:JFU262211 JPQ262210:JPQ262211 JZM262210:JZM262211 KJI262210:KJI262211 KTE262210:KTE262211 LDA262210:LDA262211 LMW262210:LMW262211 LWS262210:LWS262211 MGO262210:MGO262211 MQK262210:MQK262211 NAG262210:NAG262211 NKC262210:NKC262211 NTY262210:NTY262211 ODU262210:ODU262211 ONQ262210:ONQ262211 OXM262210:OXM262211 PHI262210:PHI262211 PRE262210:PRE262211 QBA262210:QBA262211 QKW262210:QKW262211 QUS262210:QUS262211 REO262210:REO262211 ROK262210:ROK262211 RYG262210:RYG262211 SIC262210:SIC262211 SRY262210:SRY262211 TBU262210:TBU262211 TLQ262210:TLQ262211 TVM262210:TVM262211 UFI262210:UFI262211 UPE262210:UPE262211 UZA262210:UZA262211 VIW262210:VIW262211 VSS262210:VSS262211 WCO262210:WCO262211 WMK262210:WMK262211 WWG262210:WWG262211 Y327746:Y327747 JU327746:JU327747 TQ327746:TQ327747 ADM327746:ADM327747 ANI327746:ANI327747 AXE327746:AXE327747 BHA327746:BHA327747 BQW327746:BQW327747 CAS327746:CAS327747 CKO327746:CKO327747 CUK327746:CUK327747 DEG327746:DEG327747 DOC327746:DOC327747 DXY327746:DXY327747 EHU327746:EHU327747 ERQ327746:ERQ327747 FBM327746:FBM327747 FLI327746:FLI327747 FVE327746:FVE327747 GFA327746:GFA327747 GOW327746:GOW327747 GYS327746:GYS327747 HIO327746:HIO327747 HSK327746:HSK327747 ICG327746:ICG327747 IMC327746:IMC327747 IVY327746:IVY327747 JFU327746:JFU327747 JPQ327746:JPQ327747 JZM327746:JZM327747 KJI327746:KJI327747 KTE327746:KTE327747 LDA327746:LDA327747 LMW327746:LMW327747 LWS327746:LWS327747 MGO327746:MGO327747 MQK327746:MQK327747 NAG327746:NAG327747 NKC327746:NKC327747 NTY327746:NTY327747 ODU327746:ODU327747 ONQ327746:ONQ327747 OXM327746:OXM327747 PHI327746:PHI327747 PRE327746:PRE327747 QBA327746:QBA327747 QKW327746:QKW327747 QUS327746:QUS327747 REO327746:REO327747 ROK327746:ROK327747 RYG327746:RYG327747 SIC327746:SIC327747 SRY327746:SRY327747 TBU327746:TBU327747 TLQ327746:TLQ327747 TVM327746:TVM327747 UFI327746:UFI327747 UPE327746:UPE327747 UZA327746:UZA327747 VIW327746:VIW327747 VSS327746:VSS327747 WCO327746:WCO327747 WMK327746:WMK327747 WWG327746:WWG327747 Y393282:Y393283 JU393282:JU393283 TQ393282:TQ393283 ADM393282:ADM393283 ANI393282:ANI393283 AXE393282:AXE393283 BHA393282:BHA393283 BQW393282:BQW393283 CAS393282:CAS393283 CKO393282:CKO393283 CUK393282:CUK393283 DEG393282:DEG393283 DOC393282:DOC393283 DXY393282:DXY393283 EHU393282:EHU393283 ERQ393282:ERQ393283 FBM393282:FBM393283 FLI393282:FLI393283 FVE393282:FVE393283 GFA393282:GFA393283 GOW393282:GOW393283 GYS393282:GYS393283 HIO393282:HIO393283 HSK393282:HSK393283 ICG393282:ICG393283 IMC393282:IMC393283 IVY393282:IVY393283 JFU393282:JFU393283 JPQ393282:JPQ393283 JZM393282:JZM393283 KJI393282:KJI393283 KTE393282:KTE393283 LDA393282:LDA393283 LMW393282:LMW393283 LWS393282:LWS393283 MGO393282:MGO393283 MQK393282:MQK393283 NAG393282:NAG393283 NKC393282:NKC393283 NTY393282:NTY393283 ODU393282:ODU393283 ONQ393282:ONQ393283 OXM393282:OXM393283 PHI393282:PHI393283 PRE393282:PRE393283 QBA393282:QBA393283 QKW393282:QKW393283 QUS393282:QUS393283 REO393282:REO393283 ROK393282:ROK393283 RYG393282:RYG393283 SIC393282:SIC393283 SRY393282:SRY393283 TBU393282:TBU393283 TLQ393282:TLQ393283 TVM393282:TVM393283 UFI393282:UFI393283 UPE393282:UPE393283 UZA393282:UZA393283 VIW393282:VIW393283 VSS393282:VSS393283 WCO393282:WCO393283 WMK393282:WMK393283 WWG393282:WWG393283 Y458818:Y458819 JU458818:JU458819 TQ458818:TQ458819 ADM458818:ADM458819 ANI458818:ANI458819 AXE458818:AXE458819 BHA458818:BHA458819 BQW458818:BQW458819 CAS458818:CAS458819 CKO458818:CKO458819 CUK458818:CUK458819 DEG458818:DEG458819 DOC458818:DOC458819 DXY458818:DXY458819 EHU458818:EHU458819 ERQ458818:ERQ458819 FBM458818:FBM458819 FLI458818:FLI458819 FVE458818:FVE458819 GFA458818:GFA458819 GOW458818:GOW458819 GYS458818:GYS458819 HIO458818:HIO458819 HSK458818:HSK458819 ICG458818:ICG458819 IMC458818:IMC458819 IVY458818:IVY458819 JFU458818:JFU458819 JPQ458818:JPQ458819 JZM458818:JZM458819 KJI458818:KJI458819 KTE458818:KTE458819 LDA458818:LDA458819 LMW458818:LMW458819 LWS458818:LWS458819 MGO458818:MGO458819 MQK458818:MQK458819 NAG458818:NAG458819 NKC458818:NKC458819 NTY458818:NTY458819 ODU458818:ODU458819 ONQ458818:ONQ458819 OXM458818:OXM458819 PHI458818:PHI458819 PRE458818:PRE458819 QBA458818:QBA458819 QKW458818:QKW458819 QUS458818:QUS458819 REO458818:REO458819 ROK458818:ROK458819 RYG458818:RYG458819 SIC458818:SIC458819 SRY458818:SRY458819 TBU458818:TBU458819 TLQ458818:TLQ458819 TVM458818:TVM458819 UFI458818:UFI458819 UPE458818:UPE458819 UZA458818:UZA458819 VIW458818:VIW458819 VSS458818:VSS458819 WCO458818:WCO458819 WMK458818:WMK458819 WWG458818:WWG458819 Y524354:Y524355 JU524354:JU524355 TQ524354:TQ524355 ADM524354:ADM524355 ANI524354:ANI524355 AXE524354:AXE524355 BHA524354:BHA524355 BQW524354:BQW524355 CAS524354:CAS524355 CKO524354:CKO524355 CUK524354:CUK524355 DEG524354:DEG524355 DOC524354:DOC524355 DXY524354:DXY524355 EHU524354:EHU524355 ERQ524354:ERQ524355 FBM524354:FBM524355 FLI524354:FLI524355 FVE524354:FVE524355 GFA524354:GFA524355 GOW524354:GOW524355 GYS524354:GYS524355 HIO524354:HIO524355 HSK524354:HSK524355 ICG524354:ICG524355 IMC524354:IMC524355 IVY524354:IVY524355 JFU524354:JFU524355 JPQ524354:JPQ524355 JZM524354:JZM524355 KJI524354:KJI524355 KTE524354:KTE524355 LDA524354:LDA524355 LMW524354:LMW524355 LWS524354:LWS524355 MGO524354:MGO524355 MQK524354:MQK524355 NAG524354:NAG524355 NKC524354:NKC524355 NTY524354:NTY524355 ODU524354:ODU524355 ONQ524354:ONQ524355 OXM524354:OXM524355 PHI524354:PHI524355 PRE524354:PRE524355 QBA524354:QBA524355 QKW524354:QKW524355 QUS524354:QUS524355 REO524354:REO524355 ROK524354:ROK524355 RYG524354:RYG524355 SIC524354:SIC524355 SRY524354:SRY524355 TBU524354:TBU524355 TLQ524354:TLQ524355 TVM524354:TVM524355 UFI524354:UFI524355 UPE524354:UPE524355 UZA524354:UZA524355 VIW524354:VIW524355 VSS524354:VSS524355 WCO524354:WCO524355 WMK524354:WMK524355 WWG524354:WWG524355 Y589890:Y589891 JU589890:JU589891 TQ589890:TQ589891 ADM589890:ADM589891 ANI589890:ANI589891 AXE589890:AXE589891 BHA589890:BHA589891 BQW589890:BQW589891 CAS589890:CAS589891 CKO589890:CKO589891 CUK589890:CUK589891 DEG589890:DEG589891 DOC589890:DOC589891 DXY589890:DXY589891 EHU589890:EHU589891 ERQ589890:ERQ589891 FBM589890:FBM589891 FLI589890:FLI589891 FVE589890:FVE589891 GFA589890:GFA589891 GOW589890:GOW589891 GYS589890:GYS589891 HIO589890:HIO589891 HSK589890:HSK589891 ICG589890:ICG589891 IMC589890:IMC589891 IVY589890:IVY589891 JFU589890:JFU589891 JPQ589890:JPQ589891 JZM589890:JZM589891 KJI589890:KJI589891 KTE589890:KTE589891 LDA589890:LDA589891 LMW589890:LMW589891 LWS589890:LWS589891 MGO589890:MGO589891 MQK589890:MQK589891 NAG589890:NAG589891 NKC589890:NKC589891 NTY589890:NTY589891 ODU589890:ODU589891 ONQ589890:ONQ589891 OXM589890:OXM589891 PHI589890:PHI589891 PRE589890:PRE589891 QBA589890:QBA589891 QKW589890:QKW589891 QUS589890:QUS589891 REO589890:REO589891 ROK589890:ROK589891 RYG589890:RYG589891 SIC589890:SIC589891 SRY589890:SRY589891 TBU589890:TBU589891 TLQ589890:TLQ589891 TVM589890:TVM589891 UFI589890:UFI589891 UPE589890:UPE589891 UZA589890:UZA589891 VIW589890:VIW589891 VSS589890:VSS589891 WCO589890:WCO589891 WMK589890:WMK589891 WWG589890:WWG589891 Y655426:Y655427 JU655426:JU655427 TQ655426:TQ655427 ADM655426:ADM655427 ANI655426:ANI655427 AXE655426:AXE655427 BHA655426:BHA655427 BQW655426:BQW655427 CAS655426:CAS655427 CKO655426:CKO655427 CUK655426:CUK655427 DEG655426:DEG655427 DOC655426:DOC655427 DXY655426:DXY655427 EHU655426:EHU655427 ERQ655426:ERQ655427 FBM655426:FBM655427 FLI655426:FLI655427 FVE655426:FVE655427 GFA655426:GFA655427 GOW655426:GOW655427 GYS655426:GYS655427 HIO655426:HIO655427 HSK655426:HSK655427 ICG655426:ICG655427 IMC655426:IMC655427 IVY655426:IVY655427 JFU655426:JFU655427 JPQ655426:JPQ655427 JZM655426:JZM655427 KJI655426:KJI655427 KTE655426:KTE655427 LDA655426:LDA655427 LMW655426:LMW655427 LWS655426:LWS655427 MGO655426:MGO655427 MQK655426:MQK655427 NAG655426:NAG655427 NKC655426:NKC655427 NTY655426:NTY655427 ODU655426:ODU655427 ONQ655426:ONQ655427 OXM655426:OXM655427 PHI655426:PHI655427 PRE655426:PRE655427 QBA655426:QBA655427 QKW655426:QKW655427 QUS655426:QUS655427 REO655426:REO655427 ROK655426:ROK655427 RYG655426:RYG655427 SIC655426:SIC655427 SRY655426:SRY655427 TBU655426:TBU655427 TLQ655426:TLQ655427 TVM655426:TVM655427 UFI655426:UFI655427 UPE655426:UPE655427 UZA655426:UZA655427 VIW655426:VIW655427 VSS655426:VSS655427 WCO655426:WCO655427 WMK655426:WMK655427 WWG655426:WWG655427 Y720962:Y720963 JU720962:JU720963 TQ720962:TQ720963 ADM720962:ADM720963 ANI720962:ANI720963 AXE720962:AXE720963 BHA720962:BHA720963 BQW720962:BQW720963 CAS720962:CAS720963 CKO720962:CKO720963 CUK720962:CUK720963 DEG720962:DEG720963 DOC720962:DOC720963 DXY720962:DXY720963 EHU720962:EHU720963 ERQ720962:ERQ720963 FBM720962:FBM720963 FLI720962:FLI720963 FVE720962:FVE720963 GFA720962:GFA720963 GOW720962:GOW720963 GYS720962:GYS720963 HIO720962:HIO720963 HSK720962:HSK720963 ICG720962:ICG720963 IMC720962:IMC720963 IVY720962:IVY720963 JFU720962:JFU720963 JPQ720962:JPQ720963 JZM720962:JZM720963 KJI720962:KJI720963 KTE720962:KTE720963 LDA720962:LDA720963 LMW720962:LMW720963 LWS720962:LWS720963 MGO720962:MGO720963 MQK720962:MQK720963 NAG720962:NAG720963 NKC720962:NKC720963 NTY720962:NTY720963 ODU720962:ODU720963 ONQ720962:ONQ720963 OXM720962:OXM720963 PHI720962:PHI720963 PRE720962:PRE720963 QBA720962:QBA720963 QKW720962:QKW720963 QUS720962:QUS720963 REO720962:REO720963 ROK720962:ROK720963 RYG720962:RYG720963 SIC720962:SIC720963 SRY720962:SRY720963 TBU720962:TBU720963 TLQ720962:TLQ720963 TVM720962:TVM720963 UFI720962:UFI720963 UPE720962:UPE720963 UZA720962:UZA720963 VIW720962:VIW720963 VSS720962:VSS720963 WCO720962:WCO720963 WMK720962:WMK720963 WWG720962:WWG720963 Y786498:Y786499 JU786498:JU786499 TQ786498:TQ786499 ADM786498:ADM786499 ANI786498:ANI786499 AXE786498:AXE786499 BHA786498:BHA786499 BQW786498:BQW786499 CAS786498:CAS786499 CKO786498:CKO786499 CUK786498:CUK786499 DEG786498:DEG786499 DOC786498:DOC786499 DXY786498:DXY786499 EHU786498:EHU786499 ERQ786498:ERQ786499 FBM786498:FBM786499 FLI786498:FLI786499 FVE786498:FVE786499 GFA786498:GFA786499 GOW786498:GOW786499 GYS786498:GYS786499 HIO786498:HIO786499 HSK786498:HSK786499 ICG786498:ICG786499 IMC786498:IMC786499 IVY786498:IVY786499 JFU786498:JFU786499 JPQ786498:JPQ786499 JZM786498:JZM786499 KJI786498:KJI786499 KTE786498:KTE786499 LDA786498:LDA786499 LMW786498:LMW786499 LWS786498:LWS786499 MGO786498:MGO786499 MQK786498:MQK786499 NAG786498:NAG786499 NKC786498:NKC786499 NTY786498:NTY786499 ODU786498:ODU786499 ONQ786498:ONQ786499 OXM786498:OXM786499 PHI786498:PHI786499 PRE786498:PRE786499 QBA786498:QBA786499 QKW786498:QKW786499 QUS786498:QUS786499 REO786498:REO786499 ROK786498:ROK786499 RYG786498:RYG786499 SIC786498:SIC786499 SRY786498:SRY786499 TBU786498:TBU786499 TLQ786498:TLQ786499 TVM786498:TVM786499 UFI786498:UFI786499 UPE786498:UPE786499 UZA786498:UZA786499 VIW786498:VIW786499 VSS786498:VSS786499 WCO786498:WCO786499 WMK786498:WMK786499 WWG786498:WWG786499 Y852034:Y852035 JU852034:JU852035 TQ852034:TQ852035 ADM852034:ADM852035 ANI852034:ANI852035 AXE852034:AXE852035 BHA852034:BHA852035 BQW852034:BQW852035 CAS852034:CAS852035 CKO852034:CKO852035 CUK852034:CUK852035 DEG852034:DEG852035 DOC852034:DOC852035 DXY852034:DXY852035 EHU852034:EHU852035 ERQ852034:ERQ852035 FBM852034:FBM852035 FLI852034:FLI852035 FVE852034:FVE852035 GFA852034:GFA852035 GOW852034:GOW852035 GYS852034:GYS852035 HIO852034:HIO852035 HSK852034:HSK852035 ICG852034:ICG852035 IMC852034:IMC852035 IVY852034:IVY852035 JFU852034:JFU852035 JPQ852034:JPQ852035 JZM852034:JZM852035 KJI852034:KJI852035 KTE852034:KTE852035 LDA852034:LDA852035 LMW852034:LMW852035 LWS852034:LWS852035 MGO852034:MGO852035 MQK852034:MQK852035 NAG852034:NAG852035 NKC852034:NKC852035 NTY852034:NTY852035 ODU852034:ODU852035 ONQ852034:ONQ852035 OXM852034:OXM852035 PHI852034:PHI852035 PRE852034:PRE852035 QBA852034:QBA852035 QKW852034:QKW852035 QUS852034:QUS852035 REO852034:REO852035 ROK852034:ROK852035 RYG852034:RYG852035 SIC852034:SIC852035 SRY852034:SRY852035 TBU852034:TBU852035 TLQ852034:TLQ852035 TVM852034:TVM852035 UFI852034:UFI852035 UPE852034:UPE852035 UZA852034:UZA852035 VIW852034:VIW852035 VSS852034:VSS852035 WCO852034:WCO852035 WMK852034:WMK852035 WWG852034:WWG852035 Y917570:Y917571 JU917570:JU917571 TQ917570:TQ917571 ADM917570:ADM917571 ANI917570:ANI917571 AXE917570:AXE917571 BHA917570:BHA917571 BQW917570:BQW917571 CAS917570:CAS917571 CKO917570:CKO917571 CUK917570:CUK917571 DEG917570:DEG917571 DOC917570:DOC917571 DXY917570:DXY917571 EHU917570:EHU917571 ERQ917570:ERQ917571 FBM917570:FBM917571 FLI917570:FLI917571 FVE917570:FVE917571 GFA917570:GFA917571 GOW917570:GOW917571 GYS917570:GYS917571 HIO917570:HIO917571 HSK917570:HSK917571 ICG917570:ICG917571 IMC917570:IMC917571 IVY917570:IVY917571 JFU917570:JFU917571 JPQ917570:JPQ917571 JZM917570:JZM917571 KJI917570:KJI917571 KTE917570:KTE917571 LDA917570:LDA917571 LMW917570:LMW917571 LWS917570:LWS917571 MGO917570:MGO917571 MQK917570:MQK917571 NAG917570:NAG917571 NKC917570:NKC917571 NTY917570:NTY917571 ODU917570:ODU917571 ONQ917570:ONQ917571 OXM917570:OXM917571 PHI917570:PHI917571 PRE917570:PRE917571 QBA917570:QBA917571 QKW917570:QKW917571 QUS917570:QUS917571 REO917570:REO917571 ROK917570:ROK917571 RYG917570:RYG917571 SIC917570:SIC917571 SRY917570:SRY917571 TBU917570:TBU917571 TLQ917570:TLQ917571 TVM917570:TVM917571 UFI917570:UFI917571 UPE917570:UPE917571 UZA917570:UZA917571 VIW917570:VIW917571 VSS917570:VSS917571 WCO917570:WCO917571 WMK917570:WMK917571 WWG917570:WWG917571 Y983106:Y983107 JU983106:JU983107 TQ983106:TQ983107 ADM983106:ADM983107 ANI983106:ANI983107 AXE983106:AXE983107 BHA983106:BHA983107 BQW983106:BQW983107 CAS983106:CAS983107 CKO983106:CKO983107 CUK983106:CUK983107 DEG983106:DEG983107 DOC983106:DOC983107 DXY983106:DXY983107 EHU983106:EHU983107 ERQ983106:ERQ983107 FBM983106:FBM983107 FLI983106:FLI983107 FVE983106:FVE983107 GFA983106:GFA983107 GOW983106:GOW983107 GYS983106:GYS983107 HIO983106:HIO983107 HSK983106:HSK983107 ICG983106:ICG983107 IMC983106:IMC983107 IVY983106:IVY983107 JFU983106:JFU983107 JPQ983106:JPQ983107 JZM983106:JZM983107 KJI983106:KJI983107 KTE983106:KTE983107 LDA983106:LDA983107 LMW983106:LMW983107 LWS983106:LWS983107 MGO983106:MGO983107 MQK983106:MQK983107 NAG983106:NAG983107 NKC983106:NKC983107 NTY983106:NTY983107 ODU983106:ODU983107 ONQ983106:ONQ983107 OXM983106:OXM983107 PHI983106:PHI983107 PRE983106:PRE983107 QBA983106:QBA983107 QKW983106:QKW983107 QUS983106:QUS983107 REO983106:REO983107 ROK983106:ROK983107 RYG983106:RYG983107 SIC983106:SIC983107 SRY983106:SRY983107 TBU983106:TBU983107 TLQ983106:TLQ983107 TVM983106:TVM983107 UFI983106:UFI983107 UPE983106:UPE983107 UZA983106:UZA983107 VIW983106:VIW983107 VSS983106:VSS983107 WCO983106:WCO983107 WMK983106:WMK983107 WWG983106:WWG983107 T56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M44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G40:G41 JP68 TL68 ADH68 AND68 AWZ68 BGV68 BQR68 CAN68 CKJ68 CUF68 DEB68 DNX68 DXT68 EHP68 ERL68 FBH68 FLD68 FUZ68 GEV68 GOR68 GYN68 HIJ68 HSF68 ICB68 ILX68 IVT68 JFP68 JPL68 JZH68 KJD68 KSZ68 LCV68 LMR68 LWN68 MGJ68 MQF68 NAB68 NJX68 NTT68 ODP68 ONL68 OXH68 PHD68 PQZ68 QAV68 QKR68 QUN68 REJ68 ROF68 RYB68 SHX68 SRT68 TBP68 TLL68 TVH68 UFD68 UOZ68 UYV68 VIR68 VSN68 WCJ68 WMF68 WWB68 T65602 JP65602 TL65602 ADH65602 AND65602 AWZ65602 BGV65602 BQR65602 CAN65602 CKJ65602 CUF65602 DEB65602 DNX65602 DXT65602 EHP65602 ERL65602 FBH65602 FLD65602 FUZ65602 GEV65602 GOR65602 GYN65602 HIJ65602 HSF65602 ICB65602 ILX65602 IVT65602 JFP65602 JPL65602 JZH65602 KJD65602 KSZ65602 LCV65602 LMR65602 LWN65602 MGJ65602 MQF65602 NAB65602 NJX65602 NTT65602 ODP65602 ONL65602 OXH65602 PHD65602 PQZ65602 QAV65602 QKR65602 QUN65602 REJ65602 ROF65602 RYB65602 SHX65602 SRT65602 TBP65602 TLL65602 TVH65602 UFD65602 UOZ65602 UYV65602 VIR65602 VSN65602 WCJ65602 WMF65602 WWB65602 T131138 JP131138 TL131138 ADH131138 AND131138 AWZ131138 BGV131138 BQR131138 CAN131138 CKJ131138 CUF131138 DEB131138 DNX131138 DXT131138 EHP131138 ERL131138 FBH131138 FLD131138 FUZ131138 GEV131138 GOR131138 GYN131138 HIJ131138 HSF131138 ICB131138 ILX131138 IVT131138 JFP131138 JPL131138 JZH131138 KJD131138 KSZ131138 LCV131138 LMR131138 LWN131138 MGJ131138 MQF131138 NAB131138 NJX131138 NTT131138 ODP131138 ONL131138 OXH131138 PHD131138 PQZ131138 QAV131138 QKR131138 QUN131138 REJ131138 ROF131138 RYB131138 SHX131138 SRT131138 TBP131138 TLL131138 TVH131138 UFD131138 UOZ131138 UYV131138 VIR131138 VSN131138 WCJ131138 WMF131138 WWB131138 T196674 JP196674 TL196674 ADH196674 AND196674 AWZ196674 BGV196674 BQR196674 CAN196674 CKJ196674 CUF196674 DEB196674 DNX196674 DXT196674 EHP196674 ERL196674 FBH196674 FLD196674 FUZ196674 GEV196674 GOR196674 GYN196674 HIJ196674 HSF196674 ICB196674 ILX196674 IVT196674 JFP196674 JPL196674 JZH196674 KJD196674 KSZ196674 LCV196674 LMR196674 LWN196674 MGJ196674 MQF196674 NAB196674 NJX196674 NTT196674 ODP196674 ONL196674 OXH196674 PHD196674 PQZ196674 QAV196674 QKR196674 QUN196674 REJ196674 ROF196674 RYB196674 SHX196674 SRT196674 TBP196674 TLL196674 TVH196674 UFD196674 UOZ196674 UYV196674 VIR196674 VSN196674 WCJ196674 WMF196674 WWB196674 T262210 JP262210 TL262210 ADH262210 AND262210 AWZ262210 BGV262210 BQR262210 CAN262210 CKJ262210 CUF262210 DEB262210 DNX262210 DXT262210 EHP262210 ERL262210 FBH262210 FLD262210 FUZ262210 GEV262210 GOR262210 GYN262210 HIJ262210 HSF262210 ICB262210 ILX262210 IVT262210 JFP262210 JPL262210 JZH262210 KJD262210 KSZ262210 LCV262210 LMR262210 LWN262210 MGJ262210 MQF262210 NAB262210 NJX262210 NTT262210 ODP262210 ONL262210 OXH262210 PHD262210 PQZ262210 QAV262210 QKR262210 QUN262210 REJ262210 ROF262210 RYB262210 SHX262210 SRT262210 TBP262210 TLL262210 TVH262210 UFD262210 UOZ262210 UYV262210 VIR262210 VSN262210 WCJ262210 WMF262210 WWB262210 T327746 JP327746 TL327746 ADH327746 AND327746 AWZ327746 BGV327746 BQR327746 CAN327746 CKJ327746 CUF327746 DEB327746 DNX327746 DXT327746 EHP327746 ERL327746 FBH327746 FLD327746 FUZ327746 GEV327746 GOR327746 GYN327746 HIJ327746 HSF327746 ICB327746 ILX327746 IVT327746 JFP327746 JPL327746 JZH327746 KJD327746 KSZ327746 LCV327746 LMR327746 LWN327746 MGJ327746 MQF327746 NAB327746 NJX327746 NTT327746 ODP327746 ONL327746 OXH327746 PHD327746 PQZ327746 QAV327746 QKR327746 QUN327746 REJ327746 ROF327746 RYB327746 SHX327746 SRT327746 TBP327746 TLL327746 TVH327746 UFD327746 UOZ327746 UYV327746 VIR327746 VSN327746 WCJ327746 WMF327746 WWB327746 T393282 JP393282 TL393282 ADH393282 AND393282 AWZ393282 BGV393282 BQR393282 CAN393282 CKJ393282 CUF393282 DEB393282 DNX393282 DXT393282 EHP393282 ERL393282 FBH393282 FLD393282 FUZ393282 GEV393282 GOR393282 GYN393282 HIJ393282 HSF393282 ICB393282 ILX393282 IVT393282 JFP393282 JPL393282 JZH393282 KJD393282 KSZ393282 LCV393282 LMR393282 LWN393282 MGJ393282 MQF393282 NAB393282 NJX393282 NTT393282 ODP393282 ONL393282 OXH393282 PHD393282 PQZ393282 QAV393282 QKR393282 QUN393282 REJ393282 ROF393282 RYB393282 SHX393282 SRT393282 TBP393282 TLL393282 TVH393282 UFD393282 UOZ393282 UYV393282 VIR393282 VSN393282 WCJ393282 WMF393282 WWB393282 T458818 JP458818 TL458818 ADH458818 AND458818 AWZ458818 BGV458818 BQR458818 CAN458818 CKJ458818 CUF458818 DEB458818 DNX458818 DXT458818 EHP458818 ERL458818 FBH458818 FLD458818 FUZ458818 GEV458818 GOR458818 GYN458818 HIJ458818 HSF458818 ICB458818 ILX458818 IVT458818 JFP458818 JPL458818 JZH458818 KJD458818 KSZ458818 LCV458818 LMR458818 LWN458818 MGJ458818 MQF458818 NAB458818 NJX458818 NTT458818 ODP458818 ONL458818 OXH458818 PHD458818 PQZ458818 QAV458818 QKR458818 QUN458818 REJ458818 ROF458818 RYB458818 SHX458818 SRT458818 TBP458818 TLL458818 TVH458818 UFD458818 UOZ458818 UYV458818 VIR458818 VSN458818 WCJ458818 WMF458818 WWB458818 T524354 JP524354 TL524354 ADH524354 AND524354 AWZ524354 BGV524354 BQR524354 CAN524354 CKJ524354 CUF524354 DEB524354 DNX524354 DXT524354 EHP524354 ERL524354 FBH524354 FLD524354 FUZ524354 GEV524354 GOR524354 GYN524354 HIJ524354 HSF524354 ICB524354 ILX524354 IVT524354 JFP524354 JPL524354 JZH524354 KJD524354 KSZ524354 LCV524354 LMR524354 LWN524354 MGJ524354 MQF524354 NAB524354 NJX524354 NTT524354 ODP524354 ONL524354 OXH524354 PHD524354 PQZ524354 QAV524354 QKR524354 QUN524354 REJ524354 ROF524354 RYB524354 SHX524354 SRT524354 TBP524354 TLL524354 TVH524354 UFD524354 UOZ524354 UYV524354 VIR524354 VSN524354 WCJ524354 WMF524354 WWB524354 T589890 JP589890 TL589890 ADH589890 AND589890 AWZ589890 BGV589890 BQR589890 CAN589890 CKJ589890 CUF589890 DEB589890 DNX589890 DXT589890 EHP589890 ERL589890 FBH589890 FLD589890 FUZ589890 GEV589890 GOR589890 GYN589890 HIJ589890 HSF589890 ICB589890 ILX589890 IVT589890 JFP589890 JPL589890 JZH589890 KJD589890 KSZ589890 LCV589890 LMR589890 LWN589890 MGJ589890 MQF589890 NAB589890 NJX589890 NTT589890 ODP589890 ONL589890 OXH589890 PHD589890 PQZ589890 QAV589890 QKR589890 QUN589890 REJ589890 ROF589890 RYB589890 SHX589890 SRT589890 TBP589890 TLL589890 TVH589890 UFD589890 UOZ589890 UYV589890 VIR589890 VSN589890 WCJ589890 WMF589890 WWB589890 T655426 JP655426 TL655426 ADH655426 AND655426 AWZ655426 BGV655426 BQR655426 CAN655426 CKJ655426 CUF655426 DEB655426 DNX655426 DXT655426 EHP655426 ERL655426 FBH655426 FLD655426 FUZ655426 GEV655426 GOR655426 GYN655426 HIJ655426 HSF655426 ICB655426 ILX655426 IVT655426 JFP655426 JPL655426 JZH655426 KJD655426 KSZ655426 LCV655426 LMR655426 LWN655426 MGJ655426 MQF655426 NAB655426 NJX655426 NTT655426 ODP655426 ONL655426 OXH655426 PHD655426 PQZ655426 QAV655426 QKR655426 QUN655426 REJ655426 ROF655426 RYB655426 SHX655426 SRT655426 TBP655426 TLL655426 TVH655426 UFD655426 UOZ655426 UYV655426 VIR655426 VSN655426 WCJ655426 WMF655426 WWB655426 T720962 JP720962 TL720962 ADH720962 AND720962 AWZ720962 BGV720962 BQR720962 CAN720962 CKJ720962 CUF720962 DEB720962 DNX720962 DXT720962 EHP720962 ERL720962 FBH720962 FLD720962 FUZ720962 GEV720962 GOR720962 GYN720962 HIJ720962 HSF720962 ICB720962 ILX720962 IVT720962 JFP720962 JPL720962 JZH720962 KJD720962 KSZ720962 LCV720962 LMR720962 LWN720962 MGJ720962 MQF720962 NAB720962 NJX720962 NTT720962 ODP720962 ONL720962 OXH720962 PHD720962 PQZ720962 QAV720962 QKR720962 QUN720962 REJ720962 ROF720962 RYB720962 SHX720962 SRT720962 TBP720962 TLL720962 TVH720962 UFD720962 UOZ720962 UYV720962 VIR720962 VSN720962 WCJ720962 WMF720962 WWB720962 T786498 JP786498 TL786498 ADH786498 AND786498 AWZ786498 BGV786498 BQR786498 CAN786498 CKJ786498 CUF786498 DEB786498 DNX786498 DXT786498 EHP786498 ERL786498 FBH786498 FLD786498 FUZ786498 GEV786498 GOR786498 GYN786498 HIJ786498 HSF786498 ICB786498 ILX786498 IVT786498 JFP786498 JPL786498 JZH786498 KJD786498 KSZ786498 LCV786498 LMR786498 LWN786498 MGJ786498 MQF786498 NAB786498 NJX786498 NTT786498 ODP786498 ONL786498 OXH786498 PHD786498 PQZ786498 QAV786498 QKR786498 QUN786498 REJ786498 ROF786498 RYB786498 SHX786498 SRT786498 TBP786498 TLL786498 TVH786498 UFD786498 UOZ786498 UYV786498 VIR786498 VSN786498 WCJ786498 WMF786498 WWB786498 T852034 JP852034 TL852034 ADH852034 AND852034 AWZ852034 BGV852034 BQR852034 CAN852034 CKJ852034 CUF852034 DEB852034 DNX852034 DXT852034 EHP852034 ERL852034 FBH852034 FLD852034 FUZ852034 GEV852034 GOR852034 GYN852034 HIJ852034 HSF852034 ICB852034 ILX852034 IVT852034 JFP852034 JPL852034 JZH852034 KJD852034 KSZ852034 LCV852034 LMR852034 LWN852034 MGJ852034 MQF852034 NAB852034 NJX852034 NTT852034 ODP852034 ONL852034 OXH852034 PHD852034 PQZ852034 QAV852034 QKR852034 QUN852034 REJ852034 ROF852034 RYB852034 SHX852034 SRT852034 TBP852034 TLL852034 TVH852034 UFD852034 UOZ852034 UYV852034 VIR852034 VSN852034 WCJ852034 WMF852034 WWB852034 T917570 JP917570 TL917570 ADH917570 AND917570 AWZ917570 BGV917570 BQR917570 CAN917570 CKJ917570 CUF917570 DEB917570 DNX917570 DXT917570 EHP917570 ERL917570 FBH917570 FLD917570 FUZ917570 GEV917570 GOR917570 GYN917570 HIJ917570 HSF917570 ICB917570 ILX917570 IVT917570 JFP917570 JPL917570 JZH917570 KJD917570 KSZ917570 LCV917570 LMR917570 LWN917570 MGJ917570 MQF917570 NAB917570 NJX917570 NTT917570 ODP917570 ONL917570 OXH917570 PHD917570 PQZ917570 QAV917570 QKR917570 QUN917570 REJ917570 ROF917570 RYB917570 SHX917570 SRT917570 TBP917570 TLL917570 TVH917570 UFD917570 UOZ917570 UYV917570 VIR917570 VSN917570 WCJ917570 WMF917570 WWB917570 T983106 JP983106 TL983106 ADH983106 AND983106 AWZ983106 BGV983106 BQR983106 CAN983106 CKJ983106 CUF983106 DEB983106 DNX983106 DXT983106 EHP983106 ERL983106 FBH983106 FLD983106 FUZ983106 GEV983106 GOR983106 GYN983106 HIJ983106 HSF983106 ICB983106 ILX983106 IVT983106 JFP983106 JPL983106 JZH983106 KJD983106 KSZ983106 LCV983106 LMR983106 LWN983106 MGJ983106 MQF983106 NAB983106 NJX983106 NTT983106 ODP983106 ONL983106 OXH983106 PHD983106 PQZ983106 QAV983106 QKR983106 QUN983106 REJ983106 ROF983106 RYB983106 SHX983106 SRT983106 TBP983106 TLL983106 TVH983106 UFD983106 UOZ983106 UYV983106 VIR983106 VSN983106 WCJ983106 WMF983106 WWB983106 ODN983078 JP52 TL52 ADH52 AND52 AWZ52 BGV52 BQR52 CAN52 CKJ52 CUF52 DEB52 DNX52 DXT52 EHP52 ERL52 FBH52 FLD52 FUZ52 GEV52 GOR52 GYN52 HIJ52 HSF52 ICB52 ILX52 IVT52 JFP52 JPL52 JZH52 KJD52 KSZ52 LCV52 LMR52 LWN52 MGJ52 MQF52 NAB52 NJX52 NTT52 ODP52 ONL52 OXH52 PHD52 PQZ52 QAV52 QKR52 QUN52 REJ52 ROF52 RYB52 SHX52 SRT52 TBP52 TLL52 TVH52 UFD52 UOZ52 UYV52 VIR52 VSN52 WCJ52 WMF52 WWB52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ONJ983078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OXF983078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PHB983078 JU52:JU53 TQ52:TQ53 ADM52:ADM53 ANI52:ANI53 AXE52:AXE53 BHA52:BHA53 BQW52:BQW53 CAS52:CAS53 CKO52:CKO53 CUK52:CUK53 DEG52:DEG53 DOC52:DOC53 DXY52:DXY53 EHU52:EHU53 ERQ52:ERQ53 FBM52:FBM53 FLI52:FLI53 FVE52:FVE53 GFA52:GFA53 GOW52:GOW53 GYS52:GYS53 HIO52:HIO53 HSK52:HSK53 ICG52:ICG53 IMC52:IMC53 IVY52:IVY53 JFU52:JFU53 JPQ52:JPQ53 JZM52:JZM53 KJI52:KJI53 KTE52:KTE53 LDA52:LDA53 LMW52:LMW53 LWS52:LWS53 MGO52:MGO53 MQK52:MQK53 NAG52:NAG53 NKC52:NKC53 NTY52:NTY53 ODU52:ODU53 ONQ52:ONQ53 OXM52:OXM53 PHI52:PHI53 PRE52:PRE53 QBA52:QBA53 QKW52:QKW53 QUS52:QUS53 REO52:REO53 ROK52:ROK53 RYG52:RYG53 SIC52:SIC53 SRY52:SRY53 TBU52:TBU53 TLQ52:TLQ53 TVM52:TVM53 UFI52:UFI53 UPE52:UPE53 UZA52:UZA53 VIW52:VIW53 VSS52:VSS53 WCO52:WCO53 WMK52:WMK53 WWG52:WWG53 Y65581:Y65582 JU65581:JU65582 TQ65581:TQ65582 ADM65581:ADM65582 ANI65581:ANI65582 AXE65581:AXE65582 BHA65581:BHA65582 BQW65581:BQW65582 CAS65581:CAS65582 CKO65581:CKO65582 CUK65581:CUK65582 DEG65581:DEG65582 DOC65581:DOC65582 DXY65581:DXY65582 EHU65581:EHU65582 ERQ65581:ERQ65582 FBM65581:FBM65582 FLI65581:FLI65582 FVE65581:FVE65582 GFA65581:GFA65582 GOW65581:GOW65582 GYS65581:GYS65582 HIO65581:HIO65582 HSK65581:HSK65582 ICG65581:ICG65582 IMC65581:IMC65582 IVY65581:IVY65582 JFU65581:JFU65582 JPQ65581:JPQ65582 JZM65581:JZM65582 KJI65581:KJI65582 KTE65581:KTE65582 LDA65581:LDA65582 LMW65581:LMW65582 LWS65581:LWS65582 MGO65581:MGO65582 MQK65581:MQK65582 NAG65581:NAG65582 NKC65581:NKC65582 NTY65581:NTY65582 ODU65581:ODU65582 ONQ65581:ONQ65582 OXM65581:OXM65582 PHI65581:PHI65582 PRE65581:PRE65582 QBA65581:QBA65582 QKW65581:QKW65582 QUS65581:QUS65582 REO65581:REO65582 ROK65581:ROK65582 RYG65581:RYG65582 SIC65581:SIC65582 SRY65581:SRY65582 TBU65581:TBU65582 TLQ65581:TLQ65582 TVM65581:TVM65582 UFI65581:UFI65582 UPE65581:UPE65582 UZA65581:UZA65582 VIW65581:VIW65582 VSS65581:VSS65582 WCO65581:WCO65582 WMK65581:WMK65582 WWG65581:WWG65582 Y131117:Y131118 JU131117:JU131118 TQ131117:TQ131118 ADM131117:ADM131118 ANI131117:ANI131118 AXE131117:AXE131118 BHA131117:BHA131118 BQW131117:BQW131118 CAS131117:CAS131118 CKO131117:CKO131118 CUK131117:CUK131118 DEG131117:DEG131118 DOC131117:DOC131118 DXY131117:DXY131118 EHU131117:EHU131118 ERQ131117:ERQ131118 FBM131117:FBM131118 FLI131117:FLI131118 FVE131117:FVE131118 GFA131117:GFA131118 GOW131117:GOW131118 GYS131117:GYS131118 HIO131117:HIO131118 HSK131117:HSK131118 ICG131117:ICG131118 IMC131117:IMC131118 IVY131117:IVY131118 JFU131117:JFU131118 JPQ131117:JPQ131118 JZM131117:JZM131118 KJI131117:KJI131118 KTE131117:KTE131118 LDA131117:LDA131118 LMW131117:LMW131118 LWS131117:LWS131118 MGO131117:MGO131118 MQK131117:MQK131118 NAG131117:NAG131118 NKC131117:NKC131118 NTY131117:NTY131118 ODU131117:ODU131118 ONQ131117:ONQ131118 OXM131117:OXM131118 PHI131117:PHI131118 PRE131117:PRE131118 QBA131117:QBA131118 QKW131117:QKW131118 QUS131117:QUS131118 REO131117:REO131118 ROK131117:ROK131118 RYG131117:RYG131118 SIC131117:SIC131118 SRY131117:SRY131118 TBU131117:TBU131118 TLQ131117:TLQ131118 TVM131117:TVM131118 UFI131117:UFI131118 UPE131117:UPE131118 UZA131117:UZA131118 VIW131117:VIW131118 VSS131117:VSS131118 WCO131117:WCO131118 WMK131117:WMK131118 WWG131117:WWG131118 Y196653:Y196654 JU196653:JU196654 TQ196653:TQ196654 ADM196653:ADM196654 ANI196653:ANI196654 AXE196653:AXE196654 BHA196653:BHA196654 BQW196653:BQW196654 CAS196653:CAS196654 CKO196653:CKO196654 CUK196653:CUK196654 DEG196653:DEG196654 DOC196653:DOC196654 DXY196653:DXY196654 EHU196653:EHU196654 ERQ196653:ERQ196654 FBM196653:FBM196654 FLI196653:FLI196654 FVE196653:FVE196654 GFA196653:GFA196654 GOW196653:GOW196654 GYS196653:GYS196654 HIO196653:HIO196654 HSK196653:HSK196654 ICG196653:ICG196654 IMC196653:IMC196654 IVY196653:IVY196654 JFU196653:JFU196654 JPQ196653:JPQ196654 JZM196653:JZM196654 KJI196653:KJI196654 KTE196653:KTE196654 LDA196653:LDA196654 LMW196653:LMW196654 LWS196653:LWS196654 MGO196653:MGO196654 MQK196653:MQK196654 NAG196653:NAG196654 NKC196653:NKC196654 NTY196653:NTY196654 ODU196653:ODU196654 ONQ196653:ONQ196654 OXM196653:OXM196654 PHI196653:PHI196654 PRE196653:PRE196654 QBA196653:QBA196654 QKW196653:QKW196654 QUS196653:QUS196654 REO196653:REO196654 ROK196653:ROK196654 RYG196653:RYG196654 SIC196653:SIC196654 SRY196653:SRY196654 TBU196653:TBU196654 TLQ196653:TLQ196654 TVM196653:TVM196654 UFI196653:UFI196654 UPE196653:UPE196654 UZA196653:UZA196654 VIW196653:VIW196654 VSS196653:VSS196654 WCO196653:WCO196654 WMK196653:WMK196654 WWG196653:WWG196654 Y262189:Y262190 JU262189:JU262190 TQ262189:TQ262190 ADM262189:ADM262190 ANI262189:ANI262190 AXE262189:AXE262190 BHA262189:BHA262190 BQW262189:BQW262190 CAS262189:CAS262190 CKO262189:CKO262190 CUK262189:CUK262190 DEG262189:DEG262190 DOC262189:DOC262190 DXY262189:DXY262190 EHU262189:EHU262190 ERQ262189:ERQ262190 FBM262189:FBM262190 FLI262189:FLI262190 FVE262189:FVE262190 GFA262189:GFA262190 GOW262189:GOW262190 GYS262189:GYS262190 HIO262189:HIO262190 HSK262189:HSK262190 ICG262189:ICG262190 IMC262189:IMC262190 IVY262189:IVY262190 JFU262189:JFU262190 JPQ262189:JPQ262190 JZM262189:JZM262190 KJI262189:KJI262190 KTE262189:KTE262190 LDA262189:LDA262190 LMW262189:LMW262190 LWS262189:LWS262190 MGO262189:MGO262190 MQK262189:MQK262190 NAG262189:NAG262190 NKC262189:NKC262190 NTY262189:NTY262190 ODU262189:ODU262190 ONQ262189:ONQ262190 OXM262189:OXM262190 PHI262189:PHI262190 PRE262189:PRE262190 QBA262189:QBA262190 QKW262189:QKW262190 QUS262189:QUS262190 REO262189:REO262190 ROK262189:ROK262190 RYG262189:RYG262190 SIC262189:SIC262190 SRY262189:SRY262190 TBU262189:TBU262190 TLQ262189:TLQ262190 TVM262189:TVM262190 UFI262189:UFI262190 UPE262189:UPE262190 UZA262189:UZA262190 VIW262189:VIW262190 VSS262189:VSS262190 WCO262189:WCO262190 WMK262189:WMK262190 WWG262189:WWG262190 Y327725:Y327726 JU327725:JU327726 TQ327725:TQ327726 ADM327725:ADM327726 ANI327725:ANI327726 AXE327725:AXE327726 BHA327725:BHA327726 BQW327725:BQW327726 CAS327725:CAS327726 CKO327725:CKO327726 CUK327725:CUK327726 DEG327725:DEG327726 DOC327725:DOC327726 DXY327725:DXY327726 EHU327725:EHU327726 ERQ327725:ERQ327726 FBM327725:FBM327726 FLI327725:FLI327726 FVE327725:FVE327726 GFA327725:GFA327726 GOW327725:GOW327726 GYS327725:GYS327726 HIO327725:HIO327726 HSK327725:HSK327726 ICG327725:ICG327726 IMC327725:IMC327726 IVY327725:IVY327726 JFU327725:JFU327726 JPQ327725:JPQ327726 JZM327725:JZM327726 KJI327725:KJI327726 KTE327725:KTE327726 LDA327725:LDA327726 LMW327725:LMW327726 LWS327725:LWS327726 MGO327725:MGO327726 MQK327725:MQK327726 NAG327725:NAG327726 NKC327725:NKC327726 NTY327725:NTY327726 ODU327725:ODU327726 ONQ327725:ONQ327726 OXM327725:OXM327726 PHI327725:PHI327726 PRE327725:PRE327726 QBA327725:QBA327726 QKW327725:QKW327726 QUS327725:QUS327726 REO327725:REO327726 ROK327725:ROK327726 RYG327725:RYG327726 SIC327725:SIC327726 SRY327725:SRY327726 TBU327725:TBU327726 TLQ327725:TLQ327726 TVM327725:TVM327726 UFI327725:UFI327726 UPE327725:UPE327726 UZA327725:UZA327726 VIW327725:VIW327726 VSS327725:VSS327726 WCO327725:WCO327726 WMK327725:WMK327726 WWG327725:WWG327726 Y393261:Y393262 JU393261:JU393262 TQ393261:TQ393262 ADM393261:ADM393262 ANI393261:ANI393262 AXE393261:AXE393262 BHA393261:BHA393262 BQW393261:BQW393262 CAS393261:CAS393262 CKO393261:CKO393262 CUK393261:CUK393262 DEG393261:DEG393262 DOC393261:DOC393262 DXY393261:DXY393262 EHU393261:EHU393262 ERQ393261:ERQ393262 FBM393261:FBM393262 FLI393261:FLI393262 FVE393261:FVE393262 GFA393261:GFA393262 GOW393261:GOW393262 GYS393261:GYS393262 HIO393261:HIO393262 HSK393261:HSK393262 ICG393261:ICG393262 IMC393261:IMC393262 IVY393261:IVY393262 JFU393261:JFU393262 JPQ393261:JPQ393262 JZM393261:JZM393262 KJI393261:KJI393262 KTE393261:KTE393262 LDA393261:LDA393262 LMW393261:LMW393262 LWS393261:LWS393262 MGO393261:MGO393262 MQK393261:MQK393262 NAG393261:NAG393262 NKC393261:NKC393262 NTY393261:NTY393262 ODU393261:ODU393262 ONQ393261:ONQ393262 OXM393261:OXM393262 PHI393261:PHI393262 PRE393261:PRE393262 QBA393261:QBA393262 QKW393261:QKW393262 QUS393261:QUS393262 REO393261:REO393262 ROK393261:ROK393262 RYG393261:RYG393262 SIC393261:SIC393262 SRY393261:SRY393262 TBU393261:TBU393262 TLQ393261:TLQ393262 TVM393261:TVM393262 UFI393261:UFI393262 UPE393261:UPE393262 UZA393261:UZA393262 VIW393261:VIW393262 VSS393261:VSS393262 WCO393261:WCO393262 WMK393261:WMK393262 WWG393261:WWG393262 Y458797:Y458798 JU458797:JU458798 TQ458797:TQ458798 ADM458797:ADM458798 ANI458797:ANI458798 AXE458797:AXE458798 BHA458797:BHA458798 BQW458797:BQW458798 CAS458797:CAS458798 CKO458797:CKO458798 CUK458797:CUK458798 DEG458797:DEG458798 DOC458797:DOC458798 DXY458797:DXY458798 EHU458797:EHU458798 ERQ458797:ERQ458798 FBM458797:FBM458798 FLI458797:FLI458798 FVE458797:FVE458798 GFA458797:GFA458798 GOW458797:GOW458798 GYS458797:GYS458798 HIO458797:HIO458798 HSK458797:HSK458798 ICG458797:ICG458798 IMC458797:IMC458798 IVY458797:IVY458798 JFU458797:JFU458798 JPQ458797:JPQ458798 JZM458797:JZM458798 KJI458797:KJI458798 KTE458797:KTE458798 LDA458797:LDA458798 LMW458797:LMW458798 LWS458797:LWS458798 MGO458797:MGO458798 MQK458797:MQK458798 NAG458797:NAG458798 NKC458797:NKC458798 NTY458797:NTY458798 ODU458797:ODU458798 ONQ458797:ONQ458798 OXM458797:OXM458798 PHI458797:PHI458798 PRE458797:PRE458798 QBA458797:QBA458798 QKW458797:QKW458798 QUS458797:QUS458798 REO458797:REO458798 ROK458797:ROK458798 RYG458797:RYG458798 SIC458797:SIC458798 SRY458797:SRY458798 TBU458797:TBU458798 TLQ458797:TLQ458798 TVM458797:TVM458798 UFI458797:UFI458798 UPE458797:UPE458798 UZA458797:UZA458798 VIW458797:VIW458798 VSS458797:VSS458798 WCO458797:WCO458798 WMK458797:WMK458798 WWG458797:WWG458798 Y524333:Y524334 JU524333:JU524334 TQ524333:TQ524334 ADM524333:ADM524334 ANI524333:ANI524334 AXE524333:AXE524334 BHA524333:BHA524334 BQW524333:BQW524334 CAS524333:CAS524334 CKO524333:CKO524334 CUK524333:CUK524334 DEG524333:DEG524334 DOC524333:DOC524334 DXY524333:DXY524334 EHU524333:EHU524334 ERQ524333:ERQ524334 FBM524333:FBM524334 FLI524333:FLI524334 FVE524333:FVE524334 GFA524333:GFA524334 GOW524333:GOW524334 GYS524333:GYS524334 HIO524333:HIO524334 HSK524333:HSK524334 ICG524333:ICG524334 IMC524333:IMC524334 IVY524333:IVY524334 JFU524333:JFU524334 JPQ524333:JPQ524334 JZM524333:JZM524334 KJI524333:KJI524334 KTE524333:KTE524334 LDA524333:LDA524334 LMW524333:LMW524334 LWS524333:LWS524334 MGO524333:MGO524334 MQK524333:MQK524334 NAG524333:NAG524334 NKC524333:NKC524334 NTY524333:NTY524334 ODU524333:ODU524334 ONQ524333:ONQ524334 OXM524333:OXM524334 PHI524333:PHI524334 PRE524333:PRE524334 QBA524333:QBA524334 QKW524333:QKW524334 QUS524333:QUS524334 REO524333:REO524334 ROK524333:ROK524334 RYG524333:RYG524334 SIC524333:SIC524334 SRY524333:SRY524334 TBU524333:TBU524334 TLQ524333:TLQ524334 TVM524333:TVM524334 UFI524333:UFI524334 UPE524333:UPE524334 UZA524333:UZA524334 VIW524333:VIW524334 VSS524333:VSS524334 WCO524333:WCO524334 WMK524333:WMK524334 WWG524333:WWG524334 Y589869:Y589870 JU589869:JU589870 TQ589869:TQ589870 ADM589869:ADM589870 ANI589869:ANI589870 AXE589869:AXE589870 BHA589869:BHA589870 BQW589869:BQW589870 CAS589869:CAS589870 CKO589869:CKO589870 CUK589869:CUK589870 DEG589869:DEG589870 DOC589869:DOC589870 DXY589869:DXY589870 EHU589869:EHU589870 ERQ589869:ERQ589870 FBM589869:FBM589870 FLI589869:FLI589870 FVE589869:FVE589870 GFA589869:GFA589870 GOW589869:GOW589870 GYS589869:GYS589870 HIO589869:HIO589870 HSK589869:HSK589870 ICG589869:ICG589870 IMC589869:IMC589870 IVY589869:IVY589870 JFU589869:JFU589870 JPQ589869:JPQ589870 JZM589869:JZM589870 KJI589869:KJI589870 KTE589869:KTE589870 LDA589869:LDA589870 LMW589869:LMW589870 LWS589869:LWS589870 MGO589869:MGO589870 MQK589869:MQK589870 NAG589869:NAG589870 NKC589869:NKC589870 NTY589869:NTY589870 ODU589869:ODU589870 ONQ589869:ONQ589870 OXM589869:OXM589870 PHI589869:PHI589870 PRE589869:PRE589870 QBA589869:QBA589870 QKW589869:QKW589870 QUS589869:QUS589870 REO589869:REO589870 ROK589869:ROK589870 RYG589869:RYG589870 SIC589869:SIC589870 SRY589869:SRY589870 TBU589869:TBU589870 TLQ589869:TLQ589870 TVM589869:TVM589870 UFI589869:UFI589870 UPE589869:UPE589870 UZA589869:UZA589870 VIW589869:VIW589870 VSS589869:VSS589870 WCO589869:WCO589870 WMK589869:WMK589870 WWG589869:WWG589870 Y655405:Y655406 JU655405:JU655406 TQ655405:TQ655406 ADM655405:ADM655406 ANI655405:ANI655406 AXE655405:AXE655406 BHA655405:BHA655406 BQW655405:BQW655406 CAS655405:CAS655406 CKO655405:CKO655406 CUK655405:CUK655406 DEG655405:DEG655406 DOC655405:DOC655406 DXY655405:DXY655406 EHU655405:EHU655406 ERQ655405:ERQ655406 FBM655405:FBM655406 FLI655405:FLI655406 FVE655405:FVE655406 GFA655405:GFA655406 GOW655405:GOW655406 GYS655405:GYS655406 HIO655405:HIO655406 HSK655405:HSK655406 ICG655405:ICG655406 IMC655405:IMC655406 IVY655405:IVY655406 JFU655405:JFU655406 JPQ655405:JPQ655406 JZM655405:JZM655406 KJI655405:KJI655406 KTE655405:KTE655406 LDA655405:LDA655406 LMW655405:LMW655406 LWS655405:LWS655406 MGO655405:MGO655406 MQK655405:MQK655406 NAG655405:NAG655406 NKC655405:NKC655406 NTY655405:NTY655406 ODU655405:ODU655406 ONQ655405:ONQ655406 OXM655405:OXM655406 PHI655405:PHI655406 PRE655405:PRE655406 QBA655405:QBA655406 QKW655405:QKW655406 QUS655405:QUS655406 REO655405:REO655406 ROK655405:ROK655406 RYG655405:RYG655406 SIC655405:SIC655406 SRY655405:SRY655406 TBU655405:TBU655406 TLQ655405:TLQ655406 TVM655405:TVM655406 UFI655405:UFI655406 UPE655405:UPE655406 UZA655405:UZA655406 VIW655405:VIW655406 VSS655405:VSS655406 WCO655405:WCO655406 WMK655405:WMK655406 WWG655405:WWG655406 Y720941:Y720942 JU720941:JU720942 TQ720941:TQ720942 ADM720941:ADM720942 ANI720941:ANI720942 AXE720941:AXE720942 BHA720941:BHA720942 BQW720941:BQW720942 CAS720941:CAS720942 CKO720941:CKO720942 CUK720941:CUK720942 DEG720941:DEG720942 DOC720941:DOC720942 DXY720941:DXY720942 EHU720941:EHU720942 ERQ720941:ERQ720942 FBM720941:FBM720942 FLI720941:FLI720942 FVE720941:FVE720942 GFA720941:GFA720942 GOW720941:GOW720942 GYS720941:GYS720942 HIO720941:HIO720942 HSK720941:HSK720942 ICG720941:ICG720942 IMC720941:IMC720942 IVY720941:IVY720942 JFU720941:JFU720942 JPQ720941:JPQ720942 JZM720941:JZM720942 KJI720941:KJI720942 KTE720941:KTE720942 LDA720941:LDA720942 LMW720941:LMW720942 LWS720941:LWS720942 MGO720941:MGO720942 MQK720941:MQK720942 NAG720941:NAG720942 NKC720941:NKC720942 NTY720941:NTY720942 ODU720941:ODU720942 ONQ720941:ONQ720942 OXM720941:OXM720942 PHI720941:PHI720942 PRE720941:PRE720942 QBA720941:QBA720942 QKW720941:QKW720942 QUS720941:QUS720942 REO720941:REO720942 ROK720941:ROK720942 RYG720941:RYG720942 SIC720941:SIC720942 SRY720941:SRY720942 TBU720941:TBU720942 TLQ720941:TLQ720942 TVM720941:TVM720942 UFI720941:UFI720942 UPE720941:UPE720942 UZA720941:UZA720942 VIW720941:VIW720942 VSS720941:VSS720942 WCO720941:WCO720942 WMK720941:WMK720942 WWG720941:WWG720942 Y786477:Y786478 JU786477:JU786478 TQ786477:TQ786478 ADM786477:ADM786478 ANI786477:ANI786478 AXE786477:AXE786478 BHA786477:BHA786478 BQW786477:BQW786478 CAS786477:CAS786478 CKO786477:CKO786478 CUK786477:CUK786478 DEG786477:DEG786478 DOC786477:DOC786478 DXY786477:DXY786478 EHU786477:EHU786478 ERQ786477:ERQ786478 FBM786477:FBM786478 FLI786477:FLI786478 FVE786477:FVE786478 GFA786477:GFA786478 GOW786477:GOW786478 GYS786477:GYS786478 HIO786477:HIO786478 HSK786477:HSK786478 ICG786477:ICG786478 IMC786477:IMC786478 IVY786477:IVY786478 JFU786477:JFU786478 JPQ786477:JPQ786478 JZM786477:JZM786478 KJI786477:KJI786478 KTE786477:KTE786478 LDA786477:LDA786478 LMW786477:LMW786478 LWS786477:LWS786478 MGO786477:MGO786478 MQK786477:MQK786478 NAG786477:NAG786478 NKC786477:NKC786478 NTY786477:NTY786478 ODU786477:ODU786478 ONQ786477:ONQ786478 OXM786477:OXM786478 PHI786477:PHI786478 PRE786477:PRE786478 QBA786477:QBA786478 QKW786477:QKW786478 QUS786477:QUS786478 REO786477:REO786478 ROK786477:ROK786478 RYG786477:RYG786478 SIC786477:SIC786478 SRY786477:SRY786478 TBU786477:TBU786478 TLQ786477:TLQ786478 TVM786477:TVM786478 UFI786477:UFI786478 UPE786477:UPE786478 UZA786477:UZA786478 VIW786477:VIW786478 VSS786477:VSS786478 WCO786477:WCO786478 WMK786477:WMK786478 WWG786477:WWG786478 Y852013:Y852014 JU852013:JU852014 TQ852013:TQ852014 ADM852013:ADM852014 ANI852013:ANI852014 AXE852013:AXE852014 BHA852013:BHA852014 BQW852013:BQW852014 CAS852013:CAS852014 CKO852013:CKO852014 CUK852013:CUK852014 DEG852013:DEG852014 DOC852013:DOC852014 DXY852013:DXY852014 EHU852013:EHU852014 ERQ852013:ERQ852014 FBM852013:FBM852014 FLI852013:FLI852014 FVE852013:FVE852014 GFA852013:GFA852014 GOW852013:GOW852014 GYS852013:GYS852014 HIO852013:HIO852014 HSK852013:HSK852014 ICG852013:ICG852014 IMC852013:IMC852014 IVY852013:IVY852014 JFU852013:JFU852014 JPQ852013:JPQ852014 JZM852013:JZM852014 KJI852013:KJI852014 KTE852013:KTE852014 LDA852013:LDA852014 LMW852013:LMW852014 LWS852013:LWS852014 MGO852013:MGO852014 MQK852013:MQK852014 NAG852013:NAG852014 NKC852013:NKC852014 NTY852013:NTY852014 ODU852013:ODU852014 ONQ852013:ONQ852014 OXM852013:OXM852014 PHI852013:PHI852014 PRE852013:PRE852014 QBA852013:QBA852014 QKW852013:QKW852014 QUS852013:QUS852014 REO852013:REO852014 ROK852013:ROK852014 RYG852013:RYG852014 SIC852013:SIC852014 SRY852013:SRY852014 TBU852013:TBU852014 TLQ852013:TLQ852014 TVM852013:TVM852014 UFI852013:UFI852014 UPE852013:UPE852014 UZA852013:UZA852014 VIW852013:VIW852014 VSS852013:VSS852014 WCO852013:WCO852014 WMK852013:WMK852014 WWG852013:WWG852014 Y917549:Y917550 JU917549:JU917550 TQ917549:TQ917550 ADM917549:ADM917550 ANI917549:ANI917550 AXE917549:AXE917550 BHA917549:BHA917550 BQW917549:BQW917550 CAS917549:CAS917550 CKO917549:CKO917550 CUK917549:CUK917550 DEG917549:DEG917550 DOC917549:DOC917550 DXY917549:DXY917550 EHU917549:EHU917550 ERQ917549:ERQ917550 FBM917549:FBM917550 FLI917549:FLI917550 FVE917549:FVE917550 GFA917549:GFA917550 GOW917549:GOW917550 GYS917549:GYS917550 HIO917549:HIO917550 HSK917549:HSK917550 ICG917549:ICG917550 IMC917549:IMC917550 IVY917549:IVY917550 JFU917549:JFU917550 JPQ917549:JPQ917550 JZM917549:JZM917550 KJI917549:KJI917550 KTE917549:KTE917550 LDA917549:LDA917550 LMW917549:LMW917550 LWS917549:LWS917550 MGO917549:MGO917550 MQK917549:MQK917550 NAG917549:NAG917550 NKC917549:NKC917550 NTY917549:NTY917550 ODU917549:ODU917550 ONQ917549:ONQ917550 OXM917549:OXM917550 PHI917549:PHI917550 PRE917549:PRE917550 QBA917549:QBA917550 QKW917549:QKW917550 QUS917549:QUS917550 REO917549:REO917550 ROK917549:ROK917550 RYG917549:RYG917550 SIC917549:SIC917550 SRY917549:SRY917550 TBU917549:TBU917550 TLQ917549:TLQ917550 TVM917549:TVM917550 UFI917549:UFI917550 UPE917549:UPE917550 UZA917549:UZA917550 VIW917549:VIW917550 VSS917549:VSS917550 WCO917549:WCO917550 WMK917549:WMK917550 WWG917549:WWG917550 Y983085:Y983086 JU983085:JU983086 TQ983085:TQ983086 ADM983085:ADM983086 ANI983085:ANI983086 AXE983085:AXE983086 BHA983085:BHA983086 BQW983085:BQW983086 CAS983085:CAS983086 CKO983085:CKO983086 CUK983085:CUK983086 DEG983085:DEG983086 DOC983085:DOC983086 DXY983085:DXY983086 EHU983085:EHU983086 ERQ983085:ERQ983086 FBM983085:FBM983086 FLI983085:FLI983086 FVE983085:FVE983086 GFA983085:GFA983086 GOW983085:GOW983086 GYS983085:GYS983086 HIO983085:HIO983086 HSK983085:HSK983086 ICG983085:ICG983086 IMC983085:IMC983086 IVY983085:IVY983086 JFU983085:JFU983086 JPQ983085:JPQ983086 JZM983085:JZM983086 KJI983085:KJI983086 KTE983085:KTE983086 LDA983085:LDA983086 LMW983085:LMW983086 LWS983085:LWS983086 MGO983085:MGO983086 MQK983085:MQK983086 NAG983085:NAG983086 NKC983085:NKC983086 NTY983085:NTY983086 ODU983085:ODU983086 ONQ983085:ONQ983086 OXM983085:OXM983086 PHI983085:PHI983086 PRE983085:PRE983086 QBA983085:QBA983086 QKW983085:QKW983086 QUS983085:QUS983086 REO983085:REO983086 ROK983085:ROK983086 RYG983085:RYG983086 SIC983085:SIC983086 SRY983085:SRY983086 TBU983085:TBU983086 TLQ983085:TLQ983086 TVM983085:TVM983086 UFI983085:UFI983086 UPE983085:UPE983086 UZA983085:UZA983086 VIW983085:VIW983086 VSS983085:VSS983086 WCO983085:WCO983086 WMK983085:WMK983086 WWG983085:WWG983086 PQX983078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QAT983078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UYT983078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VIP983078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VSL983078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WCH983078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WMD983078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WVZ983078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L73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G68:G69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G72:G73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Y60:Y61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Y64:Y65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Y68:Y69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QKP983078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QUL983078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REH983078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ROD983078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Y65577:Y65578 JU65577:JU65578 TQ65577:TQ65578 ADM65577:ADM65578 ANI65577:ANI65578 AXE65577:AXE65578 BHA65577:BHA65578 BQW65577:BQW65578 CAS65577:CAS65578 CKO65577:CKO65578 CUK65577:CUK65578 DEG65577:DEG65578 DOC65577:DOC65578 DXY65577:DXY65578 EHU65577:EHU65578 ERQ65577:ERQ65578 FBM65577:FBM65578 FLI65577:FLI65578 FVE65577:FVE65578 GFA65577:GFA65578 GOW65577:GOW65578 GYS65577:GYS65578 HIO65577:HIO65578 HSK65577:HSK65578 ICG65577:ICG65578 IMC65577:IMC65578 IVY65577:IVY65578 JFU65577:JFU65578 JPQ65577:JPQ65578 JZM65577:JZM65578 KJI65577:KJI65578 KTE65577:KTE65578 LDA65577:LDA65578 LMW65577:LMW65578 LWS65577:LWS65578 MGO65577:MGO65578 MQK65577:MQK65578 NAG65577:NAG65578 NKC65577:NKC65578 NTY65577:NTY65578 ODU65577:ODU65578 ONQ65577:ONQ65578 OXM65577:OXM65578 PHI65577:PHI65578 PRE65577:PRE65578 QBA65577:QBA65578 QKW65577:QKW65578 QUS65577:QUS65578 REO65577:REO65578 ROK65577:ROK65578 RYG65577:RYG65578 SIC65577:SIC65578 SRY65577:SRY65578 TBU65577:TBU65578 TLQ65577:TLQ65578 TVM65577:TVM65578 UFI65577:UFI65578 UPE65577:UPE65578 UZA65577:UZA65578 VIW65577:VIW65578 VSS65577:VSS65578 WCO65577:WCO65578 WMK65577:WMK65578 WWG65577:WWG65578 Y131113:Y131114 JU131113:JU131114 TQ131113:TQ131114 ADM131113:ADM131114 ANI131113:ANI131114 AXE131113:AXE131114 BHA131113:BHA131114 BQW131113:BQW131114 CAS131113:CAS131114 CKO131113:CKO131114 CUK131113:CUK131114 DEG131113:DEG131114 DOC131113:DOC131114 DXY131113:DXY131114 EHU131113:EHU131114 ERQ131113:ERQ131114 FBM131113:FBM131114 FLI131113:FLI131114 FVE131113:FVE131114 GFA131113:GFA131114 GOW131113:GOW131114 GYS131113:GYS131114 HIO131113:HIO131114 HSK131113:HSK131114 ICG131113:ICG131114 IMC131113:IMC131114 IVY131113:IVY131114 JFU131113:JFU131114 JPQ131113:JPQ131114 JZM131113:JZM131114 KJI131113:KJI131114 KTE131113:KTE131114 LDA131113:LDA131114 LMW131113:LMW131114 LWS131113:LWS131114 MGO131113:MGO131114 MQK131113:MQK131114 NAG131113:NAG131114 NKC131113:NKC131114 NTY131113:NTY131114 ODU131113:ODU131114 ONQ131113:ONQ131114 OXM131113:OXM131114 PHI131113:PHI131114 PRE131113:PRE131114 QBA131113:QBA131114 QKW131113:QKW131114 QUS131113:QUS131114 REO131113:REO131114 ROK131113:ROK131114 RYG131113:RYG131114 SIC131113:SIC131114 SRY131113:SRY131114 TBU131113:TBU131114 TLQ131113:TLQ131114 TVM131113:TVM131114 UFI131113:UFI131114 UPE131113:UPE131114 UZA131113:UZA131114 VIW131113:VIW131114 VSS131113:VSS131114 WCO131113:WCO131114 WMK131113:WMK131114 WWG131113:WWG131114 Y196649:Y196650 JU196649:JU196650 TQ196649:TQ196650 ADM196649:ADM196650 ANI196649:ANI196650 AXE196649:AXE196650 BHA196649:BHA196650 BQW196649:BQW196650 CAS196649:CAS196650 CKO196649:CKO196650 CUK196649:CUK196650 DEG196649:DEG196650 DOC196649:DOC196650 DXY196649:DXY196650 EHU196649:EHU196650 ERQ196649:ERQ196650 FBM196649:FBM196650 FLI196649:FLI196650 FVE196649:FVE196650 GFA196649:GFA196650 GOW196649:GOW196650 GYS196649:GYS196650 HIO196649:HIO196650 HSK196649:HSK196650 ICG196649:ICG196650 IMC196649:IMC196650 IVY196649:IVY196650 JFU196649:JFU196650 JPQ196649:JPQ196650 JZM196649:JZM196650 KJI196649:KJI196650 KTE196649:KTE196650 LDA196649:LDA196650 LMW196649:LMW196650 LWS196649:LWS196650 MGO196649:MGO196650 MQK196649:MQK196650 NAG196649:NAG196650 NKC196649:NKC196650 NTY196649:NTY196650 ODU196649:ODU196650 ONQ196649:ONQ196650 OXM196649:OXM196650 PHI196649:PHI196650 PRE196649:PRE196650 QBA196649:QBA196650 QKW196649:QKW196650 QUS196649:QUS196650 REO196649:REO196650 ROK196649:ROK196650 RYG196649:RYG196650 SIC196649:SIC196650 SRY196649:SRY196650 TBU196649:TBU196650 TLQ196649:TLQ196650 TVM196649:TVM196650 UFI196649:UFI196650 UPE196649:UPE196650 UZA196649:UZA196650 VIW196649:VIW196650 VSS196649:VSS196650 WCO196649:WCO196650 WMK196649:WMK196650 WWG196649:WWG196650 Y262185:Y262186 JU262185:JU262186 TQ262185:TQ262186 ADM262185:ADM262186 ANI262185:ANI262186 AXE262185:AXE262186 BHA262185:BHA262186 BQW262185:BQW262186 CAS262185:CAS262186 CKO262185:CKO262186 CUK262185:CUK262186 DEG262185:DEG262186 DOC262185:DOC262186 DXY262185:DXY262186 EHU262185:EHU262186 ERQ262185:ERQ262186 FBM262185:FBM262186 FLI262185:FLI262186 FVE262185:FVE262186 GFA262185:GFA262186 GOW262185:GOW262186 GYS262185:GYS262186 HIO262185:HIO262186 HSK262185:HSK262186 ICG262185:ICG262186 IMC262185:IMC262186 IVY262185:IVY262186 JFU262185:JFU262186 JPQ262185:JPQ262186 JZM262185:JZM262186 KJI262185:KJI262186 KTE262185:KTE262186 LDA262185:LDA262186 LMW262185:LMW262186 LWS262185:LWS262186 MGO262185:MGO262186 MQK262185:MQK262186 NAG262185:NAG262186 NKC262185:NKC262186 NTY262185:NTY262186 ODU262185:ODU262186 ONQ262185:ONQ262186 OXM262185:OXM262186 PHI262185:PHI262186 PRE262185:PRE262186 QBA262185:QBA262186 QKW262185:QKW262186 QUS262185:QUS262186 REO262185:REO262186 ROK262185:ROK262186 RYG262185:RYG262186 SIC262185:SIC262186 SRY262185:SRY262186 TBU262185:TBU262186 TLQ262185:TLQ262186 TVM262185:TVM262186 UFI262185:UFI262186 UPE262185:UPE262186 UZA262185:UZA262186 VIW262185:VIW262186 VSS262185:VSS262186 WCO262185:WCO262186 WMK262185:WMK262186 WWG262185:WWG262186 Y327721:Y327722 JU327721:JU327722 TQ327721:TQ327722 ADM327721:ADM327722 ANI327721:ANI327722 AXE327721:AXE327722 BHA327721:BHA327722 BQW327721:BQW327722 CAS327721:CAS327722 CKO327721:CKO327722 CUK327721:CUK327722 DEG327721:DEG327722 DOC327721:DOC327722 DXY327721:DXY327722 EHU327721:EHU327722 ERQ327721:ERQ327722 FBM327721:FBM327722 FLI327721:FLI327722 FVE327721:FVE327722 GFA327721:GFA327722 GOW327721:GOW327722 GYS327721:GYS327722 HIO327721:HIO327722 HSK327721:HSK327722 ICG327721:ICG327722 IMC327721:IMC327722 IVY327721:IVY327722 JFU327721:JFU327722 JPQ327721:JPQ327722 JZM327721:JZM327722 KJI327721:KJI327722 KTE327721:KTE327722 LDA327721:LDA327722 LMW327721:LMW327722 LWS327721:LWS327722 MGO327721:MGO327722 MQK327721:MQK327722 NAG327721:NAG327722 NKC327721:NKC327722 NTY327721:NTY327722 ODU327721:ODU327722 ONQ327721:ONQ327722 OXM327721:OXM327722 PHI327721:PHI327722 PRE327721:PRE327722 QBA327721:QBA327722 QKW327721:QKW327722 QUS327721:QUS327722 REO327721:REO327722 ROK327721:ROK327722 RYG327721:RYG327722 SIC327721:SIC327722 SRY327721:SRY327722 TBU327721:TBU327722 TLQ327721:TLQ327722 TVM327721:TVM327722 UFI327721:UFI327722 UPE327721:UPE327722 UZA327721:UZA327722 VIW327721:VIW327722 VSS327721:VSS327722 WCO327721:WCO327722 WMK327721:WMK327722 WWG327721:WWG327722 Y393257:Y393258 JU393257:JU393258 TQ393257:TQ393258 ADM393257:ADM393258 ANI393257:ANI393258 AXE393257:AXE393258 BHA393257:BHA393258 BQW393257:BQW393258 CAS393257:CAS393258 CKO393257:CKO393258 CUK393257:CUK393258 DEG393257:DEG393258 DOC393257:DOC393258 DXY393257:DXY393258 EHU393257:EHU393258 ERQ393257:ERQ393258 FBM393257:FBM393258 FLI393257:FLI393258 FVE393257:FVE393258 GFA393257:GFA393258 GOW393257:GOW393258 GYS393257:GYS393258 HIO393257:HIO393258 HSK393257:HSK393258 ICG393257:ICG393258 IMC393257:IMC393258 IVY393257:IVY393258 JFU393257:JFU393258 JPQ393257:JPQ393258 JZM393257:JZM393258 KJI393257:KJI393258 KTE393257:KTE393258 LDA393257:LDA393258 LMW393257:LMW393258 LWS393257:LWS393258 MGO393257:MGO393258 MQK393257:MQK393258 NAG393257:NAG393258 NKC393257:NKC393258 NTY393257:NTY393258 ODU393257:ODU393258 ONQ393257:ONQ393258 OXM393257:OXM393258 PHI393257:PHI393258 PRE393257:PRE393258 QBA393257:QBA393258 QKW393257:QKW393258 QUS393257:QUS393258 REO393257:REO393258 ROK393257:ROK393258 RYG393257:RYG393258 SIC393257:SIC393258 SRY393257:SRY393258 TBU393257:TBU393258 TLQ393257:TLQ393258 TVM393257:TVM393258 UFI393257:UFI393258 UPE393257:UPE393258 UZA393257:UZA393258 VIW393257:VIW393258 VSS393257:VSS393258 WCO393257:WCO393258 WMK393257:WMK393258 WWG393257:WWG393258 Y458793:Y458794 JU458793:JU458794 TQ458793:TQ458794 ADM458793:ADM458794 ANI458793:ANI458794 AXE458793:AXE458794 BHA458793:BHA458794 BQW458793:BQW458794 CAS458793:CAS458794 CKO458793:CKO458794 CUK458793:CUK458794 DEG458793:DEG458794 DOC458793:DOC458794 DXY458793:DXY458794 EHU458793:EHU458794 ERQ458793:ERQ458794 FBM458793:FBM458794 FLI458793:FLI458794 FVE458793:FVE458794 GFA458793:GFA458794 GOW458793:GOW458794 GYS458793:GYS458794 HIO458793:HIO458794 HSK458793:HSK458794 ICG458793:ICG458794 IMC458793:IMC458794 IVY458793:IVY458794 JFU458793:JFU458794 JPQ458793:JPQ458794 JZM458793:JZM458794 KJI458793:KJI458794 KTE458793:KTE458794 LDA458793:LDA458794 LMW458793:LMW458794 LWS458793:LWS458794 MGO458793:MGO458794 MQK458793:MQK458794 NAG458793:NAG458794 NKC458793:NKC458794 NTY458793:NTY458794 ODU458793:ODU458794 ONQ458793:ONQ458794 OXM458793:OXM458794 PHI458793:PHI458794 PRE458793:PRE458794 QBA458793:QBA458794 QKW458793:QKW458794 QUS458793:QUS458794 REO458793:REO458794 ROK458793:ROK458794 RYG458793:RYG458794 SIC458793:SIC458794 SRY458793:SRY458794 TBU458793:TBU458794 TLQ458793:TLQ458794 TVM458793:TVM458794 UFI458793:UFI458794 UPE458793:UPE458794 UZA458793:UZA458794 VIW458793:VIW458794 VSS458793:VSS458794 WCO458793:WCO458794 WMK458793:WMK458794 WWG458793:WWG458794 Y524329:Y524330 JU524329:JU524330 TQ524329:TQ524330 ADM524329:ADM524330 ANI524329:ANI524330 AXE524329:AXE524330 BHA524329:BHA524330 BQW524329:BQW524330 CAS524329:CAS524330 CKO524329:CKO524330 CUK524329:CUK524330 DEG524329:DEG524330 DOC524329:DOC524330 DXY524329:DXY524330 EHU524329:EHU524330 ERQ524329:ERQ524330 FBM524329:FBM524330 FLI524329:FLI524330 FVE524329:FVE524330 GFA524329:GFA524330 GOW524329:GOW524330 GYS524329:GYS524330 HIO524329:HIO524330 HSK524329:HSK524330 ICG524329:ICG524330 IMC524329:IMC524330 IVY524329:IVY524330 JFU524329:JFU524330 JPQ524329:JPQ524330 JZM524329:JZM524330 KJI524329:KJI524330 KTE524329:KTE524330 LDA524329:LDA524330 LMW524329:LMW524330 LWS524329:LWS524330 MGO524329:MGO524330 MQK524329:MQK524330 NAG524329:NAG524330 NKC524329:NKC524330 NTY524329:NTY524330 ODU524329:ODU524330 ONQ524329:ONQ524330 OXM524329:OXM524330 PHI524329:PHI524330 PRE524329:PRE524330 QBA524329:QBA524330 QKW524329:QKW524330 QUS524329:QUS524330 REO524329:REO524330 ROK524329:ROK524330 RYG524329:RYG524330 SIC524329:SIC524330 SRY524329:SRY524330 TBU524329:TBU524330 TLQ524329:TLQ524330 TVM524329:TVM524330 UFI524329:UFI524330 UPE524329:UPE524330 UZA524329:UZA524330 VIW524329:VIW524330 VSS524329:VSS524330 WCO524329:WCO524330 WMK524329:WMK524330 WWG524329:WWG524330 Y589865:Y589866 JU589865:JU589866 TQ589865:TQ589866 ADM589865:ADM589866 ANI589865:ANI589866 AXE589865:AXE589866 BHA589865:BHA589866 BQW589865:BQW589866 CAS589865:CAS589866 CKO589865:CKO589866 CUK589865:CUK589866 DEG589865:DEG589866 DOC589865:DOC589866 DXY589865:DXY589866 EHU589865:EHU589866 ERQ589865:ERQ589866 FBM589865:FBM589866 FLI589865:FLI589866 FVE589865:FVE589866 GFA589865:GFA589866 GOW589865:GOW589866 GYS589865:GYS589866 HIO589865:HIO589866 HSK589865:HSK589866 ICG589865:ICG589866 IMC589865:IMC589866 IVY589865:IVY589866 JFU589865:JFU589866 JPQ589865:JPQ589866 JZM589865:JZM589866 KJI589865:KJI589866 KTE589865:KTE589866 LDA589865:LDA589866 LMW589865:LMW589866 LWS589865:LWS589866 MGO589865:MGO589866 MQK589865:MQK589866 NAG589865:NAG589866 NKC589865:NKC589866 NTY589865:NTY589866 ODU589865:ODU589866 ONQ589865:ONQ589866 OXM589865:OXM589866 PHI589865:PHI589866 PRE589865:PRE589866 QBA589865:QBA589866 QKW589865:QKW589866 QUS589865:QUS589866 REO589865:REO589866 ROK589865:ROK589866 RYG589865:RYG589866 SIC589865:SIC589866 SRY589865:SRY589866 TBU589865:TBU589866 TLQ589865:TLQ589866 TVM589865:TVM589866 UFI589865:UFI589866 UPE589865:UPE589866 UZA589865:UZA589866 VIW589865:VIW589866 VSS589865:VSS589866 WCO589865:WCO589866 WMK589865:WMK589866 WWG589865:WWG589866 Y655401:Y655402 JU655401:JU655402 TQ655401:TQ655402 ADM655401:ADM655402 ANI655401:ANI655402 AXE655401:AXE655402 BHA655401:BHA655402 BQW655401:BQW655402 CAS655401:CAS655402 CKO655401:CKO655402 CUK655401:CUK655402 DEG655401:DEG655402 DOC655401:DOC655402 DXY655401:DXY655402 EHU655401:EHU655402 ERQ655401:ERQ655402 FBM655401:FBM655402 FLI655401:FLI655402 FVE655401:FVE655402 GFA655401:GFA655402 GOW655401:GOW655402 GYS655401:GYS655402 HIO655401:HIO655402 HSK655401:HSK655402 ICG655401:ICG655402 IMC655401:IMC655402 IVY655401:IVY655402 JFU655401:JFU655402 JPQ655401:JPQ655402 JZM655401:JZM655402 KJI655401:KJI655402 KTE655401:KTE655402 LDA655401:LDA655402 LMW655401:LMW655402 LWS655401:LWS655402 MGO655401:MGO655402 MQK655401:MQK655402 NAG655401:NAG655402 NKC655401:NKC655402 NTY655401:NTY655402 ODU655401:ODU655402 ONQ655401:ONQ655402 OXM655401:OXM655402 PHI655401:PHI655402 PRE655401:PRE655402 QBA655401:QBA655402 QKW655401:QKW655402 QUS655401:QUS655402 REO655401:REO655402 ROK655401:ROK655402 RYG655401:RYG655402 SIC655401:SIC655402 SRY655401:SRY655402 TBU655401:TBU655402 TLQ655401:TLQ655402 TVM655401:TVM655402 UFI655401:UFI655402 UPE655401:UPE655402 UZA655401:UZA655402 VIW655401:VIW655402 VSS655401:VSS655402 WCO655401:WCO655402 WMK655401:WMK655402 WWG655401:WWG655402 Y720937:Y720938 JU720937:JU720938 TQ720937:TQ720938 ADM720937:ADM720938 ANI720937:ANI720938 AXE720937:AXE720938 BHA720937:BHA720938 BQW720937:BQW720938 CAS720937:CAS720938 CKO720937:CKO720938 CUK720937:CUK720938 DEG720937:DEG720938 DOC720937:DOC720938 DXY720937:DXY720938 EHU720937:EHU720938 ERQ720937:ERQ720938 FBM720937:FBM720938 FLI720937:FLI720938 FVE720937:FVE720938 GFA720937:GFA720938 GOW720937:GOW720938 GYS720937:GYS720938 HIO720937:HIO720938 HSK720937:HSK720938 ICG720937:ICG720938 IMC720937:IMC720938 IVY720937:IVY720938 JFU720937:JFU720938 JPQ720937:JPQ720938 JZM720937:JZM720938 KJI720937:KJI720938 KTE720937:KTE720938 LDA720937:LDA720938 LMW720937:LMW720938 LWS720937:LWS720938 MGO720937:MGO720938 MQK720937:MQK720938 NAG720937:NAG720938 NKC720937:NKC720938 NTY720937:NTY720938 ODU720937:ODU720938 ONQ720937:ONQ720938 OXM720937:OXM720938 PHI720937:PHI720938 PRE720937:PRE720938 QBA720937:QBA720938 QKW720937:QKW720938 QUS720937:QUS720938 REO720937:REO720938 ROK720937:ROK720938 RYG720937:RYG720938 SIC720937:SIC720938 SRY720937:SRY720938 TBU720937:TBU720938 TLQ720937:TLQ720938 TVM720937:TVM720938 UFI720937:UFI720938 UPE720937:UPE720938 UZA720937:UZA720938 VIW720937:VIW720938 VSS720937:VSS720938 WCO720937:WCO720938 WMK720937:WMK720938 WWG720937:WWG720938 Y786473:Y786474 JU786473:JU786474 TQ786473:TQ786474 ADM786473:ADM786474 ANI786473:ANI786474 AXE786473:AXE786474 BHA786473:BHA786474 BQW786473:BQW786474 CAS786473:CAS786474 CKO786473:CKO786474 CUK786473:CUK786474 DEG786473:DEG786474 DOC786473:DOC786474 DXY786473:DXY786474 EHU786473:EHU786474 ERQ786473:ERQ786474 FBM786473:FBM786474 FLI786473:FLI786474 FVE786473:FVE786474 GFA786473:GFA786474 GOW786473:GOW786474 GYS786473:GYS786474 HIO786473:HIO786474 HSK786473:HSK786474 ICG786473:ICG786474 IMC786473:IMC786474 IVY786473:IVY786474 JFU786473:JFU786474 JPQ786473:JPQ786474 JZM786473:JZM786474 KJI786473:KJI786474 KTE786473:KTE786474 LDA786473:LDA786474 LMW786473:LMW786474 LWS786473:LWS786474 MGO786473:MGO786474 MQK786473:MQK786474 NAG786473:NAG786474 NKC786473:NKC786474 NTY786473:NTY786474 ODU786473:ODU786474 ONQ786473:ONQ786474 OXM786473:OXM786474 PHI786473:PHI786474 PRE786473:PRE786474 QBA786473:QBA786474 QKW786473:QKW786474 QUS786473:QUS786474 REO786473:REO786474 ROK786473:ROK786474 RYG786473:RYG786474 SIC786473:SIC786474 SRY786473:SRY786474 TBU786473:TBU786474 TLQ786473:TLQ786474 TVM786473:TVM786474 UFI786473:UFI786474 UPE786473:UPE786474 UZA786473:UZA786474 VIW786473:VIW786474 VSS786473:VSS786474 WCO786473:WCO786474 WMK786473:WMK786474 WWG786473:WWG786474 Y852009:Y852010 JU852009:JU852010 TQ852009:TQ852010 ADM852009:ADM852010 ANI852009:ANI852010 AXE852009:AXE852010 BHA852009:BHA852010 BQW852009:BQW852010 CAS852009:CAS852010 CKO852009:CKO852010 CUK852009:CUK852010 DEG852009:DEG852010 DOC852009:DOC852010 DXY852009:DXY852010 EHU852009:EHU852010 ERQ852009:ERQ852010 FBM852009:FBM852010 FLI852009:FLI852010 FVE852009:FVE852010 GFA852009:GFA852010 GOW852009:GOW852010 GYS852009:GYS852010 HIO852009:HIO852010 HSK852009:HSK852010 ICG852009:ICG852010 IMC852009:IMC852010 IVY852009:IVY852010 JFU852009:JFU852010 JPQ852009:JPQ852010 JZM852009:JZM852010 KJI852009:KJI852010 KTE852009:KTE852010 LDA852009:LDA852010 LMW852009:LMW852010 LWS852009:LWS852010 MGO852009:MGO852010 MQK852009:MQK852010 NAG852009:NAG852010 NKC852009:NKC852010 NTY852009:NTY852010 ODU852009:ODU852010 ONQ852009:ONQ852010 OXM852009:OXM852010 PHI852009:PHI852010 PRE852009:PRE852010 QBA852009:QBA852010 QKW852009:QKW852010 QUS852009:QUS852010 REO852009:REO852010 ROK852009:ROK852010 RYG852009:RYG852010 SIC852009:SIC852010 SRY852009:SRY852010 TBU852009:TBU852010 TLQ852009:TLQ852010 TVM852009:TVM852010 UFI852009:UFI852010 UPE852009:UPE852010 UZA852009:UZA852010 VIW852009:VIW852010 VSS852009:VSS852010 WCO852009:WCO852010 WMK852009:WMK852010 WWG852009:WWG852010 Y917545:Y917546 JU917545:JU917546 TQ917545:TQ917546 ADM917545:ADM917546 ANI917545:ANI917546 AXE917545:AXE917546 BHA917545:BHA917546 BQW917545:BQW917546 CAS917545:CAS917546 CKO917545:CKO917546 CUK917545:CUK917546 DEG917545:DEG917546 DOC917545:DOC917546 DXY917545:DXY917546 EHU917545:EHU917546 ERQ917545:ERQ917546 FBM917545:FBM917546 FLI917545:FLI917546 FVE917545:FVE917546 GFA917545:GFA917546 GOW917545:GOW917546 GYS917545:GYS917546 HIO917545:HIO917546 HSK917545:HSK917546 ICG917545:ICG917546 IMC917545:IMC917546 IVY917545:IVY917546 JFU917545:JFU917546 JPQ917545:JPQ917546 JZM917545:JZM917546 KJI917545:KJI917546 KTE917545:KTE917546 LDA917545:LDA917546 LMW917545:LMW917546 LWS917545:LWS917546 MGO917545:MGO917546 MQK917545:MQK917546 NAG917545:NAG917546 NKC917545:NKC917546 NTY917545:NTY917546 ODU917545:ODU917546 ONQ917545:ONQ917546 OXM917545:OXM917546 PHI917545:PHI917546 PRE917545:PRE917546 QBA917545:QBA917546 QKW917545:QKW917546 QUS917545:QUS917546 REO917545:REO917546 ROK917545:ROK917546 RYG917545:RYG917546 SIC917545:SIC917546 SRY917545:SRY917546 TBU917545:TBU917546 TLQ917545:TLQ917546 TVM917545:TVM917546 UFI917545:UFI917546 UPE917545:UPE917546 UZA917545:UZA917546 VIW917545:VIW917546 VSS917545:VSS917546 WCO917545:WCO917546 WMK917545:WMK917546 WWG917545:WWG917546 Y983081:Y983082 JU983081:JU983082 TQ983081:TQ983082 ADM983081:ADM983082 ANI983081:ANI983082 AXE983081:AXE983082 BHA983081:BHA983082 BQW983081:BQW983082 CAS983081:CAS983082 CKO983081:CKO983082 CUK983081:CUK983082 DEG983081:DEG983082 DOC983081:DOC983082 DXY983081:DXY983082 EHU983081:EHU983082 ERQ983081:ERQ983082 FBM983081:FBM983082 FLI983081:FLI983082 FVE983081:FVE983082 GFA983081:GFA983082 GOW983081:GOW983082 GYS983081:GYS983082 HIO983081:HIO983082 HSK983081:HSK983082 ICG983081:ICG983082 IMC983081:IMC983082 IVY983081:IVY983082 JFU983081:JFU983082 JPQ983081:JPQ983082 JZM983081:JZM983082 KJI983081:KJI983082 KTE983081:KTE983082 LDA983081:LDA983082 LMW983081:LMW983082 LWS983081:LWS983082 MGO983081:MGO983082 MQK983081:MQK983082 NAG983081:NAG983082 NKC983081:NKC983082 NTY983081:NTY983082 ODU983081:ODU983082 ONQ983081:ONQ983082 OXM983081:OXM983082 PHI983081:PHI983082 PRE983081:PRE983082 QBA983081:QBA983082 QKW983081:QKW983082 QUS983081:QUS983082 REO983081:REO983082 ROK983081:ROK983082 RYG983081:RYG983082 SIC983081:SIC983082 SRY983081:SRY983082 TBU983081:TBU983082 TLQ983081:TLQ983082 TVM983081:TVM983082 UFI983081:UFI983082 UPE983081:UPE983082 UZA983081:UZA983082 VIW983081:VIW983082 VSS983081:VSS983082 WCO983081:WCO983082 WMK983081:WMK983082 WWG983081:WWG983082 RXZ983078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SHV983078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SRR983078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TBN983078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TLJ983078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G65569:G65570 JC65569:JC65570 SY65569:SY65570 ACU65569:ACU65570 AMQ65569:AMQ65570 AWM65569:AWM65570 BGI65569:BGI65570 BQE65569:BQE65570 CAA65569:CAA65570 CJW65569:CJW65570 CTS65569:CTS65570 DDO65569:DDO65570 DNK65569:DNK65570 DXG65569:DXG65570 EHC65569:EHC65570 EQY65569:EQY65570 FAU65569:FAU65570 FKQ65569:FKQ65570 FUM65569:FUM65570 GEI65569:GEI65570 GOE65569:GOE65570 GYA65569:GYA65570 HHW65569:HHW65570 HRS65569:HRS65570 IBO65569:IBO65570 ILK65569:ILK65570 IVG65569:IVG65570 JFC65569:JFC65570 JOY65569:JOY65570 JYU65569:JYU65570 KIQ65569:KIQ65570 KSM65569:KSM65570 LCI65569:LCI65570 LME65569:LME65570 LWA65569:LWA65570 MFW65569:MFW65570 MPS65569:MPS65570 MZO65569:MZO65570 NJK65569:NJK65570 NTG65569:NTG65570 ODC65569:ODC65570 OMY65569:OMY65570 OWU65569:OWU65570 PGQ65569:PGQ65570 PQM65569:PQM65570 QAI65569:QAI65570 QKE65569:QKE65570 QUA65569:QUA65570 RDW65569:RDW65570 RNS65569:RNS65570 RXO65569:RXO65570 SHK65569:SHK65570 SRG65569:SRG65570 TBC65569:TBC65570 TKY65569:TKY65570 TUU65569:TUU65570 UEQ65569:UEQ65570 UOM65569:UOM65570 UYI65569:UYI65570 VIE65569:VIE65570 VSA65569:VSA65570 WBW65569:WBW65570 WLS65569:WLS65570 WVO65569:WVO65570 G131105:G131106 JC131105:JC131106 SY131105:SY131106 ACU131105:ACU131106 AMQ131105:AMQ131106 AWM131105:AWM131106 BGI131105:BGI131106 BQE131105:BQE131106 CAA131105:CAA131106 CJW131105:CJW131106 CTS131105:CTS131106 DDO131105:DDO131106 DNK131105:DNK131106 DXG131105:DXG131106 EHC131105:EHC131106 EQY131105:EQY131106 FAU131105:FAU131106 FKQ131105:FKQ131106 FUM131105:FUM131106 GEI131105:GEI131106 GOE131105:GOE131106 GYA131105:GYA131106 HHW131105:HHW131106 HRS131105:HRS131106 IBO131105:IBO131106 ILK131105:ILK131106 IVG131105:IVG131106 JFC131105:JFC131106 JOY131105:JOY131106 JYU131105:JYU131106 KIQ131105:KIQ131106 KSM131105:KSM131106 LCI131105:LCI131106 LME131105:LME131106 LWA131105:LWA131106 MFW131105:MFW131106 MPS131105:MPS131106 MZO131105:MZO131106 NJK131105:NJK131106 NTG131105:NTG131106 ODC131105:ODC131106 OMY131105:OMY131106 OWU131105:OWU131106 PGQ131105:PGQ131106 PQM131105:PQM131106 QAI131105:QAI131106 QKE131105:QKE131106 QUA131105:QUA131106 RDW131105:RDW131106 RNS131105:RNS131106 RXO131105:RXO131106 SHK131105:SHK131106 SRG131105:SRG131106 TBC131105:TBC131106 TKY131105:TKY131106 TUU131105:TUU131106 UEQ131105:UEQ131106 UOM131105:UOM131106 UYI131105:UYI131106 VIE131105:VIE131106 VSA131105:VSA131106 WBW131105:WBW131106 WLS131105:WLS131106 WVO131105:WVO131106 G196641:G196642 JC196641:JC196642 SY196641:SY196642 ACU196641:ACU196642 AMQ196641:AMQ196642 AWM196641:AWM196642 BGI196641:BGI196642 BQE196641:BQE196642 CAA196641:CAA196642 CJW196641:CJW196642 CTS196641:CTS196642 DDO196641:DDO196642 DNK196641:DNK196642 DXG196641:DXG196642 EHC196641:EHC196642 EQY196641:EQY196642 FAU196641:FAU196642 FKQ196641:FKQ196642 FUM196641:FUM196642 GEI196641:GEI196642 GOE196641:GOE196642 GYA196641:GYA196642 HHW196641:HHW196642 HRS196641:HRS196642 IBO196641:IBO196642 ILK196641:ILK196642 IVG196641:IVG196642 JFC196641:JFC196642 JOY196641:JOY196642 JYU196641:JYU196642 KIQ196641:KIQ196642 KSM196641:KSM196642 LCI196641:LCI196642 LME196641:LME196642 LWA196641:LWA196642 MFW196641:MFW196642 MPS196641:MPS196642 MZO196641:MZO196642 NJK196641:NJK196642 NTG196641:NTG196642 ODC196641:ODC196642 OMY196641:OMY196642 OWU196641:OWU196642 PGQ196641:PGQ196642 PQM196641:PQM196642 QAI196641:QAI196642 QKE196641:QKE196642 QUA196641:QUA196642 RDW196641:RDW196642 RNS196641:RNS196642 RXO196641:RXO196642 SHK196641:SHK196642 SRG196641:SRG196642 TBC196641:TBC196642 TKY196641:TKY196642 TUU196641:TUU196642 UEQ196641:UEQ196642 UOM196641:UOM196642 UYI196641:UYI196642 VIE196641:VIE196642 VSA196641:VSA196642 WBW196641:WBW196642 WLS196641:WLS196642 WVO196641:WVO196642 G262177:G262178 JC262177:JC262178 SY262177:SY262178 ACU262177:ACU262178 AMQ262177:AMQ262178 AWM262177:AWM262178 BGI262177:BGI262178 BQE262177:BQE262178 CAA262177:CAA262178 CJW262177:CJW262178 CTS262177:CTS262178 DDO262177:DDO262178 DNK262177:DNK262178 DXG262177:DXG262178 EHC262177:EHC262178 EQY262177:EQY262178 FAU262177:FAU262178 FKQ262177:FKQ262178 FUM262177:FUM262178 GEI262177:GEI262178 GOE262177:GOE262178 GYA262177:GYA262178 HHW262177:HHW262178 HRS262177:HRS262178 IBO262177:IBO262178 ILK262177:ILK262178 IVG262177:IVG262178 JFC262177:JFC262178 JOY262177:JOY262178 JYU262177:JYU262178 KIQ262177:KIQ262178 KSM262177:KSM262178 LCI262177:LCI262178 LME262177:LME262178 LWA262177:LWA262178 MFW262177:MFW262178 MPS262177:MPS262178 MZO262177:MZO262178 NJK262177:NJK262178 NTG262177:NTG262178 ODC262177:ODC262178 OMY262177:OMY262178 OWU262177:OWU262178 PGQ262177:PGQ262178 PQM262177:PQM262178 QAI262177:QAI262178 QKE262177:QKE262178 QUA262177:QUA262178 RDW262177:RDW262178 RNS262177:RNS262178 RXO262177:RXO262178 SHK262177:SHK262178 SRG262177:SRG262178 TBC262177:TBC262178 TKY262177:TKY262178 TUU262177:TUU262178 UEQ262177:UEQ262178 UOM262177:UOM262178 UYI262177:UYI262178 VIE262177:VIE262178 VSA262177:VSA262178 WBW262177:WBW262178 WLS262177:WLS262178 WVO262177:WVO262178 G327713:G327714 JC327713:JC327714 SY327713:SY327714 ACU327713:ACU327714 AMQ327713:AMQ327714 AWM327713:AWM327714 BGI327713:BGI327714 BQE327713:BQE327714 CAA327713:CAA327714 CJW327713:CJW327714 CTS327713:CTS327714 DDO327713:DDO327714 DNK327713:DNK327714 DXG327713:DXG327714 EHC327713:EHC327714 EQY327713:EQY327714 FAU327713:FAU327714 FKQ327713:FKQ327714 FUM327713:FUM327714 GEI327713:GEI327714 GOE327713:GOE327714 GYA327713:GYA327714 HHW327713:HHW327714 HRS327713:HRS327714 IBO327713:IBO327714 ILK327713:ILK327714 IVG327713:IVG327714 JFC327713:JFC327714 JOY327713:JOY327714 JYU327713:JYU327714 KIQ327713:KIQ327714 KSM327713:KSM327714 LCI327713:LCI327714 LME327713:LME327714 LWA327713:LWA327714 MFW327713:MFW327714 MPS327713:MPS327714 MZO327713:MZO327714 NJK327713:NJK327714 NTG327713:NTG327714 ODC327713:ODC327714 OMY327713:OMY327714 OWU327713:OWU327714 PGQ327713:PGQ327714 PQM327713:PQM327714 QAI327713:QAI327714 QKE327713:QKE327714 QUA327713:QUA327714 RDW327713:RDW327714 RNS327713:RNS327714 RXO327713:RXO327714 SHK327713:SHK327714 SRG327713:SRG327714 TBC327713:TBC327714 TKY327713:TKY327714 TUU327713:TUU327714 UEQ327713:UEQ327714 UOM327713:UOM327714 UYI327713:UYI327714 VIE327713:VIE327714 VSA327713:VSA327714 WBW327713:WBW327714 WLS327713:WLS327714 WVO327713:WVO327714 G393249:G393250 JC393249:JC393250 SY393249:SY393250 ACU393249:ACU393250 AMQ393249:AMQ393250 AWM393249:AWM393250 BGI393249:BGI393250 BQE393249:BQE393250 CAA393249:CAA393250 CJW393249:CJW393250 CTS393249:CTS393250 DDO393249:DDO393250 DNK393249:DNK393250 DXG393249:DXG393250 EHC393249:EHC393250 EQY393249:EQY393250 FAU393249:FAU393250 FKQ393249:FKQ393250 FUM393249:FUM393250 GEI393249:GEI393250 GOE393249:GOE393250 GYA393249:GYA393250 HHW393249:HHW393250 HRS393249:HRS393250 IBO393249:IBO393250 ILK393249:ILK393250 IVG393249:IVG393250 JFC393249:JFC393250 JOY393249:JOY393250 JYU393249:JYU393250 KIQ393249:KIQ393250 KSM393249:KSM393250 LCI393249:LCI393250 LME393249:LME393250 LWA393249:LWA393250 MFW393249:MFW393250 MPS393249:MPS393250 MZO393249:MZO393250 NJK393249:NJK393250 NTG393249:NTG393250 ODC393249:ODC393250 OMY393249:OMY393250 OWU393249:OWU393250 PGQ393249:PGQ393250 PQM393249:PQM393250 QAI393249:QAI393250 QKE393249:QKE393250 QUA393249:QUA393250 RDW393249:RDW393250 RNS393249:RNS393250 RXO393249:RXO393250 SHK393249:SHK393250 SRG393249:SRG393250 TBC393249:TBC393250 TKY393249:TKY393250 TUU393249:TUU393250 UEQ393249:UEQ393250 UOM393249:UOM393250 UYI393249:UYI393250 VIE393249:VIE393250 VSA393249:VSA393250 WBW393249:WBW393250 WLS393249:WLS393250 WVO393249:WVO393250 G458785:G458786 JC458785:JC458786 SY458785:SY458786 ACU458785:ACU458786 AMQ458785:AMQ458786 AWM458785:AWM458786 BGI458785:BGI458786 BQE458785:BQE458786 CAA458785:CAA458786 CJW458785:CJW458786 CTS458785:CTS458786 DDO458785:DDO458786 DNK458785:DNK458786 DXG458785:DXG458786 EHC458785:EHC458786 EQY458785:EQY458786 FAU458785:FAU458786 FKQ458785:FKQ458786 FUM458785:FUM458786 GEI458785:GEI458786 GOE458785:GOE458786 GYA458785:GYA458786 HHW458785:HHW458786 HRS458785:HRS458786 IBO458785:IBO458786 ILK458785:ILK458786 IVG458785:IVG458786 JFC458785:JFC458786 JOY458785:JOY458786 JYU458785:JYU458786 KIQ458785:KIQ458786 KSM458785:KSM458786 LCI458785:LCI458786 LME458785:LME458786 LWA458785:LWA458786 MFW458785:MFW458786 MPS458785:MPS458786 MZO458785:MZO458786 NJK458785:NJK458786 NTG458785:NTG458786 ODC458785:ODC458786 OMY458785:OMY458786 OWU458785:OWU458786 PGQ458785:PGQ458786 PQM458785:PQM458786 QAI458785:QAI458786 QKE458785:QKE458786 QUA458785:QUA458786 RDW458785:RDW458786 RNS458785:RNS458786 RXO458785:RXO458786 SHK458785:SHK458786 SRG458785:SRG458786 TBC458785:TBC458786 TKY458785:TKY458786 TUU458785:TUU458786 UEQ458785:UEQ458786 UOM458785:UOM458786 UYI458785:UYI458786 VIE458785:VIE458786 VSA458785:VSA458786 WBW458785:WBW458786 WLS458785:WLS458786 WVO458785:WVO458786 G524321:G524322 JC524321:JC524322 SY524321:SY524322 ACU524321:ACU524322 AMQ524321:AMQ524322 AWM524321:AWM524322 BGI524321:BGI524322 BQE524321:BQE524322 CAA524321:CAA524322 CJW524321:CJW524322 CTS524321:CTS524322 DDO524321:DDO524322 DNK524321:DNK524322 DXG524321:DXG524322 EHC524321:EHC524322 EQY524321:EQY524322 FAU524321:FAU524322 FKQ524321:FKQ524322 FUM524321:FUM524322 GEI524321:GEI524322 GOE524321:GOE524322 GYA524321:GYA524322 HHW524321:HHW524322 HRS524321:HRS524322 IBO524321:IBO524322 ILK524321:ILK524322 IVG524321:IVG524322 JFC524321:JFC524322 JOY524321:JOY524322 JYU524321:JYU524322 KIQ524321:KIQ524322 KSM524321:KSM524322 LCI524321:LCI524322 LME524321:LME524322 LWA524321:LWA524322 MFW524321:MFW524322 MPS524321:MPS524322 MZO524321:MZO524322 NJK524321:NJK524322 NTG524321:NTG524322 ODC524321:ODC524322 OMY524321:OMY524322 OWU524321:OWU524322 PGQ524321:PGQ524322 PQM524321:PQM524322 QAI524321:QAI524322 QKE524321:QKE524322 QUA524321:QUA524322 RDW524321:RDW524322 RNS524321:RNS524322 RXO524321:RXO524322 SHK524321:SHK524322 SRG524321:SRG524322 TBC524321:TBC524322 TKY524321:TKY524322 TUU524321:TUU524322 UEQ524321:UEQ524322 UOM524321:UOM524322 UYI524321:UYI524322 VIE524321:VIE524322 VSA524321:VSA524322 WBW524321:WBW524322 WLS524321:WLS524322 WVO524321:WVO524322 G589857:G589858 JC589857:JC589858 SY589857:SY589858 ACU589857:ACU589858 AMQ589857:AMQ589858 AWM589857:AWM589858 BGI589857:BGI589858 BQE589857:BQE589858 CAA589857:CAA589858 CJW589857:CJW589858 CTS589857:CTS589858 DDO589857:DDO589858 DNK589857:DNK589858 DXG589857:DXG589858 EHC589857:EHC589858 EQY589857:EQY589858 FAU589857:FAU589858 FKQ589857:FKQ589858 FUM589857:FUM589858 GEI589857:GEI589858 GOE589857:GOE589858 GYA589857:GYA589858 HHW589857:HHW589858 HRS589857:HRS589858 IBO589857:IBO589858 ILK589857:ILK589858 IVG589857:IVG589858 JFC589857:JFC589858 JOY589857:JOY589858 JYU589857:JYU589858 KIQ589857:KIQ589858 KSM589857:KSM589858 LCI589857:LCI589858 LME589857:LME589858 LWA589857:LWA589858 MFW589857:MFW589858 MPS589857:MPS589858 MZO589857:MZO589858 NJK589857:NJK589858 NTG589857:NTG589858 ODC589857:ODC589858 OMY589857:OMY589858 OWU589857:OWU589858 PGQ589857:PGQ589858 PQM589857:PQM589858 QAI589857:QAI589858 QKE589857:QKE589858 QUA589857:QUA589858 RDW589857:RDW589858 RNS589857:RNS589858 RXO589857:RXO589858 SHK589857:SHK589858 SRG589857:SRG589858 TBC589857:TBC589858 TKY589857:TKY589858 TUU589857:TUU589858 UEQ589857:UEQ589858 UOM589857:UOM589858 UYI589857:UYI589858 VIE589857:VIE589858 VSA589857:VSA589858 WBW589857:WBW589858 WLS589857:WLS589858 WVO589857:WVO589858 G655393:G655394 JC655393:JC655394 SY655393:SY655394 ACU655393:ACU655394 AMQ655393:AMQ655394 AWM655393:AWM655394 BGI655393:BGI655394 BQE655393:BQE655394 CAA655393:CAA655394 CJW655393:CJW655394 CTS655393:CTS655394 DDO655393:DDO655394 DNK655393:DNK655394 DXG655393:DXG655394 EHC655393:EHC655394 EQY655393:EQY655394 FAU655393:FAU655394 FKQ655393:FKQ655394 FUM655393:FUM655394 GEI655393:GEI655394 GOE655393:GOE655394 GYA655393:GYA655394 HHW655393:HHW655394 HRS655393:HRS655394 IBO655393:IBO655394 ILK655393:ILK655394 IVG655393:IVG655394 JFC655393:JFC655394 JOY655393:JOY655394 JYU655393:JYU655394 KIQ655393:KIQ655394 KSM655393:KSM655394 LCI655393:LCI655394 LME655393:LME655394 LWA655393:LWA655394 MFW655393:MFW655394 MPS655393:MPS655394 MZO655393:MZO655394 NJK655393:NJK655394 NTG655393:NTG655394 ODC655393:ODC655394 OMY655393:OMY655394 OWU655393:OWU655394 PGQ655393:PGQ655394 PQM655393:PQM655394 QAI655393:QAI655394 QKE655393:QKE655394 QUA655393:QUA655394 RDW655393:RDW655394 RNS655393:RNS655394 RXO655393:RXO655394 SHK655393:SHK655394 SRG655393:SRG655394 TBC655393:TBC655394 TKY655393:TKY655394 TUU655393:TUU655394 UEQ655393:UEQ655394 UOM655393:UOM655394 UYI655393:UYI655394 VIE655393:VIE655394 VSA655393:VSA655394 WBW655393:WBW655394 WLS655393:WLS655394 WVO655393:WVO655394 G720929:G720930 JC720929:JC720930 SY720929:SY720930 ACU720929:ACU720930 AMQ720929:AMQ720930 AWM720929:AWM720930 BGI720929:BGI720930 BQE720929:BQE720930 CAA720929:CAA720930 CJW720929:CJW720930 CTS720929:CTS720930 DDO720929:DDO720930 DNK720929:DNK720930 DXG720929:DXG720930 EHC720929:EHC720930 EQY720929:EQY720930 FAU720929:FAU720930 FKQ720929:FKQ720930 FUM720929:FUM720930 GEI720929:GEI720930 GOE720929:GOE720930 GYA720929:GYA720930 HHW720929:HHW720930 HRS720929:HRS720930 IBO720929:IBO720930 ILK720929:ILK720930 IVG720929:IVG720930 JFC720929:JFC720930 JOY720929:JOY720930 JYU720929:JYU720930 KIQ720929:KIQ720930 KSM720929:KSM720930 LCI720929:LCI720930 LME720929:LME720930 LWA720929:LWA720930 MFW720929:MFW720930 MPS720929:MPS720930 MZO720929:MZO720930 NJK720929:NJK720930 NTG720929:NTG720930 ODC720929:ODC720930 OMY720929:OMY720930 OWU720929:OWU720930 PGQ720929:PGQ720930 PQM720929:PQM720930 QAI720929:QAI720930 QKE720929:QKE720930 QUA720929:QUA720930 RDW720929:RDW720930 RNS720929:RNS720930 RXO720929:RXO720930 SHK720929:SHK720930 SRG720929:SRG720930 TBC720929:TBC720930 TKY720929:TKY720930 TUU720929:TUU720930 UEQ720929:UEQ720930 UOM720929:UOM720930 UYI720929:UYI720930 VIE720929:VIE720930 VSA720929:VSA720930 WBW720929:WBW720930 WLS720929:WLS720930 WVO720929:WVO720930 G786465:G786466 JC786465:JC786466 SY786465:SY786466 ACU786465:ACU786466 AMQ786465:AMQ786466 AWM786465:AWM786466 BGI786465:BGI786466 BQE786465:BQE786466 CAA786465:CAA786466 CJW786465:CJW786466 CTS786465:CTS786466 DDO786465:DDO786466 DNK786465:DNK786466 DXG786465:DXG786466 EHC786465:EHC786466 EQY786465:EQY786466 FAU786465:FAU786466 FKQ786465:FKQ786466 FUM786465:FUM786466 GEI786465:GEI786466 GOE786465:GOE786466 GYA786465:GYA786466 HHW786465:HHW786466 HRS786465:HRS786466 IBO786465:IBO786466 ILK786465:ILK786466 IVG786465:IVG786466 JFC786465:JFC786466 JOY786465:JOY786466 JYU786465:JYU786466 KIQ786465:KIQ786466 KSM786465:KSM786466 LCI786465:LCI786466 LME786465:LME786466 LWA786465:LWA786466 MFW786465:MFW786466 MPS786465:MPS786466 MZO786465:MZO786466 NJK786465:NJK786466 NTG786465:NTG786466 ODC786465:ODC786466 OMY786465:OMY786466 OWU786465:OWU786466 PGQ786465:PGQ786466 PQM786465:PQM786466 QAI786465:QAI786466 QKE786465:QKE786466 QUA786465:QUA786466 RDW786465:RDW786466 RNS786465:RNS786466 RXO786465:RXO786466 SHK786465:SHK786466 SRG786465:SRG786466 TBC786465:TBC786466 TKY786465:TKY786466 TUU786465:TUU786466 UEQ786465:UEQ786466 UOM786465:UOM786466 UYI786465:UYI786466 VIE786465:VIE786466 VSA786465:VSA786466 WBW786465:WBW786466 WLS786465:WLS786466 WVO786465:WVO786466 G852001:G852002 JC852001:JC852002 SY852001:SY852002 ACU852001:ACU852002 AMQ852001:AMQ852002 AWM852001:AWM852002 BGI852001:BGI852002 BQE852001:BQE852002 CAA852001:CAA852002 CJW852001:CJW852002 CTS852001:CTS852002 DDO852001:DDO852002 DNK852001:DNK852002 DXG852001:DXG852002 EHC852001:EHC852002 EQY852001:EQY852002 FAU852001:FAU852002 FKQ852001:FKQ852002 FUM852001:FUM852002 GEI852001:GEI852002 GOE852001:GOE852002 GYA852001:GYA852002 HHW852001:HHW852002 HRS852001:HRS852002 IBO852001:IBO852002 ILK852001:ILK852002 IVG852001:IVG852002 JFC852001:JFC852002 JOY852001:JOY852002 JYU852001:JYU852002 KIQ852001:KIQ852002 KSM852001:KSM852002 LCI852001:LCI852002 LME852001:LME852002 LWA852001:LWA852002 MFW852001:MFW852002 MPS852001:MPS852002 MZO852001:MZO852002 NJK852001:NJK852002 NTG852001:NTG852002 ODC852001:ODC852002 OMY852001:OMY852002 OWU852001:OWU852002 PGQ852001:PGQ852002 PQM852001:PQM852002 QAI852001:QAI852002 QKE852001:QKE852002 QUA852001:QUA852002 RDW852001:RDW852002 RNS852001:RNS852002 RXO852001:RXO852002 SHK852001:SHK852002 SRG852001:SRG852002 TBC852001:TBC852002 TKY852001:TKY852002 TUU852001:TUU852002 UEQ852001:UEQ852002 UOM852001:UOM852002 UYI852001:UYI852002 VIE852001:VIE852002 VSA852001:VSA852002 WBW852001:WBW852002 WLS852001:WLS852002 WVO852001:WVO852002 G917537:G917538 JC917537:JC917538 SY917537:SY917538 ACU917537:ACU917538 AMQ917537:AMQ917538 AWM917537:AWM917538 BGI917537:BGI917538 BQE917537:BQE917538 CAA917537:CAA917538 CJW917537:CJW917538 CTS917537:CTS917538 DDO917537:DDO917538 DNK917537:DNK917538 DXG917537:DXG917538 EHC917537:EHC917538 EQY917537:EQY917538 FAU917537:FAU917538 FKQ917537:FKQ917538 FUM917537:FUM917538 GEI917537:GEI917538 GOE917537:GOE917538 GYA917537:GYA917538 HHW917537:HHW917538 HRS917537:HRS917538 IBO917537:IBO917538 ILK917537:ILK917538 IVG917537:IVG917538 JFC917537:JFC917538 JOY917537:JOY917538 JYU917537:JYU917538 KIQ917537:KIQ917538 KSM917537:KSM917538 LCI917537:LCI917538 LME917537:LME917538 LWA917537:LWA917538 MFW917537:MFW917538 MPS917537:MPS917538 MZO917537:MZO917538 NJK917537:NJK917538 NTG917537:NTG917538 ODC917537:ODC917538 OMY917537:OMY917538 OWU917537:OWU917538 PGQ917537:PGQ917538 PQM917537:PQM917538 QAI917537:QAI917538 QKE917537:QKE917538 QUA917537:QUA917538 RDW917537:RDW917538 RNS917537:RNS917538 RXO917537:RXO917538 SHK917537:SHK917538 SRG917537:SRG917538 TBC917537:TBC917538 TKY917537:TKY917538 TUU917537:TUU917538 UEQ917537:UEQ917538 UOM917537:UOM917538 UYI917537:UYI917538 VIE917537:VIE917538 VSA917537:VSA917538 WBW917537:WBW917538 WLS917537:WLS917538 WVO917537:WVO917538 G983073:G983074 JC983073:JC983074 SY983073:SY983074 ACU983073:ACU983074 AMQ983073:AMQ983074 AWM983073:AWM983074 BGI983073:BGI983074 BQE983073:BQE983074 CAA983073:CAA983074 CJW983073:CJW983074 CTS983073:CTS983074 DDO983073:DDO983074 DNK983073:DNK983074 DXG983073:DXG983074 EHC983073:EHC983074 EQY983073:EQY983074 FAU983073:FAU983074 FKQ983073:FKQ983074 FUM983073:FUM983074 GEI983073:GEI983074 GOE983073:GOE983074 GYA983073:GYA983074 HHW983073:HHW983074 HRS983073:HRS983074 IBO983073:IBO983074 ILK983073:ILK983074 IVG983073:IVG983074 JFC983073:JFC983074 JOY983073:JOY983074 JYU983073:JYU983074 KIQ983073:KIQ983074 KSM983073:KSM983074 LCI983073:LCI983074 LME983073:LME983074 LWA983073:LWA983074 MFW983073:MFW983074 MPS983073:MPS983074 MZO983073:MZO983074 NJK983073:NJK983074 NTG983073:NTG983074 ODC983073:ODC983074 OMY983073:OMY983074 OWU983073:OWU983074 PGQ983073:PGQ983074 PQM983073:PQM983074 QAI983073:QAI983074 QKE983073:QKE983074 QUA983073:QUA983074 RDW983073:RDW983074 RNS983073:RNS983074 RXO983073:RXO983074 SHK983073:SHK983074 SRG983073:SRG983074 TBC983073:TBC983074 TKY983073:TKY983074 TUU983073:TUU983074 UEQ983073:UEQ983074 UOM983073:UOM983074 UYI983073:UYI983074 VIE983073:VIE983074 VSA983073:VSA983074 WBW983073:WBW983074 WLS983073:WLS983074 WVO983073:WVO983074 TVF983078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UFB983078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UOX983078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R24 JP44 TL44 ADH44 AND44 AWZ44 BGV44 BQR44 CAN44 CKJ44 CUF44 DEB44 DNX44 DXT44 EHP44 ERL44 FBH44 FLD44 FUZ44 GEV44 GOR44 GYN44 HIJ44 HSF44 ICB44 ILX44 IVT44 JFP44 JPL44 JZH44 KJD44 KSZ44 LCV44 LMR44 LWN44 MGJ44 MQF44 NAB44 NJX44 NTT44 ODP44 ONL44 OXH44 PHD44 PQZ44 QAV44 QKR44 QUN44 REJ44 ROF44 RYB44 SHX44 SRT44 TBP44 TLL44 TVH44 UFD44 UOZ44 UYV44 VIR44 VSN44 WCJ44 WMF44 WWB44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Y23:Y24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G23:G24 JU44:JU45 TQ44:TQ45 ADM44:ADM45 ANI44:ANI45 AXE44:AXE45 BHA44:BHA45 BQW44:BQW45 CAS44:CAS45 CKO44:CKO45 CUK44:CUK45 DEG44:DEG45 DOC44:DOC45 DXY44:DXY45 EHU44:EHU45 ERQ44:ERQ45 FBM44:FBM45 FLI44:FLI45 FVE44:FVE45 GFA44:GFA45 GOW44:GOW45 GYS44:GYS45 HIO44:HIO45 HSK44:HSK45 ICG44:ICG45 IMC44:IMC45 IVY44:IVY45 JFU44:JFU45 JPQ44:JPQ45 JZM44:JZM45 KJI44:KJI45 KTE44:KTE45 LDA44:LDA45 LMW44:LMW45 LWS44:LWS45 MGO44:MGO45 MQK44:MQK45 NAG44:NAG45 NKC44:NKC45 NTY44:NTY45 ODU44:ODU45 ONQ44:ONQ45 OXM44:OXM45 PHI44:PHI45 PRE44:PRE45 QBA44:QBA45 QKW44:QKW45 QUS44:QUS45 REO44:REO45 ROK44:ROK45 RYG44:RYG45 SIC44:SIC45 SRY44:SRY45 TBU44:TBU45 TLQ44:TLQ45 TVM44:TVM45 UFI44:UFI45 UPE44:UPE45 UZA44:UZA45 VIW44:VIW45 VSS44:VSS45 WCO44:WCO45 WMK44:WMK45 WWG44:WWG45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M23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T23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R41 R45 R49 R53 R57 G44:G45 G48:G49 L41 L45 L49 L53 L57 G52:G53 G56:G57 Y40:Y41 Y44:Y45 Y48:Y49 Y52:Y53 M64 M68 M72 Y72:Y73 T60 T64 T68 T72 M60 R61 R65 R69 R73 G60:G61 G64:G65 L61 L65 L69 R28 L28 Y27:Y28 G27:G28 M27 T27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選択肢</vt:lpstr>
      <vt:lpstr>様式2-1</vt:lpstr>
      <vt:lpstr>様式3-1</vt:lpstr>
      <vt:lpstr>様式3-2</vt:lpstr>
      <vt:lpstr>様式4-1</vt:lpstr>
      <vt:lpstr>様式4-2</vt:lpstr>
      <vt:lpstr>都道府県転記用シート</vt:lpstr>
      <vt:lpstr>様式2-2</vt:lpstr>
      <vt:lpstr>様式2-1（記入例）</vt:lpstr>
      <vt:lpstr>様式3-1（記入例）</vt:lpstr>
      <vt:lpstr>様式3-2（記入例）</vt:lpstr>
      <vt:lpstr>様式4-1（記入例）</vt:lpstr>
      <vt:lpstr>様式4-2（記入例）</vt:lpstr>
      <vt:lpstr>都道府県転記用シート (記入例)</vt:lpstr>
      <vt:lpstr>様式2-2（記入例）</vt:lpstr>
      <vt:lpstr>'様式2-1'!Print_Area</vt:lpstr>
      <vt:lpstr>'様式2-1（記入例）'!Print_Area</vt:lpstr>
      <vt:lpstr>'様式2-2'!Print_Area</vt:lpstr>
      <vt:lpstr>'様式2-2（記入例）'!Print_Area</vt:lpstr>
      <vt:lpstr>'様式3-1'!Print_Area</vt:lpstr>
      <vt:lpstr>'様式3-1（記入例）'!Print_Area</vt:lpstr>
      <vt:lpstr>'様式4-1'!Print_Area</vt:lpstr>
      <vt:lpstr>'様式4-1（記入例）'!Print_Area</vt:lpstr>
      <vt:lpstr>'様式4-2'!Print_Area</vt:lpstr>
      <vt:lpstr>'様式4-2（記入例）'!Print_Area</vt:lpstr>
      <vt:lpstr>その他</vt:lpstr>
      <vt:lpstr>ダンス・舞踊</vt:lpstr>
      <vt:lpstr>メディア芸術</vt:lpstr>
      <vt:lpstr>演劇</vt:lpstr>
      <vt:lpstr>音楽</vt:lpstr>
      <vt:lpstr>回数</vt:lpstr>
      <vt:lpstr>生活文化</vt:lpstr>
      <vt:lpstr>大項目</vt:lpstr>
      <vt:lpstr>大衆芸能</vt:lpstr>
      <vt:lpstr>伝統芸能</vt:lpstr>
      <vt:lpstr>都道府県1</vt:lpstr>
      <vt:lpstr>都道府県2</vt:lpstr>
      <vt:lpstr>美術</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2021-05-13T07:25:51Z</dcterms:modified>
</cp:coreProperties>
</file>