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BCEASTFL01\kodomo\【R3】子供育成総合事業\04.コミュ\03.手引き・様式\"/>
    </mc:Choice>
  </mc:AlternateContent>
  <bookViews>
    <workbookView xWindow="0" yWindow="0" windowWidth="28800" windowHeight="12210"/>
  </bookViews>
  <sheets>
    <sheet name="【様式7-2】経費報告書兼支払依頼書" sheetId="3" r:id="rId1"/>
    <sheet name="【様式7-3】旅費実費内訳明細書" sheetId="2" r:id="rId2"/>
    <sheet name="【参考】領収書貼付シート" sheetId="7" r:id="rId3"/>
    <sheet name="【様式7-2】経費報告書兼支払依頼書 (記入例)" sheetId="5" r:id="rId4"/>
    <sheet name="【様式7-3】旅費実費内訳明細書 (記入例)" sheetId="6" r:id="rId5"/>
    <sheet name="都道府県リスト" sheetId="4" state="hidden" r:id="rId6"/>
  </sheets>
  <externalReferences>
    <externalReference r:id="rId7"/>
    <externalReference r:id="rId8"/>
  </externalReferences>
  <definedNames>
    <definedName name="_xlnm._FilterDatabase" localSheetId="0" hidden="1">'【様式7-2】経費報告書兼支払依頼書'!$AI$39:$AK$39</definedName>
    <definedName name="_xlnm._FilterDatabase" localSheetId="3" hidden="1">'【様式7-2】経費報告書兼支払依頼書 (記入例)'!$AI$39:$AK$39</definedName>
    <definedName name="_xlnm._FilterDatabase" localSheetId="5" hidden="1">都道府県リスト!$A$1:$B$69</definedName>
    <definedName name="_xlnm.Print_Area" localSheetId="2">【参考】領収書貼付シート!$A$1:$AK$60</definedName>
    <definedName name="_xlnm.Print_Area" localSheetId="0">'【様式7-2】経費報告書兼支払依頼書'!$A$1:$AZ$55</definedName>
    <definedName name="_xlnm.Print_Area" localSheetId="3">'【様式7-2】経費報告書兼支払依頼書 (記入例)'!$A$1:$AZ$55</definedName>
    <definedName name="_xlnm.Print_Area" localSheetId="1">'【様式7-3】旅費実費内訳明細書'!$A$1:$Q$41</definedName>
    <definedName name="_xlnm.Print_Area" localSheetId="4">'【様式7-3】旅費実費内訳明細書 (記入例)'!$A$1:$AP$41</definedName>
    <definedName name="_xlnm.Print_Titles" localSheetId="0">'【様式7-2】経費報告書兼支払依頼書'!$1:$5</definedName>
    <definedName name="_xlnm.Print_Titles" localSheetId="3">'【様式7-2】経費報告書兼支払依頼書 (記入例)'!$1:$5</definedName>
    <definedName name="大項目" localSheetId="0">[1]分野!$B$3:$B$11</definedName>
    <definedName name="大項目" localSheetId="3">[1]分野!$B$3:$B$11</definedName>
    <definedName name="大項目">[2]分野!$B$3:$B$11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9" i="3" l="1"/>
  <c r="E13" i="6" l="1"/>
  <c r="AK34" i="6" l="1"/>
  <c r="AH34" i="6"/>
  <c r="AC34" i="6"/>
  <c r="Z34" i="6"/>
  <c r="Z32" i="6"/>
  <c r="E32" i="6"/>
  <c r="Z31" i="6"/>
  <c r="E31" i="6"/>
  <c r="Z30" i="6"/>
  <c r="E30" i="6"/>
  <c r="Z29" i="6"/>
  <c r="E29" i="6"/>
  <c r="Z28" i="6"/>
  <c r="E28" i="6"/>
  <c r="Z27" i="6"/>
  <c r="E27" i="6"/>
  <c r="Z26" i="6"/>
  <c r="E26" i="6"/>
  <c r="Z25" i="6"/>
  <c r="E25" i="6"/>
  <c r="Z24" i="6"/>
  <c r="E24" i="6"/>
  <c r="Z23" i="6"/>
  <c r="E23" i="6"/>
  <c r="Z22" i="6"/>
  <c r="E22" i="6"/>
  <c r="Z21" i="6"/>
  <c r="E21" i="6"/>
  <c r="Z20" i="6"/>
  <c r="E20" i="6"/>
  <c r="Z19" i="6"/>
  <c r="E19" i="6"/>
  <c r="Z18" i="6"/>
  <c r="E18" i="6"/>
  <c r="Z17" i="6"/>
  <c r="E17" i="6"/>
  <c r="Z16" i="6"/>
  <c r="E16" i="6"/>
  <c r="Z15" i="6"/>
  <c r="E15" i="6"/>
  <c r="Z14" i="6"/>
  <c r="E14" i="6"/>
  <c r="Z13" i="6"/>
  <c r="Z12" i="6"/>
  <c r="Z5" i="6"/>
  <c r="N55" i="5"/>
  <c r="AF54" i="5"/>
  <c r="A54" i="5"/>
  <c r="AF53" i="5"/>
  <c r="A53" i="5"/>
  <c r="AF52" i="5"/>
  <c r="A52" i="5"/>
  <c r="AF51" i="5"/>
  <c r="A51" i="5"/>
  <c r="AF50" i="5"/>
  <c r="A50" i="5"/>
  <c r="AF49" i="5"/>
  <c r="A49" i="5"/>
  <c r="AF48" i="5"/>
  <c r="A48" i="5"/>
  <c r="AF47" i="5"/>
  <c r="A47" i="5"/>
  <c r="AF46" i="5"/>
  <c r="A46" i="5"/>
  <c r="AF45" i="5"/>
  <c r="A45" i="5"/>
  <c r="AF44" i="5"/>
  <c r="A44" i="5"/>
  <c r="AF43" i="5"/>
  <c r="A43" i="5"/>
  <c r="AF42" i="5"/>
  <c r="A42" i="5"/>
  <c r="AF41" i="5"/>
  <c r="A41" i="5"/>
  <c r="AF40" i="5"/>
  <c r="A40" i="5"/>
  <c r="AF39" i="5"/>
  <c r="A39" i="5"/>
  <c r="E9" i="6" l="1"/>
  <c r="L5" i="2"/>
  <c r="A40" i="3" l="1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N55" i="3"/>
  <c r="AF54" i="3"/>
  <c r="AF53" i="3"/>
  <c r="AF52" i="3"/>
  <c r="AF51" i="3"/>
  <c r="AF50" i="3"/>
  <c r="AF49" i="3"/>
  <c r="AF48" i="3"/>
  <c r="AF47" i="3"/>
  <c r="AF46" i="3"/>
  <c r="AF45" i="3"/>
  <c r="AF44" i="3"/>
  <c r="AF43" i="3"/>
  <c r="AF42" i="3"/>
  <c r="AF41" i="3"/>
  <c r="AF40" i="3"/>
  <c r="AF39" i="3"/>
  <c r="P34" i="2"/>
  <c r="O34" i="2"/>
  <c r="M34" i="2"/>
  <c r="L32" i="2"/>
  <c r="C32" i="2"/>
  <c r="L31" i="2"/>
  <c r="C31" i="2"/>
  <c r="L30" i="2"/>
  <c r="C30" i="2"/>
  <c r="L29" i="2"/>
  <c r="C29" i="2"/>
  <c r="L28" i="2"/>
  <c r="C28" i="2"/>
  <c r="L27" i="2"/>
  <c r="C27" i="2"/>
  <c r="L26" i="2"/>
  <c r="C26" i="2"/>
  <c r="L25" i="2"/>
  <c r="C25" i="2"/>
  <c r="L24" i="2"/>
  <c r="C24" i="2"/>
  <c r="L23" i="2"/>
  <c r="C23" i="2"/>
  <c r="L22" i="2"/>
  <c r="C22" i="2"/>
  <c r="L21" i="2"/>
  <c r="C21" i="2"/>
  <c r="L20" i="2"/>
  <c r="C20" i="2"/>
  <c r="L19" i="2"/>
  <c r="C19" i="2"/>
  <c r="L18" i="2"/>
  <c r="C18" i="2"/>
  <c r="L17" i="2"/>
  <c r="C17" i="2"/>
  <c r="L16" i="2"/>
  <c r="C16" i="2"/>
  <c r="L15" i="2"/>
  <c r="C15" i="2"/>
  <c r="L14" i="2"/>
  <c r="C14" i="2"/>
  <c r="L13" i="2"/>
  <c r="C13" i="2"/>
  <c r="L12" i="2"/>
  <c r="C12" i="2"/>
  <c r="L34" i="2" l="1"/>
  <c r="C9" i="2" s="1"/>
</calcChain>
</file>

<file path=xl/comments1.xml><?xml version="1.0" encoding="utf-8"?>
<comments xmlns="http://schemas.openxmlformats.org/spreadsheetml/2006/main">
  <authors>
    <author>Windows ユーザー</author>
  </authors>
  <commentList>
    <comment ref="U6" authorId="0" shapeId="0">
      <text>
        <r>
          <rPr>
            <sz val="9"/>
            <color indexed="81"/>
            <rFont val="MS P ゴシック"/>
            <family val="3"/>
            <charset val="128"/>
          </rPr>
          <t>黄色、オレンジ色のセルは、
入力、選択すると、
「白」になります</t>
        </r>
      </text>
    </comment>
    <comment ref="T10" authorId="0" shapeId="0">
      <text>
        <r>
          <rPr>
            <sz val="9"/>
            <color indexed="81"/>
            <rFont val="MS P ゴシック"/>
            <family val="3"/>
            <charset val="128"/>
          </rPr>
          <t>青色セルは計算式設定有りのため、
入力不要です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AT6" authorId="0" shapeId="0">
      <text>
        <r>
          <rPr>
            <sz val="9"/>
            <color indexed="81"/>
            <rFont val="MS P ゴシック"/>
            <family val="3"/>
            <charset val="128"/>
          </rPr>
          <t>黄色、オレンジ色のセルは、
入力、選択すると、
「白」になります</t>
        </r>
      </text>
    </comment>
    <comment ref="AS10" authorId="0" shapeId="0">
      <text>
        <r>
          <rPr>
            <sz val="9"/>
            <color indexed="81"/>
            <rFont val="MS P ゴシック"/>
            <family val="3"/>
            <charset val="128"/>
          </rPr>
          <t>青色セルは計算式設定有りのため、
入力不要です</t>
        </r>
      </text>
    </comment>
  </commentList>
</comments>
</file>

<file path=xl/sharedStrings.xml><?xml version="1.0" encoding="utf-8"?>
<sst xmlns="http://schemas.openxmlformats.org/spreadsheetml/2006/main" count="481" uniqueCount="198">
  <si>
    <t>令和3年度　文化芸術による子供育成総合事業～コミュニケーション能力向上事業～</t>
    <phoneticPr fontId="5"/>
  </si>
  <si>
    <t>旅費実費内訳明細書</t>
    <rPh sb="0" eb="2">
      <t>リョヒ</t>
    </rPh>
    <rPh sb="2" eb="4">
      <t>ジッピ</t>
    </rPh>
    <rPh sb="4" eb="6">
      <t>ウチワケ</t>
    </rPh>
    <rPh sb="6" eb="9">
      <t>メイサイショ</t>
    </rPh>
    <phoneticPr fontId="5"/>
  </si>
  <si>
    <t>学校名</t>
    <rPh sb="0" eb="3">
      <t>ガッコウメイ</t>
    </rPh>
    <phoneticPr fontId="5"/>
  </si>
  <si>
    <t>被派遣者</t>
    <rPh sb="0" eb="1">
      <t>ヒ</t>
    </rPh>
    <rPh sb="1" eb="3">
      <t>ハケン</t>
    </rPh>
    <rPh sb="3" eb="4">
      <t>シャ</t>
    </rPh>
    <phoneticPr fontId="5"/>
  </si>
  <si>
    <t>氏名（本名）</t>
    <rPh sb="0" eb="2">
      <t>シメイ</t>
    </rPh>
    <rPh sb="3" eb="5">
      <t>ホンミョウ</t>
    </rPh>
    <phoneticPr fontId="5"/>
  </si>
  <si>
    <t>現住所</t>
    <rPh sb="0" eb="3">
      <t>ゲンジュウショ</t>
    </rPh>
    <phoneticPr fontId="5"/>
  </si>
  <si>
    <t>最寄駅/バス停</t>
    <rPh sb="0" eb="2">
      <t>モヨリ</t>
    </rPh>
    <rPh sb="2" eb="3">
      <t>エキ</t>
    </rPh>
    <rPh sb="6" eb="7">
      <t>テイ</t>
    </rPh>
    <phoneticPr fontId="5"/>
  </si>
  <si>
    <r>
      <t xml:space="preserve">旅費合計
</t>
    </r>
    <r>
      <rPr>
        <b/>
        <sz val="9"/>
        <rFont val="ＭＳ Ｐゴシック"/>
        <family val="3"/>
        <charset val="128"/>
      </rPr>
      <t>（a+b+c+d)</t>
    </r>
    <rPh sb="0" eb="2">
      <t>リョヒ</t>
    </rPh>
    <rPh sb="2" eb="4">
      <t>ゴウケイ</t>
    </rPh>
    <phoneticPr fontId="5"/>
  </si>
  <si>
    <t>円</t>
    <rPh sb="0" eb="1">
      <t>エン</t>
    </rPh>
    <phoneticPr fontId="5"/>
  </si>
  <si>
    <t>※乗り換え毎に行を分けて記入してください
※交通機関名欄には、航空機・鉄道路線名・船・バス等を記入してください
※バス利用の場合は運賃の根拠書類、特急・急行列車利用の場合は領収書、航空機利用の場合は搭乗券（または搭乗証明書）と領収書を添付してください</t>
    <rPh sb="59" eb="61">
      <t>リヨウ</t>
    </rPh>
    <rPh sb="62" eb="64">
      <t>バアイ</t>
    </rPh>
    <rPh sb="65" eb="67">
      <t>ウンチン</t>
    </rPh>
    <rPh sb="68" eb="70">
      <t>コンキョ</t>
    </rPh>
    <rPh sb="70" eb="72">
      <t>ショルイ</t>
    </rPh>
    <rPh sb="73" eb="75">
      <t>トッキュウ</t>
    </rPh>
    <rPh sb="76" eb="78">
      <t>キュウコウ</t>
    </rPh>
    <rPh sb="78" eb="80">
      <t>レッシャ</t>
    </rPh>
    <rPh sb="80" eb="82">
      <t>リヨウ</t>
    </rPh>
    <rPh sb="83" eb="85">
      <t>バアイ</t>
    </rPh>
    <rPh sb="86" eb="89">
      <t>リョウシュウショ</t>
    </rPh>
    <rPh sb="90" eb="93">
      <t>コウクウキ</t>
    </rPh>
    <rPh sb="93" eb="95">
      <t>リヨウ</t>
    </rPh>
    <rPh sb="96" eb="98">
      <t>バアイ</t>
    </rPh>
    <rPh sb="99" eb="101">
      <t>トウジョウ</t>
    </rPh>
    <rPh sb="101" eb="102">
      <t>ケン</t>
    </rPh>
    <rPh sb="106" eb="108">
      <t>トウジョウ</t>
    </rPh>
    <rPh sb="108" eb="111">
      <t>ショウメイショ</t>
    </rPh>
    <rPh sb="113" eb="116">
      <t>リョウシュウショ</t>
    </rPh>
    <rPh sb="117" eb="119">
      <t>テンプ</t>
    </rPh>
    <phoneticPr fontId="5"/>
  </si>
  <si>
    <t>日付</t>
    <rPh sb="0" eb="1">
      <t>ヒ</t>
    </rPh>
    <rPh sb="1" eb="2">
      <t>ヅケ</t>
    </rPh>
    <phoneticPr fontId="5"/>
  </si>
  <si>
    <t>曜日</t>
    <rPh sb="0" eb="1">
      <t>ヒカリ</t>
    </rPh>
    <rPh sb="1" eb="2">
      <t>ニチ</t>
    </rPh>
    <phoneticPr fontId="5"/>
  </si>
  <si>
    <t>移動区間</t>
    <rPh sb="0" eb="2">
      <t>イドウ</t>
    </rPh>
    <rPh sb="2" eb="4">
      <t>クカン</t>
    </rPh>
    <phoneticPr fontId="5"/>
  </si>
  <si>
    <t>交通
機関名</t>
    <rPh sb="0" eb="2">
      <t>コウツウ</t>
    </rPh>
    <rPh sb="3" eb="5">
      <t>キカン</t>
    </rPh>
    <rPh sb="5" eb="6">
      <t>メイ</t>
    </rPh>
    <phoneticPr fontId="5"/>
  </si>
  <si>
    <t>距離
(㎞)</t>
    <rPh sb="0" eb="1">
      <t>キョ</t>
    </rPh>
    <rPh sb="1" eb="2">
      <t>リ</t>
    </rPh>
    <phoneticPr fontId="5"/>
  </si>
  <si>
    <t>運賃</t>
    <rPh sb="0" eb="1">
      <t>ウン</t>
    </rPh>
    <rPh sb="1" eb="2">
      <t>チン</t>
    </rPh>
    <phoneticPr fontId="5"/>
  </si>
  <si>
    <t>特急</t>
    <rPh sb="0" eb="1">
      <t>トク</t>
    </rPh>
    <rPh sb="1" eb="2">
      <t>キュウ</t>
    </rPh>
    <phoneticPr fontId="5"/>
  </si>
  <si>
    <t>交通費</t>
    <rPh sb="0" eb="3">
      <t>コウツウヒ</t>
    </rPh>
    <phoneticPr fontId="5"/>
  </si>
  <si>
    <t>車 賃</t>
    <rPh sb="0" eb="1">
      <t>クルマ</t>
    </rPh>
    <rPh sb="2" eb="3">
      <t>チン</t>
    </rPh>
    <phoneticPr fontId="5"/>
  </si>
  <si>
    <t>日当</t>
    <rPh sb="0" eb="1">
      <t>ヒ</t>
    </rPh>
    <rPh sb="1" eb="2">
      <t>トウ</t>
    </rPh>
    <phoneticPr fontId="5"/>
  </si>
  <si>
    <t>宿泊費</t>
    <rPh sb="0" eb="1">
      <t>ヤド</t>
    </rPh>
    <rPh sb="1" eb="2">
      <t>ハク</t>
    </rPh>
    <rPh sb="2" eb="3">
      <t>ヒ</t>
    </rPh>
    <phoneticPr fontId="5"/>
  </si>
  <si>
    <t>宿泊地</t>
    <rPh sb="0" eb="3">
      <t>シュクハクチ</t>
    </rPh>
    <phoneticPr fontId="5"/>
  </si>
  <si>
    <t>発地</t>
    <rPh sb="0" eb="1">
      <t>ハツ</t>
    </rPh>
    <rPh sb="1" eb="2">
      <t>チ</t>
    </rPh>
    <phoneticPr fontId="5"/>
  </si>
  <si>
    <t>→</t>
    <phoneticPr fontId="5"/>
  </si>
  <si>
    <t>着地</t>
    <rPh sb="0" eb="2">
      <t>チャクチチ</t>
    </rPh>
    <phoneticPr fontId="5"/>
  </si>
  <si>
    <t>乗車券</t>
    <rPh sb="0" eb="3">
      <t>ジョウシャケン</t>
    </rPh>
    <phoneticPr fontId="5"/>
  </si>
  <si>
    <t>急行料金</t>
    <rPh sb="0" eb="2">
      <t>キュウコウ</t>
    </rPh>
    <rPh sb="2" eb="4">
      <t>リョウキン</t>
    </rPh>
    <phoneticPr fontId="5"/>
  </si>
  <si>
    <t>小計</t>
    <rPh sb="0" eb="1">
      <t>オ</t>
    </rPh>
    <rPh sb="1" eb="2">
      <t>ケイ</t>
    </rPh>
    <phoneticPr fontId="5"/>
  </si>
  <si>
    <t>合　計</t>
    <rPh sb="0" eb="1">
      <t>ゴウ</t>
    </rPh>
    <rPh sb="2" eb="3">
      <t>ケイ</t>
    </rPh>
    <phoneticPr fontId="5"/>
  </si>
  <si>
    <t>a</t>
    <phoneticPr fontId="5"/>
  </si>
  <si>
    <t>b</t>
    <phoneticPr fontId="5"/>
  </si>
  <si>
    <t>c</t>
    <phoneticPr fontId="5"/>
  </si>
  <si>
    <t>d</t>
    <phoneticPr fontId="5"/>
  </si>
  <si>
    <t>(備　考)</t>
    <rPh sb="1" eb="2">
      <t>ビ</t>
    </rPh>
    <rPh sb="3" eb="4">
      <t>コウ</t>
    </rPh>
    <phoneticPr fontId="5"/>
  </si>
  <si>
    <t>※出発地が現住所と異なる場合は出発地（駅名/バス停名）及びその理由を記入してください</t>
    <rPh sb="1" eb="4">
      <t>シュッパツチ</t>
    </rPh>
    <rPh sb="5" eb="8">
      <t>ゲンジュウショ</t>
    </rPh>
    <rPh sb="9" eb="10">
      <t>コト</t>
    </rPh>
    <rPh sb="12" eb="14">
      <t>バアイ</t>
    </rPh>
    <rPh sb="15" eb="17">
      <t>シュッパツ</t>
    </rPh>
    <rPh sb="17" eb="18">
      <t>チ</t>
    </rPh>
    <rPh sb="19" eb="20">
      <t>エキ</t>
    </rPh>
    <rPh sb="24" eb="25">
      <t>テイ</t>
    </rPh>
    <rPh sb="25" eb="26">
      <t>メイ</t>
    </rPh>
    <rPh sb="27" eb="28">
      <t>オヨ</t>
    </rPh>
    <rPh sb="31" eb="33">
      <t>リユウ</t>
    </rPh>
    <rPh sb="34" eb="36">
      <t>キニュウ</t>
    </rPh>
    <phoneticPr fontId="5"/>
  </si>
  <si>
    <t>※本事業で得た個人情報は、本事業内のみで使用します</t>
  </si>
  <si>
    <t>※［文化芸術による子供育成総合事業］ホームページにある［個人情報について］に同意して頂いたものとさせていただきます</t>
    <rPh sb="2" eb="6">
      <t>ブンカゲイジュツ</t>
    </rPh>
    <rPh sb="9" eb="11">
      <t>コドモ</t>
    </rPh>
    <rPh sb="11" eb="13">
      <t>イクセイ</t>
    </rPh>
    <rPh sb="13" eb="15">
      <t>ソウゴウ</t>
    </rPh>
    <rPh sb="15" eb="17">
      <t>ジギョウ</t>
    </rPh>
    <phoneticPr fontId="5"/>
  </si>
  <si>
    <t>経費報告書兼支払依頼書</t>
    <phoneticPr fontId="16"/>
  </si>
  <si>
    <t>都道府県・政令指定都市</t>
    <rPh sb="0" eb="4">
      <t>トドウフケン</t>
    </rPh>
    <rPh sb="5" eb="7">
      <t>セイレイ</t>
    </rPh>
    <rPh sb="7" eb="9">
      <t>シテイ</t>
    </rPh>
    <rPh sb="9" eb="11">
      <t>トシ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</si>
  <si>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</si>
  <si>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</si>
  <si>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実施校名</t>
    <rPh sb="0" eb="2">
      <t>ジッシ</t>
    </rPh>
    <rPh sb="2" eb="3">
      <t>コウ</t>
    </rPh>
    <rPh sb="3" eb="4">
      <t>メイ</t>
    </rPh>
    <phoneticPr fontId="5"/>
  </si>
  <si>
    <t>※</t>
    <phoneticPr fontId="16"/>
  </si>
  <si>
    <t>※講師（または補助者）は参加者全員分の内容をまとめて、実施校に提出してください</t>
    <rPh sb="1" eb="3">
      <t>コウシ</t>
    </rPh>
    <rPh sb="7" eb="10">
      <t>ホジョシャ</t>
    </rPh>
    <rPh sb="12" eb="15">
      <t>サンカシャ</t>
    </rPh>
    <rPh sb="15" eb="17">
      <t>ゼンイン</t>
    </rPh>
    <rPh sb="17" eb="18">
      <t>ブン</t>
    </rPh>
    <rPh sb="19" eb="21">
      <t>ナイヨウ</t>
    </rPh>
    <rPh sb="27" eb="29">
      <t>ジッシ</t>
    </rPh>
    <rPh sb="29" eb="30">
      <t>コウ</t>
    </rPh>
    <rPh sb="31" eb="33">
      <t>テイシュツ</t>
    </rPh>
    <phoneticPr fontId="16"/>
  </si>
  <si>
    <t>※</t>
    <phoneticPr fontId="16"/>
  </si>
  <si>
    <t>オレンジ色のセルは、プルダウン（▽印）より選択してください</t>
    <rPh sb="4" eb="5">
      <t>イロ</t>
    </rPh>
    <rPh sb="17" eb="18">
      <t>シルシ</t>
    </rPh>
    <rPh sb="21" eb="23">
      <t>センタク</t>
    </rPh>
    <phoneticPr fontId="16"/>
  </si>
  <si>
    <t>青色のセルは、計算式設定有りのため、記入は不要です</t>
    <rPh sb="0" eb="2">
      <t>アオイロ</t>
    </rPh>
    <rPh sb="12" eb="13">
      <t>ア</t>
    </rPh>
    <rPh sb="18" eb="20">
      <t>キニュウ</t>
    </rPh>
    <rPh sb="21" eb="23">
      <t>フヨウ</t>
    </rPh>
    <phoneticPr fontId="16"/>
  </si>
  <si>
    <t>①振込依頼書支払先ID</t>
    <rPh sb="1" eb="3">
      <t>フリコミ</t>
    </rPh>
    <rPh sb="3" eb="6">
      <t>イライショ</t>
    </rPh>
    <rPh sb="6" eb="8">
      <t>シハライ</t>
    </rPh>
    <rPh sb="8" eb="9">
      <t>サキ</t>
    </rPh>
    <phoneticPr fontId="16"/>
  </si>
  <si>
    <r>
      <t>氏名</t>
    </r>
    <r>
      <rPr>
        <sz val="8"/>
        <rFont val="ＭＳ Ｐゴシック"/>
        <family val="3"/>
        <charset val="128"/>
      </rPr>
      <t>※本名</t>
    </r>
    <phoneticPr fontId="16"/>
  </si>
  <si>
    <t>振込依頼書支払先ID</t>
    <rPh sb="5" eb="7">
      <t>シハライ</t>
    </rPh>
    <rPh sb="7" eb="8">
      <t>サキ</t>
    </rPh>
    <phoneticPr fontId="16"/>
  </si>
  <si>
    <t>登録状況</t>
    <rPh sb="0" eb="2">
      <t>トウロク</t>
    </rPh>
    <rPh sb="2" eb="4">
      <t>ジョウキョウ</t>
    </rPh>
    <phoneticPr fontId="16"/>
  </si>
  <si>
    <t>（過年度登録済の場合）Bank ID</t>
    <rPh sb="1" eb="4">
      <t>カネンド</t>
    </rPh>
    <rPh sb="4" eb="7">
      <t>トウロクズ</t>
    </rPh>
    <rPh sb="8" eb="10">
      <t>バアイ</t>
    </rPh>
    <phoneticPr fontId="16"/>
  </si>
  <si>
    <t>Bank</t>
    <phoneticPr fontId="16"/>
  </si>
  <si>
    <t>Bank</t>
  </si>
  <si>
    <t>②旅費</t>
    <rPh sb="1" eb="3">
      <t>リョヒ</t>
    </rPh>
    <phoneticPr fontId="5"/>
  </si>
  <si>
    <t>※決定額：決定時の様式3（旅費）の金額を記入してください</t>
    <phoneticPr fontId="16"/>
  </si>
  <si>
    <t>決定額（予算額）</t>
    <rPh sb="0" eb="2">
      <t>ケッテイ</t>
    </rPh>
    <rPh sb="2" eb="3">
      <t>ガク</t>
    </rPh>
    <rPh sb="4" eb="7">
      <t>ヨサンガク</t>
    </rPh>
    <phoneticPr fontId="16"/>
  </si>
  <si>
    <t>旅費支払額</t>
    <rPh sb="0" eb="2">
      <t>リョヒ</t>
    </rPh>
    <rPh sb="2" eb="4">
      <t>シハライ</t>
    </rPh>
    <rPh sb="4" eb="5">
      <t>ガク</t>
    </rPh>
    <phoneticPr fontId="5"/>
  </si>
  <si>
    <t>左の額の対象期間</t>
    <rPh sb="0" eb="1">
      <t>ヒダリ</t>
    </rPh>
    <rPh sb="2" eb="3">
      <t>ガク</t>
    </rPh>
    <rPh sb="4" eb="6">
      <t>タイショウ</t>
    </rPh>
    <rPh sb="6" eb="8">
      <t>キカン</t>
    </rPh>
    <phoneticPr fontId="5"/>
  </si>
  <si>
    <t>予算額からの変更</t>
    <rPh sb="0" eb="3">
      <t>ヨサンガク</t>
    </rPh>
    <rPh sb="6" eb="8">
      <t>ヘンコウ</t>
    </rPh>
    <phoneticPr fontId="16"/>
  </si>
  <si>
    <t>行程変更</t>
    <rPh sb="0" eb="2">
      <t>コウテイ</t>
    </rPh>
    <rPh sb="2" eb="4">
      <t>ヘンコウ</t>
    </rPh>
    <phoneticPr fontId="16"/>
  </si>
  <si>
    <t>備考／（予算額からの変更・行程変更有の場合）変更理由</t>
    <rPh sb="0" eb="2">
      <t>ビコウ</t>
    </rPh>
    <rPh sb="4" eb="6">
      <t>ヨサン</t>
    </rPh>
    <rPh sb="6" eb="7">
      <t>ガク</t>
    </rPh>
    <rPh sb="10" eb="12">
      <t>ヘンコウ</t>
    </rPh>
    <rPh sb="13" eb="17">
      <t>コウテイヘンコウ</t>
    </rPh>
    <rPh sb="17" eb="18">
      <t>アリ</t>
    </rPh>
    <rPh sb="19" eb="21">
      <t>バアイ</t>
    </rPh>
    <rPh sb="22" eb="24">
      <t>ヘンコウ</t>
    </rPh>
    <rPh sb="24" eb="26">
      <t>リユウ</t>
    </rPh>
    <phoneticPr fontId="16"/>
  </si>
  <si>
    <t>円</t>
    <rPh sb="0" eb="1">
      <t>エン</t>
    </rPh>
    <phoneticPr fontId="16"/>
  </si>
  <si>
    <t>合計</t>
    <rPh sb="0" eb="2">
      <t>ゴウケイ</t>
    </rPh>
    <phoneticPr fontId="5"/>
  </si>
  <si>
    <t>様式7-2</t>
    <rPh sb="0" eb="2">
      <t>ヨウシキ</t>
    </rPh>
    <phoneticPr fontId="5"/>
  </si>
  <si>
    <t>令和3年度 文化芸術による子供育成総合事業（コミュニケーション能力向上事業）</t>
    <rPh sb="0" eb="2">
      <t>レイワ</t>
    </rPh>
    <rPh sb="17" eb="19">
      <t>ソウゴウ</t>
    </rPh>
    <rPh sb="31" eb="37">
      <t>ノウリョクコウジョウジギョウ</t>
    </rPh>
    <phoneticPr fontId="16"/>
  </si>
  <si>
    <t>黄色のセルに記入してください</t>
    <rPh sb="0" eb="2">
      <t>キイロ</t>
    </rPh>
    <rPh sb="6" eb="8">
      <t>キニュウ</t>
    </rPh>
    <phoneticPr fontId="5"/>
  </si>
  <si>
    <t>第１回</t>
    <rPh sb="0" eb="1">
      <t>ダイ</t>
    </rPh>
    <rPh sb="2" eb="3">
      <t>カイ</t>
    </rPh>
    <phoneticPr fontId="5"/>
  </si>
  <si>
    <t>第２回</t>
    <rPh sb="0" eb="1">
      <t>ダイ</t>
    </rPh>
    <rPh sb="2" eb="3">
      <t>カイ</t>
    </rPh>
    <phoneticPr fontId="5"/>
  </si>
  <si>
    <t>第３回</t>
    <rPh sb="0" eb="1">
      <t>ダイ</t>
    </rPh>
    <rPh sb="2" eb="3">
      <t>カイ</t>
    </rPh>
    <phoneticPr fontId="5"/>
  </si>
  <si>
    <t>第４回</t>
    <rPh sb="0" eb="1">
      <t>ダイ</t>
    </rPh>
    <rPh sb="2" eb="3">
      <t>カイ</t>
    </rPh>
    <phoneticPr fontId="5"/>
  </si>
  <si>
    <t>第５回</t>
    <rPh sb="0" eb="1">
      <t>ダイ</t>
    </rPh>
    <rPh sb="2" eb="3">
      <t>カイ</t>
    </rPh>
    <phoneticPr fontId="5"/>
  </si>
  <si>
    <t>第６回</t>
    <rPh sb="0" eb="1">
      <t>ダイ</t>
    </rPh>
    <rPh sb="2" eb="3">
      <t>カイ</t>
    </rPh>
    <phoneticPr fontId="5"/>
  </si>
  <si>
    <t>第７回</t>
    <rPh sb="0" eb="1">
      <t>ダイ</t>
    </rPh>
    <rPh sb="2" eb="3">
      <t>カイ</t>
    </rPh>
    <phoneticPr fontId="5"/>
  </si>
  <si>
    <t>第８回</t>
    <rPh sb="0" eb="1">
      <t>ダイ</t>
    </rPh>
    <rPh sb="2" eb="3">
      <t>カイ</t>
    </rPh>
    <phoneticPr fontId="5"/>
  </si>
  <si>
    <t>第９回</t>
    <rPh sb="0" eb="1">
      <t>ダイ</t>
    </rPh>
    <rPh sb="2" eb="3">
      <t>カイ</t>
    </rPh>
    <phoneticPr fontId="5"/>
  </si>
  <si>
    <t>第１０回</t>
    <rPh sb="0" eb="1">
      <t>ダイ</t>
    </rPh>
    <rPh sb="3" eb="4">
      <t>カイ</t>
    </rPh>
    <phoneticPr fontId="5"/>
  </si>
  <si>
    <t>第１１回</t>
    <rPh sb="0" eb="1">
      <t>ダイ</t>
    </rPh>
    <rPh sb="3" eb="4">
      <t>カイ</t>
    </rPh>
    <phoneticPr fontId="5"/>
  </si>
  <si>
    <t>第１２回</t>
    <rPh sb="0" eb="1">
      <t>ダイ</t>
    </rPh>
    <rPh sb="3" eb="4">
      <t>カイ</t>
    </rPh>
    <phoneticPr fontId="5"/>
  </si>
  <si>
    <t>都道府県</t>
  </si>
  <si>
    <t>教受付NO</t>
  </si>
  <si>
    <t>北海道</t>
  </si>
  <si>
    <t>青森県</t>
  </si>
  <si>
    <t>岩手県</t>
    <phoneticPr fontId="5"/>
  </si>
  <si>
    <t>宮城県</t>
  </si>
  <si>
    <t>秋田県</t>
    <phoneticPr fontId="5"/>
  </si>
  <si>
    <t>山形県</t>
  </si>
  <si>
    <t>福島県</t>
    <phoneticPr fontId="5"/>
  </si>
  <si>
    <t>茨城県</t>
  </si>
  <si>
    <t>栃木県</t>
    <phoneticPr fontId="5"/>
  </si>
  <si>
    <t>群馬県</t>
    <phoneticPr fontId="5"/>
  </si>
  <si>
    <t>埼玉県</t>
    <phoneticPr fontId="5"/>
  </si>
  <si>
    <t>千葉県</t>
  </si>
  <si>
    <t>東京都</t>
  </si>
  <si>
    <t>神奈川県</t>
  </si>
  <si>
    <t>新潟県</t>
  </si>
  <si>
    <t>富山県</t>
  </si>
  <si>
    <t>石川県</t>
    <phoneticPr fontId="5"/>
  </si>
  <si>
    <t>福井県</t>
  </si>
  <si>
    <t>山梨県</t>
  </si>
  <si>
    <t>長野県</t>
  </si>
  <si>
    <t>岐阜県</t>
    <phoneticPr fontId="5"/>
  </si>
  <si>
    <t>静岡県</t>
    <phoneticPr fontId="5"/>
  </si>
  <si>
    <t>愛知県</t>
    <phoneticPr fontId="5"/>
  </si>
  <si>
    <t>三重県</t>
    <phoneticPr fontId="5"/>
  </si>
  <si>
    <t>滋賀県</t>
    <phoneticPr fontId="5"/>
  </si>
  <si>
    <t>京都府</t>
    <phoneticPr fontId="5"/>
  </si>
  <si>
    <t>大阪府</t>
    <phoneticPr fontId="5"/>
  </si>
  <si>
    <t>兵庫県</t>
    <phoneticPr fontId="5"/>
  </si>
  <si>
    <t>奈良県</t>
    <phoneticPr fontId="4"/>
  </si>
  <si>
    <t>和歌山県</t>
    <phoneticPr fontId="5"/>
  </si>
  <si>
    <t>鳥取県</t>
    <phoneticPr fontId="5"/>
  </si>
  <si>
    <t>島根県</t>
    <phoneticPr fontId="5"/>
  </si>
  <si>
    <t>岡山県</t>
    <phoneticPr fontId="5"/>
  </si>
  <si>
    <t>広島県</t>
    <phoneticPr fontId="5"/>
  </si>
  <si>
    <t>山口県</t>
    <phoneticPr fontId="5"/>
  </si>
  <si>
    <t>徳島県</t>
    <phoneticPr fontId="5"/>
  </si>
  <si>
    <t>香川県</t>
    <phoneticPr fontId="5"/>
  </si>
  <si>
    <t>愛媛県</t>
    <phoneticPr fontId="5"/>
  </si>
  <si>
    <t>高知県</t>
    <phoneticPr fontId="5"/>
  </si>
  <si>
    <t>福岡県</t>
    <phoneticPr fontId="5"/>
  </si>
  <si>
    <t>佐賀県</t>
    <phoneticPr fontId="5"/>
  </si>
  <si>
    <t>長崎県</t>
    <phoneticPr fontId="5"/>
  </si>
  <si>
    <t>熊本県</t>
    <phoneticPr fontId="5"/>
  </si>
  <si>
    <t>大分県</t>
    <phoneticPr fontId="5"/>
  </si>
  <si>
    <t>宮崎県</t>
    <phoneticPr fontId="5"/>
  </si>
  <si>
    <t>鹿児島県</t>
    <phoneticPr fontId="5"/>
  </si>
  <si>
    <t>沖縄県</t>
    <phoneticPr fontId="5"/>
  </si>
  <si>
    <t>札幌市</t>
    <phoneticPr fontId="5"/>
  </si>
  <si>
    <t>仙台市</t>
    <phoneticPr fontId="5"/>
  </si>
  <si>
    <t>さいたま市</t>
    <phoneticPr fontId="5"/>
  </si>
  <si>
    <t>千葉市</t>
    <phoneticPr fontId="5"/>
  </si>
  <si>
    <t>横浜市</t>
    <phoneticPr fontId="5"/>
  </si>
  <si>
    <t>川崎市</t>
    <phoneticPr fontId="5"/>
  </si>
  <si>
    <t>相模原市</t>
    <phoneticPr fontId="4"/>
  </si>
  <si>
    <t>新潟市</t>
    <phoneticPr fontId="5"/>
  </si>
  <si>
    <t>静岡市</t>
    <phoneticPr fontId="5"/>
  </si>
  <si>
    <t>浜松市</t>
    <phoneticPr fontId="5"/>
  </si>
  <si>
    <t>名古屋市</t>
    <phoneticPr fontId="5"/>
  </si>
  <si>
    <t>京都市</t>
    <phoneticPr fontId="5"/>
  </si>
  <si>
    <t>大阪市</t>
    <phoneticPr fontId="5"/>
  </si>
  <si>
    <t>堺市</t>
    <phoneticPr fontId="5"/>
  </si>
  <si>
    <t>神戸市</t>
    <phoneticPr fontId="5"/>
  </si>
  <si>
    <t>岡山市</t>
    <phoneticPr fontId="5"/>
  </si>
  <si>
    <t>広島市</t>
    <phoneticPr fontId="5"/>
  </si>
  <si>
    <t>北九州市</t>
    <phoneticPr fontId="5"/>
  </si>
  <si>
    <t>福岡市</t>
    <phoneticPr fontId="5"/>
  </si>
  <si>
    <t>熊本市</t>
    <phoneticPr fontId="5"/>
  </si>
  <si>
    <t>＊「予算から変更：有」、「行程変更：有」の場合は、変更の生じた回の全経路および旅費を【様式7-3】へ記入してください。【様式7-3】は被派遣者1名につき1枚作成してください</t>
    <rPh sb="25" eb="27">
      <t>ヘンコウ</t>
    </rPh>
    <rPh sb="28" eb="29">
      <t>ショウ</t>
    </rPh>
    <rPh sb="31" eb="32">
      <t>カイ</t>
    </rPh>
    <rPh sb="33" eb="34">
      <t>ゼン</t>
    </rPh>
    <rPh sb="34" eb="36">
      <t>ケイロ</t>
    </rPh>
    <rPh sb="43" eb="45">
      <t>ヨウシキ</t>
    </rPh>
    <rPh sb="60" eb="62">
      <t>ヨウシキ</t>
    </rPh>
    <rPh sb="67" eb="71">
      <t>ヒハケンシャ</t>
    </rPh>
    <rPh sb="72" eb="73">
      <t>メイ</t>
    </rPh>
    <rPh sb="77" eb="78">
      <t>マイ</t>
    </rPh>
    <rPh sb="78" eb="80">
      <t>サクセイ</t>
    </rPh>
    <phoneticPr fontId="16"/>
  </si>
  <si>
    <t>○○県</t>
    <rPh sb="2" eb="3">
      <t>ケン</t>
    </rPh>
    <phoneticPr fontId="4"/>
  </si>
  <si>
    <t>○○市立○○小学校</t>
    <rPh sb="2" eb="4">
      <t>シリツ</t>
    </rPh>
    <rPh sb="6" eb="9">
      <t>ショウガッコウ</t>
    </rPh>
    <phoneticPr fontId="4"/>
  </si>
  <si>
    <t>講師　太郎</t>
    <rPh sb="0" eb="2">
      <t>コウシ</t>
    </rPh>
    <rPh sb="3" eb="5">
      <t>タロウ</t>
    </rPh>
    <phoneticPr fontId="4"/>
  </si>
  <si>
    <t>文化　花子</t>
    <rPh sb="0" eb="2">
      <t>ブンカ</t>
    </rPh>
    <rPh sb="3" eb="5">
      <t>ハナコ</t>
    </rPh>
    <phoneticPr fontId="4"/>
  </si>
  <si>
    <t>文化　太郎</t>
    <rPh sb="0" eb="2">
      <t>ブンカ</t>
    </rPh>
    <rPh sb="3" eb="5">
      <t>タロウ</t>
    </rPh>
    <phoneticPr fontId="4"/>
  </si>
  <si>
    <t>芸術　花子</t>
    <rPh sb="0" eb="2">
      <t>ゲイジュツ</t>
    </rPh>
    <rPh sb="3" eb="5">
      <t>ハナコ</t>
    </rPh>
    <phoneticPr fontId="4"/>
  </si>
  <si>
    <t>芸術　良子</t>
    <rPh sb="0" eb="2">
      <t>ゲイジュツ</t>
    </rPh>
    <rPh sb="3" eb="5">
      <t>リョウコ</t>
    </rPh>
    <phoneticPr fontId="4"/>
  </si>
  <si>
    <t>○</t>
    <phoneticPr fontId="4"/>
  </si>
  <si>
    <t>過年度登録済</t>
  </si>
  <si>
    <t>R3年度新規</t>
  </si>
  <si>
    <t>未取得</t>
  </si>
  <si>
    <t>不明</t>
  </si>
  <si>
    <t>全回（または第1回～第5回）</t>
    <rPh sb="0" eb="1">
      <t>ゼン</t>
    </rPh>
    <rPh sb="1" eb="2">
      <t>カイ</t>
    </rPh>
    <rPh sb="6" eb="7">
      <t>ダイ</t>
    </rPh>
    <rPh sb="8" eb="9">
      <t>カイ</t>
    </rPh>
    <rPh sb="10" eb="11">
      <t>ダイ</t>
    </rPh>
    <rPh sb="12" eb="13">
      <t>カイ</t>
    </rPh>
    <phoneticPr fontId="4"/>
  </si>
  <si>
    <t>第1回，第3回</t>
    <rPh sb="0" eb="1">
      <t>ダイ</t>
    </rPh>
    <rPh sb="2" eb="3">
      <t>カイ</t>
    </rPh>
    <rPh sb="4" eb="5">
      <t>ダイ</t>
    </rPh>
    <rPh sb="6" eb="7">
      <t>カイ</t>
    </rPh>
    <phoneticPr fontId="4"/>
  </si>
  <si>
    <t>第2回，第4回</t>
    <rPh sb="0" eb="1">
      <t>ダイ</t>
    </rPh>
    <rPh sb="2" eb="3">
      <t>カイ</t>
    </rPh>
    <rPh sb="4" eb="5">
      <t>ダイ</t>
    </rPh>
    <rPh sb="6" eb="7">
      <t>カイ</t>
    </rPh>
    <phoneticPr fontId="4"/>
  </si>
  <si>
    <t>第2回，第4回，第5回</t>
    <rPh sb="0" eb="1">
      <t>ダイ</t>
    </rPh>
    <rPh sb="2" eb="3">
      <t>カイ</t>
    </rPh>
    <rPh sb="4" eb="5">
      <t>ダイ</t>
    </rPh>
    <rPh sb="6" eb="7">
      <t>カイ</t>
    </rPh>
    <rPh sb="8" eb="9">
      <t>ダイ</t>
    </rPh>
    <rPh sb="10" eb="11">
      <t>カイ</t>
    </rPh>
    <phoneticPr fontId="4"/>
  </si>
  <si>
    <t>第1回～第3回</t>
    <rPh sb="0" eb="1">
      <t>ダイ</t>
    </rPh>
    <rPh sb="2" eb="3">
      <t>カイ</t>
    </rPh>
    <rPh sb="4" eb="5">
      <t>ダイ</t>
    </rPh>
    <rPh sb="6" eb="7">
      <t>カイ</t>
    </rPh>
    <phoneticPr fontId="4"/>
  </si>
  <si>
    <t>有</t>
  </si>
  <si>
    <t>無</t>
  </si>
  <si>
    <t>※決定額：決定時の様式4-2（旅費）の金額を記入してください</t>
    <phoneticPr fontId="16"/>
  </si>
  <si>
    <t>＊「予算額からの変更：有」、「行程変更：有」の場合は、変更の生じた回の全経路および旅費を【様式7-3】へ記入してください。【様式7-3】は被派遣者1名につき1枚作成してください</t>
    <rPh sb="4" eb="5">
      <t>ガク</t>
    </rPh>
    <rPh sb="27" eb="29">
      <t>ヘンコウ</t>
    </rPh>
    <rPh sb="30" eb="31">
      <t>ショウ</t>
    </rPh>
    <rPh sb="33" eb="34">
      <t>カイ</t>
    </rPh>
    <rPh sb="35" eb="36">
      <t>ゼン</t>
    </rPh>
    <rPh sb="36" eb="38">
      <t>ケイロ</t>
    </rPh>
    <rPh sb="45" eb="47">
      <t>ヨウシキ</t>
    </rPh>
    <rPh sb="62" eb="64">
      <t>ヨウシキ</t>
    </rPh>
    <rPh sb="69" eb="73">
      <t>ヒハケンシャ</t>
    </rPh>
    <rPh sb="74" eb="75">
      <t>メイ</t>
    </rPh>
    <rPh sb="79" eb="80">
      <t>マイ</t>
    </rPh>
    <rPh sb="80" eb="82">
      <t>サクセイ</t>
    </rPh>
    <phoneticPr fontId="16"/>
  </si>
  <si>
    <t>○○県△△市△△町XX-X</t>
    <rPh sb="0" eb="3">
      <t>マルマルケン</t>
    </rPh>
    <rPh sb="5" eb="6">
      <t>シ</t>
    </rPh>
    <rPh sb="8" eb="9">
      <t>チョウ</t>
    </rPh>
    <phoneticPr fontId="4"/>
  </si>
  <si>
    <t>△△駅</t>
    <rPh sb="2" eb="3">
      <t>エキ</t>
    </rPh>
    <phoneticPr fontId="4"/>
  </si>
  <si>
    <t>2021/○/2</t>
    <phoneticPr fontId="4"/>
  </si>
  <si>
    <t>（月）</t>
    <rPh sb="1" eb="2">
      <t>ツキ</t>
    </rPh>
    <phoneticPr fontId="4"/>
  </si>
  <si>
    <t>△△駅</t>
    <rPh sb="2" eb="3">
      <t>エキ</t>
    </rPh>
    <phoneticPr fontId="16"/>
  </si>
  <si>
    <t>○○駅</t>
    <rPh sb="0" eb="3">
      <t>マルマルエキ</t>
    </rPh>
    <phoneticPr fontId="16"/>
  </si>
  <si>
    <t>○○バス停留所</t>
    <rPh sb="4" eb="7">
      <t>テイリュウジョ</t>
    </rPh>
    <phoneticPr fontId="16"/>
  </si>
  <si>
    <t>○○小</t>
    <rPh sb="2" eb="3">
      <t>ショウ</t>
    </rPh>
    <phoneticPr fontId="16"/>
  </si>
  <si>
    <t>○○駅</t>
    <rPh sb="2" eb="3">
      <t>エキ</t>
    </rPh>
    <phoneticPr fontId="16"/>
  </si>
  <si>
    <t>JR特急なし</t>
  </si>
  <si>
    <t>路線バス</t>
  </si>
  <si>
    <t>徒歩</t>
  </si>
  <si>
    <t>転居により移動経路が変わったため</t>
    <rPh sb="0" eb="2">
      <t>テンキョ</t>
    </rPh>
    <rPh sb="5" eb="9">
      <t>イドウケイロ</t>
    </rPh>
    <rPh sb="10" eb="11">
      <t>カ</t>
    </rPh>
    <phoneticPr fontId="4"/>
  </si>
  <si>
    <t>様式7-3</t>
    <phoneticPr fontId="5"/>
  </si>
  <si>
    <t>転居により移動経路が変わったため。</t>
    <phoneticPr fontId="4"/>
  </si>
  <si>
    <t>都道府県、市区町村等で貼付様式がございます際は、従来通りで構いません</t>
    <rPh sb="0" eb="4">
      <t>トドウフケン</t>
    </rPh>
    <rPh sb="5" eb="7">
      <t>シク</t>
    </rPh>
    <rPh sb="7" eb="9">
      <t>チョウソン</t>
    </rPh>
    <rPh sb="9" eb="10">
      <t>トウ</t>
    </rPh>
    <rPh sb="11" eb="13">
      <t>チョウフ</t>
    </rPh>
    <rPh sb="13" eb="15">
      <t>ヨウシキ</t>
    </rPh>
    <rPh sb="21" eb="22">
      <t>サイ</t>
    </rPh>
    <rPh sb="24" eb="26">
      <t>ジュウライ</t>
    </rPh>
    <rPh sb="26" eb="27">
      <t>ドオ</t>
    </rPh>
    <rPh sb="29" eb="30">
      <t>カマ</t>
    </rPh>
    <phoneticPr fontId="16"/>
  </si>
  <si>
    <t>A4 サイズに満たない場合、本紙をご活用ください</t>
    <rPh sb="7" eb="8">
      <t>ミ</t>
    </rPh>
    <rPh sb="11" eb="13">
      <t>バアイ</t>
    </rPh>
    <rPh sb="14" eb="16">
      <t>ホンシ</t>
    </rPh>
    <rPh sb="18" eb="20">
      <t>カツヨウ</t>
    </rPh>
    <phoneticPr fontId="16"/>
  </si>
  <si>
    <t>※領収書内訳金額利用区間、金額の内訳等を明記してください</t>
    <rPh sb="1" eb="4">
      <t>リョウシュウショ</t>
    </rPh>
    <rPh sb="4" eb="6">
      <t>ウチワケ</t>
    </rPh>
    <rPh sb="6" eb="8">
      <t>キンガク</t>
    </rPh>
    <phoneticPr fontId="16"/>
  </si>
  <si>
    <t>※1枚に貼付出来ない場合は、2枚目、3枚目を作成ください</t>
    <rPh sb="2" eb="3">
      <t>マイ</t>
    </rPh>
    <rPh sb="4" eb="5">
      <t>ハ</t>
    </rPh>
    <rPh sb="5" eb="6">
      <t>フ</t>
    </rPh>
    <rPh sb="6" eb="8">
      <t>デキ</t>
    </rPh>
    <rPh sb="10" eb="12">
      <t>バアイ</t>
    </rPh>
    <rPh sb="15" eb="17">
      <t>マイメ</t>
    </rPh>
    <rPh sb="19" eb="21">
      <t>マイメ</t>
    </rPh>
    <rPh sb="22" eb="24">
      <t>サクセイ</t>
    </rPh>
    <phoneticPr fontId="16"/>
  </si>
  <si>
    <r>
      <t>利用者氏名</t>
    </r>
    <r>
      <rPr>
        <b/>
        <sz val="10"/>
        <rFont val="游ゴシック"/>
        <family val="3"/>
        <charset val="128"/>
        <scheme val="minor"/>
      </rPr>
      <t>※本名</t>
    </r>
    <rPh sb="0" eb="3">
      <t>リヨウシャ</t>
    </rPh>
    <rPh sb="3" eb="5">
      <t>シメイ</t>
    </rPh>
    <rPh sb="6" eb="8">
      <t>ホンミョウ</t>
    </rPh>
    <phoneticPr fontId="16"/>
  </si>
  <si>
    <t>黄色のセルに記入し、印刷の上、</t>
    <rPh sb="0" eb="2">
      <t>キイロ</t>
    </rPh>
    <rPh sb="6" eb="8">
      <t>キニュウ</t>
    </rPh>
    <rPh sb="10" eb="12">
      <t>インサツ</t>
    </rPh>
    <rPh sb="13" eb="14">
      <t>ウエ</t>
    </rPh>
    <phoneticPr fontId="16"/>
  </si>
  <si>
    <t>日</t>
    <rPh sb="0" eb="1">
      <t>ニチ</t>
    </rPh>
    <phoneticPr fontId="16"/>
  </si>
  <si>
    <t>月</t>
    <rPh sb="0" eb="1">
      <t>ガツ</t>
    </rPh>
    <phoneticPr fontId="16"/>
  </si>
  <si>
    <t>利用日</t>
    <rPh sb="0" eb="2">
      <t>リヨウ</t>
    </rPh>
    <rPh sb="2" eb="3">
      <t>ビ</t>
    </rPh>
    <phoneticPr fontId="16"/>
  </si>
  <si>
    <t>【参考】領収書貼付シート</t>
    <rPh sb="1" eb="3">
      <t>サンコウ</t>
    </rPh>
    <phoneticPr fontId="5"/>
  </si>
  <si>
    <t>領収書原本を貼付してください</t>
    <rPh sb="2" eb="3">
      <t>ショ</t>
    </rPh>
    <phoneticPr fontId="4"/>
  </si>
  <si>
    <t xml:space="preserve">令和3年度　文化芸術による子供育成総合事業～コミュニケーション能力向上事業～ </t>
    <phoneticPr fontId="5"/>
  </si>
  <si>
    <t>　※乗り換え毎に行を分けて記入してください
　※交通機関名欄には、航空機・鉄道路線名・船・バス等を記入してください
　※バス利用の場合は運賃の根拠書類、特急・急行列車利用の場合は領収書、航空機利用の場合は搭乗券
　（または搭乗証明書）と領収書を添付してください</t>
    <rPh sb="62" eb="64">
      <t>リヨウ</t>
    </rPh>
    <rPh sb="65" eb="67">
      <t>バアイ</t>
    </rPh>
    <rPh sb="68" eb="70">
      <t>ウンチン</t>
    </rPh>
    <rPh sb="71" eb="73">
      <t>コンキョ</t>
    </rPh>
    <rPh sb="73" eb="75">
      <t>ショルイ</t>
    </rPh>
    <rPh sb="76" eb="78">
      <t>トッキュウ</t>
    </rPh>
    <rPh sb="79" eb="81">
      <t>キュウコウ</t>
    </rPh>
    <rPh sb="81" eb="83">
      <t>レッシャ</t>
    </rPh>
    <rPh sb="83" eb="85">
      <t>リヨウ</t>
    </rPh>
    <rPh sb="86" eb="88">
      <t>バアイ</t>
    </rPh>
    <rPh sb="89" eb="92">
      <t>リョウシュウショ</t>
    </rPh>
    <rPh sb="93" eb="96">
      <t>コウクウキ</t>
    </rPh>
    <rPh sb="96" eb="98">
      <t>リヨウ</t>
    </rPh>
    <rPh sb="99" eb="101">
      <t>バアイ</t>
    </rPh>
    <rPh sb="102" eb="104">
      <t>トウジョウ</t>
    </rPh>
    <rPh sb="104" eb="105">
      <t>ケン</t>
    </rPh>
    <rPh sb="111" eb="113">
      <t>トウジョウ</t>
    </rPh>
    <rPh sb="113" eb="116">
      <t>ショウメイショ</t>
    </rPh>
    <rPh sb="118" eb="121">
      <t>リョウシュウショ</t>
    </rPh>
    <rPh sb="122" eb="124">
      <t>テンプ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</si>
</sst>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yyyy/m/d;@"/>
    <numFmt numFmtId="177" formatCode="&quot;(&quot;aaa&quot;)&quot;"/>
    <numFmt numFmtId="178" formatCode="0.0&quot;km&quot;_ "/>
    <numFmt numFmtId="179" formatCode="0000"/>
    <numFmt numFmtId="180" formatCode="#,##0_ "/>
    <numFmt numFmtId="181" formatCode="m/d;@"/>
    <numFmt numFmtId="182" formatCode="m&quot;月&quot;d&quot;日&quot;;@"/>
  </numFmts>
  <fonts count="3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游ゴシック"/>
      <family val="3"/>
      <charset val="128"/>
      <scheme val="minor"/>
    </font>
    <font>
      <sz val="7"/>
      <name val="ＭＳ Ｐゴシック"/>
      <family val="3"/>
      <charset val="128"/>
    </font>
    <font>
      <sz val="9"/>
      <color rgb="FF00B0F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i/>
      <sz val="10"/>
      <color rgb="FFC00000"/>
      <name val="ＭＳ Ｐゴシック"/>
      <family val="3"/>
      <charset val="128"/>
    </font>
    <font>
      <i/>
      <sz val="10"/>
      <color rgb="FFC00000"/>
      <name val="游ゴシック"/>
      <family val="3"/>
      <charset val="128"/>
      <scheme val="minor"/>
    </font>
    <font>
      <i/>
      <sz val="11"/>
      <color rgb="FFC00000"/>
      <name val="ＭＳ Ｐゴシック"/>
      <family val="3"/>
      <charset val="128"/>
    </font>
    <font>
      <i/>
      <sz val="9"/>
      <color rgb="FFC00000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 Light"/>
      <family val="3"/>
      <charset val="128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EBF7"/>
        <bgColor indexed="64"/>
      </patternFill>
    </fill>
    <fill>
      <patternFill patternType="lightGray">
        <bgColor theme="0" tint="-0.14996795556505021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7" fillId="0" borderId="0"/>
    <xf numFmtId="38" fontId="2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</cellStyleXfs>
  <cellXfs count="54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vertical="center"/>
    </xf>
    <xf numFmtId="0" fontId="9" fillId="0" borderId="0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10" fillId="0" borderId="0" xfId="2" applyFont="1" applyAlignment="1">
      <alignment vertical="center"/>
    </xf>
    <xf numFmtId="0" fontId="11" fillId="0" borderId="16" xfId="2" applyFont="1" applyFill="1" applyBorder="1" applyAlignment="1">
      <alignment horizontal="distributed" vertical="center"/>
    </xf>
    <xf numFmtId="0" fontId="11" fillId="0" borderId="0" xfId="2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10" fillId="0" borderId="0" xfId="2" applyFont="1" applyBorder="1" applyAlignment="1">
      <alignment horizontal="left" vertical="center"/>
    </xf>
    <xf numFmtId="0" fontId="8" fillId="0" borderId="0" xfId="2" applyFont="1" applyAlignment="1">
      <alignment vertical="center"/>
    </xf>
    <xf numFmtId="0" fontId="8" fillId="4" borderId="34" xfId="2" applyFont="1" applyFill="1" applyBorder="1" applyAlignment="1">
      <alignment horizontal="center" vertical="center" shrinkToFit="1"/>
    </xf>
    <xf numFmtId="0" fontId="8" fillId="4" borderId="42" xfId="2" applyFont="1" applyFill="1" applyBorder="1" applyAlignment="1">
      <alignment horizontal="center" vertical="center" shrinkToFit="1"/>
    </xf>
    <xf numFmtId="0" fontId="8" fillId="4" borderId="53" xfId="2" applyFont="1" applyFill="1" applyBorder="1" applyAlignment="1">
      <alignment horizontal="center" vertical="center" shrinkToFit="1"/>
    </xf>
    <xf numFmtId="0" fontId="14" fillId="0" borderId="16" xfId="2" applyFont="1" applyFill="1" applyBorder="1" applyAlignment="1">
      <alignment horizontal="center" vertical="center"/>
    </xf>
    <xf numFmtId="38" fontId="7" fillId="0" borderId="16" xfId="3" applyFont="1" applyFill="1" applyBorder="1" applyAlignment="1">
      <alignment horizontal="right" vertical="center" shrinkToFit="1"/>
    </xf>
    <xf numFmtId="38" fontId="10" fillId="0" borderId="16" xfId="3" applyFont="1" applyFill="1" applyBorder="1" applyAlignment="1">
      <alignment horizontal="center" vertical="center"/>
    </xf>
    <xf numFmtId="0" fontId="10" fillId="0" borderId="71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8" fillId="2" borderId="18" xfId="2" applyFont="1" applyFill="1" applyBorder="1" applyAlignment="1">
      <alignment vertical="center"/>
    </xf>
    <xf numFmtId="0" fontId="10" fillId="2" borderId="0" xfId="2" applyFont="1" applyFill="1" applyAlignment="1">
      <alignment vertical="center"/>
    </xf>
    <xf numFmtId="0" fontId="10" fillId="2" borderId="18" xfId="2" applyFont="1" applyFill="1" applyBorder="1" applyAlignment="1">
      <alignment vertical="center"/>
    </xf>
    <xf numFmtId="0" fontId="10" fillId="2" borderId="21" xfId="2" applyFont="1" applyFill="1" applyBorder="1" applyAlignment="1">
      <alignment vertical="center"/>
    </xf>
    <xf numFmtId="0" fontId="13" fillId="0" borderId="0" xfId="2" applyFont="1" applyAlignment="1">
      <alignment vertical="center"/>
    </xf>
    <xf numFmtId="49" fontId="13" fillId="0" borderId="0" xfId="2" applyNumberFormat="1" applyFont="1" applyAlignment="1">
      <alignment vertical="center"/>
    </xf>
    <xf numFmtId="0" fontId="3" fillId="0" borderId="0" xfId="1" applyFont="1" applyFill="1" applyAlignment="1">
      <alignment vertical="center"/>
    </xf>
    <xf numFmtId="0" fontId="10" fillId="0" borderId="0" xfId="1" applyFont="1" applyFill="1">
      <alignment vertical="center"/>
    </xf>
    <xf numFmtId="0" fontId="10" fillId="0" borderId="0" xfId="1" applyFont="1">
      <alignment vertical="center"/>
    </xf>
    <xf numFmtId="0" fontId="10" fillId="0" borderId="0" xfId="1" applyFont="1" applyBorder="1" applyAlignment="1">
      <alignment vertical="center" shrinkToFit="1"/>
    </xf>
    <xf numFmtId="0" fontId="10" fillId="0" borderId="0" xfId="1" applyFont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10" fillId="0" borderId="0" xfId="1" applyFont="1" applyFill="1" applyBorder="1" applyAlignment="1">
      <alignment vertical="center"/>
    </xf>
    <xf numFmtId="0" fontId="10" fillId="9" borderId="0" xfId="1" applyFont="1" applyFill="1" applyBorder="1" applyAlignment="1">
      <alignment horizontal="center" vertical="center"/>
    </xf>
    <xf numFmtId="0" fontId="10" fillId="7" borderId="82" xfId="1" applyFont="1" applyFill="1" applyBorder="1">
      <alignment vertical="center"/>
    </xf>
    <xf numFmtId="0" fontId="10" fillId="9" borderId="0" xfId="1" applyFont="1" applyFill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0" fontId="10" fillId="0" borderId="0" xfId="1" applyFont="1" applyBorder="1">
      <alignment vertical="center"/>
    </xf>
    <xf numFmtId="0" fontId="10" fillId="0" borderId="0" xfId="1" applyFont="1" applyAlignment="1">
      <alignment vertical="center" shrinkToFit="1"/>
    </xf>
    <xf numFmtId="0" fontId="10" fillId="9" borderId="0" xfId="1" applyFont="1" applyFill="1" applyBorder="1" applyAlignment="1">
      <alignment horizontal="center" vertical="center" shrinkToFit="1"/>
    </xf>
    <xf numFmtId="0" fontId="10" fillId="8" borderId="82" xfId="1" applyFont="1" applyFill="1" applyBorder="1" applyAlignment="1">
      <alignment horizontal="center" vertical="center" shrinkToFit="1"/>
    </xf>
    <xf numFmtId="0" fontId="10" fillId="0" borderId="0" xfId="1" applyFont="1" applyFill="1" applyAlignment="1">
      <alignment vertical="center" shrinkToFit="1"/>
    </xf>
    <xf numFmtId="0" fontId="8" fillId="0" borderId="0" xfId="1" applyFont="1" applyBorder="1" applyAlignment="1">
      <alignment vertical="center"/>
    </xf>
    <xf numFmtId="0" fontId="10" fillId="3" borderId="83" xfId="1" applyFont="1" applyFill="1" applyBorder="1" applyAlignment="1">
      <alignment horizontal="center" vertical="center" shrinkToFit="1"/>
    </xf>
    <xf numFmtId="0" fontId="9" fillId="0" borderId="71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 shrinkToFit="1"/>
    </xf>
    <xf numFmtId="0" fontId="10" fillId="0" borderId="0" xfId="1" applyFont="1" applyFill="1" applyBorder="1">
      <alignment vertical="center"/>
    </xf>
    <xf numFmtId="0" fontId="10" fillId="0" borderId="0" xfId="1" applyFont="1" applyAlignment="1">
      <alignment vertical="center"/>
    </xf>
    <xf numFmtId="0" fontId="17" fillId="0" borderId="0" xfId="2" applyFont="1" applyFill="1" applyBorder="1" applyAlignment="1">
      <alignment vertical="center" wrapText="1" shrinkToFit="1"/>
    </xf>
    <xf numFmtId="0" fontId="8" fillId="0" borderId="0" xfId="2" applyFont="1" applyFill="1" applyBorder="1" applyAlignment="1">
      <alignment vertical="center" shrinkToFit="1"/>
    </xf>
    <xf numFmtId="180" fontId="8" fillId="0" borderId="0" xfId="1" applyNumberFormat="1" applyFont="1" applyFill="1" applyBorder="1" applyAlignment="1">
      <alignment vertical="center" shrinkToFit="1"/>
    </xf>
    <xf numFmtId="180" fontId="8" fillId="0" borderId="0" xfId="1" applyNumberFormat="1" applyFont="1" applyFill="1" applyBorder="1" applyAlignment="1">
      <alignment vertical="center"/>
    </xf>
    <xf numFmtId="0" fontId="10" fillId="9" borderId="0" xfId="1" applyFont="1" applyFill="1" applyBorder="1" applyAlignment="1">
      <alignment vertical="center" shrinkToFit="1"/>
    </xf>
    <xf numFmtId="0" fontId="10" fillId="0" borderId="0" xfId="1" applyFont="1" applyFill="1" applyBorder="1" applyAlignment="1">
      <alignment vertical="center" shrinkToFit="1"/>
    </xf>
    <xf numFmtId="181" fontId="8" fillId="0" borderId="0" xfId="1" applyNumberFormat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/>
    <xf numFmtId="0" fontId="18" fillId="0" borderId="0" xfId="1" applyFont="1" applyBorder="1" applyAlignment="1">
      <alignment vertical="center"/>
    </xf>
    <xf numFmtId="0" fontId="9" fillId="0" borderId="0" xfId="1" applyFont="1" applyBorder="1" applyAlignment="1"/>
    <xf numFmtId="0" fontId="12" fillId="0" borderId="0" xfId="1" applyFont="1" applyBorder="1" applyAlignment="1"/>
    <xf numFmtId="0" fontId="12" fillId="0" borderId="0" xfId="1" applyFont="1" applyBorder="1" applyAlignment="1">
      <alignment vertical="center"/>
    </xf>
    <xf numFmtId="0" fontId="8" fillId="0" borderId="0" xfId="1" applyFont="1" applyBorder="1">
      <alignment vertical="center"/>
    </xf>
    <xf numFmtId="0" fontId="8" fillId="0" borderId="0" xfId="1" applyFont="1">
      <alignment vertical="center"/>
    </xf>
    <xf numFmtId="0" fontId="8" fillId="0" borderId="0" xfId="1" applyFont="1" applyFill="1" applyAlignment="1">
      <alignment horizontal="right" vertical="center"/>
    </xf>
    <xf numFmtId="0" fontId="8" fillId="0" borderId="0" xfId="1" applyFont="1" applyFill="1" applyAlignment="1">
      <alignment vertical="center" shrinkToFit="1"/>
    </xf>
    <xf numFmtId="0" fontId="8" fillId="0" borderId="0" xfId="1" applyFont="1" applyFill="1">
      <alignment vertical="center"/>
    </xf>
    <xf numFmtId="0" fontId="8" fillId="0" borderId="0" xfId="1" applyFont="1" applyFill="1" applyBorder="1" applyAlignment="1">
      <alignment vertical="center" shrinkToFit="1"/>
    </xf>
    <xf numFmtId="0" fontId="10" fillId="9" borderId="101" xfId="1" applyFont="1" applyFill="1" applyBorder="1" applyAlignment="1" applyProtection="1">
      <alignment vertical="center" shrinkToFit="1"/>
      <protection locked="0"/>
    </xf>
    <xf numFmtId="0" fontId="10" fillId="0" borderId="104" xfId="1" applyFont="1" applyBorder="1" applyAlignment="1" applyProtection="1">
      <alignment horizontal="center" vertical="center" shrinkToFit="1"/>
      <protection locked="0"/>
    </xf>
    <xf numFmtId="0" fontId="7" fillId="0" borderId="0" xfId="1" applyFont="1" applyFill="1" applyBorder="1" applyAlignment="1">
      <alignment vertical="center" shrinkToFit="1"/>
    </xf>
    <xf numFmtId="0" fontId="10" fillId="0" borderId="101" xfId="1" applyFont="1" applyBorder="1" applyAlignment="1" applyProtection="1">
      <alignment horizontal="center" vertical="center" shrinkToFit="1"/>
      <protection locked="0"/>
    </xf>
    <xf numFmtId="0" fontId="10" fillId="9" borderId="108" xfId="1" applyFont="1" applyFill="1" applyBorder="1" applyAlignment="1" applyProtection="1">
      <alignment vertical="center" shrinkToFit="1"/>
      <protection locked="0"/>
    </xf>
    <xf numFmtId="0" fontId="10" fillId="0" borderId="108" xfId="1" applyFont="1" applyBorder="1" applyAlignment="1" applyProtection="1">
      <alignment horizontal="center" vertical="center" shrinkToFit="1"/>
      <protection locked="0"/>
    </xf>
    <xf numFmtId="0" fontId="10" fillId="2" borderId="113" xfId="1" applyFont="1" applyFill="1" applyBorder="1" applyAlignment="1">
      <alignment horizontal="center" vertical="center" shrinkToFit="1"/>
    </xf>
    <xf numFmtId="0" fontId="10" fillId="0" borderId="113" xfId="1" applyFont="1" applyBorder="1" applyAlignment="1">
      <alignment horizontal="center" vertical="center" shrinkToFit="1"/>
    </xf>
    <xf numFmtId="0" fontId="10" fillId="2" borderId="114" xfId="1" applyFont="1" applyFill="1" applyBorder="1" applyAlignment="1">
      <alignment vertical="center" shrinkToFit="1"/>
    </xf>
    <xf numFmtId="0" fontId="10" fillId="2" borderId="112" xfId="1" applyFont="1" applyFill="1" applyBorder="1" applyAlignment="1">
      <alignment vertical="center" shrinkToFit="1"/>
    </xf>
    <xf numFmtId="0" fontId="10" fillId="2" borderId="113" xfId="1" applyFont="1" applyFill="1" applyBorder="1" applyAlignment="1">
      <alignment vertical="center" shrinkToFit="1"/>
    </xf>
    <xf numFmtId="0" fontId="10" fillId="2" borderId="115" xfId="1" applyFont="1" applyFill="1" applyBorder="1" applyAlignment="1">
      <alignment vertical="center" shrinkToFit="1"/>
    </xf>
    <xf numFmtId="0" fontId="10" fillId="9" borderId="18" xfId="1" applyFont="1" applyFill="1" applyBorder="1" applyAlignment="1">
      <alignment vertical="center" shrinkToFit="1"/>
    </xf>
    <xf numFmtId="0" fontId="6" fillId="0" borderId="116" xfId="0" applyFont="1" applyBorder="1" applyAlignment="1">
      <alignment horizontal="center" vertical="center"/>
    </xf>
    <xf numFmtId="0" fontId="6" fillId="0" borderId="11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0" fontId="6" fillId="0" borderId="120" xfId="0" applyFont="1" applyBorder="1" applyAlignment="1">
      <alignment horizontal="center" vertical="center"/>
    </xf>
    <xf numFmtId="0" fontId="6" fillId="0" borderId="121" xfId="0" applyFont="1" applyBorder="1" applyAlignment="1">
      <alignment horizontal="center" vertical="center"/>
    </xf>
    <xf numFmtId="0" fontId="10" fillId="0" borderId="0" xfId="1" applyFont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10" fillId="0" borderId="18" xfId="1" applyFont="1" applyBorder="1" applyAlignment="1">
      <alignment horizontal="center" vertical="center"/>
    </xf>
    <xf numFmtId="0" fontId="10" fillId="0" borderId="119" xfId="1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0" fillId="0" borderId="71" xfId="1" applyFont="1" applyBorder="1">
      <alignment vertical="center"/>
    </xf>
    <xf numFmtId="0" fontId="10" fillId="0" borderId="71" xfId="1" applyFont="1" applyFill="1" applyBorder="1">
      <alignment vertical="center"/>
    </xf>
    <xf numFmtId="0" fontId="8" fillId="2" borderId="30" xfId="6" applyFont="1" applyFill="1" applyBorder="1" applyAlignment="1" applyProtection="1">
      <alignment horizontal="center" vertical="center" wrapText="1"/>
    </xf>
    <xf numFmtId="0" fontId="1" fillId="0" borderId="0" xfId="7">
      <alignment vertical="center"/>
    </xf>
    <xf numFmtId="0" fontId="8" fillId="0" borderId="30" xfId="6" applyFont="1" applyFill="1" applyBorder="1" applyAlignment="1" applyProtection="1">
      <alignment horizontal="center" vertical="center" wrapText="1"/>
    </xf>
    <xf numFmtId="0" fontId="8" fillId="10" borderId="30" xfId="6" applyFont="1" applyFill="1" applyBorder="1" applyAlignment="1" applyProtection="1">
      <alignment horizontal="center" vertical="center" wrapText="1"/>
    </xf>
    <xf numFmtId="0" fontId="8" fillId="0" borderId="0" xfId="6" applyFont="1" applyFill="1" applyBorder="1" applyAlignment="1" applyProtection="1">
      <alignment horizontal="center" vertical="center" wrapText="1"/>
    </xf>
    <xf numFmtId="0" fontId="19" fillId="0" borderId="0" xfId="6" applyFont="1" applyFill="1" applyBorder="1" applyAlignment="1" applyProtection="1">
      <alignment horizontal="left" vertical="center"/>
    </xf>
    <xf numFmtId="0" fontId="8" fillId="0" borderId="0" xfId="6" applyFont="1" applyFill="1" applyBorder="1" applyAlignment="1">
      <alignment horizontal="center" wrapText="1"/>
    </xf>
    <xf numFmtId="0" fontId="2" fillId="0" borderId="0" xfId="1">
      <alignment vertical="center"/>
    </xf>
    <xf numFmtId="0" fontId="2" fillId="0" borderId="0" xfId="1" applyBorder="1">
      <alignment vertical="center"/>
    </xf>
    <xf numFmtId="0" fontId="2" fillId="0" borderId="18" xfId="1" applyBorder="1">
      <alignment vertical="center"/>
    </xf>
    <xf numFmtId="0" fontId="2" fillId="0" borderId="80" xfId="1" applyBorder="1">
      <alignment vertical="center"/>
    </xf>
    <xf numFmtId="0" fontId="2" fillId="0" borderId="71" xfId="1" applyBorder="1">
      <alignment vertical="center"/>
    </xf>
    <xf numFmtId="0" fontId="2" fillId="0" borderId="79" xfId="1" applyBorder="1">
      <alignment vertical="center"/>
    </xf>
    <xf numFmtId="0" fontId="2" fillId="0" borderId="78" xfId="1" applyBorder="1">
      <alignment vertical="center"/>
    </xf>
    <xf numFmtId="0" fontId="2" fillId="0" borderId="77" xfId="1" applyBorder="1">
      <alignment vertical="center"/>
    </xf>
    <xf numFmtId="0" fontId="2" fillId="0" borderId="0" xfId="1" applyBorder="1" applyAlignment="1">
      <alignment vertical="center"/>
    </xf>
    <xf numFmtId="0" fontId="24" fillId="0" borderId="0" xfId="1" applyFont="1" applyBorder="1" applyAlignment="1">
      <alignment horizontal="center" vertical="center"/>
    </xf>
    <xf numFmtId="0" fontId="25" fillId="0" borderId="77" xfId="1" applyFont="1" applyBorder="1" applyAlignment="1">
      <alignment horizontal="left" vertical="center"/>
    </xf>
    <xf numFmtId="0" fontId="2" fillId="0" borderId="21" xfId="1" applyBorder="1">
      <alignment vertical="center"/>
    </xf>
    <xf numFmtId="0" fontId="2" fillId="0" borderId="17" xfId="1" applyBorder="1">
      <alignment vertical="center"/>
    </xf>
    <xf numFmtId="0" fontId="2" fillId="0" borderId="0" xfId="1" applyAlignment="1">
      <alignment vertical="center"/>
    </xf>
    <xf numFmtId="0" fontId="2" fillId="0" borderId="0" xfId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8" fillId="0" borderId="0" xfId="1" applyFont="1">
      <alignment vertical="center"/>
    </xf>
    <xf numFmtId="0" fontId="2" fillId="0" borderId="71" xfId="1" applyBorder="1" applyAlignment="1">
      <alignment vertical="center"/>
    </xf>
    <xf numFmtId="0" fontId="2" fillId="0" borderId="79" xfId="1" applyBorder="1" applyAlignment="1">
      <alignment vertical="center"/>
    </xf>
    <xf numFmtId="0" fontId="30" fillId="9" borderId="0" xfId="1" applyFont="1" applyFill="1" applyBorder="1" applyAlignment="1">
      <alignment vertical="center"/>
    </xf>
    <xf numFmtId="0" fontId="6" fillId="7" borderId="82" xfId="1" applyFont="1" applyFill="1" applyBorder="1">
      <alignment vertical="center"/>
    </xf>
    <xf numFmtId="0" fontId="6" fillId="9" borderId="0" xfId="1" applyFont="1" applyFill="1" applyBorder="1" applyAlignment="1">
      <alignment horizontal="center" vertical="center"/>
    </xf>
    <xf numFmtId="0" fontId="2" fillId="0" borderId="18" xfId="1" applyBorder="1" applyAlignment="1">
      <alignment vertical="center"/>
    </xf>
    <xf numFmtId="0" fontId="2" fillId="0" borderId="17" xfId="1" applyBorder="1" applyAlignment="1">
      <alignment vertical="center"/>
    </xf>
    <xf numFmtId="0" fontId="6" fillId="0" borderId="0" xfId="1" applyFont="1">
      <alignment vertical="center"/>
    </xf>
    <xf numFmtId="0" fontId="6" fillId="0" borderId="0" xfId="1" applyFont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vertical="center"/>
    </xf>
    <xf numFmtId="0" fontId="32" fillId="0" borderId="0" xfId="1" applyFont="1" applyFill="1" applyBorder="1" applyAlignment="1">
      <alignment vertical="center"/>
    </xf>
    <xf numFmtId="0" fontId="10" fillId="0" borderId="0" xfId="1" applyFont="1" applyAlignment="1" applyProtection="1">
      <alignment horizontal="center" vertical="center"/>
    </xf>
    <xf numFmtId="0" fontId="33" fillId="0" borderId="0" xfId="1" applyFont="1" applyAlignment="1">
      <alignment vertical="center"/>
    </xf>
    <xf numFmtId="0" fontId="10" fillId="0" borderId="0" xfId="1" applyFont="1" applyFill="1" applyBorder="1" applyAlignment="1">
      <alignment horizontal="center" vertical="center" shrinkToFit="1"/>
    </xf>
    <xf numFmtId="0" fontId="10" fillId="2" borderId="112" xfId="1" applyFont="1" applyFill="1" applyBorder="1" applyAlignment="1">
      <alignment horizontal="center" vertical="center" shrinkToFit="1"/>
    </xf>
    <xf numFmtId="180" fontId="8" fillId="0" borderId="0" xfId="1" applyNumberFormat="1" applyFont="1" applyFill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8" fillId="4" borderId="18" xfId="2" applyFont="1" applyFill="1" applyBorder="1" applyAlignment="1">
      <alignment horizontal="center" vertical="center" shrinkToFit="1"/>
    </xf>
    <xf numFmtId="0" fontId="8" fillId="4" borderId="33" xfId="2" applyFont="1" applyFill="1" applyBorder="1" applyAlignment="1">
      <alignment horizontal="center" vertical="center" shrinkToFit="1"/>
    </xf>
    <xf numFmtId="0" fontId="8" fillId="4" borderId="34" xfId="2" applyFont="1" applyFill="1" applyBorder="1" applyAlignment="1">
      <alignment horizontal="center" vertical="center" shrinkToFit="1"/>
    </xf>
    <xf numFmtId="0" fontId="8" fillId="4" borderId="36" xfId="2" applyFont="1" applyFill="1" applyBorder="1" applyAlignment="1">
      <alignment horizontal="center" vertical="center" shrinkToFit="1"/>
    </xf>
    <xf numFmtId="0" fontId="8" fillId="4" borderId="27" xfId="2" applyFont="1" applyFill="1" applyBorder="1" applyAlignment="1">
      <alignment horizontal="center" vertical="center" shrinkToFit="1"/>
    </xf>
    <xf numFmtId="177" fontId="8" fillId="5" borderId="41" xfId="2" applyNumberFormat="1" applyFont="1" applyFill="1" applyBorder="1" applyAlignment="1">
      <alignment horizontal="center" vertical="center" shrinkToFit="1"/>
    </xf>
    <xf numFmtId="0" fontId="8" fillId="0" borderId="31" xfId="2" applyFont="1" applyBorder="1" applyAlignment="1">
      <alignment horizontal="center" vertical="center" wrapText="1" shrinkToFit="1"/>
    </xf>
    <xf numFmtId="0" fontId="8" fillId="0" borderId="42" xfId="2" applyFont="1" applyBorder="1" applyAlignment="1">
      <alignment horizontal="center" vertical="center" wrapText="1" shrinkToFit="1"/>
    </xf>
    <xf numFmtId="0" fontId="10" fillId="0" borderId="31" xfId="4" applyFont="1" applyBorder="1" applyAlignment="1">
      <alignment horizontal="center" vertical="center" wrapText="1"/>
    </xf>
    <xf numFmtId="178" fontId="8" fillId="0" borderId="30" xfId="2" applyNumberFormat="1" applyFont="1" applyFill="1" applyBorder="1" applyAlignment="1">
      <alignment horizontal="center" vertical="center" shrinkToFit="1"/>
    </xf>
    <xf numFmtId="38" fontId="8" fillId="0" borderId="43" xfId="3" applyFont="1" applyBorder="1" applyAlignment="1">
      <alignment horizontal="right" vertical="center" shrinkToFit="1"/>
    </xf>
    <xf numFmtId="38" fontId="8" fillId="0" borderId="47" xfId="3" applyFont="1" applyBorder="1" applyAlignment="1">
      <alignment horizontal="right" vertical="center" shrinkToFit="1"/>
    </xf>
    <xf numFmtId="38" fontId="8" fillId="5" borderId="43" xfId="3" applyFont="1" applyFill="1" applyBorder="1" applyAlignment="1">
      <alignment horizontal="right" vertical="center" shrinkToFit="1"/>
    </xf>
    <xf numFmtId="38" fontId="8" fillId="0" borderId="38" xfId="3" applyFont="1" applyBorder="1" applyAlignment="1">
      <alignment horizontal="right" vertical="center" shrinkToFit="1"/>
    </xf>
    <xf numFmtId="38" fontId="8" fillId="0" borderId="44" xfId="3" applyFont="1" applyBorder="1" applyAlignment="1">
      <alignment horizontal="right" vertical="center" shrinkToFit="1"/>
    </xf>
    <xf numFmtId="0" fontId="8" fillId="0" borderId="33" xfId="2" applyFont="1" applyBorder="1" applyAlignment="1">
      <alignment horizontal="center" vertical="center" wrapText="1" shrinkToFit="1"/>
    </xf>
    <xf numFmtId="0" fontId="8" fillId="0" borderId="34" xfId="2" applyFont="1" applyBorder="1" applyAlignment="1">
      <alignment horizontal="center" vertical="center" wrapText="1" shrinkToFit="1"/>
    </xf>
    <xf numFmtId="178" fontId="8" fillId="0" borderId="35" xfId="2" applyNumberFormat="1" applyFont="1" applyFill="1" applyBorder="1" applyAlignment="1">
      <alignment horizontal="center" vertical="center" shrinkToFit="1"/>
    </xf>
    <xf numFmtId="177" fontId="8" fillId="5" borderId="52" xfId="2" applyNumberFormat="1" applyFont="1" applyFill="1" applyBorder="1" applyAlignment="1">
      <alignment horizontal="center" vertical="center" shrinkToFit="1"/>
    </xf>
    <xf numFmtId="0" fontId="8" fillId="0" borderId="51" xfId="2" applyFont="1" applyBorder="1" applyAlignment="1">
      <alignment horizontal="center" vertical="center" wrapText="1" shrinkToFit="1"/>
    </xf>
    <xf numFmtId="0" fontId="8" fillId="0" borderId="53" xfId="2" applyFont="1" applyBorder="1" applyAlignment="1">
      <alignment horizontal="center" vertical="center" wrapText="1" shrinkToFit="1"/>
    </xf>
    <xf numFmtId="178" fontId="8" fillId="0" borderId="50" xfId="2" applyNumberFormat="1" applyFont="1" applyFill="1" applyBorder="1" applyAlignment="1">
      <alignment horizontal="center" vertical="center" shrinkToFit="1"/>
    </xf>
    <xf numFmtId="38" fontId="7" fillId="3" borderId="14" xfId="3" applyFont="1" applyFill="1" applyBorder="1" applyAlignment="1">
      <alignment horizontal="right" vertical="center" shrinkToFit="1"/>
    </xf>
    <xf numFmtId="0" fontId="10" fillId="2" borderId="76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38" fontId="7" fillId="0" borderId="64" xfId="3" applyFont="1" applyFill="1" applyBorder="1" applyAlignment="1">
      <alignment horizontal="right" vertical="center" shrinkToFit="1"/>
    </xf>
    <xf numFmtId="38" fontId="8" fillId="0" borderId="54" xfId="3" applyFont="1" applyBorder="1" applyAlignment="1">
      <alignment horizontal="right" vertical="center" shrinkToFit="1"/>
    </xf>
    <xf numFmtId="38" fontId="8" fillId="0" borderId="55" xfId="3" applyFont="1" applyBorder="1" applyAlignment="1">
      <alignment horizontal="right" vertical="center" shrinkToFit="1"/>
    </xf>
    <xf numFmtId="38" fontId="8" fillId="5" borderId="57" xfId="3" applyFont="1" applyFill="1" applyBorder="1" applyAlignment="1">
      <alignment horizontal="right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8" fillId="0" borderId="128" xfId="2" applyFont="1" applyBorder="1" applyAlignment="1">
      <alignment horizontal="center" vertical="center"/>
    </xf>
    <xf numFmtId="38" fontId="13" fillId="0" borderId="130" xfId="3" applyFont="1" applyBorder="1" applyAlignment="1">
      <alignment horizontal="center" vertical="center" wrapText="1" shrinkToFit="1"/>
    </xf>
    <xf numFmtId="38" fontId="13" fillId="0" borderId="134" xfId="3" applyFont="1" applyBorder="1" applyAlignment="1">
      <alignment horizontal="center" vertical="center" wrapText="1" shrinkToFit="1"/>
    </xf>
    <xf numFmtId="0" fontId="10" fillId="2" borderId="128" xfId="2" applyFont="1" applyFill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4" fillId="0" borderId="0" xfId="2" applyFont="1" applyFill="1" applyBorder="1" applyAlignment="1">
      <alignment horizontal="center" vertical="center"/>
    </xf>
    <xf numFmtId="0" fontId="10" fillId="0" borderId="77" xfId="2" applyFont="1" applyBorder="1" applyAlignment="1">
      <alignment vertical="center"/>
    </xf>
    <xf numFmtId="38" fontId="7" fillId="0" borderId="0" xfId="3" applyFont="1" applyFill="1" applyBorder="1" applyAlignment="1">
      <alignment horizontal="right" vertical="center" shrinkToFit="1"/>
    </xf>
    <xf numFmtId="38" fontId="10" fillId="0" borderId="0" xfId="3" applyFont="1" applyFill="1" applyBorder="1" applyAlignment="1">
      <alignment horizontal="center" vertical="center"/>
    </xf>
    <xf numFmtId="182" fontId="10" fillId="9" borderId="91" xfId="1" applyNumberFormat="1" applyFont="1" applyFill="1" applyBorder="1" applyAlignment="1" applyProtection="1">
      <alignment vertical="center" shrinkToFit="1"/>
      <protection locked="0"/>
    </xf>
    <xf numFmtId="182" fontId="10" fillId="9" borderId="92" xfId="1" applyNumberFormat="1" applyFont="1" applyFill="1" applyBorder="1" applyAlignment="1" applyProtection="1">
      <alignment vertical="center" shrinkToFit="1"/>
      <protection locked="0"/>
    </xf>
    <xf numFmtId="182" fontId="10" fillId="9" borderId="94" xfId="1" applyNumberFormat="1" applyFont="1" applyFill="1" applyBorder="1" applyAlignment="1" applyProtection="1">
      <alignment vertical="center" shrinkToFit="1"/>
      <protection locked="0"/>
    </xf>
    <xf numFmtId="0" fontId="10" fillId="0" borderId="34" xfId="1" applyFont="1" applyFill="1" applyBorder="1" applyAlignment="1">
      <alignment horizontal="center" vertical="center" shrinkToFit="1"/>
    </xf>
    <xf numFmtId="182" fontId="10" fillId="3" borderId="89" xfId="1" applyNumberFormat="1" applyFont="1" applyFill="1" applyBorder="1" applyAlignment="1" applyProtection="1">
      <alignment horizontal="center" vertical="center" shrinkToFit="1"/>
    </xf>
    <xf numFmtId="182" fontId="10" fillId="3" borderId="82" xfId="1" applyNumberFormat="1" applyFont="1" applyFill="1" applyBorder="1" applyAlignment="1" applyProtection="1">
      <alignment horizontal="center" vertical="center" shrinkToFit="1"/>
    </xf>
    <xf numFmtId="182" fontId="10" fillId="0" borderId="109" xfId="1" applyNumberFormat="1" applyFont="1" applyFill="1" applyBorder="1" applyAlignment="1" applyProtection="1">
      <alignment horizontal="center" vertical="center" shrinkToFit="1"/>
      <protection locked="0"/>
    </xf>
    <xf numFmtId="182" fontId="10" fillId="0" borderId="122" xfId="1" applyNumberFormat="1" applyFont="1" applyFill="1" applyBorder="1" applyAlignment="1" applyProtection="1">
      <alignment horizontal="center" vertical="center" shrinkToFit="1"/>
      <protection locked="0"/>
    </xf>
    <xf numFmtId="182" fontId="10" fillId="0" borderId="110" xfId="1" applyNumberFormat="1" applyFont="1" applyFill="1" applyBorder="1" applyAlignment="1" applyProtection="1">
      <alignment horizontal="center" vertical="center" shrinkToFit="1"/>
      <protection locked="0"/>
    </xf>
    <xf numFmtId="182" fontId="10" fillId="0" borderId="82" xfId="1" applyNumberFormat="1" applyFont="1" applyFill="1" applyBorder="1" applyAlignment="1" applyProtection="1">
      <alignment horizontal="center" vertical="center" shrinkToFit="1"/>
      <protection locked="0"/>
    </xf>
    <xf numFmtId="182" fontId="10" fillId="0" borderId="88" xfId="1" applyNumberFormat="1" applyFont="1" applyFill="1" applyBorder="1" applyAlignment="1" applyProtection="1">
      <alignment horizontal="center" vertical="center" shrinkToFit="1"/>
      <protection locked="0"/>
    </xf>
    <xf numFmtId="182" fontId="10" fillId="0" borderId="105" xfId="1" applyNumberFormat="1" applyFont="1" applyFill="1" applyBorder="1" applyAlignment="1" applyProtection="1">
      <alignment horizontal="center" vertical="center" shrinkToFit="1"/>
      <protection locked="0"/>
    </xf>
    <xf numFmtId="0" fontId="10" fillId="3" borderId="88" xfId="1" applyFont="1" applyFill="1" applyBorder="1" applyAlignment="1" applyProtection="1">
      <alignment horizontal="center" vertical="center" shrinkToFit="1"/>
    </xf>
    <xf numFmtId="0" fontId="10" fillId="3" borderId="92" xfId="1" applyFont="1" applyFill="1" applyBorder="1" applyAlignment="1" applyProtection="1">
      <alignment horizontal="center" vertical="center" shrinkToFit="1"/>
    </xf>
    <xf numFmtId="0" fontId="10" fillId="3" borderId="101" xfId="1" applyFont="1" applyFill="1" applyBorder="1" applyAlignment="1" applyProtection="1">
      <alignment horizontal="center" vertical="center" shrinkToFit="1"/>
    </xf>
    <xf numFmtId="180" fontId="10" fillId="0" borderId="91" xfId="1" applyNumberFormat="1" applyFont="1" applyFill="1" applyBorder="1" applyAlignment="1" applyProtection="1">
      <alignment vertical="center" shrinkToFit="1"/>
      <protection locked="0"/>
    </xf>
    <xf numFmtId="180" fontId="10" fillId="0" borderId="92" xfId="1" applyNumberFormat="1" applyFont="1" applyFill="1" applyBorder="1" applyAlignment="1" applyProtection="1">
      <alignment vertical="center" shrinkToFit="1"/>
      <protection locked="0"/>
    </xf>
    <xf numFmtId="0" fontId="10" fillId="0" borderId="82" xfId="1" applyFont="1" applyFill="1" applyBorder="1" applyAlignment="1">
      <alignment vertical="center" shrinkToFit="1"/>
    </xf>
    <xf numFmtId="0" fontId="10" fillId="0" borderId="88" xfId="1" applyFont="1" applyFill="1" applyBorder="1" applyAlignment="1">
      <alignment vertical="center" shrinkToFit="1"/>
    </xf>
    <xf numFmtId="0" fontId="10" fillId="0" borderId="89" xfId="1" applyFont="1" applyFill="1" applyBorder="1" applyAlignment="1">
      <alignment horizontal="center" vertical="center" shrinkToFit="1"/>
    </xf>
    <xf numFmtId="0" fontId="10" fillId="0" borderId="82" xfId="1" applyFont="1" applyFill="1" applyBorder="1" applyAlignment="1">
      <alignment horizontal="center" vertical="center" shrinkToFit="1"/>
    </xf>
    <xf numFmtId="0" fontId="8" fillId="0" borderId="88" xfId="1" applyFont="1" applyFill="1" applyBorder="1" applyAlignment="1">
      <alignment horizontal="right" vertical="center" shrinkToFit="1"/>
    </xf>
    <xf numFmtId="0" fontId="8" fillId="0" borderId="92" xfId="1" applyFont="1" applyFill="1" applyBorder="1" applyAlignment="1">
      <alignment horizontal="right" vertical="center" shrinkToFit="1"/>
    </xf>
    <xf numFmtId="179" fontId="7" fillId="0" borderId="93" xfId="1" applyNumberFormat="1" applyFont="1" applyFill="1" applyBorder="1" applyAlignment="1">
      <alignment horizontal="left" vertical="center" shrinkToFit="1"/>
    </xf>
    <xf numFmtId="179" fontId="7" fillId="0" borderId="82" xfId="1" applyNumberFormat="1" applyFont="1" applyFill="1" applyBorder="1" applyAlignment="1">
      <alignment horizontal="left" vertical="center" shrinkToFit="1"/>
    </xf>
    <xf numFmtId="179" fontId="7" fillId="0" borderId="90" xfId="1" applyNumberFormat="1" applyFont="1" applyFill="1" applyBorder="1" applyAlignment="1">
      <alignment horizontal="left" vertical="center" shrinkToFit="1"/>
    </xf>
    <xf numFmtId="0" fontId="10" fillId="2" borderId="85" xfId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81" xfId="1" applyFont="1" applyFill="1" applyBorder="1" applyAlignment="1">
      <alignment horizontal="center" vertical="center" shrinkToFit="1"/>
    </xf>
    <xf numFmtId="0" fontId="10" fillId="0" borderId="95" xfId="1" applyFont="1" applyFill="1" applyBorder="1" applyAlignment="1">
      <alignment vertical="center" shrinkToFit="1"/>
    </xf>
    <xf numFmtId="0" fontId="10" fillId="0" borderId="96" xfId="1" applyFont="1" applyFill="1" applyBorder="1" applyAlignment="1">
      <alignment vertical="center" shrinkToFit="1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10" fillId="0" borderId="116" xfId="1" applyFont="1" applyFill="1" applyBorder="1" applyAlignment="1">
      <alignment horizontal="center" vertical="center" shrinkToFit="1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8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shrinkToFit="1"/>
    </xf>
    <xf numFmtId="0" fontId="10" fillId="0" borderId="119" xfId="1" applyFont="1" applyFill="1" applyBorder="1" applyAlignment="1">
      <alignment horizontal="center" vertical="center" shrinkToFit="1"/>
    </xf>
    <xf numFmtId="0" fontId="10" fillId="2" borderId="111" xfId="1" applyFont="1" applyFill="1" applyBorder="1" applyAlignment="1">
      <alignment horizontal="center" vertical="center" shrinkToFit="1"/>
    </xf>
    <xf numFmtId="0" fontId="10" fillId="2" borderId="112" xfId="1" applyFont="1" applyFill="1" applyBorder="1" applyAlignment="1">
      <alignment horizontal="center" vertical="center" shrinkToFit="1"/>
    </xf>
    <xf numFmtId="180" fontId="10" fillId="0" borderId="106" xfId="1" applyNumberFormat="1" applyFont="1" applyFill="1" applyBorder="1" applyAlignment="1" applyProtection="1">
      <alignment vertical="center" shrinkToFit="1"/>
      <protection locked="0"/>
    </xf>
    <xf numFmtId="180" fontId="10" fillId="0" borderId="107" xfId="1" applyNumberFormat="1" applyFont="1" applyFill="1" applyBorder="1" applyAlignment="1" applyProtection="1">
      <alignment vertical="center" shrinkToFit="1"/>
      <protection locked="0"/>
    </xf>
    <xf numFmtId="180" fontId="10" fillId="3" borderId="114" xfId="1" applyNumberFormat="1" applyFont="1" applyFill="1" applyBorder="1" applyAlignment="1">
      <alignment horizontal="right" vertical="center" shrinkToFit="1"/>
    </xf>
    <xf numFmtId="180" fontId="10" fillId="3" borderId="112" xfId="1" applyNumberFormat="1" applyFont="1" applyFill="1" applyBorder="1" applyAlignment="1">
      <alignment horizontal="right" vertical="center" shrinkToFit="1"/>
    </xf>
    <xf numFmtId="0" fontId="10" fillId="3" borderId="122" xfId="1" applyFont="1" applyFill="1" applyBorder="1" applyAlignment="1" applyProtection="1">
      <alignment horizontal="center" vertical="center" shrinkToFit="1"/>
    </xf>
    <xf numFmtId="0" fontId="10" fillId="3" borderId="107" xfId="1" applyFont="1" applyFill="1" applyBorder="1" applyAlignment="1" applyProtection="1">
      <alignment horizontal="center" vertical="center" shrinkToFit="1"/>
    </xf>
    <xf numFmtId="0" fontId="10" fillId="3" borderId="108" xfId="1" applyFont="1" applyFill="1" applyBorder="1" applyAlignment="1" applyProtection="1">
      <alignment horizontal="center" vertical="center" shrinkToFit="1"/>
    </xf>
    <xf numFmtId="180" fontId="10" fillId="0" borderId="102" xfId="1" applyNumberFormat="1" applyFont="1" applyFill="1" applyBorder="1" applyAlignment="1" applyProtection="1">
      <alignment vertical="center" shrinkToFit="1"/>
      <protection locked="0"/>
    </xf>
    <xf numFmtId="180" fontId="10" fillId="0" borderId="103" xfId="1" applyNumberFormat="1" applyFont="1" applyFill="1" applyBorder="1" applyAlignment="1" applyProtection="1">
      <alignment vertical="center" shrinkToFit="1"/>
      <protection locked="0"/>
    </xf>
    <xf numFmtId="180" fontId="8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180" fontId="8" fillId="0" borderId="0" xfId="1" applyNumberFormat="1" applyFont="1" applyFill="1" applyBorder="1" applyAlignment="1">
      <alignment horizontal="right" vertical="center"/>
    </xf>
    <xf numFmtId="0" fontId="10" fillId="2" borderId="11" xfId="1" applyFont="1" applyFill="1" applyBorder="1" applyAlignment="1">
      <alignment horizontal="center" vertical="center" shrinkToFit="1"/>
    </xf>
    <xf numFmtId="0" fontId="10" fillId="2" borderId="86" xfId="1" applyFont="1" applyFill="1" applyBorder="1" applyAlignment="1">
      <alignment horizontal="center" vertical="center" shrinkToFit="1"/>
    </xf>
    <xf numFmtId="0" fontId="10" fillId="2" borderId="84" xfId="1" applyFont="1" applyFill="1" applyBorder="1" applyAlignment="1">
      <alignment horizontal="center" vertical="center" shrinkToFit="1"/>
    </xf>
    <xf numFmtId="0" fontId="10" fillId="2" borderId="100" xfId="1" applyFont="1" applyFill="1" applyBorder="1" applyAlignment="1">
      <alignment horizontal="center" vertical="center" shrinkToFit="1"/>
    </xf>
    <xf numFmtId="180" fontId="8" fillId="0" borderId="0" xfId="1" applyNumberFormat="1" applyFont="1" applyFill="1" applyBorder="1" applyAlignment="1">
      <alignment vertical="center"/>
    </xf>
    <xf numFmtId="0" fontId="10" fillId="2" borderId="11" xfId="1" applyFont="1" applyFill="1" applyBorder="1" applyAlignment="1">
      <alignment horizontal="center" vertical="center" wrapText="1" shrinkToFit="1"/>
    </xf>
    <xf numFmtId="0" fontId="10" fillId="2" borderId="2" xfId="1" applyFont="1" applyFill="1" applyBorder="1" applyAlignment="1">
      <alignment horizontal="center" vertical="center" wrapText="1" shrinkToFit="1"/>
    </xf>
    <xf numFmtId="0" fontId="10" fillId="2" borderId="3" xfId="1" applyFont="1" applyFill="1" applyBorder="1" applyAlignment="1">
      <alignment horizontal="center" vertical="center" wrapText="1" shrinkToFit="1"/>
    </xf>
    <xf numFmtId="0" fontId="10" fillId="0" borderId="97" xfId="1" applyFont="1" applyFill="1" applyBorder="1" applyAlignment="1">
      <alignment horizontal="center" vertical="center" shrinkToFit="1"/>
    </xf>
    <xf numFmtId="0" fontId="10" fillId="0" borderId="95" xfId="1" applyFont="1" applyFill="1" applyBorder="1" applyAlignment="1">
      <alignment horizontal="center" vertical="center" shrinkToFit="1"/>
    </xf>
    <xf numFmtId="0" fontId="8" fillId="0" borderId="96" xfId="1" applyFont="1" applyFill="1" applyBorder="1" applyAlignment="1">
      <alignment horizontal="right" vertical="center" shrinkToFit="1"/>
    </xf>
    <xf numFmtId="0" fontId="8" fillId="0" borderId="5" xfId="1" applyFont="1" applyFill="1" applyBorder="1" applyAlignment="1">
      <alignment horizontal="right" vertical="center" shrinkToFit="1"/>
    </xf>
    <xf numFmtId="179" fontId="7" fillId="0" borderId="98" xfId="1" applyNumberFormat="1" applyFont="1" applyFill="1" applyBorder="1" applyAlignment="1">
      <alignment horizontal="left" vertical="center" shrinkToFit="1"/>
    </xf>
    <xf numFmtId="179" fontId="7" fillId="0" borderId="95" xfId="1" applyNumberFormat="1" applyFont="1" applyFill="1" applyBorder="1" applyAlignment="1">
      <alignment horizontal="left" vertical="center" shrinkToFit="1"/>
    </xf>
    <xf numFmtId="179" fontId="7" fillId="0" borderId="99" xfId="1" applyNumberFormat="1" applyFont="1" applyFill="1" applyBorder="1" applyAlignment="1">
      <alignment horizontal="left" vertical="center" shrinkToFit="1"/>
    </xf>
    <xf numFmtId="0" fontId="8" fillId="0" borderId="82" xfId="1" applyFont="1" applyFill="1" applyBorder="1" applyAlignment="1">
      <alignment horizontal="right" vertical="center" shrinkToFit="1"/>
    </xf>
    <xf numFmtId="0" fontId="3" fillId="0" borderId="0" xfId="1" applyFont="1" applyAlignment="1">
      <alignment horizontal="center" vertical="center"/>
    </xf>
    <xf numFmtId="0" fontId="10" fillId="0" borderId="34" xfId="1" applyFont="1" applyBorder="1" applyAlignment="1">
      <alignment horizontal="center" vertical="center" shrinkToFit="1"/>
    </xf>
    <xf numFmtId="0" fontId="10" fillId="0" borderId="34" xfId="1" applyFont="1" applyBorder="1" applyAlignment="1">
      <alignment horizontal="center" vertical="center"/>
    </xf>
    <xf numFmtId="0" fontId="10" fillId="2" borderId="82" xfId="1" applyFont="1" applyFill="1" applyBorder="1" applyAlignment="1">
      <alignment horizontal="center" vertical="center" shrinkToFit="1"/>
    </xf>
    <xf numFmtId="0" fontId="10" fillId="2" borderId="88" xfId="1" applyFont="1" applyFill="1" applyBorder="1" applyAlignment="1">
      <alignment horizontal="center" vertical="center" shrinkToFit="1"/>
    </xf>
    <xf numFmtId="0" fontId="10" fillId="2" borderId="86" xfId="1" applyFont="1" applyFill="1" applyBorder="1" applyAlignment="1">
      <alignment horizontal="center" vertical="center" wrapText="1" shrinkToFit="1"/>
    </xf>
    <xf numFmtId="0" fontId="10" fillId="2" borderId="84" xfId="1" applyFont="1" applyFill="1" applyBorder="1" applyAlignment="1">
      <alignment horizontal="center" vertical="center" wrapText="1" shrinkToFit="1"/>
    </xf>
    <xf numFmtId="0" fontId="10" fillId="2" borderId="87" xfId="1" applyFont="1" applyFill="1" applyBorder="1" applyAlignment="1">
      <alignment horizontal="center" vertical="center" wrapText="1" shrinkToFit="1"/>
    </xf>
    <xf numFmtId="0" fontId="10" fillId="2" borderId="89" xfId="1" applyFont="1" applyFill="1" applyBorder="1" applyAlignment="1">
      <alignment horizontal="center" vertical="center" wrapText="1" shrinkToFit="1"/>
    </xf>
    <xf numFmtId="0" fontId="10" fillId="2" borderId="82" xfId="1" applyFont="1" applyFill="1" applyBorder="1" applyAlignment="1">
      <alignment horizontal="center" vertical="center" wrapText="1" shrinkToFit="1"/>
    </xf>
    <xf numFmtId="0" fontId="10" fillId="2" borderId="90" xfId="1" applyFont="1" applyFill="1" applyBorder="1" applyAlignment="1">
      <alignment horizontal="center" vertical="center" wrapText="1" shrinkToFit="1"/>
    </xf>
    <xf numFmtId="0" fontId="10" fillId="2" borderId="91" xfId="1" applyFont="1" applyFill="1" applyBorder="1" applyAlignment="1">
      <alignment horizontal="center" vertical="center" wrapText="1" shrinkToFit="1"/>
    </xf>
    <xf numFmtId="0" fontId="10" fillId="2" borderId="92" xfId="1" applyFont="1" applyFill="1" applyBorder="1" applyAlignment="1">
      <alignment horizontal="center" vertical="center" wrapText="1" shrinkToFit="1"/>
    </xf>
    <xf numFmtId="0" fontId="10" fillId="2" borderId="93" xfId="1" applyFont="1" applyFill="1" applyBorder="1" applyAlignment="1">
      <alignment horizontal="center" vertical="center" wrapText="1" shrinkToFit="1"/>
    </xf>
    <xf numFmtId="0" fontId="10" fillId="2" borderId="88" xfId="1" applyFont="1" applyFill="1" applyBorder="1" applyAlignment="1">
      <alignment horizontal="center" vertical="center" wrapText="1" shrinkToFit="1"/>
    </xf>
    <xf numFmtId="0" fontId="10" fillId="2" borderId="94" xfId="1" applyFont="1" applyFill="1" applyBorder="1" applyAlignment="1">
      <alignment horizontal="center" vertical="center" wrapText="1" shrinkToFit="1"/>
    </xf>
    <xf numFmtId="0" fontId="6" fillId="2" borderId="3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38" fontId="8" fillId="6" borderId="31" xfId="3" applyFont="1" applyFill="1" applyBorder="1" applyAlignment="1">
      <alignment horizontal="center" vertical="center" shrinkToFit="1"/>
    </xf>
    <xf numFmtId="38" fontId="8" fillId="6" borderId="42" xfId="3" applyFont="1" applyFill="1" applyBorder="1" applyAlignment="1">
      <alignment horizontal="center" vertical="center" shrinkToFit="1"/>
    </xf>
    <xf numFmtId="0" fontId="13" fillId="0" borderId="0" xfId="2" applyFont="1" applyFill="1" applyAlignment="1">
      <alignment horizontal="left" vertical="center" wrapText="1"/>
    </xf>
    <xf numFmtId="0" fontId="13" fillId="0" borderId="0" xfId="2" applyFont="1" applyFill="1" applyAlignment="1">
      <alignment horizontal="left" vertical="center"/>
    </xf>
    <xf numFmtId="38" fontId="9" fillId="2" borderId="76" xfId="3" applyFont="1" applyFill="1" applyBorder="1" applyAlignment="1">
      <alignment horizontal="center" vertical="center" wrapText="1"/>
    </xf>
    <xf numFmtId="38" fontId="9" fillId="2" borderId="16" xfId="3" applyFont="1" applyFill="1" applyBorder="1" applyAlignment="1">
      <alignment horizontal="center" vertical="center" wrapText="1"/>
    </xf>
    <xf numFmtId="0" fontId="8" fillId="4" borderId="17" xfId="2" applyFont="1" applyFill="1" applyBorder="1" applyAlignment="1">
      <alignment horizontal="center" vertical="center" shrinkToFit="1"/>
    </xf>
    <xf numFmtId="0" fontId="8" fillId="4" borderId="19" xfId="2" applyFont="1" applyFill="1" applyBorder="1" applyAlignment="1">
      <alignment horizontal="center" vertical="center" shrinkToFit="1"/>
    </xf>
    <xf numFmtId="0" fontId="8" fillId="4" borderId="123" xfId="2" applyFont="1" applyFill="1" applyBorder="1" applyAlignment="1">
      <alignment horizontal="center" vertical="center" shrinkToFit="1"/>
    </xf>
    <xf numFmtId="0" fontId="8" fillId="4" borderId="38" xfId="2" applyFont="1" applyFill="1" applyBorder="1" applyAlignment="1">
      <alignment horizontal="center" vertical="center" shrinkToFit="1"/>
    </xf>
    <xf numFmtId="0" fontId="8" fillId="4" borderId="26" xfId="2" applyFont="1" applyFill="1" applyBorder="1" applyAlignment="1">
      <alignment horizontal="center" vertical="center" shrinkToFit="1"/>
    </xf>
    <xf numFmtId="0" fontId="8" fillId="4" borderId="35" xfId="2" applyFont="1" applyFill="1" applyBorder="1" applyAlignment="1">
      <alignment horizontal="center" vertical="center" shrinkToFit="1"/>
    </xf>
    <xf numFmtId="0" fontId="8" fillId="2" borderId="1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center" vertical="center" wrapText="1" shrinkToFit="1"/>
    </xf>
    <xf numFmtId="0" fontId="10" fillId="0" borderId="5" xfId="2" applyFont="1" applyFill="1" applyBorder="1" applyAlignment="1">
      <alignment horizontal="center" vertical="center" wrapText="1" shrinkToFit="1"/>
    </xf>
    <xf numFmtId="0" fontId="10" fillId="0" borderId="6" xfId="2" applyFont="1" applyFill="1" applyBorder="1" applyAlignment="1">
      <alignment horizontal="center" vertical="center" wrapText="1" shrinkToFit="1"/>
    </xf>
    <xf numFmtId="0" fontId="8" fillId="2" borderId="1" xfId="2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9" fillId="2" borderId="17" xfId="2" applyFont="1" applyFill="1" applyBorder="1" applyAlignment="1">
      <alignment horizontal="center" vertical="center"/>
    </xf>
    <xf numFmtId="0" fontId="9" fillId="2" borderId="19" xfId="2" applyFont="1" applyFill="1" applyBorder="1" applyAlignment="1">
      <alignment horizontal="center" vertical="center"/>
    </xf>
    <xf numFmtId="0" fontId="9" fillId="2" borderId="79" xfId="2" applyFont="1" applyFill="1" applyBorder="1" applyAlignment="1">
      <alignment horizontal="center" vertical="center"/>
    </xf>
    <xf numFmtId="0" fontId="9" fillId="2" borderId="72" xfId="2" applyFont="1" applyFill="1" applyBorder="1" applyAlignment="1">
      <alignment horizontal="center" vertical="center"/>
    </xf>
    <xf numFmtId="0" fontId="8" fillId="2" borderId="22" xfId="2" applyFont="1" applyFill="1" applyBorder="1" applyAlignment="1">
      <alignment horizontal="center" vertical="center"/>
    </xf>
    <xf numFmtId="0" fontId="8" fillId="2" borderId="116" xfId="2" applyFont="1" applyFill="1" applyBorder="1" applyAlignment="1">
      <alignment horizontal="center" vertical="center"/>
    </xf>
    <xf numFmtId="0" fontId="8" fillId="2" borderId="117" xfId="2" applyFont="1" applyFill="1" applyBorder="1" applyAlignment="1">
      <alignment horizontal="center" vertical="center"/>
    </xf>
    <xf numFmtId="0" fontId="10" fillId="0" borderId="118" xfId="4" applyFont="1" applyBorder="1" applyAlignment="1">
      <alignment horizontal="center" vertical="center" wrapText="1"/>
    </xf>
    <xf numFmtId="0" fontId="10" fillId="0" borderId="119" xfId="4" applyFont="1" applyBorder="1" applyAlignment="1">
      <alignment horizontal="center" vertical="center" wrapText="1"/>
    </xf>
    <xf numFmtId="0" fontId="8" fillId="2" borderId="81" xfId="2" applyFont="1" applyFill="1" applyBorder="1" applyAlignment="1">
      <alignment horizontal="center" vertical="center"/>
    </xf>
    <xf numFmtId="0" fontId="10" fillId="0" borderId="127" xfId="2" applyFont="1" applyFill="1" applyBorder="1" applyAlignment="1">
      <alignment horizontal="center" vertical="center" wrapText="1" shrinkToFit="1"/>
    </xf>
    <xf numFmtId="0" fontId="10" fillId="0" borderId="31" xfId="4" applyFont="1" applyBorder="1" applyAlignment="1">
      <alignment horizontal="center" vertical="center" wrapText="1"/>
    </xf>
    <xf numFmtId="0" fontId="10" fillId="0" borderId="42" xfId="4" applyFont="1" applyBorder="1" applyAlignment="1">
      <alignment horizontal="center" vertical="center" wrapText="1"/>
    </xf>
    <xf numFmtId="176" fontId="8" fillId="0" borderId="124" xfId="2" applyNumberFormat="1" applyFont="1" applyBorder="1" applyAlignment="1">
      <alignment horizontal="center" vertical="center" shrinkToFit="1"/>
    </xf>
    <xf numFmtId="176" fontId="8" fillId="0" borderId="43" xfId="2" applyNumberFormat="1" applyFont="1" applyBorder="1" applyAlignment="1">
      <alignment horizontal="center" vertical="center" shrinkToFit="1"/>
    </xf>
    <xf numFmtId="0" fontId="8" fillId="4" borderId="20" xfId="2" applyFont="1" applyFill="1" applyBorder="1" applyAlignment="1">
      <alignment horizontal="center" vertical="center" wrapText="1" shrinkToFit="1"/>
    </xf>
    <xf numFmtId="0" fontId="8" fillId="4" borderId="19" xfId="2" applyFont="1" applyFill="1" applyBorder="1" applyAlignment="1">
      <alignment horizontal="center" vertical="center" wrapText="1" shrinkToFit="1"/>
    </xf>
    <xf numFmtId="0" fontId="8" fillId="4" borderId="33" xfId="2" applyFont="1" applyFill="1" applyBorder="1" applyAlignment="1">
      <alignment horizontal="center" vertical="center" wrapText="1" shrinkToFit="1"/>
    </xf>
    <xf numFmtId="0" fontId="8" fillId="4" borderId="38" xfId="2" applyFont="1" applyFill="1" applyBorder="1" applyAlignment="1">
      <alignment horizontal="center" vertical="center" wrapText="1" shrinkToFit="1"/>
    </xf>
    <xf numFmtId="0" fontId="8" fillId="4" borderId="24" xfId="2" applyFont="1" applyFill="1" applyBorder="1" applyAlignment="1">
      <alignment horizontal="center" vertical="center" shrinkToFit="1"/>
    </xf>
    <xf numFmtId="0" fontId="8" fillId="4" borderId="25" xfId="2" applyFont="1" applyFill="1" applyBorder="1" applyAlignment="1">
      <alignment horizontal="center" vertical="center" shrinkToFit="1"/>
    </xf>
    <xf numFmtId="38" fontId="7" fillId="3" borderId="126" xfId="3" applyFont="1" applyFill="1" applyBorder="1" applyAlignment="1">
      <alignment horizontal="right" vertical="center"/>
    </xf>
    <xf numFmtId="38" fontId="7" fillId="3" borderId="16" xfId="3" applyFont="1" applyFill="1" applyBorder="1" applyAlignment="1">
      <alignment horizontal="right" vertical="center"/>
    </xf>
    <xf numFmtId="0" fontId="8" fillId="0" borderId="17" xfId="2" applyFont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8" fillId="0" borderId="77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78" xfId="2" applyFont="1" applyBorder="1" applyAlignment="1">
      <alignment horizontal="center" vertical="center" wrapText="1"/>
    </xf>
    <xf numFmtId="0" fontId="8" fillId="0" borderId="79" xfId="2" applyFont="1" applyBorder="1" applyAlignment="1">
      <alignment horizontal="center" vertical="center" wrapText="1"/>
    </xf>
    <xf numFmtId="0" fontId="8" fillId="0" borderId="71" xfId="2" applyFont="1" applyBorder="1" applyAlignment="1">
      <alignment horizontal="center" vertical="center" wrapText="1"/>
    </xf>
    <xf numFmtId="0" fontId="8" fillId="0" borderId="80" xfId="2" applyFont="1" applyBorder="1" applyAlignment="1">
      <alignment horizontal="center" vertical="center" wrapText="1"/>
    </xf>
    <xf numFmtId="0" fontId="8" fillId="4" borderId="26" xfId="2" applyFont="1" applyFill="1" applyBorder="1" applyAlignment="1">
      <alignment horizontal="center" vertical="center" wrapText="1" shrinkToFit="1"/>
    </xf>
    <xf numFmtId="0" fontId="8" fillId="4" borderId="35" xfId="2" applyFont="1" applyFill="1" applyBorder="1" applyAlignment="1">
      <alignment horizontal="center" vertical="center" wrapText="1" shrinkToFit="1"/>
    </xf>
    <xf numFmtId="0" fontId="8" fillId="4" borderId="20" xfId="2" applyFont="1" applyFill="1" applyBorder="1" applyAlignment="1">
      <alignment horizontal="center" vertical="center" shrinkToFit="1"/>
    </xf>
    <xf numFmtId="0" fontId="8" fillId="4" borderId="18" xfId="2" applyFont="1" applyFill="1" applyBorder="1" applyAlignment="1">
      <alignment horizontal="center" vertical="center" shrinkToFit="1"/>
    </xf>
    <xf numFmtId="0" fontId="8" fillId="4" borderId="33" xfId="2" applyFont="1" applyFill="1" applyBorder="1" applyAlignment="1">
      <alignment horizontal="center" vertical="center" shrinkToFit="1"/>
    </xf>
    <xf numFmtId="0" fontId="8" fillId="4" borderId="34" xfId="2" applyFont="1" applyFill="1" applyBorder="1" applyAlignment="1">
      <alignment horizontal="center" vertical="center" shrinkToFit="1"/>
    </xf>
    <xf numFmtId="0" fontId="8" fillId="4" borderId="131" xfId="2" applyFont="1" applyFill="1" applyBorder="1" applyAlignment="1">
      <alignment horizontal="center" vertical="center" shrinkToFit="1"/>
    </xf>
    <xf numFmtId="0" fontId="8" fillId="4" borderId="129" xfId="2" applyFont="1" applyFill="1" applyBorder="1" applyAlignment="1">
      <alignment horizontal="center" vertical="center" shrinkToFit="1"/>
    </xf>
    <xf numFmtId="0" fontId="14" fillId="4" borderId="125" xfId="2" applyFont="1" applyFill="1" applyBorder="1" applyAlignment="1">
      <alignment horizontal="center" vertical="center"/>
    </xf>
    <xf numFmtId="0" fontId="14" fillId="4" borderId="65" xfId="2" applyFont="1" applyFill="1" applyBorder="1" applyAlignment="1">
      <alignment horizontal="center" vertical="center"/>
    </xf>
    <xf numFmtId="0" fontId="14" fillId="4" borderId="66" xfId="2" applyFont="1" applyFill="1" applyBorder="1" applyAlignment="1">
      <alignment horizontal="center" vertical="center"/>
    </xf>
    <xf numFmtId="0" fontId="14" fillId="4" borderId="79" xfId="2" applyFont="1" applyFill="1" applyBorder="1" applyAlignment="1">
      <alignment horizontal="center" vertical="center"/>
    </xf>
    <xf numFmtId="0" fontId="14" fillId="4" borderId="71" xfId="2" applyFont="1" applyFill="1" applyBorder="1" applyAlignment="1">
      <alignment horizontal="center" vertical="center"/>
    </xf>
    <xf numFmtId="0" fontId="14" fillId="4" borderId="72" xfId="2" applyFont="1" applyFill="1" applyBorder="1" applyAlignment="1">
      <alignment horizontal="center" vertical="center"/>
    </xf>
    <xf numFmtId="38" fontId="7" fillId="0" borderId="64" xfId="3" applyFont="1" applyFill="1" applyBorder="1" applyAlignment="1">
      <alignment horizontal="right" vertical="center" shrinkToFit="1"/>
    </xf>
    <xf numFmtId="38" fontId="7" fillId="0" borderId="65" xfId="3" applyFont="1" applyFill="1" applyBorder="1" applyAlignment="1">
      <alignment horizontal="right" vertical="center" shrinkToFit="1"/>
    </xf>
    <xf numFmtId="38" fontId="7" fillId="3" borderId="70" xfId="3" applyFont="1" applyFill="1" applyBorder="1" applyAlignment="1">
      <alignment horizontal="right" vertical="center" shrinkToFit="1"/>
    </xf>
    <xf numFmtId="38" fontId="7" fillId="3" borderId="71" xfId="3" applyFont="1" applyFill="1" applyBorder="1" applyAlignment="1">
      <alignment horizontal="right" vertical="center" shrinkToFit="1"/>
    </xf>
    <xf numFmtId="0" fontId="10" fillId="0" borderId="132" xfId="2" applyFont="1" applyFill="1" applyBorder="1" applyAlignment="1">
      <alignment horizontal="center" vertical="center"/>
    </xf>
    <xf numFmtId="0" fontId="10" fillId="0" borderId="133" xfId="2" applyFont="1" applyFill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/>
    </xf>
    <xf numFmtId="0" fontId="26" fillId="0" borderId="21" xfId="1" applyFont="1" applyBorder="1" applyAlignment="1">
      <alignment horizontal="center" vertical="center"/>
    </xf>
    <xf numFmtId="0" fontId="26" fillId="0" borderId="79" xfId="1" applyFont="1" applyBorder="1" applyAlignment="1">
      <alignment horizontal="center" vertical="center"/>
    </xf>
    <xf numFmtId="0" fontId="26" fillId="0" borderId="71" xfId="1" applyFont="1" applyBorder="1" applyAlignment="1">
      <alignment horizontal="center" vertical="center"/>
    </xf>
    <xf numFmtId="0" fontId="26" fillId="0" borderId="80" xfId="1" applyFont="1" applyBorder="1" applyAlignment="1">
      <alignment horizontal="center" vertical="center"/>
    </xf>
    <xf numFmtId="0" fontId="2" fillId="7" borderId="17" xfId="1" applyFill="1" applyBorder="1" applyAlignment="1">
      <alignment horizontal="center" vertical="center"/>
    </xf>
    <xf numFmtId="0" fontId="2" fillId="7" borderId="18" xfId="1" applyFill="1" applyBorder="1" applyAlignment="1">
      <alignment horizontal="center" vertical="center"/>
    </xf>
    <xf numFmtId="0" fontId="2" fillId="7" borderId="21" xfId="1" applyFill="1" applyBorder="1" applyAlignment="1">
      <alignment horizontal="center" vertical="center"/>
    </xf>
    <xf numFmtId="0" fontId="2" fillId="7" borderId="79" xfId="1" applyFill="1" applyBorder="1" applyAlignment="1">
      <alignment horizontal="center" vertical="center"/>
    </xf>
    <xf numFmtId="0" fontId="2" fillId="7" borderId="71" xfId="1" applyFill="1" applyBorder="1" applyAlignment="1">
      <alignment horizontal="center" vertical="center"/>
    </xf>
    <xf numFmtId="0" fontId="2" fillId="7" borderId="80" xfId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shrinkToFit="1"/>
    </xf>
    <xf numFmtId="0" fontId="6" fillId="7" borderId="34" xfId="1" applyFont="1" applyFill="1" applyBorder="1" applyAlignment="1">
      <alignment horizontal="center" vertical="center" shrinkToFit="1"/>
    </xf>
    <xf numFmtId="0" fontId="7" fillId="0" borderId="0" xfId="1" applyFont="1" applyAlignment="1" applyProtection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7" borderId="42" xfId="1" applyFont="1" applyFill="1" applyBorder="1" applyAlignment="1">
      <alignment horizontal="center" vertical="center" shrinkToFit="1"/>
    </xf>
    <xf numFmtId="0" fontId="24" fillId="0" borderId="17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79" xfId="1" applyFont="1" applyBorder="1" applyAlignment="1">
      <alignment horizontal="center" vertical="center"/>
    </xf>
    <xf numFmtId="0" fontId="24" fillId="0" borderId="71" xfId="1" applyFont="1" applyBorder="1" applyAlignment="1">
      <alignment horizontal="center" vertical="center"/>
    </xf>
    <xf numFmtId="0" fontId="24" fillId="0" borderId="80" xfId="1" applyFont="1" applyBorder="1" applyAlignment="1">
      <alignment horizontal="center" vertical="center"/>
    </xf>
    <xf numFmtId="0" fontId="29" fillId="0" borderId="18" xfId="1" applyFont="1" applyBorder="1" applyAlignment="1">
      <alignment horizontal="center" vertical="center"/>
    </xf>
    <xf numFmtId="0" fontId="29" fillId="0" borderId="71" xfId="1" applyFont="1" applyBorder="1" applyAlignment="1">
      <alignment horizontal="center" vertical="center"/>
    </xf>
    <xf numFmtId="0" fontId="29" fillId="0" borderId="21" xfId="1" applyFont="1" applyBorder="1" applyAlignment="1">
      <alignment horizontal="center" vertical="center"/>
    </xf>
    <xf numFmtId="0" fontId="29" fillId="0" borderId="80" xfId="1" applyFont="1" applyBorder="1" applyAlignment="1">
      <alignment horizontal="center" vertical="center"/>
    </xf>
    <xf numFmtId="180" fontId="10" fillId="0" borderId="106" xfId="1" applyNumberFormat="1" applyFont="1" applyFill="1" applyBorder="1" applyAlignment="1" applyProtection="1">
      <alignment horizontal="left" vertical="center" shrinkToFit="1"/>
      <protection locked="0"/>
    </xf>
    <xf numFmtId="180" fontId="10" fillId="0" borderId="107" xfId="1" applyNumberFormat="1" applyFont="1" applyFill="1" applyBorder="1" applyAlignment="1" applyProtection="1">
      <alignment horizontal="left" vertical="center" shrinkToFit="1"/>
      <protection locked="0"/>
    </xf>
    <xf numFmtId="180" fontId="10" fillId="0" borderId="108" xfId="1" applyNumberFormat="1" applyFont="1" applyFill="1" applyBorder="1" applyAlignment="1" applyProtection="1">
      <alignment horizontal="left" vertical="center" shrinkToFit="1"/>
      <protection locked="0"/>
    </xf>
    <xf numFmtId="180" fontId="10" fillId="0" borderId="91" xfId="1" applyNumberFormat="1" applyFont="1" applyFill="1" applyBorder="1" applyAlignment="1" applyProtection="1">
      <alignment horizontal="left" vertical="center" shrinkToFit="1"/>
      <protection locked="0"/>
    </xf>
    <xf numFmtId="180" fontId="10" fillId="0" borderId="92" xfId="1" applyNumberFormat="1" applyFont="1" applyFill="1" applyBorder="1" applyAlignment="1" applyProtection="1">
      <alignment horizontal="left" vertical="center" shrinkToFit="1"/>
      <protection locked="0"/>
    </xf>
    <xf numFmtId="180" fontId="10" fillId="0" borderId="101" xfId="1" applyNumberFormat="1" applyFont="1" applyFill="1" applyBorder="1" applyAlignment="1" applyProtection="1">
      <alignment horizontal="left" vertical="center" shrinkToFit="1"/>
      <protection locked="0"/>
    </xf>
    <xf numFmtId="182" fontId="20" fillId="9" borderId="91" xfId="1" applyNumberFormat="1" applyFont="1" applyFill="1" applyBorder="1" applyAlignment="1" applyProtection="1">
      <alignment vertical="center" shrinkToFit="1"/>
      <protection locked="0"/>
    </xf>
    <xf numFmtId="182" fontId="20" fillId="9" borderId="92" xfId="1" applyNumberFormat="1" applyFont="1" applyFill="1" applyBorder="1" applyAlignment="1" applyProtection="1">
      <alignment vertical="center" shrinkToFit="1"/>
      <protection locked="0"/>
    </xf>
    <xf numFmtId="182" fontId="20" fillId="9" borderId="94" xfId="1" applyNumberFormat="1" applyFont="1" applyFill="1" applyBorder="1" applyAlignment="1" applyProtection="1">
      <alignment vertical="center" shrinkToFit="1"/>
      <protection locked="0"/>
    </xf>
    <xf numFmtId="180" fontId="20" fillId="3" borderId="114" xfId="1" applyNumberFormat="1" applyFont="1" applyFill="1" applyBorder="1" applyAlignment="1">
      <alignment horizontal="right" vertical="center" shrinkToFit="1"/>
    </xf>
    <xf numFmtId="180" fontId="20" fillId="3" borderId="112" xfId="1" applyNumberFormat="1" applyFont="1" applyFill="1" applyBorder="1" applyAlignment="1">
      <alignment horizontal="right" vertical="center" shrinkToFit="1"/>
    </xf>
    <xf numFmtId="0" fontId="20" fillId="3" borderId="88" xfId="1" applyFont="1" applyFill="1" applyBorder="1" applyAlignment="1" applyProtection="1">
      <alignment horizontal="center" vertical="center" shrinkToFit="1"/>
    </xf>
    <xf numFmtId="0" fontId="20" fillId="3" borderId="92" xfId="1" applyFont="1" applyFill="1" applyBorder="1" applyAlignment="1" applyProtection="1">
      <alignment horizontal="center" vertical="center" shrinkToFit="1"/>
    </xf>
    <xf numFmtId="0" fontId="20" fillId="3" borderId="101" xfId="1" applyFont="1" applyFill="1" applyBorder="1" applyAlignment="1" applyProtection="1">
      <alignment horizontal="center" vertical="center" shrinkToFit="1"/>
    </xf>
    <xf numFmtId="180" fontId="20" fillId="0" borderId="91" xfId="1" applyNumberFormat="1" applyFont="1" applyFill="1" applyBorder="1" applyAlignment="1" applyProtection="1">
      <alignment vertical="center" shrinkToFit="1"/>
      <protection locked="0"/>
    </xf>
    <xf numFmtId="180" fontId="20" fillId="0" borderId="92" xfId="1" applyNumberFormat="1" applyFont="1" applyFill="1" applyBorder="1" applyAlignment="1" applyProtection="1">
      <alignment vertical="center" shrinkToFit="1"/>
      <protection locked="0"/>
    </xf>
    <xf numFmtId="182" fontId="20" fillId="0" borderId="82" xfId="1" applyNumberFormat="1" applyFont="1" applyFill="1" applyBorder="1" applyAlignment="1" applyProtection="1">
      <alignment horizontal="center" vertical="center" shrinkToFit="1"/>
      <protection locked="0"/>
    </xf>
    <xf numFmtId="182" fontId="20" fillId="0" borderId="88" xfId="1" applyNumberFormat="1" applyFont="1" applyFill="1" applyBorder="1" applyAlignment="1" applyProtection="1">
      <alignment horizontal="center" vertical="center" shrinkToFit="1"/>
      <protection locked="0"/>
    </xf>
    <xf numFmtId="182" fontId="20" fillId="0" borderId="105" xfId="1" applyNumberFormat="1" applyFont="1" applyFill="1" applyBorder="1" applyAlignment="1" applyProtection="1">
      <alignment horizontal="center" vertical="center" shrinkToFit="1"/>
      <protection locked="0"/>
    </xf>
    <xf numFmtId="180" fontId="20" fillId="0" borderId="91" xfId="1" applyNumberFormat="1" applyFont="1" applyFill="1" applyBorder="1" applyAlignment="1" applyProtection="1">
      <alignment horizontal="left" vertical="center" shrinkToFit="1"/>
      <protection locked="0"/>
    </xf>
    <xf numFmtId="180" fontId="20" fillId="0" borderId="92" xfId="1" applyNumberFormat="1" applyFont="1" applyFill="1" applyBorder="1" applyAlignment="1" applyProtection="1">
      <alignment horizontal="left" vertical="center" shrinkToFit="1"/>
      <protection locked="0"/>
    </xf>
    <xf numFmtId="180" fontId="20" fillId="0" borderId="101" xfId="1" applyNumberFormat="1" applyFont="1" applyFill="1" applyBorder="1" applyAlignment="1" applyProtection="1">
      <alignment horizontal="left" vertical="center" shrinkToFit="1"/>
      <protection locked="0"/>
    </xf>
    <xf numFmtId="182" fontId="20" fillId="3" borderId="89" xfId="1" applyNumberFormat="1" applyFont="1" applyFill="1" applyBorder="1" applyAlignment="1" applyProtection="1">
      <alignment horizontal="center" vertical="center" shrinkToFit="1"/>
    </xf>
    <xf numFmtId="182" fontId="20" fillId="3" borderId="82" xfId="1" applyNumberFormat="1" applyFont="1" applyFill="1" applyBorder="1" applyAlignment="1" applyProtection="1">
      <alignment horizontal="center" vertical="center" shrinkToFit="1"/>
    </xf>
    <xf numFmtId="180" fontId="20" fillId="0" borderId="102" xfId="1" applyNumberFormat="1" applyFont="1" applyFill="1" applyBorder="1" applyAlignment="1" applyProtection="1">
      <alignment vertical="center" shrinkToFit="1"/>
      <protection locked="0"/>
    </xf>
    <xf numFmtId="180" fontId="20" fillId="0" borderId="103" xfId="1" applyNumberFormat="1" applyFont="1" applyFill="1" applyBorder="1" applyAlignment="1" applyProtection="1">
      <alignment vertical="center" shrinkToFit="1"/>
      <protection locked="0"/>
    </xf>
    <xf numFmtId="0" fontId="20" fillId="0" borderId="82" xfId="1" applyFont="1" applyFill="1" applyBorder="1" applyAlignment="1">
      <alignment vertical="center" shrinkToFit="1"/>
    </xf>
    <xf numFmtId="0" fontId="20" fillId="0" borderId="88" xfId="1" applyFont="1" applyFill="1" applyBorder="1" applyAlignment="1">
      <alignment vertical="center" shrinkToFit="1"/>
    </xf>
    <xf numFmtId="0" fontId="20" fillId="0" borderId="89" xfId="1" applyFont="1" applyFill="1" applyBorder="1" applyAlignment="1">
      <alignment horizontal="center" vertical="center" shrinkToFit="1"/>
    </xf>
    <xf numFmtId="0" fontId="20" fillId="0" borderId="82" xfId="1" applyFont="1" applyFill="1" applyBorder="1" applyAlignment="1">
      <alignment horizontal="center" vertical="center" shrinkToFit="1"/>
    </xf>
    <xf numFmtId="179" fontId="22" fillId="0" borderId="93" xfId="1" applyNumberFormat="1" applyFont="1" applyFill="1" applyBorder="1" applyAlignment="1">
      <alignment horizontal="left" vertical="center" shrinkToFit="1"/>
    </xf>
    <xf numFmtId="179" fontId="22" fillId="0" borderId="82" xfId="1" applyNumberFormat="1" applyFont="1" applyFill="1" applyBorder="1" applyAlignment="1">
      <alignment horizontal="left" vertical="center" shrinkToFit="1"/>
    </xf>
    <xf numFmtId="179" fontId="22" fillId="0" borderId="90" xfId="1" applyNumberFormat="1" applyFont="1" applyFill="1" applyBorder="1" applyAlignment="1">
      <alignment horizontal="left" vertical="center" shrinkToFit="1"/>
    </xf>
    <xf numFmtId="0" fontId="20" fillId="0" borderId="34" xfId="1" applyFont="1" applyFill="1" applyBorder="1" applyAlignment="1">
      <alignment horizontal="center" vertical="center" shrinkToFit="1"/>
    </xf>
    <xf numFmtId="0" fontId="20" fillId="8" borderId="34" xfId="1" applyFont="1" applyFill="1" applyBorder="1" applyAlignment="1">
      <alignment horizontal="center" vertical="center" shrinkToFit="1"/>
    </xf>
    <xf numFmtId="0" fontId="20" fillId="0" borderId="116" xfId="1" applyFont="1" applyFill="1" applyBorder="1" applyAlignment="1">
      <alignment horizontal="center" vertical="center" shrinkToFit="1"/>
    </xf>
    <xf numFmtId="38" fontId="7" fillId="3" borderId="14" xfId="3" applyFont="1" applyFill="1" applyBorder="1" applyAlignment="1">
      <alignment horizontal="right" vertical="center" shrinkToFit="1"/>
    </xf>
    <xf numFmtId="0" fontId="10" fillId="2" borderId="76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0" fontId="23" fillId="0" borderId="17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left" vertical="center" wrapText="1"/>
    </xf>
    <xf numFmtId="0" fontId="8" fillId="0" borderId="21" xfId="2" applyFont="1" applyBorder="1" applyAlignment="1">
      <alignment horizontal="left" vertical="center" wrapText="1"/>
    </xf>
    <xf numFmtId="0" fontId="8" fillId="0" borderId="77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78" xfId="2" applyFont="1" applyBorder="1" applyAlignment="1">
      <alignment horizontal="left" vertical="center" wrapText="1"/>
    </xf>
    <xf numFmtId="0" fontId="8" fillId="0" borderId="79" xfId="2" applyFont="1" applyBorder="1" applyAlignment="1">
      <alignment horizontal="left" vertical="center" wrapText="1"/>
    </xf>
    <xf numFmtId="0" fontId="8" fillId="0" borderId="71" xfId="2" applyFont="1" applyBorder="1" applyAlignment="1">
      <alignment horizontal="left" vertical="center" wrapText="1"/>
    </xf>
    <xf numFmtId="0" fontId="8" fillId="0" borderId="80" xfId="2" applyFont="1" applyBorder="1" applyAlignment="1">
      <alignment horizontal="left" vertical="center" wrapText="1"/>
    </xf>
    <xf numFmtId="38" fontId="13" fillId="0" borderId="59" xfId="3" applyFont="1" applyBorder="1" applyAlignment="1">
      <alignment horizontal="center" vertical="center" wrapText="1" shrinkToFit="1"/>
    </xf>
    <xf numFmtId="38" fontId="13" fillId="0" borderId="60" xfId="3" applyFont="1" applyBorder="1" applyAlignment="1">
      <alignment horizontal="center" vertical="center" wrapText="1" shrinkToFit="1"/>
    </xf>
    <xf numFmtId="38" fontId="13" fillId="0" borderId="61" xfId="3" applyFont="1" applyBorder="1" applyAlignment="1">
      <alignment horizontal="center" vertical="center" wrapText="1" shrinkToFit="1"/>
    </xf>
    <xf numFmtId="0" fontId="14" fillId="4" borderId="62" xfId="2" applyFont="1" applyFill="1" applyBorder="1" applyAlignment="1">
      <alignment horizontal="center" vertical="center"/>
    </xf>
    <xf numFmtId="0" fontId="14" fillId="4" borderId="63" xfId="2" applyFont="1" applyFill="1" applyBorder="1" applyAlignment="1">
      <alignment horizontal="center" vertical="center"/>
    </xf>
    <xf numFmtId="0" fontId="14" fillId="4" borderId="12" xfId="2" applyFont="1" applyFill="1" applyBorder="1" applyAlignment="1">
      <alignment horizontal="center" vertical="center"/>
    </xf>
    <xf numFmtId="0" fontId="14" fillId="4" borderId="13" xfId="2" applyFont="1" applyFill="1" applyBorder="1" applyAlignment="1">
      <alignment horizontal="center" vertical="center"/>
    </xf>
    <xf numFmtId="38" fontId="7" fillId="0" borderId="66" xfId="3" applyFont="1" applyFill="1" applyBorder="1" applyAlignment="1">
      <alignment horizontal="right" vertical="center" shrinkToFit="1"/>
    </xf>
    <xf numFmtId="0" fontId="10" fillId="0" borderId="67" xfId="2" applyFont="1" applyFill="1" applyBorder="1" applyAlignment="1">
      <alignment horizontal="center" vertical="center"/>
    </xf>
    <xf numFmtId="0" fontId="10" fillId="0" borderId="68" xfId="2" applyFont="1" applyFill="1" applyBorder="1" applyAlignment="1">
      <alignment horizontal="center" vertical="center"/>
    </xf>
    <xf numFmtId="0" fontId="10" fillId="0" borderId="69" xfId="2" applyFont="1" applyFill="1" applyBorder="1" applyAlignment="1">
      <alignment horizontal="center" vertical="center"/>
    </xf>
    <xf numFmtId="0" fontId="10" fillId="0" borderId="73" xfId="2" applyFont="1" applyFill="1" applyBorder="1" applyAlignment="1">
      <alignment horizontal="center" vertical="center"/>
    </xf>
    <xf numFmtId="0" fontId="10" fillId="0" borderId="74" xfId="2" applyFont="1" applyFill="1" applyBorder="1" applyAlignment="1">
      <alignment horizontal="center" vertical="center"/>
    </xf>
    <xf numFmtId="0" fontId="10" fillId="0" borderId="75" xfId="2" applyFont="1" applyFill="1" applyBorder="1" applyAlignment="1">
      <alignment horizontal="center" vertical="center"/>
    </xf>
    <xf numFmtId="38" fontId="22" fillId="3" borderId="14" xfId="3" applyFont="1" applyFill="1" applyBorder="1" applyAlignment="1">
      <alignment horizontal="right" vertical="center" shrinkToFit="1"/>
    </xf>
    <xf numFmtId="38" fontId="7" fillId="3" borderId="72" xfId="3" applyFont="1" applyFill="1" applyBorder="1" applyAlignment="1">
      <alignment horizontal="right" vertical="center" shrinkToFit="1"/>
    </xf>
    <xf numFmtId="38" fontId="8" fillId="0" borderId="54" xfId="3" applyFont="1" applyBorder="1" applyAlignment="1">
      <alignment horizontal="right" vertical="center" shrinkToFit="1"/>
    </xf>
    <xf numFmtId="38" fontId="8" fillId="0" borderId="50" xfId="3" applyFont="1" applyBorder="1" applyAlignment="1">
      <alignment horizontal="right" vertical="center" shrinkToFit="1"/>
    </xf>
    <xf numFmtId="38" fontId="8" fillId="0" borderId="51" xfId="3" applyFont="1" applyBorder="1" applyAlignment="1">
      <alignment horizontal="right" vertical="center" shrinkToFit="1"/>
    </xf>
    <xf numFmtId="38" fontId="8" fillId="0" borderId="55" xfId="3" applyFont="1" applyBorder="1" applyAlignment="1">
      <alignment horizontal="right" vertical="center" shrinkToFit="1"/>
    </xf>
    <xf numFmtId="38" fontId="8" fillId="0" borderId="56" xfId="3" applyFont="1" applyBorder="1" applyAlignment="1">
      <alignment horizontal="right" vertical="center" shrinkToFit="1"/>
    </xf>
    <xf numFmtId="38" fontId="8" fillId="5" borderId="57" xfId="3" applyFont="1" applyFill="1" applyBorder="1" applyAlignment="1">
      <alignment horizontal="right" vertical="center" shrinkToFit="1"/>
    </xf>
    <xf numFmtId="38" fontId="8" fillId="5" borderId="58" xfId="3" applyFont="1" applyFill="1" applyBorder="1" applyAlignment="1">
      <alignment horizontal="right" vertical="center" shrinkToFit="1"/>
    </xf>
    <xf numFmtId="38" fontId="8" fillId="6" borderId="51" xfId="3" applyFont="1" applyFill="1" applyBorder="1" applyAlignment="1">
      <alignment horizontal="center" vertical="center" shrinkToFit="1"/>
    </xf>
    <xf numFmtId="38" fontId="8" fillId="6" borderId="53" xfId="3" applyFont="1" applyFill="1" applyBorder="1" applyAlignment="1">
      <alignment horizontal="center" vertical="center" shrinkToFit="1"/>
    </xf>
    <xf numFmtId="38" fontId="8" fillId="6" borderId="54" xfId="3" applyFont="1" applyFill="1" applyBorder="1" applyAlignment="1">
      <alignment horizontal="center" vertical="center" shrinkToFit="1"/>
    </xf>
    <xf numFmtId="0" fontId="10" fillId="0" borderId="43" xfId="4" applyFont="1" applyBorder="1" applyAlignment="1">
      <alignment horizontal="center" vertical="center" wrapText="1"/>
    </xf>
    <xf numFmtId="38" fontId="8" fillId="6" borderId="43" xfId="3" applyFont="1" applyFill="1" applyBorder="1" applyAlignment="1">
      <alignment horizontal="center" vertical="center" shrinkToFit="1"/>
    </xf>
    <xf numFmtId="38" fontId="13" fillId="0" borderId="31" xfId="3" applyFont="1" applyBorder="1" applyAlignment="1">
      <alignment horizontal="center" vertical="center" wrapText="1" shrinkToFit="1"/>
    </xf>
    <xf numFmtId="38" fontId="13" fillId="0" borderId="42" xfId="3" applyFont="1" applyBorder="1" applyAlignment="1">
      <alignment horizontal="center" vertical="center" wrapText="1" shrinkToFit="1"/>
    </xf>
    <xf numFmtId="38" fontId="13" fillId="0" borderId="46" xfId="3" applyFont="1" applyBorder="1" applyAlignment="1">
      <alignment horizontal="center" vertical="center" wrapText="1" shrinkToFit="1"/>
    </xf>
    <xf numFmtId="176" fontId="8" fillId="0" borderId="49" xfId="2" applyNumberFormat="1" applyFont="1" applyBorder="1" applyAlignment="1">
      <alignment horizontal="center" vertical="center" shrinkToFit="1"/>
    </xf>
    <xf numFmtId="176" fontId="8" fillId="0" borderId="50" xfId="2" applyNumberFormat="1" applyFont="1" applyBorder="1" applyAlignment="1">
      <alignment horizontal="center" vertical="center" shrinkToFit="1"/>
    </xf>
    <xf numFmtId="176" fontId="8" fillId="0" borderId="51" xfId="2" applyNumberFormat="1" applyFont="1" applyBorder="1" applyAlignment="1">
      <alignment horizontal="center" vertical="center" shrinkToFit="1"/>
    </xf>
    <xf numFmtId="177" fontId="8" fillId="5" borderId="52" xfId="2" applyNumberFormat="1" applyFont="1" applyFill="1" applyBorder="1" applyAlignment="1">
      <alignment horizontal="center" vertical="center" shrinkToFit="1"/>
    </xf>
    <xf numFmtId="177" fontId="8" fillId="5" borderId="50" xfId="2" applyNumberFormat="1" applyFont="1" applyFill="1" applyBorder="1" applyAlignment="1">
      <alignment horizontal="center" vertical="center" shrinkToFit="1"/>
    </xf>
    <xf numFmtId="0" fontId="8" fillId="0" borderId="51" xfId="2" applyFont="1" applyBorder="1" applyAlignment="1">
      <alignment horizontal="center" vertical="center" wrapText="1" shrinkToFit="1"/>
    </xf>
    <xf numFmtId="0" fontId="8" fillId="0" borderId="53" xfId="2" applyFont="1" applyBorder="1" applyAlignment="1">
      <alignment horizontal="center" vertical="center" wrapText="1" shrinkToFit="1"/>
    </xf>
    <xf numFmtId="0" fontId="10" fillId="0" borderId="51" xfId="4" applyFont="1" applyBorder="1" applyAlignment="1">
      <alignment horizontal="center" vertical="center" wrapText="1"/>
    </xf>
    <xf numFmtId="0" fontId="10" fillId="0" borderId="53" xfId="4" applyFont="1" applyBorder="1" applyAlignment="1">
      <alignment horizontal="center" vertical="center" wrapText="1"/>
    </xf>
    <xf numFmtId="0" fontId="10" fillId="0" borderId="54" xfId="4" applyFont="1" applyBorder="1" applyAlignment="1">
      <alignment horizontal="center" vertical="center" wrapText="1"/>
    </xf>
    <xf numFmtId="178" fontId="8" fillId="0" borderId="50" xfId="2" applyNumberFormat="1" applyFont="1" applyFill="1" applyBorder="1" applyAlignment="1">
      <alignment horizontal="center" vertical="center" shrinkToFit="1"/>
    </xf>
    <xf numFmtId="176" fontId="8" fillId="0" borderId="29" xfId="2" applyNumberFormat="1" applyFont="1" applyBorder="1" applyAlignment="1">
      <alignment horizontal="center" vertical="center" shrinkToFit="1"/>
    </xf>
    <xf numFmtId="176" fontId="8" fillId="0" borderId="30" xfId="2" applyNumberFormat="1" applyFont="1" applyBorder="1" applyAlignment="1">
      <alignment horizontal="center" vertical="center" shrinkToFit="1"/>
    </xf>
    <xf numFmtId="176" fontId="8" fillId="0" borderId="31" xfId="2" applyNumberFormat="1" applyFont="1" applyBorder="1" applyAlignment="1">
      <alignment horizontal="center" vertical="center" shrinkToFit="1"/>
    </xf>
    <xf numFmtId="177" fontId="8" fillId="5" borderId="41" xfId="2" applyNumberFormat="1" applyFont="1" applyFill="1" applyBorder="1" applyAlignment="1">
      <alignment horizontal="center" vertical="center" shrinkToFit="1"/>
    </xf>
    <xf numFmtId="177" fontId="8" fillId="5" borderId="35" xfId="2" applyNumberFormat="1" applyFont="1" applyFill="1" applyBorder="1" applyAlignment="1">
      <alignment horizontal="center" vertical="center" shrinkToFit="1"/>
    </xf>
    <xf numFmtId="0" fontId="8" fillId="0" borderId="31" xfId="2" applyFont="1" applyBorder="1" applyAlignment="1">
      <alignment horizontal="center" vertical="center" wrapText="1" shrinkToFit="1"/>
    </xf>
    <xf numFmtId="0" fontId="8" fillId="0" borderId="42" xfId="2" applyFont="1" applyBorder="1" applyAlignment="1">
      <alignment horizontal="center" vertical="center" wrapText="1" shrinkToFit="1"/>
    </xf>
    <xf numFmtId="178" fontId="8" fillId="0" borderId="30" xfId="2" applyNumberFormat="1" applyFont="1" applyFill="1" applyBorder="1" applyAlignment="1">
      <alignment horizontal="center" vertical="center" shrinkToFit="1"/>
    </xf>
    <xf numFmtId="38" fontId="8" fillId="0" borderId="43" xfId="3" applyFont="1" applyBorder="1" applyAlignment="1">
      <alignment horizontal="right" vertical="center" shrinkToFit="1"/>
    </xf>
    <xf numFmtId="38" fontId="8" fillId="0" borderId="30" xfId="3" applyFont="1" applyBorder="1" applyAlignment="1">
      <alignment horizontal="right" vertical="center" shrinkToFit="1"/>
    </xf>
    <xf numFmtId="38" fontId="8" fillId="0" borderId="31" xfId="3" applyFont="1" applyBorder="1" applyAlignment="1">
      <alignment horizontal="right" vertical="center" shrinkToFit="1"/>
    </xf>
    <xf numFmtId="38" fontId="8" fillId="0" borderId="47" xfId="3" applyFont="1" applyBorder="1" applyAlignment="1">
      <alignment horizontal="right" vertical="center" shrinkToFit="1"/>
    </xf>
    <xf numFmtId="38" fontId="8" fillId="0" borderId="48" xfId="3" applyFont="1" applyBorder="1" applyAlignment="1">
      <alignment horizontal="right" vertical="center" shrinkToFit="1"/>
    </xf>
    <xf numFmtId="38" fontId="8" fillId="5" borderId="43" xfId="3" applyFont="1" applyFill="1" applyBorder="1" applyAlignment="1">
      <alignment horizontal="right" vertical="center" shrinkToFit="1"/>
    </xf>
    <xf numFmtId="38" fontId="8" fillId="5" borderId="30" xfId="3" applyFont="1" applyFill="1" applyBorder="1" applyAlignment="1">
      <alignment horizontal="right" vertical="center" shrinkToFit="1"/>
    </xf>
    <xf numFmtId="0" fontId="23" fillId="0" borderId="31" xfId="2" applyFont="1" applyBorder="1" applyAlignment="1">
      <alignment horizontal="center" vertical="center" wrapText="1" shrinkToFit="1"/>
    </xf>
    <xf numFmtId="0" fontId="23" fillId="0" borderId="42" xfId="2" applyFont="1" applyBorder="1" applyAlignment="1">
      <alignment horizontal="center" vertical="center" wrapText="1" shrinkToFit="1"/>
    </xf>
    <xf numFmtId="0" fontId="20" fillId="0" borderId="31" xfId="4" applyFont="1" applyBorder="1" applyAlignment="1">
      <alignment horizontal="center" vertical="center" wrapText="1"/>
    </xf>
    <xf numFmtId="0" fontId="20" fillId="0" borderId="42" xfId="4" applyFont="1" applyBorder="1" applyAlignment="1">
      <alignment horizontal="center" vertical="center" wrapText="1"/>
    </xf>
    <xf numFmtId="0" fontId="20" fillId="0" borderId="43" xfId="4" applyFont="1" applyBorder="1" applyAlignment="1">
      <alignment horizontal="center" vertical="center" wrapText="1"/>
    </xf>
    <xf numFmtId="178" fontId="23" fillId="0" borderId="30" xfId="2" applyNumberFormat="1" applyFont="1" applyFill="1" applyBorder="1" applyAlignment="1">
      <alignment horizontal="center" vertical="center" shrinkToFit="1"/>
    </xf>
    <xf numFmtId="38" fontId="23" fillId="0" borderId="43" xfId="3" applyFont="1" applyBorder="1" applyAlignment="1">
      <alignment horizontal="right" vertical="center" shrinkToFit="1"/>
    </xf>
    <xf numFmtId="38" fontId="23" fillId="0" borderId="30" xfId="3" applyFont="1" applyBorder="1" applyAlignment="1">
      <alignment horizontal="right" vertical="center" shrinkToFit="1"/>
    </xf>
    <xf numFmtId="38" fontId="23" fillId="0" borderId="31" xfId="3" applyFont="1" applyBorder="1" applyAlignment="1">
      <alignment horizontal="right" vertical="center" shrinkToFit="1"/>
    </xf>
    <xf numFmtId="38" fontId="23" fillId="5" borderId="43" xfId="3" applyFont="1" applyFill="1" applyBorder="1" applyAlignment="1">
      <alignment horizontal="right" vertical="center" shrinkToFit="1"/>
    </xf>
    <xf numFmtId="38" fontId="23" fillId="5" borderId="30" xfId="3" applyFont="1" applyFill="1" applyBorder="1" applyAlignment="1">
      <alignment horizontal="right" vertical="center" shrinkToFit="1"/>
    </xf>
    <xf numFmtId="38" fontId="23" fillId="0" borderId="38" xfId="3" applyFont="1" applyBorder="1" applyAlignment="1">
      <alignment horizontal="right" vertical="center" shrinkToFit="1"/>
    </xf>
    <xf numFmtId="38" fontId="23" fillId="0" borderId="35" xfId="3" applyFont="1" applyBorder="1" applyAlignment="1">
      <alignment horizontal="right" vertical="center" shrinkToFit="1"/>
    </xf>
    <xf numFmtId="38" fontId="23" fillId="0" borderId="33" xfId="3" applyFont="1" applyBorder="1" applyAlignment="1">
      <alignment horizontal="right" vertical="center" shrinkToFit="1"/>
    </xf>
    <xf numFmtId="38" fontId="8" fillId="0" borderId="44" xfId="3" applyFont="1" applyBorder="1" applyAlignment="1">
      <alignment horizontal="right" vertical="center" shrinkToFit="1"/>
    </xf>
    <xf numFmtId="38" fontId="8" fillId="0" borderId="35" xfId="3" applyFont="1" applyBorder="1" applyAlignment="1">
      <alignment horizontal="right" vertical="center" shrinkToFit="1"/>
    </xf>
    <xf numFmtId="38" fontId="8" fillId="0" borderId="45" xfId="3" applyFont="1" applyBorder="1" applyAlignment="1">
      <alignment horizontal="right" vertical="center" shrinkToFit="1"/>
    </xf>
    <xf numFmtId="176" fontId="23" fillId="0" borderId="40" xfId="2" applyNumberFormat="1" applyFont="1" applyBorder="1" applyAlignment="1">
      <alignment horizontal="center" vertical="center" shrinkToFit="1"/>
    </xf>
    <xf numFmtId="176" fontId="23" fillId="0" borderId="35" xfId="2" applyNumberFormat="1" applyFont="1" applyBorder="1" applyAlignment="1">
      <alignment horizontal="center" vertical="center" shrinkToFit="1"/>
    </xf>
    <xf numFmtId="176" fontId="23" fillId="0" borderId="33" xfId="2" applyNumberFormat="1" applyFont="1" applyBorder="1" applyAlignment="1">
      <alignment horizontal="center" vertical="center" shrinkToFit="1"/>
    </xf>
    <xf numFmtId="177" fontId="23" fillId="5" borderId="41" xfId="2" applyNumberFormat="1" applyFont="1" applyFill="1" applyBorder="1" applyAlignment="1">
      <alignment horizontal="center" vertical="center" shrinkToFit="1"/>
    </xf>
    <xf numFmtId="177" fontId="23" fillId="5" borderId="35" xfId="2" applyNumberFormat="1" applyFont="1" applyFill="1" applyBorder="1" applyAlignment="1">
      <alignment horizontal="center" vertical="center" shrinkToFit="1"/>
    </xf>
    <xf numFmtId="0" fontId="23" fillId="0" borderId="33" xfId="2" applyFont="1" applyBorder="1" applyAlignment="1">
      <alignment horizontal="center" vertical="center" wrapText="1" shrinkToFit="1"/>
    </xf>
    <xf numFmtId="0" fontId="23" fillId="0" borderId="34" xfId="2" applyFont="1" applyBorder="1" applyAlignment="1">
      <alignment horizontal="center" vertical="center" wrapText="1" shrinkToFit="1"/>
    </xf>
    <xf numFmtId="178" fontId="23" fillId="0" borderId="35" xfId="2" applyNumberFormat="1" applyFont="1" applyFill="1" applyBorder="1" applyAlignment="1">
      <alignment horizontal="center" vertical="center" shrinkToFit="1"/>
    </xf>
    <xf numFmtId="38" fontId="9" fillId="2" borderId="17" xfId="3" applyFont="1" applyFill="1" applyBorder="1" applyAlignment="1">
      <alignment horizontal="center" vertical="center" wrapText="1"/>
    </xf>
    <xf numFmtId="38" fontId="9" fillId="2" borderId="18" xfId="3" applyFont="1" applyFill="1" applyBorder="1" applyAlignment="1">
      <alignment horizontal="center" vertical="center"/>
    </xf>
    <xf numFmtId="38" fontId="9" fillId="2" borderId="19" xfId="3" applyFont="1" applyFill="1" applyBorder="1" applyAlignment="1">
      <alignment horizontal="center" vertical="center"/>
    </xf>
    <xf numFmtId="38" fontId="22" fillId="3" borderId="20" xfId="3" applyFont="1" applyFill="1" applyBorder="1" applyAlignment="1">
      <alignment horizontal="right" vertical="center"/>
    </xf>
    <xf numFmtId="38" fontId="22" fillId="3" borderId="18" xfId="3" applyFont="1" applyFill="1" applyBorder="1" applyAlignment="1">
      <alignment horizontal="right" vertical="center"/>
    </xf>
    <xf numFmtId="0" fontId="8" fillId="0" borderId="18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4" borderId="7" xfId="2" applyFont="1" applyFill="1" applyBorder="1" applyAlignment="1">
      <alignment horizontal="center" vertical="center" shrinkToFit="1"/>
    </xf>
    <xf numFmtId="0" fontId="8" fillId="4" borderId="8" xfId="2" applyFont="1" applyFill="1" applyBorder="1" applyAlignment="1">
      <alignment horizontal="center" vertical="center" shrinkToFit="1"/>
    </xf>
    <xf numFmtId="0" fontId="8" fillId="4" borderId="22" xfId="2" applyFont="1" applyFill="1" applyBorder="1" applyAlignment="1">
      <alignment horizontal="center" vertical="center" shrinkToFit="1"/>
    </xf>
    <xf numFmtId="0" fontId="8" fillId="4" borderId="29" xfId="2" applyFont="1" applyFill="1" applyBorder="1" applyAlignment="1">
      <alignment horizontal="center" vertical="center" shrinkToFit="1"/>
    </xf>
    <xf numFmtId="0" fontId="8" fillId="4" borderId="30" xfId="2" applyFont="1" applyFill="1" applyBorder="1" applyAlignment="1">
      <alignment horizontal="center" vertical="center" shrinkToFit="1"/>
    </xf>
    <xf numFmtId="0" fontId="8" fillId="4" borderId="31" xfId="2" applyFont="1" applyFill="1" applyBorder="1" applyAlignment="1">
      <alignment horizontal="center" vertical="center" shrinkToFit="1"/>
    </xf>
    <xf numFmtId="0" fontId="8" fillId="4" borderId="23" xfId="2" applyFont="1" applyFill="1" applyBorder="1" applyAlignment="1">
      <alignment horizontal="center" vertical="center" shrinkToFit="1"/>
    </xf>
    <xf numFmtId="0" fontId="8" fillId="4" borderId="32" xfId="2" applyFont="1" applyFill="1" applyBorder="1" applyAlignment="1">
      <alignment horizontal="center" vertical="center" shrinkToFit="1"/>
    </xf>
    <xf numFmtId="0" fontId="8" fillId="4" borderId="21" xfId="2" applyFont="1" applyFill="1" applyBorder="1" applyAlignment="1">
      <alignment horizontal="center" vertical="center" shrinkToFit="1"/>
    </xf>
    <xf numFmtId="0" fontId="8" fillId="4" borderId="39" xfId="2" applyFont="1" applyFill="1" applyBorder="1" applyAlignment="1">
      <alignment horizontal="center" vertical="center" shrinkToFit="1"/>
    </xf>
    <xf numFmtId="0" fontId="8" fillId="4" borderId="36" xfId="2" applyFont="1" applyFill="1" applyBorder="1" applyAlignment="1">
      <alignment horizontal="center" vertical="center" shrinkToFit="1"/>
    </xf>
    <xf numFmtId="0" fontId="8" fillId="4" borderId="37" xfId="2" applyFont="1" applyFill="1" applyBorder="1" applyAlignment="1">
      <alignment horizontal="center" vertical="center" shrinkToFit="1"/>
    </xf>
    <xf numFmtId="0" fontId="8" fillId="4" borderId="27" xfId="2" applyFont="1" applyFill="1" applyBorder="1" applyAlignment="1">
      <alignment horizontal="center" vertical="center" shrinkToFit="1"/>
    </xf>
    <xf numFmtId="0" fontId="8" fillId="4" borderId="28" xfId="2" applyFont="1" applyFill="1" applyBorder="1" applyAlignment="1">
      <alignment horizontal="center" vertical="center" shrinkToFit="1"/>
    </xf>
    <xf numFmtId="0" fontId="21" fillId="3" borderId="4" xfId="1" applyFont="1" applyFill="1" applyBorder="1" applyAlignment="1">
      <alignment horizontal="center" vertical="center"/>
    </xf>
    <xf numFmtId="0" fontId="21" fillId="3" borderId="5" xfId="1" applyFont="1" applyFill="1" applyBorder="1" applyAlignment="1">
      <alignment horizontal="center" vertical="center"/>
    </xf>
    <xf numFmtId="0" fontId="21" fillId="3" borderId="6" xfId="1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9" fillId="2" borderId="12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20" fillId="0" borderId="118" xfId="4" applyFont="1" applyBorder="1" applyAlignment="1">
      <alignment horizontal="center" vertical="center" wrapText="1"/>
    </xf>
    <xf numFmtId="0" fontId="20" fillId="0" borderId="119" xfId="4" applyFont="1" applyBorder="1" applyAlignment="1">
      <alignment horizontal="center" vertical="center" wrapText="1"/>
    </xf>
    <xf numFmtId="0" fontId="20" fillId="0" borderId="120" xfId="4" applyFont="1" applyBorder="1" applyAlignment="1">
      <alignment horizontal="center" vertical="center" wrapText="1"/>
    </xf>
    <xf numFmtId="0" fontId="20" fillId="0" borderId="14" xfId="2" applyFont="1" applyFill="1" applyBorder="1" applyAlignment="1">
      <alignment horizontal="left" vertical="center" wrapText="1" shrinkToFit="1"/>
    </xf>
    <xf numFmtId="0" fontId="20" fillId="0" borderId="15" xfId="2" applyFont="1" applyFill="1" applyBorder="1" applyAlignment="1">
      <alignment horizontal="center" vertical="center" wrapText="1" shrinkToFit="1"/>
    </xf>
    <xf numFmtId="0" fontId="20" fillId="0" borderId="5" xfId="2" applyFont="1" applyFill="1" applyBorder="1" applyAlignment="1">
      <alignment horizontal="center" vertical="center" wrapText="1" shrinkToFit="1"/>
    </xf>
    <xf numFmtId="0" fontId="20" fillId="0" borderId="6" xfId="2" applyFont="1" applyFill="1" applyBorder="1" applyAlignment="1">
      <alignment horizontal="center" vertical="center" wrapText="1" shrinkToFit="1"/>
    </xf>
  </cellXfs>
  <cellStyles count="8">
    <cellStyle name="桁区切り 2" xfId="3"/>
    <cellStyle name="桁区切り 3" xfId="5"/>
    <cellStyle name="標準" xfId="0" builtinId="0"/>
    <cellStyle name="標準 2" xfId="1"/>
    <cellStyle name="標準 2 2" xfId="2"/>
    <cellStyle name="標準 2 3" xfId="6"/>
    <cellStyle name="標準 3" xfId="7"/>
    <cellStyle name="標準_H17本物公演団体旅費算定基礎" xfId="4"/>
  </cellStyles>
  <dxfs count="60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fgColor theme="0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CE4D6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CE4D6"/>
        </patternFill>
      </fill>
    </dxf>
  </dxfs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158751</xdr:colOff>
      <xdr:row>0</xdr:row>
      <xdr:rowOff>172811</xdr:rowOff>
    </xdr:from>
    <xdr:to>
      <xdr:col>47</xdr:col>
      <xdr:colOff>108857</xdr:colOff>
      <xdr:row>2</xdr:row>
      <xdr:rowOff>56697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9708982-D851-4322-BD93-2680F5B70937}"/>
            </a:ext>
          </a:extLst>
        </xdr:cNvPr>
        <xdr:cNvSpPr/>
      </xdr:nvSpPr>
      <xdr:spPr bwMode="auto">
        <a:xfrm>
          <a:off x="9874251" y="172811"/>
          <a:ext cx="1283606" cy="45538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5875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講師作成</a:t>
          </a:r>
          <a:endParaRPr kumimoji="1" lang="en-US" altLang="ja-JP" sz="1400" b="1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172810</xdr:colOff>
      <xdr:row>0</xdr:row>
      <xdr:rowOff>111578</xdr:rowOff>
    </xdr:from>
    <xdr:to>
      <xdr:col>16</xdr:col>
      <xdr:colOff>478971</xdr:colOff>
      <xdr:row>1</xdr:row>
      <xdr:rowOff>130628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9708982-D851-4322-BD93-2680F5B70937}"/>
            </a:ext>
          </a:extLst>
        </xdr:cNvPr>
        <xdr:cNvSpPr/>
      </xdr:nvSpPr>
      <xdr:spPr bwMode="auto">
        <a:xfrm>
          <a:off x="6799489" y="111578"/>
          <a:ext cx="864053" cy="3048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5875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講師作成</a:t>
          </a:r>
          <a:endParaRPr kumimoji="1" lang="en-US" altLang="ja-JP" sz="1200" b="1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90714</xdr:colOff>
      <xdr:row>0</xdr:row>
      <xdr:rowOff>215446</xdr:rowOff>
    </xdr:from>
    <xdr:to>
      <xdr:col>47</xdr:col>
      <xdr:colOff>27214</xdr:colOff>
      <xdr:row>2</xdr:row>
      <xdr:rowOff>99332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9708982-D851-4322-BD93-2680F5B70937}"/>
            </a:ext>
          </a:extLst>
        </xdr:cNvPr>
        <xdr:cNvSpPr/>
      </xdr:nvSpPr>
      <xdr:spPr bwMode="auto">
        <a:xfrm>
          <a:off x="9806214" y="215446"/>
          <a:ext cx="1270000" cy="45538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5875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講師作成</a:t>
          </a:r>
          <a:endParaRPr kumimoji="1" lang="en-US" altLang="ja-JP" sz="1400" b="1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123825</xdr:colOff>
      <xdr:row>0</xdr:row>
      <xdr:rowOff>57150</xdr:rowOff>
    </xdr:from>
    <xdr:to>
      <xdr:col>41</xdr:col>
      <xdr:colOff>133350</xdr:colOff>
      <xdr:row>1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9708982-D851-4322-BD93-2680F5B70937}"/>
            </a:ext>
          </a:extLst>
        </xdr:cNvPr>
        <xdr:cNvSpPr/>
      </xdr:nvSpPr>
      <xdr:spPr bwMode="auto">
        <a:xfrm>
          <a:off x="6629400" y="57150"/>
          <a:ext cx="923925" cy="3048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5875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5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講師作成</a:t>
          </a:r>
          <a:endParaRPr kumimoji="1" lang="en-US" altLang="ja-JP" sz="1250" b="1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odomogeijutsu.go.jp/Users/84161299/Downloads/&#21517;&#31807;&#30331;&#37682;&#31080;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10.10\tyo\Users\84161299\Downloads\&#21517;&#31807;&#30331;&#37682;&#31080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"/>
      <sheetName val="分野"/>
    </sheetNames>
    <sheetDataSet>
      <sheetData sheetId="0"/>
      <sheetData sheetId="1">
        <row r="3">
          <cell r="B3" t="str">
            <v>音楽</v>
          </cell>
        </row>
        <row r="4">
          <cell r="B4" t="str">
            <v>演劇</v>
          </cell>
        </row>
        <row r="5">
          <cell r="B5" t="str">
            <v>舞踊</v>
          </cell>
        </row>
        <row r="6">
          <cell r="B6" t="str">
            <v>大衆芸能</v>
          </cell>
        </row>
        <row r="7">
          <cell r="B7" t="str">
            <v>美術</v>
          </cell>
        </row>
        <row r="8">
          <cell r="B8" t="str">
            <v>伝統芸能</v>
          </cell>
        </row>
        <row r="9">
          <cell r="B9" t="str">
            <v>文学</v>
          </cell>
        </row>
        <row r="10">
          <cell r="B10" t="str">
            <v>生活文化</v>
          </cell>
        </row>
        <row r="11">
          <cell r="B11" t="str">
            <v>メディア芸術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"/>
      <sheetName val="分野"/>
    </sheetNames>
    <sheetDataSet>
      <sheetData sheetId="0"/>
      <sheetData sheetId="1">
        <row r="3">
          <cell r="B3" t="str">
            <v>音楽</v>
          </cell>
        </row>
        <row r="4">
          <cell r="B4" t="str">
            <v>演劇</v>
          </cell>
        </row>
        <row r="5">
          <cell r="B5" t="str">
            <v>舞踊</v>
          </cell>
        </row>
        <row r="6">
          <cell r="B6" t="str">
            <v>大衆芸能</v>
          </cell>
        </row>
        <row r="7">
          <cell r="B7" t="str">
            <v>美術</v>
          </cell>
        </row>
        <row r="8">
          <cell r="B8" t="str">
            <v>伝統芸能</v>
          </cell>
        </row>
        <row r="9">
          <cell r="B9" t="str">
            <v>文学</v>
          </cell>
        </row>
        <row r="10">
          <cell r="B10" t="str">
            <v>生活文化</v>
          </cell>
        </row>
        <row r="11">
          <cell r="B11" t="str">
            <v>メディア芸術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B57"/>
  <sheetViews>
    <sheetView showGridLines="0" tabSelected="1" view="pageBreakPreview" zoomScale="70" zoomScaleNormal="85" zoomScaleSheetLayoutView="70" workbookViewId="0">
      <selection activeCell="BI32" sqref="BI32"/>
    </sheetView>
  </sheetViews>
  <sheetFormatPr defaultColWidth="2.875" defaultRowHeight="16.5" customHeight="1"/>
  <cols>
    <col min="1" max="1" width="9" style="32" customWidth="1"/>
    <col min="2" max="31" width="2.875" style="32"/>
    <col min="32" max="39" width="1.875" style="32" customWidth="1"/>
    <col min="40" max="45" width="2.875" style="32"/>
    <col min="46" max="47" width="8.75" style="32" customWidth="1"/>
    <col min="48" max="50" width="2.875" style="32"/>
    <col min="51" max="51" width="3.125" style="32" customWidth="1"/>
    <col min="52" max="52" width="3.875" style="32" customWidth="1"/>
    <col min="53" max="58" width="2.875" style="31"/>
    <col min="59" max="61" width="6.5" style="31" customWidth="1"/>
    <col min="62" max="16384" width="2.875" style="31"/>
  </cols>
  <sheetData>
    <row r="1" spans="1:54" ht="22.5" customHeight="1">
      <c r="A1" s="263" t="s">
        <v>64</v>
      </c>
      <c r="B1" s="263"/>
      <c r="C1" s="1"/>
      <c r="D1" s="263" t="s">
        <v>65</v>
      </c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1"/>
      <c r="AX1" s="1"/>
      <c r="AY1" s="1"/>
      <c r="AZ1" s="1"/>
      <c r="BA1" s="30"/>
    </row>
    <row r="2" spans="1:54" ht="22.5" customHeight="1">
      <c r="A2" s="1"/>
      <c r="C2" s="1"/>
      <c r="D2" s="263" t="s">
        <v>37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1"/>
      <c r="AX2" s="1"/>
      <c r="AY2" s="1"/>
      <c r="AZ2" s="1"/>
      <c r="BA2" s="30"/>
    </row>
    <row r="3" spans="1:54" ht="15" customHeight="1"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8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31"/>
      <c r="AX3" s="31"/>
      <c r="AY3" s="31"/>
      <c r="AZ3" s="31"/>
    </row>
    <row r="4" spans="1:54" ht="18.75" customHeight="1">
      <c r="A4" s="264" t="s">
        <v>38</v>
      </c>
      <c r="B4" s="264"/>
      <c r="C4" s="264"/>
      <c r="D4" s="264"/>
      <c r="E4" s="264"/>
      <c r="F4" s="264"/>
      <c r="G4" s="192"/>
      <c r="H4" s="192"/>
      <c r="I4" s="192"/>
      <c r="J4" s="192"/>
      <c r="K4" s="192"/>
      <c r="L4" s="192"/>
      <c r="M4" s="192"/>
      <c r="N4" s="192"/>
      <c r="O4" s="192"/>
      <c r="P4" s="192"/>
      <c r="T4" s="265" t="s">
        <v>41</v>
      </c>
      <c r="U4" s="265"/>
      <c r="V4" s="265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31"/>
      <c r="AM4" s="54"/>
      <c r="AN4" s="54"/>
      <c r="AO4" s="54"/>
      <c r="AP4" s="54"/>
      <c r="AQ4" s="54"/>
      <c r="AR4" s="54"/>
      <c r="AS4" s="54"/>
      <c r="AT4" s="31"/>
      <c r="AU4" s="31"/>
      <c r="AV4" s="31"/>
      <c r="AW4" s="31"/>
      <c r="AX4" s="31"/>
      <c r="AY4" s="31"/>
      <c r="AZ4" s="31"/>
    </row>
    <row r="5" spans="1:54" ht="18.75" customHeight="1" thickBot="1">
      <c r="G5" s="100"/>
      <c r="H5" s="100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5"/>
      <c r="AJ5" s="105"/>
      <c r="AK5" s="105"/>
      <c r="AL5" s="54"/>
      <c r="AM5" s="54"/>
      <c r="AN5" s="54"/>
      <c r="AO5" s="54"/>
      <c r="AP5" s="54"/>
      <c r="AQ5" s="54"/>
      <c r="AR5" s="54"/>
      <c r="AS5" s="54"/>
      <c r="AT5" s="54"/>
      <c r="AU5" s="31"/>
      <c r="AV5" s="31"/>
      <c r="AW5" s="31"/>
      <c r="AX5" s="31"/>
      <c r="AY5" s="31"/>
      <c r="AZ5" s="31"/>
    </row>
    <row r="6" spans="1:54" ht="17.25" customHeight="1">
      <c r="A6" s="280" t="s">
        <v>67</v>
      </c>
      <c r="B6" s="223"/>
      <c r="C6" s="224"/>
      <c r="D6" s="225"/>
      <c r="E6" s="225"/>
      <c r="F6" s="89" t="s">
        <v>39</v>
      </c>
      <c r="G6" s="192"/>
      <c r="H6" s="192"/>
      <c r="I6" s="90" t="s">
        <v>40</v>
      </c>
      <c r="J6" s="223" t="s">
        <v>68</v>
      </c>
      <c r="K6" s="223"/>
      <c r="L6" s="224"/>
      <c r="M6" s="225"/>
      <c r="N6" s="225"/>
      <c r="O6" s="101" t="s">
        <v>39</v>
      </c>
      <c r="P6" s="192"/>
      <c r="Q6" s="192"/>
      <c r="R6" s="102" t="s">
        <v>40</v>
      </c>
      <c r="S6" s="226" t="s">
        <v>69</v>
      </c>
      <c r="T6" s="227"/>
      <c r="U6" s="227"/>
      <c r="V6" s="192"/>
      <c r="W6" s="192"/>
      <c r="X6" s="101" t="s">
        <v>39</v>
      </c>
      <c r="Y6" s="192"/>
      <c r="Z6" s="192"/>
      <c r="AA6" s="102" t="s">
        <v>40</v>
      </c>
      <c r="AB6" s="279" t="s">
        <v>70</v>
      </c>
      <c r="AC6" s="279"/>
      <c r="AD6" s="226"/>
      <c r="AE6" s="192"/>
      <c r="AF6" s="192"/>
      <c r="AG6" s="101" t="s">
        <v>39</v>
      </c>
      <c r="AH6" s="101"/>
      <c r="AI6" s="192"/>
      <c r="AJ6" s="192"/>
      <c r="AK6" s="103" t="s">
        <v>40</v>
      </c>
      <c r="AL6" s="179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</row>
    <row r="7" spans="1:54" ht="17.25" customHeight="1">
      <c r="A7" s="220" t="s">
        <v>71</v>
      </c>
      <c r="B7" s="221"/>
      <c r="C7" s="222"/>
      <c r="D7" s="192"/>
      <c r="E7" s="192"/>
      <c r="F7" s="91" t="s">
        <v>39</v>
      </c>
      <c r="G7" s="192"/>
      <c r="H7" s="192"/>
      <c r="I7" s="92" t="s">
        <v>40</v>
      </c>
      <c r="J7" s="221" t="s">
        <v>72</v>
      </c>
      <c r="K7" s="221"/>
      <c r="L7" s="222"/>
      <c r="M7" s="192"/>
      <c r="N7" s="192"/>
      <c r="O7" s="91" t="s">
        <v>39</v>
      </c>
      <c r="P7" s="192"/>
      <c r="Q7" s="192"/>
      <c r="R7" s="92" t="s">
        <v>40</v>
      </c>
      <c r="S7" s="221" t="s">
        <v>73</v>
      </c>
      <c r="T7" s="221"/>
      <c r="U7" s="222"/>
      <c r="V7" s="192"/>
      <c r="W7" s="192"/>
      <c r="X7" s="91" t="s">
        <v>39</v>
      </c>
      <c r="Y7" s="192"/>
      <c r="Z7" s="192"/>
      <c r="AA7" s="92" t="s">
        <v>40</v>
      </c>
      <c r="AB7" s="221" t="s">
        <v>74</v>
      </c>
      <c r="AC7" s="221"/>
      <c r="AD7" s="222"/>
      <c r="AE7" s="192"/>
      <c r="AF7" s="192"/>
      <c r="AG7" s="91" t="s">
        <v>39</v>
      </c>
      <c r="AH7" s="101"/>
      <c r="AI7" s="192"/>
      <c r="AJ7" s="192"/>
      <c r="AK7" s="93" t="s">
        <v>40</v>
      </c>
      <c r="AL7" s="179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</row>
    <row r="8" spans="1:54" ht="17.25" customHeight="1" thickBot="1">
      <c r="A8" s="228" t="s">
        <v>75</v>
      </c>
      <c r="B8" s="229"/>
      <c r="C8" s="230"/>
      <c r="D8" s="231"/>
      <c r="E8" s="231"/>
      <c r="F8" s="94" t="s">
        <v>39</v>
      </c>
      <c r="G8" s="232"/>
      <c r="H8" s="232"/>
      <c r="I8" s="95" t="s">
        <v>40</v>
      </c>
      <c r="J8" s="229" t="s">
        <v>76</v>
      </c>
      <c r="K8" s="229"/>
      <c r="L8" s="230"/>
      <c r="M8" s="232"/>
      <c r="N8" s="232"/>
      <c r="O8" s="94" t="s">
        <v>39</v>
      </c>
      <c r="P8" s="232"/>
      <c r="Q8" s="232"/>
      <c r="R8" s="95" t="s">
        <v>40</v>
      </c>
      <c r="S8" s="229" t="s">
        <v>77</v>
      </c>
      <c r="T8" s="229"/>
      <c r="U8" s="230"/>
      <c r="V8" s="232"/>
      <c r="W8" s="232"/>
      <c r="X8" s="94" t="s">
        <v>39</v>
      </c>
      <c r="Y8" s="232"/>
      <c r="Z8" s="232"/>
      <c r="AA8" s="95" t="s">
        <v>40</v>
      </c>
      <c r="AB8" s="229" t="s">
        <v>78</v>
      </c>
      <c r="AC8" s="229"/>
      <c r="AD8" s="230"/>
      <c r="AE8" s="232"/>
      <c r="AF8" s="232"/>
      <c r="AG8" s="94" t="s">
        <v>39</v>
      </c>
      <c r="AH8" s="94"/>
      <c r="AI8" s="232"/>
      <c r="AJ8" s="232"/>
      <c r="AK8" s="96" t="s">
        <v>40</v>
      </c>
      <c r="AL8" s="179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</row>
    <row r="9" spans="1:54" ht="13.5" customHeight="1">
      <c r="A9" s="34"/>
      <c r="B9" s="34"/>
      <c r="C9" s="34"/>
      <c r="D9" s="99"/>
      <c r="E9" s="99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AE9" s="36"/>
      <c r="AF9" s="36"/>
      <c r="AI9" s="35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</row>
    <row r="10" spans="1:54" ht="13.5" customHeight="1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G10" s="38" t="s">
        <v>42</v>
      </c>
      <c r="AH10" s="38"/>
      <c r="AI10" s="39"/>
      <c r="AJ10" s="40" t="s">
        <v>66</v>
      </c>
      <c r="AO10" s="34"/>
      <c r="AS10" s="34"/>
      <c r="AT10" s="41"/>
      <c r="AU10" s="34"/>
      <c r="AV10" s="34"/>
      <c r="AX10" s="34"/>
      <c r="AZ10" s="35"/>
    </row>
    <row r="11" spans="1:54" s="47" customFormat="1" ht="13.5" customHeight="1">
      <c r="A11" s="42" t="s">
        <v>43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4"/>
      <c r="AG11" s="45" t="s">
        <v>44</v>
      </c>
      <c r="AH11" s="45"/>
      <c r="AI11" s="46"/>
      <c r="AJ11" s="40" t="s">
        <v>45</v>
      </c>
      <c r="AK11" s="44"/>
      <c r="AL11" s="44"/>
      <c r="AM11" s="44"/>
      <c r="AN11" s="44"/>
      <c r="AO11" s="44"/>
      <c r="AP11" s="44"/>
      <c r="AQ11" s="44"/>
      <c r="AR11" s="44"/>
      <c r="AS11" s="43"/>
      <c r="AT11" s="43"/>
      <c r="AU11" s="44"/>
      <c r="AV11" s="44"/>
      <c r="AW11" s="44"/>
      <c r="AX11" s="32"/>
      <c r="AY11" s="32"/>
      <c r="AZ11" s="31"/>
      <c r="BA11" s="31"/>
    </row>
    <row r="12" spans="1:54" s="47" customFormat="1" ht="13.5" customHeight="1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4"/>
      <c r="AG12" s="45" t="s">
        <v>44</v>
      </c>
      <c r="AH12" s="45"/>
      <c r="AI12" s="49"/>
      <c r="AJ12" s="40" t="s">
        <v>46</v>
      </c>
      <c r="AK12" s="44"/>
      <c r="AL12" s="44"/>
      <c r="AM12" s="44"/>
      <c r="AN12" s="44"/>
      <c r="AO12" s="44"/>
      <c r="AP12" s="44"/>
      <c r="AQ12" s="44"/>
      <c r="AR12" s="44"/>
      <c r="AS12" s="48"/>
      <c r="AT12" s="48"/>
      <c r="AU12" s="44"/>
      <c r="AV12" s="44"/>
      <c r="AW12" s="44"/>
      <c r="AX12" s="32"/>
      <c r="AY12" s="32"/>
      <c r="AZ12" s="31"/>
      <c r="BA12" s="31"/>
      <c r="BB12" s="31"/>
    </row>
    <row r="13" spans="1:54" s="47" customFormat="1" ht="20.25" customHeight="1" thickBot="1">
      <c r="A13" s="50" t="s">
        <v>47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G13" s="53"/>
      <c r="AH13" s="145"/>
      <c r="AI13" s="53"/>
      <c r="AJ13" s="37"/>
      <c r="AS13" s="52"/>
      <c r="AT13" s="52"/>
      <c r="AX13" s="31"/>
      <c r="AY13" s="31"/>
      <c r="AZ13" s="31"/>
      <c r="BA13" s="31"/>
      <c r="BB13" s="31"/>
    </row>
    <row r="14" spans="1:54" s="47" customFormat="1" ht="13.5" customHeight="1">
      <c r="A14" s="249" t="s">
        <v>48</v>
      </c>
      <c r="B14" s="249"/>
      <c r="C14" s="249"/>
      <c r="D14" s="249"/>
      <c r="E14" s="249"/>
      <c r="F14" s="215"/>
      <c r="G14" s="268" t="s">
        <v>49</v>
      </c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70"/>
      <c r="X14" s="52"/>
      <c r="AB14" s="31"/>
      <c r="AC14" s="31"/>
      <c r="AD14" s="32"/>
      <c r="AE14" s="32"/>
      <c r="AF14" s="32"/>
      <c r="AG14" s="32"/>
      <c r="AH14" s="32"/>
      <c r="AI14" s="32"/>
      <c r="AJ14" s="44"/>
      <c r="AK14" s="44"/>
      <c r="AL14" s="44"/>
      <c r="AM14" s="44"/>
      <c r="AN14" s="44"/>
      <c r="AO14" s="44"/>
      <c r="AP14" s="44"/>
      <c r="AQ14" s="44"/>
    </row>
    <row r="15" spans="1:54" ht="18" customHeight="1">
      <c r="A15" s="266"/>
      <c r="B15" s="266"/>
      <c r="C15" s="266"/>
      <c r="D15" s="266"/>
      <c r="E15" s="266"/>
      <c r="F15" s="267"/>
      <c r="G15" s="271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3"/>
      <c r="AR15" s="31"/>
      <c r="AS15" s="31"/>
      <c r="AT15" s="31"/>
      <c r="AU15" s="31"/>
      <c r="AV15" s="31"/>
      <c r="AW15" s="31"/>
      <c r="AX15" s="31"/>
      <c r="AY15" s="31"/>
      <c r="AZ15" s="31"/>
    </row>
    <row r="16" spans="1:54" ht="15.75" customHeight="1">
      <c r="A16" s="266"/>
      <c r="B16" s="266"/>
      <c r="C16" s="266"/>
      <c r="D16" s="266"/>
      <c r="E16" s="266"/>
      <c r="F16" s="267"/>
      <c r="G16" s="274" t="s">
        <v>50</v>
      </c>
      <c r="H16" s="275"/>
      <c r="I16" s="275"/>
      <c r="J16" s="275"/>
      <c r="K16" s="275"/>
      <c r="L16" s="276"/>
      <c r="M16" s="277" t="s">
        <v>51</v>
      </c>
      <c r="N16" s="275"/>
      <c r="O16" s="275"/>
      <c r="P16" s="275"/>
      <c r="Q16" s="275"/>
      <c r="R16" s="275"/>
      <c r="S16" s="275"/>
      <c r="T16" s="275"/>
      <c r="U16" s="275"/>
      <c r="V16" s="275"/>
      <c r="W16" s="278"/>
      <c r="AR16" s="31"/>
      <c r="AS16" s="31"/>
      <c r="AT16" s="31"/>
      <c r="AU16" s="31"/>
      <c r="AV16" s="31"/>
      <c r="AW16" s="31"/>
      <c r="AX16" s="31"/>
      <c r="AY16" s="31"/>
      <c r="AZ16" s="31"/>
    </row>
    <row r="17" spans="1:52" ht="17.25" customHeight="1">
      <c r="A17" s="206"/>
      <c r="B17" s="206"/>
      <c r="C17" s="206"/>
      <c r="D17" s="206"/>
      <c r="E17" s="206"/>
      <c r="F17" s="207"/>
      <c r="G17" s="208"/>
      <c r="H17" s="209"/>
      <c r="I17" s="209"/>
      <c r="J17" s="209"/>
      <c r="K17" s="209"/>
      <c r="L17" s="209"/>
      <c r="M17" s="262" t="s">
        <v>52</v>
      </c>
      <c r="N17" s="262"/>
      <c r="O17" s="262"/>
      <c r="P17" s="210"/>
      <c r="Q17" s="212"/>
      <c r="R17" s="213"/>
      <c r="S17" s="213"/>
      <c r="T17" s="213"/>
      <c r="U17" s="213"/>
      <c r="V17" s="213"/>
      <c r="W17" s="214"/>
      <c r="X17" s="37"/>
      <c r="Y17" s="37"/>
      <c r="Z17" s="37"/>
      <c r="AA17" s="37"/>
      <c r="AB17" s="37"/>
      <c r="AR17" s="31"/>
      <c r="AS17" s="31"/>
      <c r="AT17" s="31"/>
      <c r="AU17" s="31"/>
      <c r="AV17" s="31"/>
      <c r="AW17" s="31"/>
      <c r="AX17" s="31"/>
      <c r="AY17" s="31"/>
      <c r="AZ17" s="31"/>
    </row>
    <row r="18" spans="1:52" ht="17.25" customHeight="1">
      <c r="A18" s="206"/>
      <c r="B18" s="206"/>
      <c r="C18" s="206"/>
      <c r="D18" s="206"/>
      <c r="E18" s="206"/>
      <c r="F18" s="207"/>
      <c r="G18" s="208"/>
      <c r="H18" s="209"/>
      <c r="I18" s="209"/>
      <c r="J18" s="209"/>
      <c r="K18" s="209"/>
      <c r="L18" s="209"/>
      <c r="M18" s="210" t="s">
        <v>53</v>
      </c>
      <c r="N18" s="211"/>
      <c r="O18" s="211"/>
      <c r="P18" s="211"/>
      <c r="Q18" s="212"/>
      <c r="R18" s="213"/>
      <c r="S18" s="213"/>
      <c r="T18" s="213"/>
      <c r="U18" s="213"/>
      <c r="V18" s="213"/>
      <c r="W18" s="214"/>
      <c r="X18" s="37"/>
      <c r="Y18" s="37"/>
      <c r="Z18" s="37"/>
      <c r="AA18" s="37"/>
      <c r="AB18" s="37"/>
      <c r="AR18" s="31"/>
      <c r="AS18" s="31"/>
      <c r="AT18" s="31"/>
      <c r="AU18" s="31"/>
      <c r="AV18" s="31"/>
      <c r="AW18" s="31"/>
      <c r="AX18" s="31"/>
      <c r="AY18" s="31"/>
      <c r="AZ18" s="31"/>
    </row>
    <row r="19" spans="1:52" ht="17.25" customHeight="1">
      <c r="A19" s="206"/>
      <c r="B19" s="206"/>
      <c r="C19" s="206"/>
      <c r="D19" s="206"/>
      <c r="E19" s="206"/>
      <c r="F19" s="207"/>
      <c r="G19" s="208"/>
      <c r="H19" s="209"/>
      <c r="I19" s="209"/>
      <c r="J19" s="209"/>
      <c r="K19" s="209"/>
      <c r="L19" s="209"/>
      <c r="M19" s="210" t="s">
        <v>53</v>
      </c>
      <c r="N19" s="211"/>
      <c r="O19" s="211"/>
      <c r="P19" s="211"/>
      <c r="Q19" s="212"/>
      <c r="R19" s="213"/>
      <c r="S19" s="213"/>
      <c r="T19" s="213"/>
      <c r="U19" s="213"/>
      <c r="V19" s="213"/>
      <c r="W19" s="214"/>
      <c r="X19" s="37"/>
      <c r="Y19" s="37"/>
      <c r="Z19" s="37"/>
      <c r="AA19" s="37"/>
      <c r="AB19" s="37"/>
      <c r="AR19" s="31"/>
      <c r="AS19" s="31"/>
      <c r="AT19" s="31"/>
      <c r="AU19" s="31"/>
      <c r="AV19" s="31"/>
      <c r="AW19" s="31"/>
      <c r="AX19" s="31"/>
      <c r="AY19" s="31"/>
      <c r="AZ19" s="31"/>
    </row>
    <row r="20" spans="1:52" ht="17.25" customHeight="1">
      <c r="A20" s="206"/>
      <c r="B20" s="206"/>
      <c r="C20" s="206"/>
      <c r="D20" s="206"/>
      <c r="E20" s="206"/>
      <c r="F20" s="207"/>
      <c r="G20" s="208"/>
      <c r="H20" s="209"/>
      <c r="I20" s="209"/>
      <c r="J20" s="209"/>
      <c r="K20" s="209"/>
      <c r="L20" s="209"/>
      <c r="M20" s="210" t="s">
        <v>53</v>
      </c>
      <c r="N20" s="211"/>
      <c r="O20" s="211"/>
      <c r="P20" s="211"/>
      <c r="Q20" s="212"/>
      <c r="R20" s="213"/>
      <c r="S20" s="213"/>
      <c r="T20" s="213"/>
      <c r="U20" s="213"/>
      <c r="V20" s="213"/>
      <c r="W20" s="214"/>
      <c r="X20" s="37"/>
      <c r="Y20" s="37"/>
      <c r="Z20" s="37"/>
      <c r="AA20" s="37"/>
      <c r="AB20" s="37"/>
      <c r="AR20" s="31"/>
      <c r="AS20" s="31"/>
      <c r="AT20" s="31"/>
      <c r="AU20" s="31"/>
      <c r="AV20" s="31"/>
      <c r="AW20" s="31"/>
      <c r="AX20" s="31"/>
      <c r="AY20" s="31"/>
      <c r="AZ20" s="31"/>
    </row>
    <row r="21" spans="1:52" ht="17.25" customHeight="1">
      <c r="A21" s="206"/>
      <c r="B21" s="206"/>
      <c r="C21" s="206"/>
      <c r="D21" s="206"/>
      <c r="E21" s="206"/>
      <c r="F21" s="207"/>
      <c r="G21" s="208"/>
      <c r="H21" s="209"/>
      <c r="I21" s="209"/>
      <c r="J21" s="209"/>
      <c r="K21" s="209"/>
      <c r="L21" s="209"/>
      <c r="M21" s="210" t="s">
        <v>53</v>
      </c>
      <c r="N21" s="211"/>
      <c r="O21" s="211"/>
      <c r="P21" s="211"/>
      <c r="Q21" s="212"/>
      <c r="R21" s="213"/>
      <c r="S21" s="213"/>
      <c r="T21" s="213"/>
      <c r="U21" s="213"/>
      <c r="V21" s="213"/>
      <c r="W21" s="214"/>
      <c r="X21" s="37"/>
      <c r="Y21" s="37"/>
      <c r="Z21" s="37"/>
      <c r="AA21" s="37"/>
      <c r="AB21" s="37"/>
      <c r="AR21" s="31"/>
      <c r="AS21" s="31"/>
      <c r="AT21" s="31"/>
      <c r="AU21" s="31"/>
      <c r="AV21" s="31"/>
      <c r="AW21" s="31"/>
      <c r="AX21" s="31"/>
      <c r="AY21" s="31"/>
      <c r="AZ21" s="31"/>
    </row>
    <row r="22" spans="1:52" ht="17.25" customHeight="1">
      <c r="A22" s="206"/>
      <c r="B22" s="206"/>
      <c r="C22" s="206"/>
      <c r="D22" s="206"/>
      <c r="E22" s="206"/>
      <c r="F22" s="207"/>
      <c r="G22" s="208"/>
      <c r="H22" s="209"/>
      <c r="I22" s="209"/>
      <c r="J22" s="209"/>
      <c r="K22" s="209"/>
      <c r="L22" s="209"/>
      <c r="M22" s="210" t="s">
        <v>53</v>
      </c>
      <c r="N22" s="211"/>
      <c r="O22" s="211"/>
      <c r="P22" s="211"/>
      <c r="Q22" s="212"/>
      <c r="R22" s="213"/>
      <c r="S22" s="213"/>
      <c r="T22" s="213"/>
      <c r="U22" s="213"/>
      <c r="V22" s="213"/>
      <c r="W22" s="214"/>
      <c r="X22" s="37"/>
      <c r="Y22" s="37"/>
      <c r="Z22" s="37"/>
      <c r="AA22" s="37"/>
      <c r="AB22" s="37"/>
      <c r="AR22" s="31"/>
      <c r="AS22" s="31"/>
      <c r="AT22" s="31"/>
      <c r="AU22" s="31"/>
      <c r="AV22" s="31"/>
      <c r="AW22" s="31"/>
      <c r="AX22" s="31"/>
      <c r="AY22" s="31"/>
      <c r="AZ22" s="31"/>
    </row>
    <row r="23" spans="1:52" ht="17.25" customHeight="1">
      <c r="A23" s="206"/>
      <c r="B23" s="206"/>
      <c r="C23" s="206"/>
      <c r="D23" s="206"/>
      <c r="E23" s="206"/>
      <c r="F23" s="207"/>
      <c r="G23" s="208"/>
      <c r="H23" s="209"/>
      <c r="I23" s="209"/>
      <c r="J23" s="209"/>
      <c r="K23" s="209"/>
      <c r="L23" s="209"/>
      <c r="M23" s="210" t="s">
        <v>53</v>
      </c>
      <c r="N23" s="211"/>
      <c r="O23" s="211"/>
      <c r="P23" s="211"/>
      <c r="Q23" s="212"/>
      <c r="R23" s="213"/>
      <c r="S23" s="213"/>
      <c r="T23" s="213"/>
      <c r="U23" s="213"/>
      <c r="V23" s="213"/>
      <c r="W23" s="214"/>
      <c r="X23" s="37"/>
      <c r="Y23" s="37"/>
      <c r="Z23" s="37"/>
      <c r="AA23" s="37"/>
      <c r="AB23" s="37"/>
      <c r="AR23" s="31"/>
      <c r="AS23" s="31"/>
      <c r="AT23" s="31"/>
      <c r="AU23" s="31"/>
      <c r="AV23" s="31"/>
      <c r="AW23" s="31"/>
      <c r="AX23" s="31"/>
      <c r="AY23" s="31"/>
      <c r="AZ23" s="31"/>
    </row>
    <row r="24" spans="1:52" ht="17.25" customHeight="1">
      <c r="A24" s="206"/>
      <c r="B24" s="206"/>
      <c r="C24" s="206"/>
      <c r="D24" s="206"/>
      <c r="E24" s="206"/>
      <c r="F24" s="207"/>
      <c r="G24" s="208"/>
      <c r="H24" s="209"/>
      <c r="I24" s="209"/>
      <c r="J24" s="209"/>
      <c r="K24" s="209"/>
      <c r="L24" s="209"/>
      <c r="M24" s="210" t="s">
        <v>53</v>
      </c>
      <c r="N24" s="211"/>
      <c r="O24" s="211"/>
      <c r="P24" s="211"/>
      <c r="Q24" s="212"/>
      <c r="R24" s="213"/>
      <c r="S24" s="213"/>
      <c r="T24" s="213"/>
      <c r="U24" s="213"/>
      <c r="V24" s="213"/>
      <c r="W24" s="214"/>
      <c r="X24" s="54"/>
      <c r="Y24" s="54"/>
      <c r="Z24" s="54"/>
      <c r="AA24" s="54"/>
      <c r="AB24" s="54"/>
      <c r="AR24" s="31"/>
      <c r="AS24" s="31"/>
      <c r="AT24" s="31"/>
      <c r="AU24" s="31"/>
      <c r="AV24" s="31"/>
      <c r="AW24" s="31"/>
      <c r="AX24" s="31"/>
      <c r="AY24" s="31"/>
      <c r="AZ24" s="31"/>
    </row>
    <row r="25" spans="1:52" ht="17.25" customHeight="1">
      <c r="A25" s="206"/>
      <c r="B25" s="206"/>
      <c r="C25" s="206"/>
      <c r="D25" s="206"/>
      <c r="E25" s="206"/>
      <c r="F25" s="207"/>
      <c r="G25" s="208"/>
      <c r="H25" s="209"/>
      <c r="I25" s="209"/>
      <c r="J25" s="209"/>
      <c r="K25" s="209"/>
      <c r="L25" s="209"/>
      <c r="M25" s="210" t="s">
        <v>53</v>
      </c>
      <c r="N25" s="211"/>
      <c r="O25" s="211"/>
      <c r="P25" s="211"/>
      <c r="Q25" s="212"/>
      <c r="R25" s="213"/>
      <c r="S25" s="213"/>
      <c r="T25" s="213"/>
      <c r="U25" s="213"/>
      <c r="V25" s="213"/>
      <c r="W25" s="214"/>
      <c r="AR25" s="31"/>
      <c r="AS25" s="31"/>
      <c r="AT25" s="31"/>
      <c r="AU25" s="31"/>
      <c r="AV25" s="31"/>
      <c r="AW25" s="31"/>
      <c r="AX25" s="31"/>
      <c r="AY25" s="31"/>
      <c r="AZ25" s="31"/>
    </row>
    <row r="26" spans="1:52" ht="17.25" customHeight="1">
      <c r="A26" s="206"/>
      <c r="B26" s="206"/>
      <c r="C26" s="206"/>
      <c r="D26" s="206"/>
      <c r="E26" s="206"/>
      <c r="F26" s="207"/>
      <c r="G26" s="208"/>
      <c r="H26" s="209"/>
      <c r="I26" s="209"/>
      <c r="J26" s="209"/>
      <c r="K26" s="209"/>
      <c r="L26" s="209"/>
      <c r="M26" s="210" t="s">
        <v>53</v>
      </c>
      <c r="N26" s="211"/>
      <c r="O26" s="211"/>
      <c r="P26" s="211"/>
      <c r="Q26" s="212"/>
      <c r="R26" s="213"/>
      <c r="S26" s="213"/>
      <c r="T26" s="213"/>
      <c r="U26" s="213"/>
      <c r="V26" s="213"/>
      <c r="W26" s="214"/>
      <c r="AR26" s="31"/>
      <c r="AS26" s="31"/>
      <c r="AT26" s="31"/>
      <c r="AU26" s="31"/>
      <c r="AV26" s="31"/>
      <c r="AW26" s="31"/>
      <c r="AX26" s="31"/>
      <c r="AY26" s="31"/>
      <c r="AZ26" s="31"/>
    </row>
    <row r="27" spans="1:52" ht="17.25" customHeight="1">
      <c r="A27" s="206"/>
      <c r="B27" s="206"/>
      <c r="C27" s="206"/>
      <c r="D27" s="206"/>
      <c r="E27" s="206"/>
      <c r="F27" s="207"/>
      <c r="G27" s="208"/>
      <c r="H27" s="209"/>
      <c r="I27" s="209"/>
      <c r="J27" s="209"/>
      <c r="K27" s="209"/>
      <c r="L27" s="209"/>
      <c r="M27" s="210" t="s">
        <v>53</v>
      </c>
      <c r="N27" s="211"/>
      <c r="O27" s="211"/>
      <c r="P27" s="211"/>
      <c r="Q27" s="212"/>
      <c r="R27" s="213"/>
      <c r="S27" s="213"/>
      <c r="T27" s="213"/>
      <c r="U27" s="213"/>
      <c r="V27" s="213"/>
      <c r="W27" s="214"/>
      <c r="X27" s="31"/>
      <c r="Y27" s="31"/>
      <c r="Z27" s="31"/>
      <c r="AA27" s="31"/>
      <c r="AB27" s="31"/>
      <c r="AC27" s="31"/>
      <c r="AD27" s="31"/>
      <c r="AE27" s="31"/>
      <c r="AF27" s="55"/>
      <c r="AG27" s="55"/>
      <c r="AH27" s="55"/>
      <c r="AI27" s="55"/>
      <c r="AJ27" s="55"/>
      <c r="AR27" s="31"/>
      <c r="AS27" s="31"/>
      <c r="AT27" s="31"/>
      <c r="AU27" s="31"/>
      <c r="AV27" s="31"/>
      <c r="AW27" s="31"/>
      <c r="AX27" s="31"/>
      <c r="AY27" s="31"/>
      <c r="AZ27" s="31"/>
    </row>
    <row r="28" spans="1:52" ht="17.25" customHeight="1">
      <c r="A28" s="206"/>
      <c r="B28" s="206"/>
      <c r="C28" s="206"/>
      <c r="D28" s="206"/>
      <c r="E28" s="206"/>
      <c r="F28" s="207"/>
      <c r="G28" s="208"/>
      <c r="H28" s="209"/>
      <c r="I28" s="209"/>
      <c r="J28" s="209"/>
      <c r="K28" s="209"/>
      <c r="L28" s="209"/>
      <c r="M28" s="210" t="s">
        <v>53</v>
      </c>
      <c r="N28" s="211"/>
      <c r="O28" s="211"/>
      <c r="P28" s="211"/>
      <c r="Q28" s="212"/>
      <c r="R28" s="213"/>
      <c r="S28" s="213"/>
      <c r="T28" s="213"/>
      <c r="U28" s="213"/>
      <c r="V28" s="213"/>
      <c r="W28" s="214"/>
      <c r="X28" s="54"/>
      <c r="Y28" s="54"/>
      <c r="Z28" s="54"/>
      <c r="AA28" s="54"/>
      <c r="AB28" s="54"/>
      <c r="AC28" s="54"/>
      <c r="AD28" s="54"/>
      <c r="AE28" s="54"/>
      <c r="AF28" s="37"/>
      <c r="AG28" s="37"/>
      <c r="AH28" s="37"/>
      <c r="AI28" s="37"/>
      <c r="AJ28" s="37"/>
      <c r="AK28" s="54"/>
      <c r="AL28" s="54"/>
      <c r="AM28" s="54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</row>
    <row r="29" spans="1:52" ht="17.25" customHeight="1">
      <c r="A29" s="206"/>
      <c r="B29" s="206"/>
      <c r="C29" s="206"/>
      <c r="D29" s="206"/>
      <c r="E29" s="206"/>
      <c r="F29" s="207"/>
      <c r="G29" s="208"/>
      <c r="H29" s="209"/>
      <c r="I29" s="209"/>
      <c r="J29" s="209"/>
      <c r="K29" s="209"/>
      <c r="L29" s="209"/>
      <c r="M29" s="210" t="s">
        <v>53</v>
      </c>
      <c r="N29" s="211"/>
      <c r="O29" s="211"/>
      <c r="P29" s="211"/>
      <c r="Q29" s="212"/>
      <c r="R29" s="213"/>
      <c r="S29" s="213"/>
      <c r="T29" s="213"/>
      <c r="U29" s="213"/>
      <c r="V29" s="213"/>
      <c r="W29" s="214"/>
      <c r="X29" s="56"/>
      <c r="Y29" s="56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8"/>
      <c r="AR29" s="58"/>
      <c r="AS29" s="58"/>
      <c r="AT29" s="31"/>
      <c r="AU29" s="31"/>
      <c r="AV29" s="31"/>
      <c r="AW29" s="31"/>
      <c r="AX29" s="31"/>
      <c r="AY29" s="31"/>
      <c r="AZ29" s="31"/>
    </row>
    <row r="30" spans="1:52" ht="17.25" customHeight="1">
      <c r="A30" s="206"/>
      <c r="B30" s="206"/>
      <c r="C30" s="206"/>
      <c r="D30" s="206"/>
      <c r="E30" s="206"/>
      <c r="F30" s="207"/>
      <c r="G30" s="208"/>
      <c r="H30" s="209"/>
      <c r="I30" s="209"/>
      <c r="J30" s="209"/>
      <c r="K30" s="209"/>
      <c r="L30" s="209"/>
      <c r="M30" s="210" t="s">
        <v>53</v>
      </c>
      <c r="N30" s="211"/>
      <c r="O30" s="211"/>
      <c r="P30" s="211"/>
      <c r="Q30" s="212"/>
      <c r="R30" s="213"/>
      <c r="S30" s="213"/>
      <c r="T30" s="213"/>
      <c r="U30" s="213"/>
      <c r="V30" s="213"/>
      <c r="W30" s="214"/>
      <c r="X30" s="56"/>
      <c r="Y30" s="56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8"/>
      <c r="AR30" s="58"/>
      <c r="AS30" s="58"/>
      <c r="AT30" s="31"/>
      <c r="AU30" s="31"/>
      <c r="AV30" s="31"/>
      <c r="AW30" s="31"/>
      <c r="AX30" s="31"/>
      <c r="AY30" s="31"/>
      <c r="AZ30" s="31"/>
    </row>
    <row r="31" spans="1:52" ht="17.25" customHeight="1">
      <c r="A31" s="206"/>
      <c r="B31" s="206"/>
      <c r="C31" s="206"/>
      <c r="D31" s="206"/>
      <c r="E31" s="206"/>
      <c r="F31" s="207"/>
      <c r="G31" s="208"/>
      <c r="H31" s="209"/>
      <c r="I31" s="209"/>
      <c r="J31" s="209"/>
      <c r="K31" s="209"/>
      <c r="L31" s="209"/>
      <c r="M31" s="210" t="s">
        <v>53</v>
      </c>
      <c r="N31" s="211"/>
      <c r="O31" s="211"/>
      <c r="P31" s="211"/>
      <c r="Q31" s="212"/>
      <c r="R31" s="213"/>
      <c r="S31" s="213"/>
      <c r="T31" s="213"/>
      <c r="U31" s="213"/>
      <c r="V31" s="213"/>
      <c r="W31" s="214"/>
      <c r="X31" s="59"/>
      <c r="Y31" s="59"/>
      <c r="Z31" s="52"/>
      <c r="AA31" s="52"/>
      <c r="AB31" s="52"/>
      <c r="AC31" s="52"/>
      <c r="AD31" s="59"/>
      <c r="AE31" s="59"/>
      <c r="AF31" s="52"/>
      <c r="AG31" s="59"/>
      <c r="AH31" s="147"/>
      <c r="AI31" s="59"/>
      <c r="AJ31" s="59"/>
      <c r="AK31" s="59"/>
      <c r="AL31" s="147"/>
      <c r="AM31" s="59"/>
      <c r="AN31" s="52"/>
      <c r="AO31" s="52"/>
      <c r="AP31" s="52"/>
      <c r="AQ31" s="59"/>
      <c r="AR31" s="59"/>
      <c r="AS31" s="59"/>
      <c r="AT31" s="31"/>
      <c r="AU31" s="31"/>
      <c r="AV31" s="31"/>
      <c r="AW31" s="31"/>
      <c r="AX31" s="31"/>
      <c r="AY31" s="31"/>
      <c r="AZ31" s="31"/>
    </row>
    <row r="32" spans="1:52" ht="17.25" customHeight="1" thickBot="1">
      <c r="A32" s="218"/>
      <c r="B32" s="218"/>
      <c r="C32" s="218"/>
      <c r="D32" s="218"/>
      <c r="E32" s="218"/>
      <c r="F32" s="219"/>
      <c r="G32" s="255"/>
      <c r="H32" s="256"/>
      <c r="I32" s="256"/>
      <c r="J32" s="256"/>
      <c r="K32" s="256"/>
      <c r="L32" s="256"/>
      <c r="M32" s="257" t="s">
        <v>53</v>
      </c>
      <c r="N32" s="258"/>
      <c r="O32" s="258"/>
      <c r="P32" s="258"/>
      <c r="Q32" s="259"/>
      <c r="R32" s="260"/>
      <c r="S32" s="260"/>
      <c r="T32" s="260"/>
      <c r="U32" s="260"/>
      <c r="V32" s="260"/>
      <c r="W32" s="261"/>
      <c r="X32" s="59"/>
      <c r="Y32" s="59"/>
      <c r="Z32" s="52"/>
      <c r="AA32" s="52"/>
      <c r="AB32" s="52"/>
      <c r="AC32" s="52"/>
      <c r="AD32" s="59"/>
      <c r="AE32" s="59"/>
      <c r="AF32" s="52"/>
      <c r="AG32" s="59"/>
      <c r="AH32" s="147"/>
      <c r="AI32" s="59"/>
      <c r="AJ32" s="59"/>
      <c r="AK32" s="59"/>
      <c r="AL32" s="147"/>
      <c r="AM32" s="59"/>
      <c r="AN32" s="52"/>
      <c r="AO32" s="52"/>
      <c r="AP32" s="52"/>
      <c r="AQ32" s="59"/>
      <c r="AR32" s="59"/>
      <c r="AS32" s="59"/>
      <c r="AT32" s="31"/>
      <c r="AU32" s="31"/>
      <c r="AV32" s="31"/>
      <c r="AW32" s="31"/>
      <c r="AX32" s="31"/>
      <c r="AY32" s="31"/>
      <c r="AZ32" s="31"/>
    </row>
    <row r="33" spans="1:80" ht="15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1"/>
      <c r="AN33" s="61"/>
      <c r="AO33" s="61"/>
      <c r="AP33" s="61"/>
      <c r="AQ33" s="61"/>
      <c r="AR33" s="61"/>
      <c r="AS33" s="61"/>
      <c r="AT33" s="61"/>
      <c r="AU33" s="61"/>
      <c r="AV33" s="54"/>
      <c r="AW33" s="31"/>
      <c r="AX33" s="31"/>
      <c r="AY33" s="31"/>
      <c r="AZ33" s="54"/>
      <c r="BA33" s="37"/>
      <c r="BB33" s="62"/>
      <c r="BC33" s="62"/>
      <c r="BD33" s="63"/>
      <c r="BE33" s="63"/>
      <c r="BF33" s="63"/>
      <c r="BG33" s="244"/>
      <c r="BH33" s="244"/>
      <c r="BI33" s="246"/>
      <c r="BJ33" s="246"/>
      <c r="BK33" s="245"/>
      <c r="BL33" s="245"/>
      <c r="BM33" s="245"/>
      <c r="BN33" s="245"/>
      <c r="BO33" s="251"/>
      <c r="BP33" s="251"/>
      <c r="BQ33" s="64"/>
      <c r="BR33" s="246"/>
      <c r="BS33" s="246"/>
      <c r="BT33" s="244"/>
      <c r="BU33" s="244"/>
      <c r="BV33" s="244"/>
      <c r="BW33" s="245"/>
      <c r="BX33" s="245"/>
      <c r="BY33" s="245"/>
      <c r="BZ33" s="246"/>
      <c r="CA33" s="246"/>
      <c r="CB33" s="246"/>
    </row>
    <row r="34" spans="1:80" s="47" customFormat="1" ht="15" customHeight="1">
      <c r="A34" s="65"/>
      <c r="B34" s="65"/>
      <c r="C34" s="65"/>
      <c r="D34" s="65"/>
      <c r="E34" s="44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44"/>
      <c r="AK34" s="66"/>
      <c r="AL34" s="66"/>
      <c r="AM34" s="66"/>
      <c r="AN34" s="44"/>
      <c r="AO34" s="44"/>
      <c r="AP34" s="44"/>
      <c r="AQ34" s="66"/>
      <c r="AR34" s="66"/>
      <c r="AS34" s="66"/>
      <c r="AT34" s="66"/>
      <c r="AU34" s="66"/>
      <c r="AV34" s="44"/>
      <c r="AW34" s="44"/>
      <c r="AX34" s="44"/>
      <c r="AY34" s="32"/>
      <c r="AZ34" s="72"/>
      <c r="BA34" s="31"/>
      <c r="BB34" s="31"/>
      <c r="BC34" s="31"/>
    </row>
    <row r="35" spans="1:80" s="47" customFormat="1" ht="15" customHeight="1">
      <c r="A35" s="67" t="s">
        <v>54</v>
      </c>
      <c r="B35" s="65"/>
      <c r="C35" s="65"/>
      <c r="D35" s="65"/>
      <c r="E35" s="65"/>
      <c r="F35" s="65"/>
      <c r="G35" s="65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43"/>
      <c r="AW35" s="32"/>
      <c r="AX35" s="32"/>
      <c r="AY35" s="32"/>
      <c r="AZ35" s="72"/>
      <c r="BA35" s="31"/>
      <c r="BB35" s="31"/>
      <c r="BC35" s="31"/>
    </row>
    <row r="36" spans="1:80" s="73" customFormat="1" ht="12">
      <c r="A36" s="68"/>
      <c r="B36" s="68"/>
      <c r="C36" s="68"/>
      <c r="D36" s="68"/>
      <c r="E36" s="68"/>
      <c r="F36" s="68"/>
      <c r="G36" s="68"/>
      <c r="H36" s="66"/>
      <c r="I36" s="66"/>
      <c r="J36" s="48"/>
      <c r="K36" s="48"/>
      <c r="L36" s="48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9"/>
      <c r="AJ36" s="48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72" t="s">
        <v>55</v>
      </c>
      <c r="AV36" s="70"/>
      <c r="AW36" s="71"/>
      <c r="AX36" s="71"/>
      <c r="AY36" s="71"/>
      <c r="AZ36" s="72"/>
      <c r="BB36" s="41"/>
      <c r="BC36" s="74"/>
      <c r="BG36" s="47"/>
      <c r="BH36" s="75"/>
      <c r="BI36" s="75"/>
    </row>
    <row r="37" spans="1:80" s="73" customFormat="1" ht="12.75" thickBot="1">
      <c r="A37" s="68"/>
      <c r="B37" s="68"/>
      <c r="C37" s="68"/>
      <c r="D37" s="68"/>
      <c r="E37" s="68"/>
      <c r="F37" s="68"/>
      <c r="G37" s="68"/>
      <c r="H37" s="66"/>
      <c r="I37" s="66"/>
      <c r="J37" s="48"/>
      <c r="K37" s="48"/>
      <c r="L37" s="48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9"/>
      <c r="AJ37" s="48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72" t="s">
        <v>148</v>
      </c>
      <c r="AV37" s="70"/>
      <c r="AW37" s="71"/>
      <c r="AX37" s="71"/>
      <c r="AY37" s="71"/>
      <c r="AZ37" s="72"/>
      <c r="BB37" s="41"/>
      <c r="BC37" s="74"/>
      <c r="BG37" s="47"/>
      <c r="BH37" s="75"/>
      <c r="BI37" s="75"/>
    </row>
    <row r="38" spans="1:80" s="47" customFormat="1" ht="33" customHeight="1">
      <c r="A38" s="215" t="s">
        <v>48</v>
      </c>
      <c r="B38" s="216"/>
      <c r="C38" s="216"/>
      <c r="D38" s="216"/>
      <c r="E38" s="216"/>
      <c r="F38" s="216"/>
      <c r="G38" s="217"/>
      <c r="H38" s="247" t="s">
        <v>56</v>
      </c>
      <c r="I38" s="216"/>
      <c r="J38" s="216"/>
      <c r="K38" s="216"/>
      <c r="L38" s="216"/>
      <c r="M38" s="217"/>
      <c r="N38" s="247" t="s">
        <v>57</v>
      </c>
      <c r="O38" s="216"/>
      <c r="P38" s="216"/>
      <c r="Q38" s="216"/>
      <c r="R38" s="216"/>
      <c r="S38" s="217"/>
      <c r="T38" s="247" t="s">
        <v>58</v>
      </c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7"/>
      <c r="AF38" s="248" t="s">
        <v>59</v>
      </c>
      <c r="AG38" s="249"/>
      <c r="AH38" s="249"/>
      <c r="AI38" s="249"/>
      <c r="AJ38" s="249" t="s">
        <v>60</v>
      </c>
      <c r="AK38" s="249"/>
      <c r="AL38" s="215"/>
      <c r="AM38" s="250"/>
      <c r="AN38" s="252" t="s">
        <v>61</v>
      </c>
      <c r="AO38" s="253"/>
      <c r="AP38" s="253"/>
      <c r="AQ38" s="253"/>
      <c r="AR38" s="253"/>
      <c r="AS38" s="253"/>
      <c r="AT38" s="253"/>
      <c r="AU38" s="254"/>
      <c r="AV38" s="61"/>
      <c r="AW38" s="61"/>
      <c r="AX38" s="61"/>
      <c r="AY38" s="61"/>
      <c r="AZ38" s="61"/>
      <c r="BA38" s="61"/>
    </row>
    <row r="39" spans="1:80" s="47" customFormat="1" ht="17.25" customHeight="1">
      <c r="A39" s="201" t="str">
        <f t="shared" ref="A39:A54" si="0">A17&amp;""</f>
        <v/>
      </c>
      <c r="B39" s="202"/>
      <c r="C39" s="202"/>
      <c r="D39" s="202"/>
      <c r="E39" s="202"/>
      <c r="F39" s="202"/>
      <c r="G39" s="203"/>
      <c r="H39" s="204"/>
      <c r="I39" s="205"/>
      <c r="J39" s="205"/>
      <c r="K39" s="205"/>
      <c r="L39" s="205"/>
      <c r="M39" s="76" t="s">
        <v>62</v>
      </c>
      <c r="N39" s="242"/>
      <c r="O39" s="243"/>
      <c r="P39" s="243"/>
      <c r="Q39" s="243"/>
      <c r="R39" s="243"/>
      <c r="S39" s="77" t="s">
        <v>8</v>
      </c>
      <c r="T39" s="385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7"/>
      <c r="AF39" s="193" t="str">
        <f>IF(H39="","",IF(H39=N39,"無","有"))</f>
        <v/>
      </c>
      <c r="AG39" s="194"/>
      <c r="AH39" s="194"/>
      <c r="AI39" s="194"/>
      <c r="AJ39" s="198"/>
      <c r="AK39" s="198"/>
      <c r="AL39" s="199"/>
      <c r="AM39" s="200"/>
      <c r="AN39" s="189"/>
      <c r="AO39" s="190"/>
      <c r="AP39" s="190"/>
      <c r="AQ39" s="190"/>
      <c r="AR39" s="190"/>
      <c r="AS39" s="190"/>
      <c r="AT39" s="190"/>
      <c r="AU39" s="191"/>
      <c r="AV39" s="75"/>
      <c r="AW39" s="75"/>
      <c r="AX39" s="75"/>
      <c r="AY39" s="78"/>
      <c r="AZ39" s="78"/>
      <c r="BA39" s="78"/>
    </row>
    <row r="40" spans="1:80" s="47" customFormat="1" ht="17.25" customHeight="1">
      <c r="A40" s="201" t="str">
        <f t="shared" si="0"/>
        <v/>
      </c>
      <c r="B40" s="202"/>
      <c r="C40" s="202"/>
      <c r="D40" s="202"/>
      <c r="E40" s="202"/>
      <c r="F40" s="202"/>
      <c r="G40" s="203"/>
      <c r="H40" s="204"/>
      <c r="I40" s="205"/>
      <c r="J40" s="205"/>
      <c r="K40" s="205"/>
      <c r="L40" s="205"/>
      <c r="M40" s="76" t="s">
        <v>62</v>
      </c>
      <c r="N40" s="204"/>
      <c r="O40" s="205"/>
      <c r="P40" s="205"/>
      <c r="Q40" s="205"/>
      <c r="R40" s="205"/>
      <c r="S40" s="79" t="s">
        <v>8</v>
      </c>
      <c r="T40" s="385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7"/>
      <c r="AF40" s="193" t="str">
        <f t="shared" ref="AF40:AF54" si="1">IF(H40="","",IF(H40=N40,"無","有"))</f>
        <v/>
      </c>
      <c r="AG40" s="194"/>
      <c r="AH40" s="194"/>
      <c r="AI40" s="194"/>
      <c r="AJ40" s="198"/>
      <c r="AK40" s="198"/>
      <c r="AL40" s="199"/>
      <c r="AM40" s="200"/>
      <c r="AN40" s="189"/>
      <c r="AO40" s="190"/>
      <c r="AP40" s="190"/>
      <c r="AQ40" s="190"/>
      <c r="AR40" s="190"/>
      <c r="AS40" s="190"/>
      <c r="AT40" s="190"/>
      <c r="AU40" s="191"/>
      <c r="AV40" s="75"/>
      <c r="AW40" s="75"/>
      <c r="AX40" s="75"/>
      <c r="AY40" s="78"/>
      <c r="AZ40" s="78"/>
      <c r="BA40" s="78"/>
    </row>
    <row r="41" spans="1:80" s="47" customFormat="1" ht="17.25" customHeight="1">
      <c r="A41" s="201" t="str">
        <f t="shared" si="0"/>
        <v/>
      </c>
      <c r="B41" s="202"/>
      <c r="C41" s="202"/>
      <c r="D41" s="202"/>
      <c r="E41" s="202"/>
      <c r="F41" s="202"/>
      <c r="G41" s="203"/>
      <c r="H41" s="204"/>
      <c r="I41" s="205"/>
      <c r="J41" s="205"/>
      <c r="K41" s="205"/>
      <c r="L41" s="205"/>
      <c r="M41" s="76" t="s">
        <v>62</v>
      </c>
      <c r="N41" s="204"/>
      <c r="O41" s="205"/>
      <c r="P41" s="205"/>
      <c r="Q41" s="205"/>
      <c r="R41" s="205"/>
      <c r="S41" s="79" t="s">
        <v>8</v>
      </c>
      <c r="T41" s="385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7"/>
      <c r="AF41" s="193" t="str">
        <f t="shared" si="1"/>
        <v/>
      </c>
      <c r="AG41" s="194"/>
      <c r="AH41" s="194"/>
      <c r="AI41" s="194"/>
      <c r="AJ41" s="198"/>
      <c r="AK41" s="198"/>
      <c r="AL41" s="199"/>
      <c r="AM41" s="200"/>
      <c r="AN41" s="189"/>
      <c r="AO41" s="190"/>
      <c r="AP41" s="190"/>
      <c r="AQ41" s="190"/>
      <c r="AR41" s="190"/>
      <c r="AS41" s="190"/>
      <c r="AT41" s="190"/>
      <c r="AU41" s="191"/>
      <c r="AV41" s="75"/>
      <c r="AW41" s="75"/>
      <c r="AX41" s="75"/>
      <c r="AY41" s="78"/>
      <c r="AZ41" s="78"/>
      <c r="BA41" s="78"/>
    </row>
    <row r="42" spans="1:80" s="47" customFormat="1" ht="17.25" customHeight="1">
      <c r="A42" s="201" t="str">
        <f t="shared" si="0"/>
        <v/>
      </c>
      <c r="B42" s="202"/>
      <c r="C42" s="202"/>
      <c r="D42" s="202"/>
      <c r="E42" s="202"/>
      <c r="F42" s="202"/>
      <c r="G42" s="203"/>
      <c r="H42" s="204"/>
      <c r="I42" s="205"/>
      <c r="J42" s="205"/>
      <c r="K42" s="205"/>
      <c r="L42" s="205"/>
      <c r="M42" s="76" t="s">
        <v>62</v>
      </c>
      <c r="N42" s="204"/>
      <c r="O42" s="205"/>
      <c r="P42" s="205"/>
      <c r="Q42" s="205"/>
      <c r="R42" s="205"/>
      <c r="S42" s="79" t="s">
        <v>8</v>
      </c>
      <c r="T42" s="385"/>
      <c r="U42" s="386"/>
      <c r="V42" s="386"/>
      <c r="W42" s="386"/>
      <c r="X42" s="386"/>
      <c r="Y42" s="386"/>
      <c r="Z42" s="386"/>
      <c r="AA42" s="386"/>
      <c r="AB42" s="386"/>
      <c r="AC42" s="386"/>
      <c r="AD42" s="386"/>
      <c r="AE42" s="387"/>
      <c r="AF42" s="193" t="str">
        <f t="shared" si="1"/>
        <v/>
      </c>
      <c r="AG42" s="194"/>
      <c r="AH42" s="194"/>
      <c r="AI42" s="194"/>
      <c r="AJ42" s="198"/>
      <c r="AK42" s="198"/>
      <c r="AL42" s="199"/>
      <c r="AM42" s="200"/>
      <c r="AN42" s="189"/>
      <c r="AO42" s="190"/>
      <c r="AP42" s="190"/>
      <c r="AQ42" s="190"/>
      <c r="AR42" s="190"/>
      <c r="AS42" s="190"/>
      <c r="AT42" s="190"/>
      <c r="AU42" s="191"/>
      <c r="AV42" s="75"/>
      <c r="AW42" s="75"/>
      <c r="AX42" s="75"/>
      <c r="AY42" s="78"/>
      <c r="AZ42" s="78"/>
      <c r="BA42" s="78"/>
    </row>
    <row r="43" spans="1:80" s="47" customFormat="1" ht="17.25" customHeight="1">
      <c r="A43" s="201" t="str">
        <f t="shared" si="0"/>
        <v/>
      </c>
      <c r="B43" s="202"/>
      <c r="C43" s="202"/>
      <c r="D43" s="202"/>
      <c r="E43" s="202"/>
      <c r="F43" s="202"/>
      <c r="G43" s="203"/>
      <c r="H43" s="204"/>
      <c r="I43" s="205"/>
      <c r="J43" s="205"/>
      <c r="K43" s="205"/>
      <c r="L43" s="205"/>
      <c r="M43" s="76" t="s">
        <v>62</v>
      </c>
      <c r="N43" s="204"/>
      <c r="O43" s="205"/>
      <c r="P43" s="205"/>
      <c r="Q43" s="205"/>
      <c r="R43" s="205"/>
      <c r="S43" s="79" t="s">
        <v>8</v>
      </c>
      <c r="T43" s="385"/>
      <c r="U43" s="386"/>
      <c r="V43" s="386"/>
      <c r="W43" s="386"/>
      <c r="X43" s="386"/>
      <c r="Y43" s="386"/>
      <c r="Z43" s="386"/>
      <c r="AA43" s="386"/>
      <c r="AB43" s="386"/>
      <c r="AC43" s="386"/>
      <c r="AD43" s="386"/>
      <c r="AE43" s="387"/>
      <c r="AF43" s="193" t="str">
        <f t="shared" si="1"/>
        <v/>
      </c>
      <c r="AG43" s="194"/>
      <c r="AH43" s="194"/>
      <c r="AI43" s="194"/>
      <c r="AJ43" s="198"/>
      <c r="AK43" s="198"/>
      <c r="AL43" s="199"/>
      <c r="AM43" s="200"/>
      <c r="AN43" s="189"/>
      <c r="AO43" s="190"/>
      <c r="AP43" s="190"/>
      <c r="AQ43" s="190"/>
      <c r="AR43" s="190"/>
      <c r="AS43" s="190"/>
      <c r="AT43" s="190"/>
      <c r="AU43" s="191"/>
      <c r="AV43" s="75"/>
      <c r="AW43" s="75"/>
      <c r="AX43" s="75"/>
      <c r="AY43" s="78"/>
      <c r="AZ43" s="78"/>
      <c r="BA43" s="78"/>
    </row>
    <row r="44" spans="1:80" s="47" customFormat="1" ht="17.25" customHeight="1">
      <c r="A44" s="201" t="str">
        <f t="shared" si="0"/>
        <v/>
      </c>
      <c r="B44" s="202"/>
      <c r="C44" s="202"/>
      <c r="D44" s="202"/>
      <c r="E44" s="202"/>
      <c r="F44" s="202"/>
      <c r="G44" s="203"/>
      <c r="H44" s="204"/>
      <c r="I44" s="205"/>
      <c r="J44" s="205"/>
      <c r="K44" s="205"/>
      <c r="L44" s="205"/>
      <c r="M44" s="76" t="s">
        <v>62</v>
      </c>
      <c r="N44" s="204"/>
      <c r="O44" s="205"/>
      <c r="P44" s="205"/>
      <c r="Q44" s="205"/>
      <c r="R44" s="205"/>
      <c r="S44" s="79" t="s">
        <v>8</v>
      </c>
      <c r="T44" s="385"/>
      <c r="U44" s="386"/>
      <c r="V44" s="386"/>
      <c r="W44" s="386"/>
      <c r="X44" s="386"/>
      <c r="Y44" s="386"/>
      <c r="Z44" s="386"/>
      <c r="AA44" s="386"/>
      <c r="AB44" s="386"/>
      <c r="AC44" s="386"/>
      <c r="AD44" s="386"/>
      <c r="AE44" s="387"/>
      <c r="AF44" s="193" t="str">
        <f t="shared" si="1"/>
        <v/>
      </c>
      <c r="AG44" s="194"/>
      <c r="AH44" s="194"/>
      <c r="AI44" s="194"/>
      <c r="AJ44" s="198"/>
      <c r="AK44" s="198"/>
      <c r="AL44" s="199"/>
      <c r="AM44" s="200"/>
      <c r="AN44" s="189"/>
      <c r="AO44" s="190"/>
      <c r="AP44" s="190"/>
      <c r="AQ44" s="190"/>
      <c r="AR44" s="190"/>
      <c r="AS44" s="190"/>
      <c r="AT44" s="190"/>
      <c r="AU44" s="191"/>
      <c r="AV44" s="75"/>
      <c r="AW44" s="75"/>
      <c r="AX44" s="75"/>
      <c r="AY44" s="78"/>
      <c r="AZ44" s="78"/>
      <c r="BA44" s="78"/>
    </row>
    <row r="45" spans="1:80" s="47" customFormat="1" ht="17.25" customHeight="1">
      <c r="A45" s="201" t="str">
        <f t="shared" si="0"/>
        <v/>
      </c>
      <c r="B45" s="202"/>
      <c r="C45" s="202"/>
      <c r="D45" s="202"/>
      <c r="E45" s="202"/>
      <c r="F45" s="202"/>
      <c r="G45" s="203"/>
      <c r="H45" s="204"/>
      <c r="I45" s="205"/>
      <c r="J45" s="205"/>
      <c r="K45" s="205"/>
      <c r="L45" s="205"/>
      <c r="M45" s="76" t="s">
        <v>62</v>
      </c>
      <c r="N45" s="204"/>
      <c r="O45" s="205"/>
      <c r="P45" s="205"/>
      <c r="Q45" s="205"/>
      <c r="R45" s="205"/>
      <c r="S45" s="79" t="s">
        <v>8</v>
      </c>
      <c r="T45" s="385"/>
      <c r="U45" s="386"/>
      <c r="V45" s="386"/>
      <c r="W45" s="386"/>
      <c r="X45" s="386"/>
      <c r="Y45" s="386"/>
      <c r="Z45" s="386"/>
      <c r="AA45" s="386"/>
      <c r="AB45" s="386"/>
      <c r="AC45" s="386"/>
      <c r="AD45" s="386"/>
      <c r="AE45" s="387"/>
      <c r="AF45" s="193" t="str">
        <f t="shared" si="1"/>
        <v/>
      </c>
      <c r="AG45" s="194"/>
      <c r="AH45" s="194"/>
      <c r="AI45" s="194"/>
      <c r="AJ45" s="198"/>
      <c r="AK45" s="198"/>
      <c r="AL45" s="199"/>
      <c r="AM45" s="200"/>
      <c r="AN45" s="189"/>
      <c r="AO45" s="190"/>
      <c r="AP45" s="190"/>
      <c r="AQ45" s="190"/>
      <c r="AR45" s="190"/>
      <c r="AS45" s="190"/>
      <c r="AT45" s="190"/>
      <c r="AU45" s="191"/>
    </row>
    <row r="46" spans="1:80" s="47" customFormat="1" ht="17.25" customHeight="1">
      <c r="A46" s="201" t="str">
        <f t="shared" si="0"/>
        <v/>
      </c>
      <c r="B46" s="202"/>
      <c r="C46" s="202"/>
      <c r="D46" s="202"/>
      <c r="E46" s="202"/>
      <c r="F46" s="202"/>
      <c r="G46" s="203"/>
      <c r="H46" s="204"/>
      <c r="I46" s="205"/>
      <c r="J46" s="205"/>
      <c r="K46" s="205"/>
      <c r="L46" s="205"/>
      <c r="M46" s="76" t="s">
        <v>62</v>
      </c>
      <c r="N46" s="204"/>
      <c r="O46" s="205"/>
      <c r="P46" s="205"/>
      <c r="Q46" s="205"/>
      <c r="R46" s="205"/>
      <c r="S46" s="79" t="s">
        <v>8</v>
      </c>
      <c r="T46" s="385"/>
      <c r="U46" s="386"/>
      <c r="V46" s="386"/>
      <c r="W46" s="386"/>
      <c r="X46" s="386"/>
      <c r="Y46" s="386"/>
      <c r="Z46" s="386"/>
      <c r="AA46" s="386"/>
      <c r="AB46" s="386"/>
      <c r="AC46" s="386"/>
      <c r="AD46" s="386"/>
      <c r="AE46" s="387"/>
      <c r="AF46" s="193" t="str">
        <f t="shared" si="1"/>
        <v/>
      </c>
      <c r="AG46" s="194"/>
      <c r="AH46" s="194"/>
      <c r="AI46" s="194"/>
      <c r="AJ46" s="198"/>
      <c r="AK46" s="198"/>
      <c r="AL46" s="199"/>
      <c r="AM46" s="200"/>
      <c r="AN46" s="189"/>
      <c r="AO46" s="190"/>
      <c r="AP46" s="190"/>
      <c r="AQ46" s="190"/>
      <c r="AR46" s="190"/>
      <c r="AS46" s="190"/>
      <c r="AT46" s="190"/>
      <c r="AU46" s="191"/>
    </row>
    <row r="47" spans="1:80" s="47" customFormat="1" ht="17.25" customHeight="1">
      <c r="A47" s="201" t="str">
        <f t="shared" si="0"/>
        <v/>
      </c>
      <c r="B47" s="202"/>
      <c r="C47" s="202"/>
      <c r="D47" s="202"/>
      <c r="E47" s="202"/>
      <c r="F47" s="202"/>
      <c r="G47" s="203"/>
      <c r="H47" s="204"/>
      <c r="I47" s="205"/>
      <c r="J47" s="205"/>
      <c r="K47" s="205"/>
      <c r="L47" s="205"/>
      <c r="M47" s="76" t="s">
        <v>62</v>
      </c>
      <c r="N47" s="204"/>
      <c r="O47" s="205"/>
      <c r="P47" s="205"/>
      <c r="Q47" s="205"/>
      <c r="R47" s="205"/>
      <c r="S47" s="79" t="s">
        <v>8</v>
      </c>
      <c r="T47" s="385"/>
      <c r="U47" s="386"/>
      <c r="V47" s="386"/>
      <c r="W47" s="386"/>
      <c r="X47" s="386"/>
      <c r="Y47" s="386"/>
      <c r="Z47" s="386"/>
      <c r="AA47" s="386"/>
      <c r="AB47" s="386"/>
      <c r="AC47" s="386"/>
      <c r="AD47" s="386"/>
      <c r="AE47" s="387"/>
      <c r="AF47" s="193" t="str">
        <f t="shared" si="1"/>
        <v/>
      </c>
      <c r="AG47" s="194"/>
      <c r="AH47" s="194"/>
      <c r="AI47" s="194"/>
      <c r="AJ47" s="198"/>
      <c r="AK47" s="198"/>
      <c r="AL47" s="199"/>
      <c r="AM47" s="200"/>
      <c r="AN47" s="189"/>
      <c r="AO47" s="190"/>
      <c r="AP47" s="190"/>
      <c r="AQ47" s="190"/>
      <c r="AR47" s="190"/>
      <c r="AS47" s="190"/>
      <c r="AT47" s="190"/>
      <c r="AU47" s="191"/>
    </row>
    <row r="48" spans="1:80" ht="17.25" customHeight="1">
      <c r="A48" s="201" t="str">
        <f t="shared" si="0"/>
        <v/>
      </c>
      <c r="B48" s="202"/>
      <c r="C48" s="202"/>
      <c r="D48" s="202"/>
      <c r="E48" s="202"/>
      <c r="F48" s="202"/>
      <c r="G48" s="203"/>
      <c r="H48" s="204"/>
      <c r="I48" s="205"/>
      <c r="J48" s="205"/>
      <c r="K48" s="205"/>
      <c r="L48" s="205"/>
      <c r="M48" s="76" t="s">
        <v>62</v>
      </c>
      <c r="N48" s="204"/>
      <c r="O48" s="205"/>
      <c r="P48" s="205"/>
      <c r="Q48" s="205"/>
      <c r="R48" s="205"/>
      <c r="S48" s="79" t="s">
        <v>8</v>
      </c>
      <c r="T48" s="385"/>
      <c r="U48" s="386"/>
      <c r="V48" s="386"/>
      <c r="W48" s="386"/>
      <c r="X48" s="386"/>
      <c r="Y48" s="386"/>
      <c r="Z48" s="386"/>
      <c r="AA48" s="386"/>
      <c r="AB48" s="386"/>
      <c r="AC48" s="386"/>
      <c r="AD48" s="386"/>
      <c r="AE48" s="387"/>
      <c r="AF48" s="193" t="str">
        <f t="shared" si="1"/>
        <v/>
      </c>
      <c r="AG48" s="194"/>
      <c r="AH48" s="194"/>
      <c r="AI48" s="194"/>
      <c r="AJ48" s="198"/>
      <c r="AK48" s="198"/>
      <c r="AL48" s="199"/>
      <c r="AM48" s="200"/>
      <c r="AN48" s="189"/>
      <c r="AO48" s="190"/>
      <c r="AP48" s="190"/>
      <c r="AQ48" s="190"/>
      <c r="AR48" s="190"/>
      <c r="AS48" s="190"/>
      <c r="AT48" s="190"/>
      <c r="AU48" s="191"/>
      <c r="AV48" s="47"/>
      <c r="AW48" s="47"/>
      <c r="AX48" s="47"/>
      <c r="AY48" s="31"/>
      <c r="AZ48" s="31"/>
      <c r="BB48" s="47"/>
    </row>
    <row r="49" spans="1:54" ht="17.25" customHeight="1">
      <c r="A49" s="201" t="str">
        <f t="shared" si="0"/>
        <v/>
      </c>
      <c r="B49" s="202"/>
      <c r="C49" s="202"/>
      <c r="D49" s="202"/>
      <c r="E49" s="202"/>
      <c r="F49" s="202"/>
      <c r="G49" s="203"/>
      <c r="H49" s="204"/>
      <c r="I49" s="205"/>
      <c r="J49" s="205"/>
      <c r="K49" s="205"/>
      <c r="L49" s="205"/>
      <c r="M49" s="76" t="s">
        <v>62</v>
      </c>
      <c r="N49" s="204"/>
      <c r="O49" s="205"/>
      <c r="P49" s="205"/>
      <c r="Q49" s="205"/>
      <c r="R49" s="205"/>
      <c r="S49" s="79" t="s">
        <v>8</v>
      </c>
      <c r="T49" s="385"/>
      <c r="U49" s="386"/>
      <c r="V49" s="386"/>
      <c r="W49" s="386"/>
      <c r="X49" s="386"/>
      <c r="Y49" s="386"/>
      <c r="Z49" s="386"/>
      <c r="AA49" s="386"/>
      <c r="AB49" s="386"/>
      <c r="AC49" s="386"/>
      <c r="AD49" s="386"/>
      <c r="AE49" s="387"/>
      <c r="AF49" s="193" t="str">
        <f t="shared" si="1"/>
        <v/>
      </c>
      <c r="AG49" s="194"/>
      <c r="AH49" s="194"/>
      <c r="AI49" s="194"/>
      <c r="AJ49" s="198"/>
      <c r="AK49" s="198"/>
      <c r="AL49" s="199"/>
      <c r="AM49" s="200"/>
      <c r="AN49" s="189"/>
      <c r="AO49" s="190"/>
      <c r="AP49" s="190"/>
      <c r="AQ49" s="190"/>
      <c r="AR49" s="190"/>
      <c r="AS49" s="190"/>
      <c r="AT49" s="190"/>
      <c r="AU49" s="191"/>
      <c r="AV49" s="47"/>
      <c r="AW49" s="47"/>
      <c r="AX49" s="47"/>
      <c r="AY49" s="31"/>
      <c r="AZ49" s="31"/>
      <c r="BB49" s="47"/>
    </row>
    <row r="50" spans="1:54" s="47" customFormat="1" ht="17.25" customHeight="1">
      <c r="A50" s="201" t="str">
        <f t="shared" si="0"/>
        <v/>
      </c>
      <c r="B50" s="202"/>
      <c r="C50" s="202"/>
      <c r="D50" s="202"/>
      <c r="E50" s="202"/>
      <c r="F50" s="202"/>
      <c r="G50" s="203"/>
      <c r="H50" s="204"/>
      <c r="I50" s="205"/>
      <c r="J50" s="205"/>
      <c r="K50" s="205"/>
      <c r="L50" s="205"/>
      <c r="M50" s="76" t="s">
        <v>62</v>
      </c>
      <c r="N50" s="204"/>
      <c r="O50" s="205"/>
      <c r="P50" s="205"/>
      <c r="Q50" s="205"/>
      <c r="R50" s="205"/>
      <c r="S50" s="79" t="s">
        <v>8</v>
      </c>
      <c r="T50" s="385"/>
      <c r="U50" s="386"/>
      <c r="V50" s="386"/>
      <c r="W50" s="386"/>
      <c r="X50" s="386"/>
      <c r="Y50" s="386"/>
      <c r="Z50" s="386"/>
      <c r="AA50" s="386"/>
      <c r="AB50" s="386"/>
      <c r="AC50" s="386"/>
      <c r="AD50" s="386"/>
      <c r="AE50" s="387"/>
      <c r="AF50" s="193" t="str">
        <f t="shared" si="1"/>
        <v/>
      </c>
      <c r="AG50" s="194"/>
      <c r="AH50" s="194"/>
      <c r="AI50" s="194"/>
      <c r="AJ50" s="198"/>
      <c r="AK50" s="198"/>
      <c r="AL50" s="199"/>
      <c r="AM50" s="200"/>
      <c r="AN50" s="189"/>
      <c r="AO50" s="190"/>
      <c r="AP50" s="190"/>
      <c r="AQ50" s="190"/>
      <c r="AR50" s="190"/>
      <c r="AS50" s="190"/>
      <c r="AT50" s="190"/>
      <c r="AU50" s="191"/>
    </row>
    <row r="51" spans="1:54" s="47" customFormat="1" ht="17.25" customHeight="1">
      <c r="A51" s="201" t="str">
        <f t="shared" si="0"/>
        <v/>
      </c>
      <c r="B51" s="202"/>
      <c r="C51" s="202"/>
      <c r="D51" s="202"/>
      <c r="E51" s="202"/>
      <c r="F51" s="202"/>
      <c r="G51" s="203"/>
      <c r="H51" s="204"/>
      <c r="I51" s="205"/>
      <c r="J51" s="205"/>
      <c r="K51" s="205"/>
      <c r="L51" s="205"/>
      <c r="M51" s="76" t="s">
        <v>62</v>
      </c>
      <c r="N51" s="204"/>
      <c r="O51" s="205"/>
      <c r="P51" s="205"/>
      <c r="Q51" s="205"/>
      <c r="R51" s="205"/>
      <c r="S51" s="79" t="s">
        <v>8</v>
      </c>
      <c r="T51" s="385"/>
      <c r="U51" s="386"/>
      <c r="V51" s="386"/>
      <c r="W51" s="386"/>
      <c r="X51" s="386"/>
      <c r="Y51" s="386"/>
      <c r="Z51" s="386"/>
      <c r="AA51" s="386"/>
      <c r="AB51" s="386"/>
      <c r="AC51" s="386"/>
      <c r="AD51" s="386"/>
      <c r="AE51" s="387"/>
      <c r="AF51" s="193" t="str">
        <f t="shared" si="1"/>
        <v/>
      </c>
      <c r="AG51" s="194"/>
      <c r="AH51" s="194"/>
      <c r="AI51" s="194"/>
      <c r="AJ51" s="198"/>
      <c r="AK51" s="198"/>
      <c r="AL51" s="199"/>
      <c r="AM51" s="200"/>
      <c r="AN51" s="189"/>
      <c r="AO51" s="190"/>
      <c r="AP51" s="190"/>
      <c r="AQ51" s="190"/>
      <c r="AR51" s="190"/>
      <c r="AS51" s="190"/>
      <c r="AT51" s="190"/>
      <c r="AU51" s="191"/>
    </row>
    <row r="52" spans="1:54" s="47" customFormat="1" ht="17.25" customHeight="1">
      <c r="A52" s="201" t="str">
        <f t="shared" si="0"/>
        <v/>
      </c>
      <c r="B52" s="202"/>
      <c r="C52" s="202"/>
      <c r="D52" s="202"/>
      <c r="E52" s="202"/>
      <c r="F52" s="202"/>
      <c r="G52" s="203"/>
      <c r="H52" s="204"/>
      <c r="I52" s="205"/>
      <c r="J52" s="205"/>
      <c r="K52" s="205"/>
      <c r="L52" s="205"/>
      <c r="M52" s="76" t="s">
        <v>62</v>
      </c>
      <c r="N52" s="204"/>
      <c r="O52" s="205"/>
      <c r="P52" s="205"/>
      <c r="Q52" s="205"/>
      <c r="R52" s="205"/>
      <c r="S52" s="79" t="s">
        <v>8</v>
      </c>
      <c r="T52" s="385"/>
      <c r="U52" s="386"/>
      <c r="V52" s="386"/>
      <c r="W52" s="386"/>
      <c r="X52" s="386"/>
      <c r="Y52" s="386"/>
      <c r="Z52" s="386"/>
      <c r="AA52" s="386"/>
      <c r="AB52" s="386"/>
      <c r="AC52" s="386"/>
      <c r="AD52" s="386"/>
      <c r="AE52" s="387"/>
      <c r="AF52" s="193" t="str">
        <f t="shared" si="1"/>
        <v/>
      </c>
      <c r="AG52" s="194"/>
      <c r="AH52" s="194"/>
      <c r="AI52" s="194"/>
      <c r="AJ52" s="198"/>
      <c r="AK52" s="198"/>
      <c r="AL52" s="199"/>
      <c r="AM52" s="200"/>
      <c r="AN52" s="189"/>
      <c r="AO52" s="190"/>
      <c r="AP52" s="190"/>
      <c r="AQ52" s="190"/>
      <c r="AR52" s="190"/>
      <c r="AS52" s="190"/>
      <c r="AT52" s="190"/>
      <c r="AU52" s="191"/>
    </row>
    <row r="53" spans="1:54" ht="17.25" customHeight="1">
      <c r="A53" s="201" t="str">
        <f t="shared" si="0"/>
        <v/>
      </c>
      <c r="B53" s="202"/>
      <c r="C53" s="202"/>
      <c r="D53" s="202"/>
      <c r="E53" s="202"/>
      <c r="F53" s="202"/>
      <c r="G53" s="203"/>
      <c r="H53" s="204"/>
      <c r="I53" s="205"/>
      <c r="J53" s="205"/>
      <c r="K53" s="205"/>
      <c r="L53" s="205"/>
      <c r="M53" s="76" t="s">
        <v>62</v>
      </c>
      <c r="N53" s="204"/>
      <c r="O53" s="205"/>
      <c r="P53" s="205"/>
      <c r="Q53" s="205"/>
      <c r="R53" s="205"/>
      <c r="S53" s="79" t="s">
        <v>8</v>
      </c>
      <c r="T53" s="385"/>
      <c r="U53" s="386"/>
      <c r="V53" s="386"/>
      <c r="W53" s="386"/>
      <c r="X53" s="386"/>
      <c r="Y53" s="386"/>
      <c r="Z53" s="386"/>
      <c r="AA53" s="386"/>
      <c r="AB53" s="386"/>
      <c r="AC53" s="386"/>
      <c r="AD53" s="386"/>
      <c r="AE53" s="387"/>
      <c r="AF53" s="193" t="str">
        <f t="shared" si="1"/>
        <v/>
      </c>
      <c r="AG53" s="194"/>
      <c r="AH53" s="194"/>
      <c r="AI53" s="194"/>
      <c r="AJ53" s="198"/>
      <c r="AK53" s="198"/>
      <c r="AL53" s="199"/>
      <c r="AM53" s="200"/>
      <c r="AN53" s="189"/>
      <c r="AO53" s="190"/>
      <c r="AP53" s="190"/>
      <c r="AQ53" s="190"/>
      <c r="AR53" s="190"/>
      <c r="AS53" s="190"/>
      <c r="AT53" s="190"/>
      <c r="AU53" s="191"/>
      <c r="AV53" s="47"/>
      <c r="AW53" s="47"/>
      <c r="AX53" s="47"/>
      <c r="AY53" s="31"/>
      <c r="AZ53" s="31"/>
      <c r="BB53" s="47"/>
    </row>
    <row r="54" spans="1:54" ht="17.25" customHeight="1" thickBot="1">
      <c r="A54" s="239" t="str">
        <f t="shared" si="0"/>
        <v/>
      </c>
      <c r="B54" s="240"/>
      <c r="C54" s="240"/>
      <c r="D54" s="240"/>
      <c r="E54" s="240"/>
      <c r="F54" s="240"/>
      <c r="G54" s="241"/>
      <c r="H54" s="235"/>
      <c r="I54" s="236"/>
      <c r="J54" s="236"/>
      <c r="K54" s="236"/>
      <c r="L54" s="236"/>
      <c r="M54" s="80" t="s">
        <v>62</v>
      </c>
      <c r="N54" s="235"/>
      <c r="O54" s="236"/>
      <c r="P54" s="236"/>
      <c r="Q54" s="236"/>
      <c r="R54" s="236"/>
      <c r="S54" s="81" t="s">
        <v>8</v>
      </c>
      <c r="T54" s="382"/>
      <c r="U54" s="383"/>
      <c r="V54" s="383"/>
      <c r="W54" s="383"/>
      <c r="X54" s="383"/>
      <c r="Y54" s="383"/>
      <c r="Z54" s="383"/>
      <c r="AA54" s="383"/>
      <c r="AB54" s="383"/>
      <c r="AC54" s="383"/>
      <c r="AD54" s="383"/>
      <c r="AE54" s="384"/>
      <c r="AF54" s="193" t="str">
        <f t="shared" si="1"/>
        <v/>
      </c>
      <c r="AG54" s="194"/>
      <c r="AH54" s="194"/>
      <c r="AI54" s="194"/>
      <c r="AJ54" s="195"/>
      <c r="AK54" s="195"/>
      <c r="AL54" s="196"/>
      <c r="AM54" s="197"/>
      <c r="AN54" s="189"/>
      <c r="AO54" s="190"/>
      <c r="AP54" s="190"/>
      <c r="AQ54" s="190"/>
      <c r="AR54" s="190"/>
      <c r="AS54" s="190"/>
      <c r="AT54" s="190"/>
      <c r="AU54" s="191"/>
      <c r="AV54" s="47"/>
      <c r="AW54" s="47"/>
      <c r="AX54" s="47"/>
      <c r="AY54" s="31"/>
      <c r="AZ54" s="31"/>
      <c r="BB54" s="47"/>
    </row>
    <row r="55" spans="1:54" ht="24" customHeight="1" thickTop="1" thickBot="1">
      <c r="A55" s="233" t="s">
        <v>63</v>
      </c>
      <c r="B55" s="234"/>
      <c r="C55" s="234"/>
      <c r="D55" s="234"/>
      <c r="E55" s="234"/>
      <c r="F55" s="234"/>
      <c r="G55" s="234"/>
      <c r="H55" s="234"/>
      <c r="I55" s="234"/>
      <c r="J55" s="234"/>
      <c r="K55" s="146"/>
      <c r="L55" s="146"/>
      <c r="M55" s="82" t="s">
        <v>30</v>
      </c>
      <c r="N55" s="237">
        <f>SUM(N39:R54)</f>
        <v>0</v>
      </c>
      <c r="O55" s="238"/>
      <c r="P55" s="238"/>
      <c r="Q55" s="238"/>
      <c r="R55" s="238"/>
      <c r="S55" s="83" t="s">
        <v>8</v>
      </c>
      <c r="T55" s="84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6"/>
      <c r="AF55" s="84"/>
      <c r="AG55" s="85"/>
      <c r="AH55" s="85"/>
      <c r="AI55" s="85"/>
      <c r="AJ55" s="85"/>
      <c r="AK55" s="85"/>
      <c r="AL55" s="85"/>
      <c r="AM55" s="86"/>
      <c r="AN55" s="85"/>
      <c r="AO55" s="85"/>
      <c r="AP55" s="85"/>
      <c r="AQ55" s="85"/>
      <c r="AR55" s="85"/>
      <c r="AS55" s="85"/>
      <c r="AT55" s="85"/>
      <c r="AU55" s="87"/>
      <c r="AV55" s="31"/>
      <c r="AW55" s="31"/>
      <c r="AX55" s="31"/>
      <c r="AY55" s="31"/>
      <c r="AZ55" s="31"/>
      <c r="BB55" s="47"/>
    </row>
    <row r="56" spans="1:54" ht="12" customHeight="1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</row>
    <row r="57" spans="1:54" ht="12" customHeigh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</row>
  </sheetData>
  <mergeCells count="241">
    <mergeCell ref="A1:B1"/>
    <mergeCell ref="D1:AV1"/>
    <mergeCell ref="D2:AV2"/>
    <mergeCell ref="A4:F4"/>
    <mergeCell ref="T4:V4"/>
    <mergeCell ref="A14:F16"/>
    <mergeCell ref="G14:W15"/>
    <mergeCell ref="G16:L16"/>
    <mergeCell ref="M16:W16"/>
    <mergeCell ref="Y6:Z6"/>
    <mergeCell ref="AB6:AD6"/>
    <mergeCell ref="AE6:AF6"/>
    <mergeCell ref="Y7:Z7"/>
    <mergeCell ref="Y8:Z8"/>
    <mergeCell ref="AB8:AD8"/>
    <mergeCell ref="AE8:AF8"/>
    <mergeCell ref="AI8:AJ8"/>
    <mergeCell ref="G4:P4"/>
    <mergeCell ref="A6:C6"/>
    <mergeCell ref="D6:E6"/>
    <mergeCell ref="G6:H6"/>
    <mergeCell ref="AB7:AD7"/>
    <mergeCell ref="AE7:AF7"/>
    <mergeCell ref="AI7:AJ7"/>
    <mergeCell ref="AN40:AU40"/>
    <mergeCell ref="Q26:W26"/>
    <mergeCell ref="A23:F23"/>
    <mergeCell ref="G23:L23"/>
    <mergeCell ref="M23:P23"/>
    <mergeCell ref="Q23:W23"/>
    <mergeCell ref="A24:F24"/>
    <mergeCell ref="G24:L24"/>
    <mergeCell ref="M24:P24"/>
    <mergeCell ref="Q24:W24"/>
    <mergeCell ref="AN39:AU39"/>
    <mergeCell ref="T39:AE39"/>
    <mergeCell ref="T40:AE40"/>
    <mergeCell ref="M31:P31"/>
    <mergeCell ref="Q31:W31"/>
    <mergeCell ref="G32:L32"/>
    <mergeCell ref="M32:P32"/>
    <mergeCell ref="Q32:W32"/>
    <mergeCell ref="A26:F26"/>
    <mergeCell ref="G26:L26"/>
    <mergeCell ref="M26:P26"/>
    <mergeCell ref="A29:F29"/>
    <mergeCell ref="A30:F30"/>
    <mergeCell ref="A27:F27"/>
    <mergeCell ref="BT33:BV33"/>
    <mergeCell ref="BW33:BY33"/>
    <mergeCell ref="BZ33:CB33"/>
    <mergeCell ref="H38:M38"/>
    <mergeCell ref="N38:S38"/>
    <mergeCell ref="T38:AE38"/>
    <mergeCell ref="AF38:AI38"/>
    <mergeCell ref="AJ38:AM38"/>
    <mergeCell ref="BG33:BH33"/>
    <mergeCell ref="BI33:BJ33"/>
    <mergeCell ref="BK33:BL33"/>
    <mergeCell ref="BM33:BN33"/>
    <mergeCell ref="BO33:BP33"/>
    <mergeCell ref="BR33:BS33"/>
    <mergeCell ref="AN38:AU38"/>
    <mergeCell ref="AF39:AI39"/>
    <mergeCell ref="AJ39:AM39"/>
    <mergeCell ref="H39:L39"/>
    <mergeCell ref="H41:L41"/>
    <mergeCell ref="H40:L40"/>
    <mergeCell ref="N42:R42"/>
    <mergeCell ref="T42:AE42"/>
    <mergeCell ref="H42:L42"/>
    <mergeCell ref="N41:R41"/>
    <mergeCell ref="AF41:AI41"/>
    <mergeCell ref="AJ41:AM41"/>
    <mergeCell ref="N40:R40"/>
    <mergeCell ref="AF40:AI40"/>
    <mergeCell ref="AJ40:AM40"/>
    <mergeCell ref="N46:R46"/>
    <mergeCell ref="T46:AE46"/>
    <mergeCell ref="N45:R45"/>
    <mergeCell ref="AF45:AI45"/>
    <mergeCell ref="AJ45:AM45"/>
    <mergeCell ref="AJ43:AM43"/>
    <mergeCell ref="N44:R44"/>
    <mergeCell ref="AF44:AI44"/>
    <mergeCell ref="AJ44:AM44"/>
    <mergeCell ref="T43:AE43"/>
    <mergeCell ref="T44:AE44"/>
    <mergeCell ref="N43:R43"/>
    <mergeCell ref="AF43:AI43"/>
    <mergeCell ref="N49:R49"/>
    <mergeCell ref="AF49:AI49"/>
    <mergeCell ref="AJ49:AM49"/>
    <mergeCell ref="AJ47:AM47"/>
    <mergeCell ref="N48:R48"/>
    <mergeCell ref="AF48:AI48"/>
    <mergeCell ref="AJ48:AM48"/>
    <mergeCell ref="T49:AE49"/>
    <mergeCell ref="T48:AE48"/>
    <mergeCell ref="N47:R47"/>
    <mergeCell ref="AF47:AI47"/>
    <mergeCell ref="A55:J55"/>
    <mergeCell ref="H54:L54"/>
    <mergeCell ref="AJ50:AM50"/>
    <mergeCell ref="N51:R51"/>
    <mergeCell ref="AF51:AI51"/>
    <mergeCell ref="N50:R50"/>
    <mergeCell ref="AJ51:AM51"/>
    <mergeCell ref="AF50:AI50"/>
    <mergeCell ref="T51:AE51"/>
    <mergeCell ref="T50:AE50"/>
    <mergeCell ref="N55:R55"/>
    <mergeCell ref="N54:R54"/>
    <mergeCell ref="N53:R53"/>
    <mergeCell ref="AF53:AI53"/>
    <mergeCell ref="AJ53:AM53"/>
    <mergeCell ref="N52:R52"/>
    <mergeCell ref="AF52:AI52"/>
    <mergeCell ref="AJ52:AM52"/>
    <mergeCell ref="T53:AE53"/>
    <mergeCell ref="T52:AE52"/>
    <mergeCell ref="A54:G54"/>
    <mergeCell ref="A53:G53"/>
    <mergeCell ref="A52:G52"/>
    <mergeCell ref="A51:G51"/>
    <mergeCell ref="A8:C8"/>
    <mergeCell ref="D8:E8"/>
    <mergeCell ref="G8:H8"/>
    <mergeCell ref="J8:L8"/>
    <mergeCell ref="M8:N8"/>
    <mergeCell ref="P8:Q8"/>
    <mergeCell ref="S8:U8"/>
    <mergeCell ref="A21:F21"/>
    <mergeCell ref="G21:L21"/>
    <mergeCell ref="M21:P21"/>
    <mergeCell ref="Q21:W21"/>
    <mergeCell ref="V8:W8"/>
    <mergeCell ref="A20:F20"/>
    <mergeCell ref="G20:L20"/>
    <mergeCell ref="M20:P20"/>
    <mergeCell ref="Q20:W20"/>
    <mergeCell ref="A17:F17"/>
    <mergeCell ref="G17:L17"/>
    <mergeCell ref="M17:P17"/>
    <mergeCell ref="Q17:W17"/>
    <mergeCell ref="A18:F18"/>
    <mergeCell ref="G18:L18"/>
    <mergeCell ref="M18:P18"/>
    <mergeCell ref="Q18:W18"/>
    <mergeCell ref="A22:F22"/>
    <mergeCell ref="G22:L22"/>
    <mergeCell ref="M22:P22"/>
    <mergeCell ref="Q22:W22"/>
    <mergeCell ref="A19:F19"/>
    <mergeCell ref="G19:L19"/>
    <mergeCell ref="A25:F25"/>
    <mergeCell ref="G25:L25"/>
    <mergeCell ref="M25:P25"/>
    <mergeCell ref="Q25:W25"/>
    <mergeCell ref="M19:P19"/>
    <mergeCell ref="Q19:W19"/>
    <mergeCell ref="AI6:AJ6"/>
    <mergeCell ref="A7:C7"/>
    <mergeCell ref="D7:E7"/>
    <mergeCell ref="G7:H7"/>
    <mergeCell ref="J7:L7"/>
    <mergeCell ref="M7:N7"/>
    <mergeCell ref="J6:L6"/>
    <mergeCell ref="M6:N6"/>
    <mergeCell ref="P6:Q6"/>
    <mergeCell ref="S6:U6"/>
    <mergeCell ref="V6:W6"/>
    <mergeCell ref="P7:Q7"/>
    <mergeCell ref="S7:U7"/>
    <mergeCell ref="V7:W7"/>
    <mergeCell ref="G27:L27"/>
    <mergeCell ref="G29:L29"/>
    <mergeCell ref="M29:P29"/>
    <mergeCell ref="Q29:W29"/>
    <mergeCell ref="G30:L30"/>
    <mergeCell ref="M30:P30"/>
    <mergeCell ref="Q30:W30"/>
    <mergeCell ref="M27:P27"/>
    <mergeCell ref="Q27:W27"/>
    <mergeCell ref="A28:F28"/>
    <mergeCell ref="G28:L28"/>
    <mergeCell ref="M28:P28"/>
    <mergeCell ref="Q28:W28"/>
    <mergeCell ref="A45:G45"/>
    <mergeCell ref="A44:G44"/>
    <mergeCell ref="A43:G43"/>
    <mergeCell ref="A38:G38"/>
    <mergeCell ref="A39:G39"/>
    <mergeCell ref="A40:G40"/>
    <mergeCell ref="A41:G41"/>
    <mergeCell ref="A42:G42"/>
    <mergeCell ref="A31:F31"/>
    <mergeCell ref="A32:F32"/>
    <mergeCell ref="G31:L31"/>
    <mergeCell ref="H44:L44"/>
    <mergeCell ref="H43:L43"/>
    <mergeCell ref="H45:L45"/>
    <mergeCell ref="T41:AE41"/>
    <mergeCell ref="N39:R39"/>
    <mergeCell ref="A50:G50"/>
    <mergeCell ref="A49:G49"/>
    <mergeCell ref="A48:G48"/>
    <mergeCell ref="A47:G47"/>
    <mergeCell ref="A46:G46"/>
    <mergeCell ref="H53:L53"/>
    <mergeCell ref="H52:L52"/>
    <mergeCell ref="H51:L51"/>
    <mergeCell ref="H50:L50"/>
    <mergeCell ref="H49:L49"/>
    <mergeCell ref="H48:L48"/>
    <mergeCell ref="H47:L47"/>
    <mergeCell ref="H46:L46"/>
    <mergeCell ref="AN52:AU52"/>
    <mergeCell ref="AN53:AU53"/>
    <mergeCell ref="AN54:AU54"/>
    <mergeCell ref="W4:AK4"/>
    <mergeCell ref="AN41:AU41"/>
    <mergeCell ref="AN42:AU42"/>
    <mergeCell ref="AN43:AU43"/>
    <mergeCell ref="AN44:AU44"/>
    <mergeCell ref="AN45:AU45"/>
    <mergeCell ref="AN46:AU46"/>
    <mergeCell ref="AN47:AU47"/>
    <mergeCell ref="AN48:AU48"/>
    <mergeCell ref="AN49:AU49"/>
    <mergeCell ref="T54:AE54"/>
    <mergeCell ref="T47:AE47"/>
    <mergeCell ref="T45:AE45"/>
    <mergeCell ref="AF54:AI54"/>
    <mergeCell ref="AJ54:AM54"/>
    <mergeCell ref="AN50:AU50"/>
    <mergeCell ref="AN51:AU51"/>
    <mergeCell ref="AF46:AI46"/>
    <mergeCell ref="AJ46:AM46"/>
    <mergeCell ref="AF42:AI42"/>
    <mergeCell ref="AJ42:AM42"/>
  </mergeCells>
  <phoneticPr fontId="5"/>
  <conditionalFormatting sqref="G17:L32 AJ39:AM54">
    <cfRule type="containsBlanks" dxfId="59" priority="23">
      <formula>LEN(TRIM(G17))=0</formula>
    </cfRule>
  </conditionalFormatting>
  <conditionalFormatting sqref="N39:R54 Q17:W32 A17:F32 W4 H39:J54">
    <cfRule type="containsBlanks" dxfId="58" priority="22">
      <formula>LEN(TRIM(A4))=0</formula>
    </cfRule>
  </conditionalFormatting>
  <conditionalFormatting sqref="D6:E8">
    <cfRule type="containsBlanks" dxfId="57" priority="19">
      <formula>LEN(TRIM(D6))=0</formula>
    </cfRule>
  </conditionalFormatting>
  <conditionalFormatting sqref="G6:H8">
    <cfRule type="containsBlanks" dxfId="56" priority="18">
      <formula>LEN(TRIM(G6))=0</formula>
    </cfRule>
  </conditionalFormatting>
  <conditionalFormatting sqref="M6:N7">
    <cfRule type="containsBlanks" dxfId="55" priority="17">
      <formula>LEN(TRIM(M6))=0</formula>
    </cfRule>
  </conditionalFormatting>
  <conditionalFormatting sqref="P6:Q8">
    <cfRule type="containsBlanks" dxfId="54" priority="16">
      <formula>LEN(TRIM(P6))=0</formula>
    </cfRule>
  </conditionalFormatting>
  <conditionalFormatting sqref="V6:W8">
    <cfRule type="containsBlanks" dxfId="53" priority="15">
      <formula>LEN(TRIM(V6))=0</formula>
    </cfRule>
  </conditionalFormatting>
  <conditionalFormatting sqref="M8:N8">
    <cfRule type="containsBlanks" dxfId="52" priority="14">
      <formula>LEN(TRIM(M8))=0</formula>
    </cfRule>
  </conditionalFormatting>
  <conditionalFormatting sqref="Y6:Z8">
    <cfRule type="containsBlanks" dxfId="51" priority="13">
      <formula>LEN(TRIM(Y6))=0</formula>
    </cfRule>
  </conditionalFormatting>
  <conditionalFormatting sqref="AE6:AF8">
    <cfRule type="containsBlanks" dxfId="50" priority="12">
      <formula>LEN(TRIM(AE6))=0</formula>
    </cfRule>
  </conditionalFormatting>
  <conditionalFormatting sqref="AI6:AJ8">
    <cfRule type="containsBlanks" dxfId="49" priority="11">
      <formula>LEN(TRIM(AI6))=0</formula>
    </cfRule>
  </conditionalFormatting>
  <conditionalFormatting sqref="T39:T54">
    <cfRule type="containsBlanks" dxfId="48" priority="6">
      <formula>LEN(TRIM(T39))=0</formula>
    </cfRule>
  </conditionalFormatting>
  <conditionalFormatting sqref="G4:J4">
    <cfRule type="expression" dxfId="47" priority="25">
      <formula>$G$4&lt;&gt;""</formula>
    </cfRule>
    <cfRule type="expression" dxfId="46" priority="26">
      <formula>C2=""</formula>
    </cfRule>
  </conditionalFormatting>
  <conditionalFormatting sqref="L4:P4">
    <cfRule type="expression" dxfId="45" priority="29">
      <formula>$G$4&lt;&gt;""</formula>
    </cfRule>
    <cfRule type="expression" dxfId="44" priority="30">
      <formula>F2=""</formula>
    </cfRule>
  </conditionalFormatting>
  <conditionalFormatting sqref="K4">
    <cfRule type="expression" dxfId="43" priority="33">
      <formula>$G$4&lt;&gt;""</formula>
    </cfRule>
    <cfRule type="expression" dxfId="42" priority="34">
      <formula>F2=""</formula>
    </cfRule>
  </conditionalFormatting>
  <conditionalFormatting sqref="AN39:AN54">
    <cfRule type="expression" dxfId="41" priority="37">
      <formula>AND(AF39&lt;&gt;"有",AJ39&lt;&gt;"有")</formula>
    </cfRule>
  </conditionalFormatting>
  <dataValidations count="4">
    <dataValidation type="list" allowBlank="1" showInputMessage="1" showErrorMessage="1" sqref="AJ39:AJ54">
      <formula1>"有,無"</formula1>
    </dataValidation>
    <dataValidation type="list" allowBlank="1" showInputMessage="1" showErrorMessage="1" sqref="G17:L32">
      <formula1>"R3年度新規,過年度登録済,未取得,不明"</formula1>
    </dataValidation>
    <dataValidation type="whole" allowBlank="1" showInputMessage="1" showErrorMessage="1" promptTitle="Bank IDについて" prompt="・令和元年度以降に登録済の「Bank ID」を4桁の数字でご入力ください_x000a__x000a_・Bank IDは過年度送付済みの_x000a_「振込通知書」内に記載されています。IDが不明である場合は空欄のまま御提出ください" sqref="Q17:W32">
      <formula1>0</formula1>
      <formula2>9999</formula2>
    </dataValidation>
    <dataValidation type="list" allowBlank="1" showInputMessage="1" showErrorMessage="1" sqref="AF31:AF32 BQ33">
      <formula1>"(A),(B)"</formula1>
    </dataValidation>
  </dataValidations>
  <printOptions horizontalCentered="1"/>
  <pageMargins left="0.59055118110236227" right="0.43307086614173229" top="0.59055118110236227" bottom="0.39370078740157483" header="0.31496062992125984" footer="0.31496062992125984"/>
  <pageSetup paperSize="9" scale="51" fitToHeight="0" orientation="portrait" cellComments="asDisplayed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都道府県リスト!$A$2:$A$68</xm:f>
          </x14:formula1>
          <xm:sqref>G4:P4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P41"/>
  <sheetViews>
    <sheetView showGridLines="0" view="pageBreakPreview" zoomScale="90" zoomScaleNormal="100" zoomScaleSheetLayoutView="90" workbookViewId="0">
      <selection activeCell="AA15" sqref="AA15"/>
    </sheetView>
  </sheetViews>
  <sheetFormatPr defaultColWidth="2.375" defaultRowHeight="22.5" customHeight="1"/>
  <cols>
    <col min="1" max="2" width="4.625" style="7" customWidth="1"/>
    <col min="3" max="3" width="5.5" style="7" customWidth="1"/>
    <col min="4" max="4" width="8" style="7" customWidth="1"/>
    <col min="5" max="5" width="2.375" style="7"/>
    <col min="6" max="6" width="8" style="7" customWidth="1"/>
    <col min="7" max="7" width="2.375" style="7"/>
    <col min="8" max="8" width="5.625" style="7" customWidth="1"/>
    <col min="9" max="12" width="7.125" style="7" customWidth="1"/>
    <col min="13" max="14" width="5" style="7" customWidth="1"/>
    <col min="15" max="15" width="7.125" style="7" customWidth="1"/>
    <col min="16" max="16" width="7.25" style="7" customWidth="1"/>
    <col min="17" max="17" width="6.875" style="7" customWidth="1"/>
    <col min="18" max="28" width="2.375" style="7"/>
    <col min="29" max="33" width="1.875" style="7" customWidth="1"/>
    <col min="34" max="39" width="2.375" style="7"/>
    <col min="40" max="41" width="3.625" style="7" customWidth="1"/>
    <col min="42" max="16384" width="2.375" style="7"/>
  </cols>
  <sheetData>
    <row r="1" spans="1:42" s="2" customFormat="1" ht="22.5" customHeight="1">
      <c r="A1" s="1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s="2" customFormat="1" ht="22.5" customHeight="1">
      <c r="A2" s="263" t="s">
        <v>196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</row>
    <row r="3" spans="1:42" s="2" customFormat="1" ht="22.5" customHeight="1" thickBot="1">
      <c r="A3" s="263" t="s">
        <v>1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</row>
    <row r="4" spans="1:42" s="2" customFormat="1" ht="15" customHeight="1">
      <c r="A4" s="3"/>
      <c r="B4" s="3"/>
      <c r="C4" s="3"/>
      <c r="D4" s="3"/>
      <c r="E4" s="3"/>
      <c r="F4" s="3"/>
      <c r="G4" s="178"/>
      <c r="H4" s="178"/>
      <c r="I4" s="178"/>
      <c r="J4" s="178"/>
      <c r="K4" s="178"/>
      <c r="L4" s="299" t="s">
        <v>2</v>
      </c>
      <c r="M4" s="294"/>
      <c r="N4" s="294"/>
      <c r="O4" s="294"/>
      <c r="P4" s="294"/>
      <c r="Q4" s="295"/>
    </row>
    <row r="5" spans="1:42" s="2" customFormat="1" ht="29.25" customHeight="1" thickBot="1">
      <c r="A5" s="5"/>
      <c r="B5" s="5"/>
      <c r="C5" s="5"/>
      <c r="D5" s="5"/>
      <c r="E5" s="6"/>
      <c r="F5" s="3"/>
      <c r="G5" s="178"/>
      <c r="H5" s="178"/>
      <c r="I5" s="178"/>
      <c r="J5" s="178"/>
      <c r="K5" s="178"/>
      <c r="L5" s="300" t="str">
        <f>IF('【様式7-2】経費報告書兼支払依頼書'!W4="","",'【様式7-2】経費報告書兼支払依頼書'!W4)</f>
        <v/>
      </c>
      <c r="M5" s="301"/>
      <c r="N5" s="301"/>
      <c r="O5" s="301"/>
      <c r="P5" s="301"/>
      <c r="Q5" s="302"/>
    </row>
    <row r="6" spans="1:42" ht="15" customHeight="1">
      <c r="A6" s="303" t="s">
        <v>3</v>
      </c>
      <c r="B6" s="304"/>
      <c r="C6" s="307" t="s">
        <v>4</v>
      </c>
      <c r="D6" s="308"/>
      <c r="E6" s="308"/>
      <c r="F6" s="309"/>
      <c r="G6" s="293" t="s">
        <v>5</v>
      </c>
      <c r="H6" s="294"/>
      <c r="I6" s="294"/>
      <c r="J6" s="294"/>
      <c r="K6" s="294"/>
      <c r="L6" s="294"/>
      <c r="M6" s="294"/>
      <c r="N6" s="312"/>
      <c r="O6" s="293" t="s">
        <v>6</v>
      </c>
      <c r="P6" s="294"/>
      <c r="Q6" s="295"/>
    </row>
    <row r="7" spans="1:42" ht="22.5" customHeight="1" thickBot="1">
      <c r="A7" s="305"/>
      <c r="B7" s="306"/>
      <c r="C7" s="310"/>
      <c r="D7" s="311"/>
      <c r="E7" s="311"/>
      <c r="F7" s="311"/>
      <c r="G7" s="296"/>
      <c r="H7" s="297"/>
      <c r="I7" s="297"/>
      <c r="J7" s="297"/>
      <c r="K7" s="297"/>
      <c r="L7" s="297"/>
      <c r="M7" s="297"/>
      <c r="N7" s="313"/>
      <c r="O7" s="296"/>
      <c r="P7" s="297"/>
      <c r="Q7" s="298"/>
    </row>
    <row r="8" spans="1:42" s="13" customFormat="1" ht="12" customHeight="1" thickBot="1">
      <c r="A8" s="8"/>
      <c r="B8" s="9"/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11"/>
      <c r="Q8" s="11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9"/>
      <c r="AF8" s="9"/>
      <c r="AG8" s="9"/>
      <c r="AH8" s="12"/>
      <c r="AI8" s="12"/>
      <c r="AJ8" s="12"/>
      <c r="AK8" s="12"/>
      <c r="AL8" s="12"/>
      <c r="AM8" s="12"/>
      <c r="AN8" s="12"/>
      <c r="AO8" s="12"/>
    </row>
    <row r="9" spans="1:42" ht="42.75" customHeight="1" thickBot="1">
      <c r="A9" s="285" t="s">
        <v>7</v>
      </c>
      <c r="B9" s="286"/>
      <c r="C9" s="324">
        <f>L34+M34+O34+P34</f>
        <v>0</v>
      </c>
      <c r="D9" s="325"/>
      <c r="E9" s="325"/>
      <c r="F9" s="180" t="s">
        <v>8</v>
      </c>
      <c r="G9" s="283" t="s">
        <v>197</v>
      </c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</row>
    <row r="10" spans="1:42" s="15" customFormat="1" ht="22.5" customHeight="1">
      <c r="A10" s="287" t="s">
        <v>10</v>
      </c>
      <c r="B10" s="288"/>
      <c r="C10" s="291" t="s">
        <v>11</v>
      </c>
      <c r="D10" s="322" t="s">
        <v>12</v>
      </c>
      <c r="E10" s="323"/>
      <c r="F10" s="323"/>
      <c r="G10" s="318" t="s">
        <v>13</v>
      </c>
      <c r="H10" s="319"/>
      <c r="I10" s="335" t="s">
        <v>14</v>
      </c>
      <c r="J10" s="149" t="s">
        <v>15</v>
      </c>
      <c r="K10" s="153" t="s">
        <v>16</v>
      </c>
      <c r="L10" s="153" t="s">
        <v>17</v>
      </c>
      <c r="M10" s="337" t="s">
        <v>18</v>
      </c>
      <c r="N10" s="338"/>
      <c r="O10" s="291" t="s">
        <v>19</v>
      </c>
      <c r="P10" s="291" t="s">
        <v>20</v>
      </c>
      <c r="Q10" s="341" t="s">
        <v>21</v>
      </c>
    </row>
    <row r="11" spans="1:42" s="15" customFormat="1" ht="22.5" customHeight="1">
      <c r="A11" s="289"/>
      <c r="B11" s="290"/>
      <c r="C11" s="292"/>
      <c r="D11" s="150" t="s">
        <v>22</v>
      </c>
      <c r="E11" s="151" t="s">
        <v>23</v>
      </c>
      <c r="F11" s="151" t="s">
        <v>24</v>
      </c>
      <c r="G11" s="320"/>
      <c r="H11" s="321"/>
      <c r="I11" s="336"/>
      <c r="J11" s="151" t="s">
        <v>25</v>
      </c>
      <c r="K11" s="152" t="s">
        <v>26</v>
      </c>
      <c r="L11" s="152" t="s">
        <v>27</v>
      </c>
      <c r="M11" s="339"/>
      <c r="N11" s="340"/>
      <c r="O11" s="292"/>
      <c r="P11" s="292"/>
      <c r="Q11" s="342"/>
    </row>
    <row r="12" spans="1:42" s="15" customFormat="1" ht="22.5" customHeight="1">
      <c r="A12" s="316"/>
      <c r="B12" s="317"/>
      <c r="C12" s="154" t="str">
        <f t="shared" ref="C12:C32" si="0">IF(A12="","",A12)</f>
        <v/>
      </c>
      <c r="D12" s="164"/>
      <c r="E12" s="151" t="s">
        <v>23</v>
      </c>
      <c r="F12" s="165"/>
      <c r="G12" s="314"/>
      <c r="H12" s="315"/>
      <c r="I12" s="166"/>
      <c r="J12" s="162"/>
      <c r="K12" s="163"/>
      <c r="L12" s="161">
        <f t="shared" ref="L12:L32" si="1">SUM(J12:K12)</f>
        <v>0</v>
      </c>
      <c r="M12" s="281"/>
      <c r="N12" s="282"/>
      <c r="O12" s="157"/>
      <c r="P12" s="157"/>
      <c r="Q12" s="181"/>
    </row>
    <row r="13" spans="1:42" s="15" customFormat="1" ht="22.5" customHeight="1">
      <c r="A13" s="316"/>
      <c r="B13" s="317"/>
      <c r="C13" s="154" t="str">
        <f t="shared" si="0"/>
        <v/>
      </c>
      <c r="D13" s="155"/>
      <c r="E13" s="17" t="s">
        <v>23</v>
      </c>
      <c r="F13" s="156"/>
      <c r="G13" s="314"/>
      <c r="H13" s="315"/>
      <c r="I13" s="158"/>
      <c r="J13" s="159"/>
      <c r="K13" s="160"/>
      <c r="L13" s="161">
        <f t="shared" si="1"/>
        <v>0</v>
      </c>
      <c r="M13" s="281"/>
      <c r="N13" s="282"/>
      <c r="O13" s="157"/>
      <c r="P13" s="157"/>
      <c r="Q13" s="181"/>
    </row>
    <row r="14" spans="1:42" s="15" customFormat="1" ht="22.5" customHeight="1">
      <c r="A14" s="316"/>
      <c r="B14" s="317"/>
      <c r="C14" s="154" t="str">
        <f t="shared" si="0"/>
        <v/>
      </c>
      <c r="D14" s="155"/>
      <c r="E14" s="17" t="s">
        <v>23</v>
      </c>
      <c r="F14" s="156"/>
      <c r="G14" s="314"/>
      <c r="H14" s="315"/>
      <c r="I14" s="158"/>
      <c r="J14" s="159"/>
      <c r="K14" s="160"/>
      <c r="L14" s="161">
        <f t="shared" si="1"/>
        <v>0</v>
      </c>
      <c r="M14" s="281"/>
      <c r="N14" s="282"/>
      <c r="O14" s="157"/>
      <c r="P14" s="157"/>
      <c r="Q14" s="181"/>
    </row>
    <row r="15" spans="1:42" s="15" customFormat="1" ht="22.5" customHeight="1">
      <c r="A15" s="316"/>
      <c r="B15" s="317"/>
      <c r="C15" s="154" t="str">
        <f t="shared" si="0"/>
        <v/>
      </c>
      <c r="D15" s="155"/>
      <c r="E15" s="17" t="s">
        <v>23</v>
      </c>
      <c r="F15" s="156"/>
      <c r="G15" s="314"/>
      <c r="H15" s="315"/>
      <c r="I15" s="158"/>
      <c r="J15" s="159"/>
      <c r="K15" s="160"/>
      <c r="L15" s="161">
        <f t="shared" si="1"/>
        <v>0</v>
      </c>
      <c r="M15" s="281"/>
      <c r="N15" s="282"/>
      <c r="O15" s="157"/>
      <c r="P15" s="157"/>
      <c r="Q15" s="181"/>
    </row>
    <row r="16" spans="1:42" s="15" customFormat="1" ht="22.5" customHeight="1">
      <c r="A16" s="316"/>
      <c r="B16" s="317"/>
      <c r="C16" s="154" t="str">
        <f t="shared" si="0"/>
        <v/>
      </c>
      <c r="D16" s="155"/>
      <c r="E16" s="17" t="s">
        <v>23</v>
      </c>
      <c r="F16" s="156"/>
      <c r="G16" s="314"/>
      <c r="H16" s="315"/>
      <c r="I16" s="158"/>
      <c r="J16" s="159"/>
      <c r="K16" s="160"/>
      <c r="L16" s="161">
        <f t="shared" si="1"/>
        <v>0</v>
      </c>
      <c r="M16" s="281"/>
      <c r="N16" s="282"/>
      <c r="O16" s="157"/>
      <c r="P16" s="157"/>
      <c r="Q16" s="181"/>
    </row>
    <row r="17" spans="1:17" s="15" customFormat="1" ht="22.5" customHeight="1">
      <c r="A17" s="316"/>
      <c r="B17" s="317"/>
      <c r="C17" s="154" t="str">
        <f t="shared" si="0"/>
        <v/>
      </c>
      <c r="D17" s="155"/>
      <c r="E17" s="17" t="s">
        <v>23</v>
      </c>
      <c r="F17" s="156"/>
      <c r="G17" s="314"/>
      <c r="H17" s="315"/>
      <c r="I17" s="158"/>
      <c r="J17" s="159"/>
      <c r="K17" s="160"/>
      <c r="L17" s="161">
        <f t="shared" si="1"/>
        <v>0</v>
      </c>
      <c r="M17" s="281"/>
      <c r="N17" s="282"/>
      <c r="O17" s="157"/>
      <c r="P17" s="157"/>
      <c r="Q17" s="181"/>
    </row>
    <row r="18" spans="1:17" s="15" customFormat="1" ht="22.5" customHeight="1">
      <c r="A18" s="316"/>
      <c r="B18" s="317"/>
      <c r="C18" s="154" t="str">
        <f t="shared" si="0"/>
        <v/>
      </c>
      <c r="D18" s="155"/>
      <c r="E18" s="17" t="s">
        <v>23</v>
      </c>
      <c r="F18" s="156"/>
      <c r="G18" s="314"/>
      <c r="H18" s="315"/>
      <c r="I18" s="158"/>
      <c r="J18" s="159"/>
      <c r="K18" s="160"/>
      <c r="L18" s="161">
        <f t="shared" si="1"/>
        <v>0</v>
      </c>
      <c r="M18" s="281"/>
      <c r="N18" s="282"/>
      <c r="O18" s="157"/>
      <c r="P18" s="157"/>
      <c r="Q18" s="181"/>
    </row>
    <row r="19" spans="1:17" s="15" customFormat="1" ht="22.5" customHeight="1">
      <c r="A19" s="316"/>
      <c r="B19" s="317"/>
      <c r="C19" s="154" t="str">
        <f t="shared" si="0"/>
        <v/>
      </c>
      <c r="D19" s="155"/>
      <c r="E19" s="17" t="s">
        <v>23</v>
      </c>
      <c r="F19" s="156"/>
      <c r="G19" s="314"/>
      <c r="H19" s="315"/>
      <c r="I19" s="158"/>
      <c r="J19" s="159"/>
      <c r="K19" s="160"/>
      <c r="L19" s="161">
        <f t="shared" si="1"/>
        <v>0</v>
      </c>
      <c r="M19" s="281"/>
      <c r="N19" s="282"/>
      <c r="O19" s="157"/>
      <c r="P19" s="157"/>
      <c r="Q19" s="181"/>
    </row>
    <row r="20" spans="1:17" s="15" customFormat="1" ht="22.5" customHeight="1">
      <c r="A20" s="316"/>
      <c r="B20" s="317"/>
      <c r="C20" s="154" t="str">
        <f t="shared" si="0"/>
        <v/>
      </c>
      <c r="D20" s="155"/>
      <c r="E20" s="17" t="s">
        <v>23</v>
      </c>
      <c r="F20" s="156"/>
      <c r="G20" s="314"/>
      <c r="H20" s="315"/>
      <c r="I20" s="158"/>
      <c r="J20" s="159"/>
      <c r="K20" s="160"/>
      <c r="L20" s="161">
        <f t="shared" si="1"/>
        <v>0</v>
      </c>
      <c r="M20" s="281"/>
      <c r="N20" s="282"/>
      <c r="O20" s="157"/>
      <c r="P20" s="157"/>
      <c r="Q20" s="181"/>
    </row>
    <row r="21" spans="1:17" s="15" customFormat="1" ht="22.5" customHeight="1">
      <c r="A21" s="316"/>
      <c r="B21" s="317"/>
      <c r="C21" s="154" t="str">
        <f t="shared" si="0"/>
        <v/>
      </c>
      <c r="D21" s="155"/>
      <c r="E21" s="17" t="s">
        <v>23</v>
      </c>
      <c r="F21" s="156"/>
      <c r="G21" s="314"/>
      <c r="H21" s="315"/>
      <c r="I21" s="158"/>
      <c r="J21" s="159"/>
      <c r="K21" s="160"/>
      <c r="L21" s="161">
        <f t="shared" si="1"/>
        <v>0</v>
      </c>
      <c r="M21" s="281"/>
      <c r="N21" s="282"/>
      <c r="O21" s="157"/>
      <c r="P21" s="157"/>
      <c r="Q21" s="181"/>
    </row>
    <row r="22" spans="1:17" s="15" customFormat="1" ht="22.5" customHeight="1">
      <c r="A22" s="316"/>
      <c r="B22" s="317"/>
      <c r="C22" s="154" t="str">
        <f t="shared" si="0"/>
        <v/>
      </c>
      <c r="D22" s="155"/>
      <c r="E22" s="17" t="s">
        <v>23</v>
      </c>
      <c r="F22" s="156"/>
      <c r="G22" s="314"/>
      <c r="H22" s="315"/>
      <c r="I22" s="158"/>
      <c r="J22" s="159"/>
      <c r="K22" s="160"/>
      <c r="L22" s="161">
        <f t="shared" si="1"/>
        <v>0</v>
      </c>
      <c r="M22" s="281"/>
      <c r="N22" s="282"/>
      <c r="O22" s="157"/>
      <c r="P22" s="157"/>
      <c r="Q22" s="181"/>
    </row>
    <row r="23" spans="1:17" s="15" customFormat="1" ht="22.5" customHeight="1">
      <c r="A23" s="316"/>
      <c r="B23" s="317"/>
      <c r="C23" s="154" t="str">
        <f t="shared" si="0"/>
        <v/>
      </c>
      <c r="D23" s="155"/>
      <c r="E23" s="17" t="s">
        <v>23</v>
      </c>
      <c r="F23" s="156"/>
      <c r="G23" s="314"/>
      <c r="H23" s="315"/>
      <c r="I23" s="158"/>
      <c r="J23" s="159"/>
      <c r="K23" s="160"/>
      <c r="L23" s="161">
        <f t="shared" si="1"/>
        <v>0</v>
      </c>
      <c r="M23" s="281"/>
      <c r="N23" s="282"/>
      <c r="O23" s="157"/>
      <c r="P23" s="157"/>
      <c r="Q23" s="181"/>
    </row>
    <row r="24" spans="1:17" s="15" customFormat="1" ht="22.5" customHeight="1">
      <c r="A24" s="316"/>
      <c r="B24" s="317"/>
      <c r="C24" s="154" t="str">
        <f t="shared" si="0"/>
        <v/>
      </c>
      <c r="D24" s="155"/>
      <c r="E24" s="17" t="s">
        <v>23</v>
      </c>
      <c r="F24" s="156"/>
      <c r="G24" s="314"/>
      <c r="H24" s="315"/>
      <c r="I24" s="158"/>
      <c r="J24" s="159"/>
      <c r="K24" s="160"/>
      <c r="L24" s="161">
        <f t="shared" si="1"/>
        <v>0</v>
      </c>
      <c r="M24" s="281"/>
      <c r="N24" s="282"/>
      <c r="O24" s="157"/>
      <c r="P24" s="157"/>
      <c r="Q24" s="181"/>
    </row>
    <row r="25" spans="1:17" s="15" customFormat="1" ht="22.5" customHeight="1">
      <c r="A25" s="316"/>
      <c r="B25" s="317"/>
      <c r="C25" s="154" t="str">
        <f t="shared" si="0"/>
        <v/>
      </c>
      <c r="D25" s="155"/>
      <c r="E25" s="17" t="s">
        <v>23</v>
      </c>
      <c r="F25" s="156"/>
      <c r="G25" s="314"/>
      <c r="H25" s="315"/>
      <c r="I25" s="158"/>
      <c r="J25" s="159"/>
      <c r="K25" s="160"/>
      <c r="L25" s="161">
        <f t="shared" si="1"/>
        <v>0</v>
      </c>
      <c r="M25" s="281"/>
      <c r="N25" s="282"/>
      <c r="O25" s="157"/>
      <c r="P25" s="157"/>
      <c r="Q25" s="181"/>
    </row>
    <row r="26" spans="1:17" s="15" customFormat="1" ht="22.5" customHeight="1">
      <c r="A26" s="316"/>
      <c r="B26" s="317"/>
      <c r="C26" s="154" t="str">
        <f t="shared" si="0"/>
        <v/>
      </c>
      <c r="D26" s="155"/>
      <c r="E26" s="17" t="s">
        <v>23</v>
      </c>
      <c r="F26" s="156"/>
      <c r="G26" s="314"/>
      <c r="H26" s="315"/>
      <c r="I26" s="158"/>
      <c r="J26" s="159"/>
      <c r="K26" s="160"/>
      <c r="L26" s="161">
        <f t="shared" si="1"/>
        <v>0</v>
      </c>
      <c r="M26" s="281"/>
      <c r="N26" s="282"/>
      <c r="O26" s="157"/>
      <c r="P26" s="157"/>
      <c r="Q26" s="181"/>
    </row>
    <row r="27" spans="1:17" s="15" customFormat="1" ht="22.5" customHeight="1">
      <c r="A27" s="316"/>
      <c r="B27" s="317"/>
      <c r="C27" s="154" t="str">
        <f t="shared" si="0"/>
        <v/>
      </c>
      <c r="D27" s="155"/>
      <c r="E27" s="17" t="s">
        <v>23</v>
      </c>
      <c r="F27" s="156"/>
      <c r="G27" s="314"/>
      <c r="H27" s="315"/>
      <c r="I27" s="158"/>
      <c r="J27" s="159"/>
      <c r="K27" s="160"/>
      <c r="L27" s="161">
        <f t="shared" si="1"/>
        <v>0</v>
      </c>
      <c r="M27" s="281"/>
      <c r="N27" s="282"/>
      <c r="O27" s="157"/>
      <c r="P27" s="157"/>
      <c r="Q27" s="181"/>
    </row>
    <row r="28" spans="1:17" s="15" customFormat="1" ht="22.5" customHeight="1">
      <c r="A28" s="316"/>
      <c r="B28" s="317"/>
      <c r="C28" s="154" t="str">
        <f t="shared" si="0"/>
        <v/>
      </c>
      <c r="D28" s="155"/>
      <c r="E28" s="17" t="s">
        <v>23</v>
      </c>
      <c r="F28" s="156"/>
      <c r="G28" s="314"/>
      <c r="H28" s="315"/>
      <c r="I28" s="158"/>
      <c r="J28" s="159"/>
      <c r="K28" s="160"/>
      <c r="L28" s="161">
        <f t="shared" si="1"/>
        <v>0</v>
      </c>
      <c r="M28" s="281"/>
      <c r="N28" s="282"/>
      <c r="O28" s="157"/>
      <c r="P28" s="157"/>
      <c r="Q28" s="181"/>
    </row>
    <row r="29" spans="1:17" s="15" customFormat="1" ht="22.5" customHeight="1">
      <c r="A29" s="316"/>
      <c r="B29" s="317"/>
      <c r="C29" s="154" t="str">
        <f t="shared" si="0"/>
        <v/>
      </c>
      <c r="D29" s="155"/>
      <c r="E29" s="17" t="s">
        <v>23</v>
      </c>
      <c r="F29" s="156"/>
      <c r="G29" s="314"/>
      <c r="H29" s="315"/>
      <c r="I29" s="158"/>
      <c r="J29" s="159"/>
      <c r="K29" s="160"/>
      <c r="L29" s="161">
        <f t="shared" si="1"/>
        <v>0</v>
      </c>
      <c r="M29" s="281"/>
      <c r="N29" s="282"/>
      <c r="O29" s="157"/>
      <c r="P29" s="157"/>
      <c r="Q29" s="181"/>
    </row>
    <row r="30" spans="1:17" s="15" customFormat="1" ht="22.5" customHeight="1">
      <c r="A30" s="316"/>
      <c r="B30" s="317"/>
      <c r="C30" s="154" t="str">
        <f t="shared" si="0"/>
        <v/>
      </c>
      <c r="D30" s="155"/>
      <c r="E30" s="17" t="s">
        <v>23</v>
      </c>
      <c r="F30" s="156"/>
      <c r="G30" s="314"/>
      <c r="H30" s="315"/>
      <c r="I30" s="158"/>
      <c r="J30" s="159"/>
      <c r="K30" s="160"/>
      <c r="L30" s="161">
        <f t="shared" si="1"/>
        <v>0</v>
      </c>
      <c r="M30" s="281"/>
      <c r="N30" s="282"/>
      <c r="O30" s="157"/>
      <c r="P30" s="157"/>
      <c r="Q30" s="181"/>
    </row>
    <row r="31" spans="1:17" s="15" customFormat="1" ht="22.5" customHeight="1">
      <c r="A31" s="316"/>
      <c r="B31" s="317"/>
      <c r="C31" s="154" t="str">
        <f t="shared" si="0"/>
        <v/>
      </c>
      <c r="D31" s="155"/>
      <c r="E31" s="17" t="s">
        <v>23</v>
      </c>
      <c r="F31" s="156"/>
      <c r="G31" s="314"/>
      <c r="H31" s="315"/>
      <c r="I31" s="158"/>
      <c r="J31" s="159"/>
      <c r="K31" s="160"/>
      <c r="L31" s="161">
        <f t="shared" si="1"/>
        <v>0</v>
      </c>
      <c r="M31" s="281"/>
      <c r="N31" s="282"/>
      <c r="O31" s="157"/>
      <c r="P31" s="157"/>
      <c r="Q31" s="181"/>
    </row>
    <row r="32" spans="1:17" s="15" customFormat="1" ht="22.5" customHeight="1" thickBot="1">
      <c r="A32" s="316"/>
      <c r="B32" s="317"/>
      <c r="C32" s="167" t="str">
        <f t="shared" si="0"/>
        <v/>
      </c>
      <c r="D32" s="168"/>
      <c r="E32" s="18" t="s">
        <v>23</v>
      </c>
      <c r="F32" s="169"/>
      <c r="G32" s="314"/>
      <c r="H32" s="315"/>
      <c r="I32" s="170"/>
      <c r="J32" s="175"/>
      <c r="K32" s="176"/>
      <c r="L32" s="177">
        <f t="shared" si="1"/>
        <v>0</v>
      </c>
      <c r="M32" s="281"/>
      <c r="N32" s="282"/>
      <c r="O32" s="157"/>
      <c r="P32" s="157"/>
      <c r="Q32" s="182"/>
    </row>
    <row r="33" spans="1:41" ht="15" customHeight="1" thickTop="1">
      <c r="A33" s="343" t="s">
        <v>28</v>
      </c>
      <c r="B33" s="344"/>
      <c r="C33" s="344"/>
      <c r="D33" s="344"/>
      <c r="E33" s="344"/>
      <c r="F33" s="344"/>
      <c r="G33" s="344"/>
      <c r="H33" s="344"/>
      <c r="I33" s="344"/>
      <c r="J33" s="344"/>
      <c r="K33" s="345"/>
      <c r="L33" s="174" t="s">
        <v>29</v>
      </c>
      <c r="M33" s="349" t="s">
        <v>30</v>
      </c>
      <c r="N33" s="350"/>
      <c r="O33" s="174" t="s">
        <v>31</v>
      </c>
      <c r="P33" s="174" t="s">
        <v>32</v>
      </c>
      <c r="Q33" s="353"/>
    </row>
    <row r="34" spans="1:41" ht="22.5" customHeight="1" thickBot="1">
      <c r="A34" s="346"/>
      <c r="B34" s="347"/>
      <c r="C34" s="347"/>
      <c r="D34" s="347"/>
      <c r="E34" s="347"/>
      <c r="F34" s="347"/>
      <c r="G34" s="347"/>
      <c r="H34" s="347"/>
      <c r="I34" s="347"/>
      <c r="J34" s="347"/>
      <c r="K34" s="348"/>
      <c r="L34" s="171">
        <f>SUM(L12:L32)</f>
        <v>0</v>
      </c>
      <c r="M34" s="351">
        <f>ROUNDDOWN((SUMIFS(I12:I32,G12:G32,"自家用車")),0)*37</f>
        <v>0</v>
      </c>
      <c r="N34" s="352"/>
      <c r="O34" s="171">
        <f>SUM(O12:O32)</f>
        <v>0</v>
      </c>
      <c r="P34" s="171">
        <f>SUM(P12:P32)</f>
        <v>0</v>
      </c>
      <c r="Q34" s="354"/>
      <c r="R34" s="186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</row>
    <row r="35" spans="1:41" ht="15" customHeight="1" thickBo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85"/>
      <c r="S35" s="185"/>
      <c r="T35" s="185"/>
      <c r="U35" s="185"/>
      <c r="V35" s="185"/>
      <c r="W35" s="185"/>
      <c r="X35" s="185"/>
      <c r="Y35" s="185"/>
      <c r="Z35" s="187"/>
      <c r="AA35" s="187"/>
      <c r="AB35" s="187"/>
      <c r="AC35" s="188"/>
      <c r="AD35" s="188"/>
      <c r="AE35" s="187"/>
      <c r="AF35" s="187"/>
      <c r="AG35" s="187"/>
      <c r="AH35" s="187"/>
      <c r="AI35" s="187"/>
      <c r="AJ35" s="187"/>
      <c r="AK35" s="187"/>
      <c r="AL35" s="187"/>
      <c r="AM35" s="187"/>
      <c r="AN35" s="23"/>
      <c r="AO35" s="23"/>
    </row>
    <row r="36" spans="1:41" ht="15" customHeight="1" thickBot="1">
      <c r="A36" s="172" t="s">
        <v>33</v>
      </c>
      <c r="B36" s="24" t="s">
        <v>34</v>
      </c>
      <c r="C36" s="173"/>
      <c r="D36" s="173"/>
      <c r="E36" s="24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183"/>
      <c r="R36" s="184"/>
    </row>
    <row r="37" spans="1:41" ht="15" customHeight="1">
      <c r="A37" s="326"/>
      <c r="B37" s="327"/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7"/>
      <c r="Q37" s="328"/>
      <c r="R37" s="184"/>
    </row>
    <row r="38" spans="1:41" ht="15" customHeight="1">
      <c r="A38" s="329"/>
      <c r="B38" s="330"/>
      <c r="C38" s="330"/>
      <c r="D38" s="330"/>
      <c r="E38" s="330"/>
      <c r="F38" s="330"/>
      <c r="G38" s="330"/>
      <c r="H38" s="330"/>
      <c r="I38" s="330"/>
      <c r="J38" s="330"/>
      <c r="K38" s="330"/>
      <c r="L38" s="330"/>
      <c r="M38" s="330"/>
      <c r="N38" s="330"/>
      <c r="O38" s="330"/>
      <c r="P38" s="330"/>
      <c r="Q38" s="331"/>
    </row>
    <row r="39" spans="1:41" ht="15" customHeight="1" thickBot="1">
      <c r="A39" s="332"/>
      <c r="B39" s="333"/>
      <c r="C39" s="333"/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333"/>
      <c r="O39" s="333"/>
      <c r="P39" s="333"/>
      <c r="Q39" s="334"/>
      <c r="R39" s="186"/>
    </row>
    <row r="40" spans="1:41" ht="15" customHeight="1">
      <c r="A40" s="28" t="s">
        <v>35</v>
      </c>
    </row>
    <row r="41" spans="1:41" ht="15" customHeight="1">
      <c r="A41" s="29" t="s">
        <v>36</v>
      </c>
    </row>
  </sheetData>
  <mergeCells count="91">
    <mergeCell ref="P10:P11"/>
    <mergeCell ref="Q10:Q11"/>
    <mergeCell ref="A33:K34"/>
    <mergeCell ref="M33:N33"/>
    <mergeCell ref="M34:N34"/>
    <mergeCell ref="Q33:Q34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C9:E9"/>
    <mergeCell ref="A37:Q39"/>
    <mergeCell ref="G30:H30"/>
    <mergeCell ref="G31:H31"/>
    <mergeCell ref="G32:H32"/>
    <mergeCell ref="I10:I11"/>
    <mergeCell ref="M10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A30:B30"/>
    <mergeCell ref="A31:B31"/>
    <mergeCell ref="A32:B32"/>
    <mergeCell ref="C10:C11"/>
    <mergeCell ref="D10:F10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G10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A27:B27"/>
    <mergeCell ref="A28:B28"/>
    <mergeCell ref="A29:B29"/>
    <mergeCell ref="G21:H21"/>
    <mergeCell ref="G22:H22"/>
    <mergeCell ref="G23:H23"/>
    <mergeCell ref="G24:H24"/>
    <mergeCell ref="G25:H25"/>
    <mergeCell ref="O6:Q6"/>
    <mergeCell ref="O7:Q7"/>
    <mergeCell ref="A2:Q2"/>
    <mergeCell ref="A3:Q3"/>
    <mergeCell ref="L4:Q4"/>
    <mergeCell ref="L5:Q5"/>
    <mergeCell ref="A6:B7"/>
    <mergeCell ref="C6:F6"/>
    <mergeCell ref="C7:F7"/>
    <mergeCell ref="G6:N6"/>
    <mergeCell ref="G7:N7"/>
    <mergeCell ref="M32:N32"/>
    <mergeCell ref="G9:AG9"/>
    <mergeCell ref="A9:B9"/>
    <mergeCell ref="A10:B11"/>
    <mergeCell ref="O10:O11"/>
    <mergeCell ref="M31:N31"/>
    <mergeCell ref="G26:H26"/>
    <mergeCell ref="G27:H27"/>
    <mergeCell ref="G28:H28"/>
    <mergeCell ref="G29:H29"/>
    <mergeCell ref="A21:B21"/>
    <mergeCell ref="A22:B22"/>
    <mergeCell ref="A23:B23"/>
    <mergeCell ref="A24:B24"/>
    <mergeCell ref="A25:B25"/>
    <mergeCell ref="A26:B26"/>
  </mergeCells>
  <phoneticPr fontId="4"/>
  <conditionalFormatting sqref="Q12:Q32 C12:D32 F12:F32 I12:K32 O7">
    <cfRule type="expression" dxfId="40" priority="8">
      <formula>ISBLANK(C7)</formula>
    </cfRule>
  </conditionalFormatting>
  <conditionalFormatting sqref="A12:A32">
    <cfRule type="expression" dxfId="39" priority="7">
      <formula>ISBLANK(A12)</formula>
    </cfRule>
  </conditionalFormatting>
  <conditionalFormatting sqref="G7">
    <cfRule type="expression" dxfId="38" priority="6">
      <formula>ISBLANK(G7)</formula>
    </cfRule>
  </conditionalFormatting>
  <conditionalFormatting sqref="A37">
    <cfRule type="expression" dxfId="37" priority="5">
      <formula>ISBLANK(A37)</formula>
    </cfRule>
  </conditionalFormatting>
  <conditionalFormatting sqref="G12:G32">
    <cfRule type="containsBlanks" dxfId="36" priority="4">
      <formula>LEN(TRIM(G12))=0</formula>
    </cfRule>
  </conditionalFormatting>
  <conditionalFormatting sqref="O12:O32">
    <cfRule type="containsBlanks" dxfId="35" priority="3">
      <formula>LEN(TRIM(O12))=0</formula>
    </cfRule>
  </conditionalFormatting>
  <conditionalFormatting sqref="P12:P32">
    <cfRule type="containsBlanks" dxfId="34" priority="2">
      <formula>LEN(TRIM(P12))=0</formula>
    </cfRule>
  </conditionalFormatting>
  <conditionalFormatting sqref="C7">
    <cfRule type="containsBlanks" dxfId="33" priority="1">
      <formula>LEN(TRIM(C7))=0</formula>
    </cfRule>
  </conditionalFormatting>
  <dataValidations count="4">
    <dataValidation allowBlank="1" showInputMessage="1" showErrorMessage="1" prompt="車賃は自動計算されますので入力不要です" sqref="M12:M32"/>
    <dataValidation type="list" allowBlank="1" showInputMessage="1" showErrorMessage="1" sqref="G12:G32">
      <formula1>"航空機,JR特急あり,JR特急なし,私鉄特急あり,私鉄特急なし,船,路線バス,自家用車,自家用車(同乗),運搬車(同乗),徒歩,その他"</formula1>
    </dataValidation>
    <dataValidation type="list" allowBlank="1" showInputMessage="1" sqref="P12:P32">
      <formula1>"9800,10900"</formula1>
    </dataValidation>
    <dataValidation type="list" allowBlank="1" showInputMessage="1" sqref="O12:O32">
      <formula1>"1100"</formula1>
    </dataValidation>
  </dataValidations>
  <printOptions horizontalCentered="1"/>
  <pageMargins left="0.59055118110236227" right="0.59055118110236227" top="0.59055118110236227" bottom="0.35433070866141736" header="0.15748031496062992" footer="0.15748031496062992"/>
  <pageSetup paperSize="9" scale="81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'【様式7-2】経費報告書兼支払依頼書'!$A$17:$A$32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6"/>
  <sheetViews>
    <sheetView showGridLines="0" view="pageBreakPreview" zoomScaleNormal="100" zoomScaleSheetLayoutView="100" workbookViewId="0">
      <selection activeCell="AP26" sqref="AP26"/>
    </sheetView>
  </sheetViews>
  <sheetFormatPr defaultRowHeight="18.75"/>
  <cols>
    <col min="1" max="41" width="2.625" style="113" customWidth="1"/>
    <col min="42" max="16384" width="9" style="113"/>
  </cols>
  <sheetData>
    <row r="1" spans="1:41" s="137" customFormat="1" ht="22.5" customHeight="1">
      <c r="A1" s="144" t="s">
        <v>194</v>
      </c>
      <c r="B1" s="144"/>
      <c r="C1" s="144"/>
      <c r="D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</row>
    <row r="2" spans="1:41" s="137" customFormat="1" ht="14.25" customHeight="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367" t="s">
        <v>38</v>
      </c>
      <c r="T2" s="367"/>
      <c r="U2" s="367"/>
      <c r="V2" s="367"/>
      <c r="W2" s="367"/>
      <c r="X2" s="367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143"/>
      <c r="AM2" s="369"/>
      <c r="AN2" s="369"/>
      <c r="AO2" s="369"/>
    </row>
    <row r="3" spans="1:41" s="137" customFormat="1" ht="14.25" customHeight="1">
      <c r="A3" s="142"/>
      <c r="B3" s="141"/>
      <c r="C3" s="141"/>
      <c r="D3" s="141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8"/>
      <c r="R3" s="138"/>
      <c r="S3" s="370" t="s">
        <v>41</v>
      </c>
      <c r="T3" s="370"/>
      <c r="U3" s="370"/>
      <c r="V3" s="370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</row>
    <row r="4" spans="1:41" s="137" customFormat="1" ht="16.5" customHeight="1" thickBot="1">
      <c r="A4" s="141"/>
      <c r="B4" s="141"/>
      <c r="C4" s="141"/>
      <c r="D4" s="141"/>
      <c r="E4" s="6"/>
      <c r="F4" s="140"/>
      <c r="G4" s="6"/>
      <c r="H4" s="140"/>
      <c r="I4" s="139"/>
      <c r="J4" s="139"/>
      <c r="K4" s="139"/>
      <c r="L4" s="139"/>
      <c r="M4" s="139"/>
      <c r="N4" s="139"/>
      <c r="O4" s="139"/>
      <c r="P4" s="139"/>
      <c r="Q4" s="138"/>
      <c r="R4" s="138"/>
      <c r="T4" s="4"/>
    </row>
    <row r="5" spans="1:41" ht="16.5" customHeight="1">
      <c r="A5" s="372" t="s">
        <v>193</v>
      </c>
      <c r="B5" s="373"/>
      <c r="C5" s="373"/>
      <c r="D5" s="373"/>
      <c r="E5" s="373"/>
      <c r="F5" s="373"/>
      <c r="G5" s="373"/>
      <c r="H5" s="373"/>
      <c r="I5" s="374"/>
      <c r="J5" s="136"/>
      <c r="K5" s="135"/>
      <c r="L5" s="135"/>
      <c r="M5" s="362"/>
      <c r="N5" s="362"/>
      <c r="O5" s="378" t="s">
        <v>192</v>
      </c>
      <c r="P5" s="378"/>
      <c r="Q5" s="362"/>
      <c r="R5" s="362"/>
      <c r="S5" s="378" t="s">
        <v>191</v>
      </c>
      <c r="T5" s="380"/>
      <c r="AA5" s="134" t="s">
        <v>42</v>
      </c>
      <c r="AB5" s="133"/>
      <c r="AC5" s="132" t="s">
        <v>190</v>
      </c>
    </row>
    <row r="6" spans="1:41" ht="16.5" customHeight="1" thickBot="1">
      <c r="A6" s="375"/>
      <c r="B6" s="376"/>
      <c r="C6" s="376"/>
      <c r="D6" s="376"/>
      <c r="E6" s="376"/>
      <c r="F6" s="376"/>
      <c r="G6" s="376"/>
      <c r="H6" s="376"/>
      <c r="I6" s="377"/>
      <c r="J6" s="131"/>
      <c r="K6" s="130"/>
      <c r="L6" s="130"/>
      <c r="M6" s="365"/>
      <c r="N6" s="365"/>
      <c r="O6" s="379"/>
      <c r="P6" s="379"/>
      <c r="Q6" s="365"/>
      <c r="R6" s="365"/>
      <c r="S6" s="379"/>
      <c r="T6" s="381"/>
      <c r="AC6" s="129" t="s">
        <v>195</v>
      </c>
    </row>
    <row r="7" spans="1:41" ht="16.5" customHeight="1">
      <c r="A7" s="355" t="s">
        <v>189</v>
      </c>
      <c r="B7" s="356"/>
      <c r="C7" s="356"/>
      <c r="D7" s="356"/>
      <c r="E7" s="356"/>
      <c r="F7" s="356"/>
      <c r="G7" s="356"/>
      <c r="H7" s="356"/>
      <c r="I7" s="357"/>
      <c r="J7" s="361"/>
      <c r="K7" s="362"/>
      <c r="L7" s="362"/>
      <c r="M7" s="362"/>
      <c r="N7" s="362"/>
      <c r="O7" s="362"/>
      <c r="P7" s="362"/>
      <c r="Q7" s="362"/>
      <c r="R7" s="362"/>
      <c r="S7" s="362"/>
      <c r="T7" s="363"/>
    </row>
    <row r="8" spans="1:41" ht="16.5" customHeight="1" thickBot="1">
      <c r="A8" s="358"/>
      <c r="B8" s="359"/>
      <c r="C8" s="359"/>
      <c r="D8" s="359"/>
      <c r="E8" s="359"/>
      <c r="F8" s="359"/>
      <c r="G8" s="359"/>
      <c r="H8" s="359"/>
      <c r="I8" s="360"/>
      <c r="J8" s="364"/>
      <c r="K8" s="365"/>
      <c r="L8" s="365"/>
      <c r="M8" s="365"/>
      <c r="N8" s="365"/>
      <c r="O8" s="365"/>
      <c r="P8" s="365"/>
      <c r="Q8" s="365"/>
      <c r="R8" s="365"/>
      <c r="S8" s="365"/>
      <c r="T8" s="366"/>
    </row>
    <row r="9" spans="1:41" ht="18.75" customHeight="1">
      <c r="A9" s="122"/>
      <c r="B9" s="122"/>
      <c r="C9" s="122"/>
      <c r="D9" s="122"/>
      <c r="E9" s="122"/>
      <c r="F9" s="122"/>
      <c r="G9" s="122"/>
      <c r="H9" s="122"/>
      <c r="I9" s="122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</row>
    <row r="10" spans="1:41" ht="14.25" customHeight="1">
      <c r="A10" s="128" t="s">
        <v>188</v>
      </c>
      <c r="B10" s="122"/>
      <c r="C10" s="122"/>
      <c r="D10" s="122"/>
      <c r="E10" s="122"/>
      <c r="F10" s="122"/>
      <c r="G10" s="122"/>
      <c r="H10" s="122"/>
      <c r="I10" s="122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</row>
    <row r="11" spans="1:41" ht="14.25" customHeight="1" thickBot="1">
      <c r="A11" s="126" t="s">
        <v>187</v>
      </c>
    </row>
    <row r="12" spans="1:41" ht="14.25" customHeight="1">
      <c r="A12" s="12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24"/>
    </row>
    <row r="13" spans="1:41" ht="18.75" customHeight="1">
      <c r="A13" s="123" t="s">
        <v>186</v>
      </c>
      <c r="B13" s="122"/>
      <c r="C13" s="122"/>
      <c r="D13" s="122"/>
      <c r="E13" s="122"/>
      <c r="F13" s="122"/>
      <c r="G13" s="122"/>
      <c r="H13" s="122"/>
      <c r="I13" s="122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9"/>
    </row>
    <row r="14" spans="1:41" ht="18.75" customHeight="1">
      <c r="A14" s="123" t="s">
        <v>185</v>
      </c>
      <c r="B14" s="122"/>
      <c r="C14" s="122"/>
      <c r="D14" s="122"/>
      <c r="E14" s="122"/>
      <c r="F14" s="122"/>
      <c r="G14" s="122"/>
      <c r="H14" s="122"/>
      <c r="I14" s="122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9"/>
    </row>
    <row r="15" spans="1:41" ht="14.25" customHeight="1">
      <c r="A15" s="120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9"/>
    </row>
    <row r="16" spans="1:41" ht="14.25" customHeight="1">
      <c r="A16" s="120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9"/>
    </row>
    <row r="17" spans="1:37" ht="14.25" customHeight="1">
      <c r="A17" s="120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9"/>
    </row>
    <row r="18" spans="1:37" ht="14.25" customHeight="1">
      <c r="A18" s="120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9"/>
    </row>
    <row r="19" spans="1:37" ht="14.25" customHeight="1">
      <c r="A19" s="120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9"/>
    </row>
    <row r="20" spans="1:37" ht="14.25" customHeight="1">
      <c r="A20" s="120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9"/>
    </row>
    <row r="21" spans="1:37" ht="14.25" customHeight="1">
      <c r="A21" s="120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9"/>
    </row>
    <row r="22" spans="1:37" ht="14.25" customHeight="1">
      <c r="A22" s="120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9"/>
    </row>
    <row r="23" spans="1:37" ht="14.25" customHeight="1">
      <c r="A23" s="120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9"/>
    </row>
    <row r="24" spans="1:37" ht="14.25" customHeight="1">
      <c r="A24" s="120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9"/>
    </row>
    <row r="25" spans="1:37" ht="14.25" customHeight="1">
      <c r="A25" s="120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9"/>
    </row>
    <row r="26" spans="1:37" ht="14.25" customHeight="1">
      <c r="A26" s="120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9"/>
    </row>
    <row r="27" spans="1:37" ht="14.25" customHeight="1">
      <c r="A27" s="120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9"/>
    </row>
    <row r="28" spans="1:37" ht="14.25" customHeight="1">
      <c r="A28" s="120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9"/>
    </row>
    <row r="29" spans="1:37" ht="14.25" customHeight="1">
      <c r="A29" s="120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9"/>
    </row>
    <row r="30" spans="1:37" ht="14.25" customHeight="1">
      <c r="A30" s="120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9"/>
    </row>
    <row r="31" spans="1:37" ht="14.25" customHeight="1">
      <c r="A31" s="120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9"/>
    </row>
    <row r="32" spans="1:37" ht="14.25" customHeight="1">
      <c r="A32" s="120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9"/>
    </row>
    <row r="33" spans="1:37" ht="14.25" customHeight="1">
      <c r="A33" s="120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9"/>
    </row>
    <row r="34" spans="1:37" ht="14.25" customHeight="1">
      <c r="A34" s="120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9"/>
    </row>
    <row r="35" spans="1:37" ht="14.25" customHeight="1">
      <c r="A35" s="120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9"/>
    </row>
    <row r="36" spans="1:37" ht="14.25" customHeight="1">
      <c r="A36" s="120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9"/>
    </row>
    <row r="37" spans="1:37" ht="14.25" customHeight="1">
      <c r="A37" s="120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9"/>
    </row>
    <row r="38" spans="1:37" ht="14.25" customHeight="1">
      <c r="A38" s="120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9"/>
    </row>
    <row r="39" spans="1:37" ht="14.25" customHeight="1">
      <c r="A39" s="120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9"/>
    </row>
    <row r="40" spans="1:37" ht="14.25" customHeight="1">
      <c r="A40" s="120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9"/>
    </row>
    <row r="41" spans="1:37" ht="14.25" customHeight="1">
      <c r="A41" s="120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9"/>
    </row>
    <row r="42" spans="1:37" ht="14.25" customHeight="1">
      <c r="A42" s="120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9"/>
    </row>
    <row r="43" spans="1:37" ht="14.25" customHeight="1">
      <c r="A43" s="120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9"/>
    </row>
    <row r="44" spans="1:37" ht="14.25" customHeight="1">
      <c r="A44" s="120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9"/>
    </row>
    <row r="45" spans="1:37" ht="14.25" customHeight="1">
      <c r="A45" s="120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9"/>
    </row>
    <row r="46" spans="1:37" ht="14.25" customHeight="1">
      <c r="A46" s="120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9"/>
    </row>
    <row r="47" spans="1:37" ht="14.25" customHeight="1">
      <c r="A47" s="120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9"/>
    </row>
    <row r="48" spans="1:37" ht="14.25" customHeight="1">
      <c r="A48" s="120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9"/>
    </row>
    <row r="49" spans="1:37" ht="14.25" customHeight="1">
      <c r="A49" s="120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9"/>
    </row>
    <row r="50" spans="1:37" ht="14.25" customHeight="1">
      <c r="A50" s="120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9"/>
    </row>
    <row r="51" spans="1:37" ht="14.25" customHeight="1">
      <c r="A51" s="120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9"/>
    </row>
    <row r="52" spans="1:37" ht="14.25" customHeight="1">
      <c r="A52" s="120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9"/>
    </row>
    <row r="53" spans="1:37" ht="14.25" customHeight="1">
      <c r="A53" s="120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9"/>
    </row>
    <row r="54" spans="1:37" ht="14.25" customHeight="1">
      <c r="A54" s="120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9"/>
    </row>
    <row r="55" spans="1:37" ht="14.25" customHeight="1">
      <c r="A55" s="120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9"/>
    </row>
    <row r="56" spans="1:37" ht="14.25" customHeight="1">
      <c r="A56" s="120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9"/>
    </row>
    <row r="57" spans="1:37" ht="14.25" customHeight="1">
      <c r="A57" s="120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9"/>
    </row>
    <row r="58" spans="1:37" ht="14.25" customHeight="1" thickBot="1">
      <c r="A58" s="118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6"/>
    </row>
    <row r="59" spans="1:37" ht="14.25" customHeight="1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</row>
    <row r="60" spans="1:37" ht="14.25" customHeight="1">
      <c r="A60" s="114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</row>
    <row r="61" spans="1:37" ht="14.25" customHeight="1">
      <c r="A61" s="114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</row>
    <row r="62" spans="1:37" ht="14.25" customHeight="1">
      <c r="A62" s="114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</row>
    <row r="63" spans="1:37" ht="14.25" customHeight="1">
      <c r="A63" s="114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</row>
    <row r="64" spans="1:37" ht="14.25" customHeight="1">
      <c r="A64" s="114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</row>
    <row r="65" spans="1:37">
      <c r="A65" s="114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</row>
    <row r="66" spans="1:37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</row>
  </sheetData>
  <mergeCells count="12">
    <mergeCell ref="A7:I8"/>
    <mergeCell ref="J7:T8"/>
    <mergeCell ref="S2:X2"/>
    <mergeCell ref="Y2:AK2"/>
    <mergeCell ref="AM2:AO2"/>
    <mergeCell ref="S3:V3"/>
    <mergeCell ref="W3:AK3"/>
    <mergeCell ref="A5:I6"/>
    <mergeCell ref="M5:N6"/>
    <mergeCell ref="O5:P6"/>
    <mergeCell ref="Q5:R6"/>
    <mergeCell ref="S5:T6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CB57"/>
  <sheetViews>
    <sheetView showGridLines="0" view="pageBreakPreview" zoomScale="70" zoomScaleNormal="85" zoomScaleSheetLayoutView="70" workbookViewId="0">
      <selection activeCell="CD31" sqref="CD31"/>
    </sheetView>
  </sheetViews>
  <sheetFormatPr defaultColWidth="2.875" defaultRowHeight="16.5" customHeight="1"/>
  <cols>
    <col min="1" max="1" width="9" style="32" customWidth="1"/>
    <col min="2" max="31" width="2.875" style="32"/>
    <col min="32" max="39" width="1.875" style="32" customWidth="1"/>
    <col min="40" max="45" width="2.875" style="32"/>
    <col min="46" max="47" width="8.75" style="32" customWidth="1"/>
    <col min="48" max="50" width="2.875" style="32"/>
    <col min="51" max="51" width="3.125" style="32" customWidth="1"/>
    <col min="52" max="52" width="3.875" style="32" customWidth="1"/>
    <col min="53" max="58" width="2.875" style="31"/>
    <col min="59" max="61" width="6.5" style="31" customWidth="1"/>
    <col min="62" max="16384" width="2.875" style="31"/>
  </cols>
  <sheetData>
    <row r="1" spans="1:54" ht="22.5" customHeight="1">
      <c r="A1" s="263" t="s">
        <v>64</v>
      </c>
      <c r="B1" s="263"/>
      <c r="C1" s="1"/>
      <c r="D1" s="263" t="s">
        <v>65</v>
      </c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1"/>
      <c r="AX1" s="1"/>
      <c r="AY1" s="1"/>
      <c r="AZ1" s="1"/>
      <c r="BA1" s="30"/>
    </row>
    <row r="2" spans="1:54" ht="22.5" customHeight="1">
      <c r="A2" s="1"/>
      <c r="C2" s="1"/>
      <c r="D2" s="263" t="s">
        <v>37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1"/>
      <c r="AX2" s="1"/>
      <c r="AY2" s="1"/>
      <c r="AZ2" s="1"/>
      <c r="BA2" s="30"/>
    </row>
    <row r="3" spans="1:54" ht="15" customHeight="1"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8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31"/>
      <c r="AX3" s="31"/>
      <c r="AY3" s="31"/>
      <c r="AZ3" s="31"/>
    </row>
    <row r="4" spans="1:54" ht="18.75" customHeight="1">
      <c r="A4" s="264" t="s">
        <v>38</v>
      </c>
      <c r="B4" s="264"/>
      <c r="C4" s="264"/>
      <c r="D4" s="264"/>
      <c r="E4" s="264"/>
      <c r="F4" s="264"/>
      <c r="G4" s="416" t="s">
        <v>149</v>
      </c>
      <c r="H4" s="416"/>
      <c r="I4" s="416"/>
      <c r="J4" s="416"/>
      <c r="K4" s="416"/>
      <c r="L4" s="416"/>
      <c r="M4" s="416"/>
      <c r="N4" s="416"/>
      <c r="O4" s="416"/>
      <c r="P4" s="416"/>
      <c r="T4" s="265" t="s">
        <v>41</v>
      </c>
      <c r="U4" s="265"/>
      <c r="V4" s="265"/>
      <c r="W4" s="415" t="s">
        <v>150</v>
      </c>
      <c r="X4" s="415"/>
      <c r="Y4" s="415"/>
      <c r="Z4" s="415"/>
      <c r="AA4" s="415"/>
      <c r="AB4" s="415"/>
      <c r="AC4" s="415"/>
      <c r="AD4" s="415"/>
      <c r="AE4" s="415"/>
      <c r="AF4" s="415"/>
      <c r="AG4" s="415"/>
      <c r="AH4" s="415"/>
      <c r="AI4" s="415"/>
      <c r="AJ4" s="415"/>
      <c r="AK4" s="415"/>
      <c r="AL4" s="31"/>
      <c r="AM4" s="54"/>
      <c r="AN4" s="54"/>
      <c r="AO4" s="54"/>
      <c r="AP4" s="54"/>
      <c r="AQ4" s="54"/>
      <c r="AR4" s="54"/>
      <c r="AS4" s="54"/>
      <c r="AT4" s="31"/>
      <c r="AU4" s="31"/>
      <c r="AV4" s="31"/>
      <c r="AW4" s="31"/>
      <c r="AX4" s="31"/>
      <c r="AY4" s="31"/>
      <c r="AZ4" s="31"/>
    </row>
    <row r="5" spans="1:54" ht="18.75" customHeight="1" thickBot="1">
      <c r="G5" s="100"/>
      <c r="H5" s="100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5"/>
      <c r="AJ5" s="105"/>
      <c r="AK5" s="105"/>
      <c r="AL5" s="54"/>
      <c r="AM5" s="54"/>
      <c r="AN5" s="54"/>
      <c r="AO5" s="54"/>
      <c r="AP5" s="54"/>
      <c r="AQ5" s="54"/>
      <c r="AR5" s="54"/>
      <c r="AS5" s="54"/>
      <c r="AT5" s="54"/>
      <c r="AU5" s="31"/>
      <c r="AV5" s="31"/>
      <c r="AW5" s="31"/>
      <c r="AX5" s="31"/>
      <c r="AY5" s="31"/>
      <c r="AZ5" s="31"/>
    </row>
    <row r="6" spans="1:54" ht="17.25" customHeight="1">
      <c r="A6" s="280" t="s">
        <v>67</v>
      </c>
      <c r="B6" s="223"/>
      <c r="C6" s="224"/>
      <c r="D6" s="417" t="s">
        <v>156</v>
      </c>
      <c r="E6" s="417"/>
      <c r="F6" s="89" t="s">
        <v>39</v>
      </c>
      <c r="G6" s="415">
        <v>2</v>
      </c>
      <c r="H6" s="415"/>
      <c r="I6" s="90" t="s">
        <v>40</v>
      </c>
      <c r="J6" s="223" t="s">
        <v>68</v>
      </c>
      <c r="K6" s="223"/>
      <c r="L6" s="224"/>
      <c r="M6" s="417" t="s">
        <v>156</v>
      </c>
      <c r="N6" s="417"/>
      <c r="O6" s="101" t="s">
        <v>39</v>
      </c>
      <c r="P6" s="415">
        <v>5</v>
      </c>
      <c r="Q6" s="415"/>
      <c r="R6" s="102" t="s">
        <v>40</v>
      </c>
      <c r="S6" s="226" t="s">
        <v>69</v>
      </c>
      <c r="T6" s="227"/>
      <c r="U6" s="227"/>
      <c r="V6" s="415" t="s">
        <v>156</v>
      </c>
      <c r="W6" s="415"/>
      <c r="X6" s="101" t="s">
        <v>39</v>
      </c>
      <c r="Y6" s="415">
        <v>10</v>
      </c>
      <c r="Z6" s="415"/>
      <c r="AA6" s="102" t="s">
        <v>40</v>
      </c>
      <c r="AB6" s="279" t="s">
        <v>70</v>
      </c>
      <c r="AC6" s="279"/>
      <c r="AD6" s="226"/>
      <c r="AE6" s="415" t="s">
        <v>156</v>
      </c>
      <c r="AF6" s="415"/>
      <c r="AG6" s="101" t="s">
        <v>39</v>
      </c>
      <c r="AH6" s="101"/>
      <c r="AI6" s="415">
        <v>15</v>
      </c>
      <c r="AJ6" s="415"/>
      <c r="AK6" s="103" t="s">
        <v>40</v>
      </c>
      <c r="AL6" s="179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</row>
    <row r="7" spans="1:54" ht="17.25" customHeight="1">
      <c r="A7" s="220" t="s">
        <v>71</v>
      </c>
      <c r="B7" s="221"/>
      <c r="C7" s="222"/>
      <c r="D7" s="415" t="s">
        <v>156</v>
      </c>
      <c r="E7" s="415"/>
      <c r="F7" s="91" t="s">
        <v>39</v>
      </c>
      <c r="G7" s="415">
        <v>20</v>
      </c>
      <c r="H7" s="415"/>
      <c r="I7" s="92" t="s">
        <v>40</v>
      </c>
      <c r="J7" s="221" t="s">
        <v>72</v>
      </c>
      <c r="K7" s="221"/>
      <c r="L7" s="222"/>
      <c r="M7" s="192"/>
      <c r="N7" s="192"/>
      <c r="O7" s="91" t="s">
        <v>39</v>
      </c>
      <c r="P7" s="192"/>
      <c r="Q7" s="192"/>
      <c r="R7" s="92" t="s">
        <v>40</v>
      </c>
      <c r="S7" s="221" t="s">
        <v>73</v>
      </c>
      <c r="T7" s="221"/>
      <c r="U7" s="222"/>
      <c r="V7" s="192"/>
      <c r="W7" s="192"/>
      <c r="X7" s="91" t="s">
        <v>39</v>
      </c>
      <c r="Y7" s="192"/>
      <c r="Z7" s="192"/>
      <c r="AA7" s="92" t="s">
        <v>40</v>
      </c>
      <c r="AB7" s="221" t="s">
        <v>74</v>
      </c>
      <c r="AC7" s="221"/>
      <c r="AD7" s="222"/>
      <c r="AE7" s="192"/>
      <c r="AF7" s="192"/>
      <c r="AG7" s="91" t="s">
        <v>39</v>
      </c>
      <c r="AH7" s="101"/>
      <c r="AI7" s="192"/>
      <c r="AJ7" s="192"/>
      <c r="AK7" s="93" t="s">
        <v>40</v>
      </c>
      <c r="AL7" s="179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</row>
    <row r="8" spans="1:54" ht="17.25" customHeight="1" thickBot="1">
      <c r="A8" s="228" t="s">
        <v>75</v>
      </c>
      <c r="B8" s="229"/>
      <c r="C8" s="230"/>
      <c r="D8" s="231"/>
      <c r="E8" s="231"/>
      <c r="F8" s="94" t="s">
        <v>39</v>
      </c>
      <c r="G8" s="232"/>
      <c r="H8" s="232"/>
      <c r="I8" s="95" t="s">
        <v>40</v>
      </c>
      <c r="J8" s="229" t="s">
        <v>76</v>
      </c>
      <c r="K8" s="229"/>
      <c r="L8" s="230"/>
      <c r="M8" s="232"/>
      <c r="N8" s="232"/>
      <c r="O8" s="94" t="s">
        <v>39</v>
      </c>
      <c r="P8" s="232"/>
      <c r="Q8" s="232"/>
      <c r="R8" s="95" t="s">
        <v>40</v>
      </c>
      <c r="S8" s="229" t="s">
        <v>77</v>
      </c>
      <c r="T8" s="229"/>
      <c r="U8" s="230"/>
      <c r="V8" s="232"/>
      <c r="W8" s="232"/>
      <c r="X8" s="94" t="s">
        <v>39</v>
      </c>
      <c r="Y8" s="232"/>
      <c r="Z8" s="232"/>
      <c r="AA8" s="95" t="s">
        <v>40</v>
      </c>
      <c r="AB8" s="229" t="s">
        <v>78</v>
      </c>
      <c r="AC8" s="229"/>
      <c r="AD8" s="230"/>
      <c r="AE8" s="232"/>
      <c r="AF8" s="232"/>
      <c r="AG8" s="94" t="s">
        <v>39</v>
      </c>
      <c r="AH8" s="94"/>
      <c r="AI8" s="232"/>
      <c r="AJ8" s="232"/>
      <c r="AK8" s="96" t="s">
        <v>40</v>
      </c>
      <c r="AL8" s="179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</row>
    <row r="9" spans="1:54" ht="13.5" customHeight="1">
      <c r="A9" s="34"/>
      <c r="B9" s="34"/>
      <c r="C9" s="34"/>
      <c r="D9" s="99"/>
      <c r="E9" s="99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AE9" s="36"/>
      <c r="AF9" s="36"/>
      <c r="AI9" s="35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</row>
    <row r="10" spans="1:54" ht="13.5" customHeight="1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G10" s="38" t="s">
        <v>42</v>
      </c>
      <c r="AH10" s="38"/>
      <c r="AI10" s="39"/>
      <c r="AJ10" s="40" t="s">
        <v>66</v>
      </c>
      <c r="AO10" s="34"/>
      <c r="AS10" s="34"/>
      <c r="AT10" s="41"/>
      <c r="AU10" s="34"/>
      <c r="AV10" s="34"/>
      <c r="AX10" s="34"/>
      <c r="AZ10" s="35"/>
    </row>
    <row r="11" spans="1:54" s="47" customFormat="1" ht="13.5" customHeight="1">
      <c r="A11" s="42" t="s">
        <v>43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4"/>
      <c r="AG11" s="45" t="s">
        <v>44</v>
      </c>
      <c r="AH11" s="45"/>
      <c r="AI11" s="46"/>
      <c r="AJ11" s="40" t="s">
        <v>45</v>
      </c>
      <c r="AK11" s="44"/>
      <c r="AL11" s="44"/>
      <c r="AM11" s="44"/>
      <c r="AN11" s="44"/>
      <c r="AO11" s="44"/>
      <c r="AP11" s="44"/>
      <c r="AQ11" s="44"/>
      <c r="AR11" s="44"/>
      <c r="AS11" s="43"/>
      <c r="AT11" s="43"/>
      <c r="AU11" s="44"/>
      <c r="AV11" s="44"/>
      <c r="AW11" s="44"/>
      <c r="AX11" s="32"/>
      <c r="AY11" s="32"/>
      <c r="AZ11" s="31"/>
      <c r="BA11" s="31"/>
    </row>
    <row r="12" spans="1:54" s="47" customFormat="1" ht="13.5" customHeight="1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4"/>
      <c r="AG12" s="45" t="s">
        <v>44</v>
      </c>
      <c r="AH12" s="45"/>
      <c r="AI12" s="49"/>
      <c r="AJ12" s="40" t="s">
        <v>46</v>
      </c>
      <c r="AK12" s="44"/>
      <c r="AL12" s="44"/>
      <c r="AM12" s="44"/>
      <c r="AN12" s="44"/>
      <c r="AO12" s="44"/>
      <c r="AP12" s="44"/>
      <c r="AQ12" s="44"/>
      <c r="AR12" s="44"/>
      <c r="AS12" s="48"/>
      <c r="AT12" s="48"/>
      <c r="AU12" s="44"/>
      <c r="AV12" s="44"/>
      <c r="AW12" s="44"/>
      <c r="AX12" s="32"/>
      <c r="AY12" s="32"/>
      <c r="AZ12" s="31"/>
      <c r="BA12" s="31"/>
      <c r="BB12" s="31"/>
    </row>
    <row r="13" spans="1:54" s="47" customFormat="1" ht="20.25" customHeight="1" thickBot="1">
      <c r="A13" s="50" t="s">
        <v>47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G13" s="53"/>
      <c r="AH13" s="145"/>
      <c r="AI13" s="53"/>
      <c r="AJ13" s="37"/>
      <c r="AS13" s="52"/>
      <c r="AT13" s="52"/>
      <c r="AX13" s="31"/>
      <c r="AY13" s="31"/>
      <c r="AZ13" s="31"/>
      <c r="BA13" s="31"/>
      <c r="BB13" s="31"/>
    </row>
    <row r="14" spans="1:54" s="47" customFormat="1" ht="13.5" customHeight="1">
      <c r="A14" s="249" t="s">
        <v>48</v>
      </c>
      <c r="B14" s="249"/>
      <c r="C14" s="249"/>
      <c r="D14" s="249"/>
      <c r="E14" s="249"/>
      <c r="F14" s="215"/>
      <c r="G14" s="268" t="s">
        <v>49</v>
      </c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70"/>
      <c r="X14" s="52"/>
      <c r="AB14" s="31"/>
      <c r="AC14" s="31"/>
      <c r="AD14" s="32"/>
      <c r="AE14" s="32"/>
      <c r="AF14" s="32"/>
      <c r="AG14" s="32"/>
      <c r="AH14" s="32"/>
      <c r="AI14" s="32"/>
      <c r="AJ14" s="44"/>
      <c r="AK14" s="44"/>
      <c r="AL14" s="44"/>
      <c r="AM14" s="44"/>
      <c r="AN14" s="44"/>
      <c r="AO14" s="44"/>
      <c r="AP14" s="44"/>
      <c r="AQ14" s="44"/>
    </row>
    <row r="15" spans="1:54" ht="18" customHeight="1">
      <c r="A15" s="266"/>
      <c r="B15" s="266"/>
      <c r="C15" s="266"/>
      <c r="D15" s="266"/>
      <c r="E15" s="266"/>
      <c r="F15" s="267"/>
      <c r="G15" s="271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3"/>
      <c r="AR15" s="31"/>
      <c r="AS15" s="31"/>
      <c r="AT15" s="31"/>
      <c r="AU15" s="31"/>
      <c r="AV15" s="31"/>
      <c r="AW15" s="31"/>
      <c r="AX15" s="31"/>
      <c r="AY15" s="31"/>
      <c r="AZ15" s="31"/>
    </row>
    <row r="16" spans="1:54" ht="15.75" customHeight="1">
      <c r="A16" s="266"/>
      <c r="B16" s="266"/>
      <c r="C16" s="266"/>
      <c r="D16" s="266"/>
      <c r="E16" s="266"/>
      <c r="F16" s="267"/>
      <c r="G16" s="274" t="s">
        <v>50</v>
      </c>
      <c r="H16" s="275"/>
      <c r="I16" s="275"/>
      <c r="J16" s="275"/>
      <c r="K16" s="275"/>
      <c r="L16" s="276"/>
      <c r="M16" s="277" t="s">
        <v>51</v>
      </c>
      <c r="N16" s="275"/>
      <c r="O16" s="275"/>
      <c r="P16" s="275"/>
      <c r="Q16" s="275"/>
      <c r="R16" s="275"/>
      <c r="S16" s="275"/>
      <c r="T16" s="275"/>
      <c r="U16" s="275"/>
      <c r="V16" s="275"/>
      <c r="W16" s="278"/>
      <c r="AR16" s="31"/>
      <c r="AS16" s="31"/>
      <c r="AT16" s="31"/>
      <c r="AU16" s="31"/>
      <c r="AV16" s="31"/>
      <c r="AW16" s="31"/>
      <c r="AX16" s="31"/>
      <c r="AY16" s="31"/>
      <c r="AZ16" s="31"/>
    </row>
    <row r="17" spans="1:52" ht="17.25" customHeight="1">
      <c r="A17" s="408" t="s">
        <v>151</v>
      </c>
      <c r="B17" s="408"/>
      <c r="C17" s="408"/>
      <c r="D17" s="408"/>
      <c r="E17" s="408"/>
      <c r="F17" s="409"/>
      <c r="G17" s="410" t="s">
        <v>157</v>
      </c>
      <c r="H17" s="411"/>
      <c r="I17" s="411"/>
      <c r="J17" s="411"/>
      <c r="K17" s="411"/>
      <c r="L17" s="411"/>
      <c r="M17" s="262" t="s">
        <v>52</v>
      </c>
      <c r="N17" s="262"/>
      <c r="O17" s="262"/>
      <c r="P17" s="210"/>
      <c r="Q17" s="412">
        <v>9999</v>
      </c>
      <c r="R17" s="413"/>
      <c r="S17" s="413"/>
      <c r="T17" s="413"/>
      <c r="U17" s="413"/>
      <c r="V17" s="413"/>
      <c r="W17" s="414"/>
      <c r="X17" s="37"/>
      <c r="Y17" s="37"/>
      <c r="Z17" s="37"/>
      <c r="AA17" s="37"/>
      <c r="AB17" s="37"/>
      <c r="AR17" s="31"/>
      <c r="AS17" s="31"/>
      <c r="AT17" s="31"/>
      <c r="AU17" s="31"/>
      <c r="AV17" s="31"/>
      <c r="AW17" s="31"/>
      <c r="AX17" s="31"/>
      <c r="AY17" s="31"/>
      <c r="AZ17" s="31"/>
    </row>
    <row r="18" spans="1:52" ht="17.25" customHeight="1">
      <c r="A18" s="408" t="s">
        <v>152</v>
      </c>
      <c r="B18" s="408"/>
      <c r="C18" s="408"/>
      <c r="D18" s="408"/>
      <c r="E18" s="408"/>
      <c r="F18" s="409"/>
      <c r="G18" s="410" t="s">
        <v>158</v>
      </c>
      <c r="H18" s="411"/>
      <c r="I18" s="411"/>
      <c r="J18" s="411"/>
      <c r="K18" s="411"/>
      <c r="L18" s="411"/>
      <c r="M18" s="210" t="s">
        <v>53</v>
      </c>
      <c r="N18" s="211"/>
      <c r="O18" s="211"/>
      <c r="P18" s="211"/>
      <c r="Q18" s="212"/>
      <c r="R18" s="213"/>
      <c r="S18" s="213"/>
      <c r="T18" s="213"/>
      <c r="U18" s="213"/>
      <c r="V18" s="213"/>
      <c r="W18" s="214"/>
      <c r="X18" s="37"/>
      <c r="Y18" s="37"/>
      <c r="Z18" s="37"/>
      <c r="AA18" s="37"/>
      <c r="AB18" s="37"/>
      <c r="AR18" s="31"/>
      <c r="AS18" s="31"/>
      <c r="AT18" s="31"/>
      <c r="AU18" s="31"/>
      <c r="AV18" s="31"/>
      <c r="AW18" s="31"/>
      <c r="AX18" s="31"/>
      <c r="AY18" s="31"/>
      <c r="AZ18" s="31"/>
    </row>
    <row r="19" spans="1:52" ht="17.25" customHeight="1">
      <c r="A19" s="408" t="s">
        <v>153</v>
      </c>
      <c r="B19" s="408"/>
      <c r="C19" s="408"/>
      <c r="D19" s="408"/>
      <c r="E19" s="408"/>
      <c r="F19" s="409"/>
      <c r="G19" s="410" t="s">
        <v>157</v>
      </c>
      <c r="H19" s="411"/>
      <c r="I19" s="411"/>
      <c r="J19" s="411"/>
      <c r="K19" s="411"/>
      <c r="L19" s="411"/>
      <c r="M19" s="210" t="s">
        <v>53</v>
      </c>
      <c r="N19" s="211"/>
      <c r="O19" s="211"/>
      <c r="P19" s="211"/>
      <c r="Q19" s="412">
        <v>9990</v>
      </c>
      <c r="R19" s="413"/>
      <c r="S19" s="413"/>
      <c r="T19" s="413"/>
      <c r="U19" s="413"/>
      <c r="V19" s="413"/>
      <c r="W19" s="414"/>
      <c r="X19" s="37"/>
      <c r="Y19" s="37"/>
      <c r="Z19" s="37"/>
      <c r="AA19" s="37"/>
      <c r="AB19" s="37"/>
      <c r="AR19" s="31"/>
      <c r="AS19" s="31"/>
      <c r="AT19" s="31"/>
      <c r="AU19" s="31"/>
      <c r="AV19" s="31"/>
      <c r="AW19" s="31"/>
      <c r="AX19" s="31"/>
      <c r="AY19" s="31"/>
      <c r="AZ19" s="31"/>
    </row>
    <row r="20" spans="1:52" ht="17.25" customHeight="1">
      <c r="A20" s="408" t="s">
        <v>154</v>
      </c>
      <c r="B20" s="408"/>
      <c r="C20" s="408"/>
      <c r="D20" s="408"/>
      <c r="E20" s="408"/>
      <c r="F20" s="409"/>
      <c r="G20" s="410" t="s">
        <v>159</v>
      </c>
      <c r="H20" s="411"/>
      <c r="I20" s="411"/>
      <c r="J20" s="411"/>
      <c r="K20" s="411"/>
      <c r="L20" s="411"/>
      <c r="M20" s="210" t="s">
        <v>53</v>
      </c>
      <c r="N20" s="211"/>
      <c r="O20" s="211"/>
      <c r="P20" s="211"/>
      <c r="Q20" s="212"/>
      <c r="R20" s="213"/>
      <c r="S20" s="213"/>
      <c r="T20" s="213"/>
      <c r="U20" s="213"/>
      <c r="V20" s="213"/>
      <c r="W20" s="214"/>
      <c r="X20" s="37"/>
      <c r="Y20" s="37"/>
      <c r="Z20" s="37"/>
      <c r="AA20" s="37"/>
      <c r="AB20" s="37"/>
      <c r="AR20" s="31"/>
      <c r="AS20" s="31"/>
      <c r="AT20" s="31"/>
      <c r="AU20" s="31"/>
      <c r="AV20" s="31"/>
      <c r="AW20" s="31"/>
      <c r="AX20" s="31"/>
      <c r="AY20" s="31"/>
      <c r="AZ20" s="31"/>
    </row>
    <row r="21" spans="1:52" ht="17.25" customHeight="1">
      <c r="A21" s="408" t="s">
        <v>155</v>
      </c>
      <c r="B21" s="408"/>
      <c r="C21" s="408"/>
      <c r="D21" s="408"/>
      <c r="E21" s="408"/>
      <c r="F21" s="409"/>
      <c r="G21" s="410" t="s">
        <v>160</v>
      </c>
      <c r="H21" s="411"/>
      <c r="I21" s="411"/>
      <c r="J21" s="411"/>
      <c r="K21" s="411"/>
      <c r="L21" s="411"/>
      <c r="M21" s="210" t="s">
        <v>53</v>
      </c>
      <c r="N21" s="211"/>
      <c r="O21" s="211"/>
      <c r="P21" s="211"/>
      <c r="Q21" s="212"/>
      <c r="R21" s="213"/>
      <c r="S21" s="213"/>
      <c r="T21" s="213"/>
      <c r="U21" s="213"/>
      <c r="V21" s="213"/>
      <c r="W21" s="214"/>
      <c r="X21" s="37"/>
      <c r="Y21" s="37"/>
      <c r="Z21" s="37"/>
      <c r="AA21" s="37"/>
      <c r="AB21" s="37"/>
      <c r="AR21" s="31"/>
      <c r="AS21" s="31"/>
      <c r="AT21" s="31"/>
      <c r="AU21" s="31"/>
      <c r="AV21" s="31"/>
      <c r="AW21" s="31"/>
      <c r="AX21" s="31"/>
      <c r="AY21" s="31"/>
      <c r="AZ21" s="31"/>
    </row>
    <row r="22" spans="1:52" ht="17.25" customHeight="1">
      <c r="A22" s="206"/>
      <c r="B22" s="206"/>
      <c r="C22" s="206"/>
      <c r="D22" s="206"/>
      <c r="E22" s="206"/>
      <c r="F22" s="207"/>
      <c r="G22" s="208"/>
      <c r="H22" s="209"/>
      <c r="I22" s="209"/>
      <c r="J22" s="209"/>
      <c r="K22" s="209"/>
      <c r="L22" s="209"/>
      <c r="M22" s="210" t="s">
        <v>53</v>
      </c>
      <c r="N22" s="211"/>
      <c r="O22" s="211"/>
      <c r="P22" s="211"/>
      <c r="Q22" s="212"/>
      <c r="R22" s="213"/>
      <c r="S22" s="213"/>
      <c r="T22" s="213"/>
      <c r="U22" s="213"/>
      <c r="V22" s="213"/>
      <c r="W22" s="214"/>
      <c r="X22" s="37"/>
      <c r="Y22" s="37"/>
      <c r="Z22" s="37"/>
      <c r="AA22" s="37"/>
      <c r="AB22" s="37"/>
      <c r="AR22" s="31"/>
      <c r="AS22" s="31"/>
      <c r="AT22" s="31"/>
      <c r="AU22" s="31"/>
      <c r="AV22" s="31"/>
      <c r="AW22" s="31"/>
      <c r="AX22" s="31"/>
      <c r="AY22" s="31"/>
      <c r="AZ22" s="31"/>
    </row>
    <row r="23" spans="1:52" ht="17.25" customHeight="1">
      <c r="A23" s="206"/>
      <c r="B23" s="206"/>
      <c r="C23" s="206"/>
      <c r="D23" s="206"/>
      <c r="E23" s="206"/>
      <c r="F23" s="207"/>
      <c r="G23" s="208"/>
      <c r="H23" s="209"/>
      <c r="I23" s="209"/>
      <c r="J23" s="209"/>
      <c r="K23" s="209"/>
      <c r="L23" s="209"/>
      <c r="M23" s="210" t="s">
        <v>53</v>
      </c>
      <c r="N23" s="211"/>
      <c r="O23" s="211"/>
      <c r="P23" s="211"/>
      <c r="Q23" s="212"/>
      <c r="R23" s="213"/>
      <c r="S23" s="213"/>
      <c r="T23" s="213"/>
      <c r="U23" s="213"/>
      <c r="V23" s="213"/>
      <c r="W23" s="214"/>
      <c r="X23" s="37"/>
      <c r="Y23" s="37"/>
      <c r="Z23" s="37"/>
      <c r="AA23" s="37"/>
      <c r="AB23" s="37"/>
      <c r="AR23" s="31"/>
      <c r="AS23" s="31"/>
      <c r="AT23" s="31"/>
      <c r="AU23" s="31"/>
      <c r="AV23" s="31"/>
      <c r="AW23" s="31"/>
      <c r="AX23" s="31"/>
      <c r="AY23" s="31"/>
      <c r="AZ23" s="31"/>
    </row>
    <row r="24" spans="1:52" ht="17.25" customHeight="1">
      <c r="A24" s="206"/>
      <c r="B24" s="206"/>
      <c r="C24" s="206"/>
      <c r="D24" s="206"/>
      <c r="E24" s="206"/>
      <c r="F24" s="207"/>
      <c r="G24" s="208"/>
      <c r="H24" s="209"/>
      <c r="I24" s="209"/>
      <c r="J24" s="209"/>
      <c r="K24" s="209"/>
      <c r="L24" s="209"/>
      <c r="M24" s="210" t="s">
        <v>53</v>
      </c>
      <c r="N24" s="211"/>
      <c r="O24" s="211"/>
      <c r="P24" s="211"/>
      <c r="Q24" s="212"/>
      <c r="R24" s="213"/>
      <c r="S24" s="213"/>
      <c r="T24" s="213"/>
      <c r="U24" s="213"/>
      <c r="V24" s="213"/>
      <c r="W24" s="214"/>
      <c r="X24" s="54"/>
      <c r="Y24" s="54"/>
      <c r="Z24" s="54"/>
      <c r="AA24" s="54"/>
      <c r="AB24" s="54"/>
      <c r="AR24" s="31"/>
      <c r="AS24" s="31"/>
      <c r="AT24" s="31"/>
      <c r="AU24" s="31"/>
      <c r="AV24" s="31"/>
      <c r="AW24" s="31"/>
      <c r="AX24" s="31"/>
      <c r="AY24" s="31"/>
      <c r="AZ24" s="31"/>
    </row>
    <row r="25" spans="1:52" ht="17.25" customHeight="1">
      <c r="A25" s="206"/>
      <c r="B25" s="206"/>
      <c r="C25" s="206"/>
      <c r="D25" s="206"/>
      <c r="E25" s="206"/>
      <c r="F25" s="207"/>
      <c r="G25" s="208"/>
      <c r="H25" s="209"/>
      <c r="I25" s="209"/>
      <c r="J25" s="209"/>
      <c r="K25" s="209"/>
      <c r="L25" s="209"/>
      <c r="M25" s="210" t="s">
        <v>53</v>
      </c>
      <c r="N25" s="211"/>
      <c r="O25" s="211"/>
      <c r="P25" s="211"/>
      <c r="Q25" s="212"/>
      <c r="R25" s="213"/>
      <c r="S25" s="213"/>
      <c r="T25" s="213"/>
      <c r="U25" s="213"/>
      <c r="V25" s="213"/>
      <c r="W25" s="214"/>
      <c r="AR25" s="31"/>
      <c r="AS25" s="31"/>
      <c r="AT25" s="31"/>
      <c r="AU25" s="31"/>
      <c r="AV25" s="31"/>
      <c r="AW25" s="31"/>
      <c r="AX25" s="31"/>
      <c r="AY25" s="31"/>
      <c r="AZ25" s="31"/>
    </row>
    <row r="26" spans="1:52" ht="17.25" customHeight="1">
      <c r="A26" s="206"/>
      <c r="B26" s="206"/>
      <c r="C26" s="206"/>
      <c r="D26" s="206"/>
      <c r="E26" s="206"/>
      <c r="F26" s="207"/>
      <c r="G26" s="208"/>
      <c r="H26" s="209"/>
      <c r="I26" s="209"/>
      <c r="J26" s="209"/>
      <c r="K26" s="209"/>
      <c r="L26" s="209"/>
      <c r="M26" s="210" t="s">
        <v>53</v>
      </c>
      <c r="N26" s="211"/>
      <c r="O26" s="211"/>
      <c r="P26" s="211"/>
      <c r="Q26" s="212"/>
      <c r="R26" s="213"/>
      <c r="S26" s="213"/>
      <c r="T26" s="213"/>
      <c r="U26" s="213"/>
      <c r="V26" s="213"/>
      <c r="W26" s="214"/>
      <c r="AR26" s="31"/>
      <c r="AS26" s="31"/>
      <c r="AT26" s="31"/>
      <c r="AU26" s="31"/>
      <c r="AV26" s="31"/>
      <c r="AW26" s="31"/>
      <c r="AX26" s="31"/>
      <c r="AY26" s="31"/>
      <c r="AZ26" s="31"/>
    </row>
    <row r="27" spans="1:52" ht="17.25" customHeight="1">
      <c r="A27" s="206"/>
      <c r="B27" s="206"/>
      <c r="C27" s="206"/>
      <c r="D27" s="206"/>
      <c r="E27" s="206"/>
      <c r="F27" s="207"/>
      <c r="G27" s="208"/>
      <c r="H27" s="209"/>
      <c r="I27" s="209"/>
      <c r="J27" s="209"/>
      <c r="K27" s="209"/>
      <c r="L27" s="209"/>
      <c r="M27" s="210" t="s">
        <v>53</v>
      </c>
      <c r="N27" s="211"/>
      <c r="O27" s="211"/>
      <c r="P27" s="211"/>
      <c r="Q27" s="212"/>
      <c r="R27" s="213"/>
      <c r="S27" s="213"/>
      <c r="T27" s="213"/>
      <c r="U27" s="213"/>
      <c r="V27" s="213"/>
      <c r="W27" s="214"/>
      <c r="X27" s="31"/>
      <c r="Y27" s="31"/>
      <c r="Z27" s="31"/>
      <c r="AA27" s="31"/>
      <c r="AB27" s="31"/>
      <c r="AC27" s="31"/>
      <c r="AD27" s="31"/>
      <c r="AE27" s="31"/>
      <c r="AF27" s="55"/>
      <c r="AG27" s="55"/>
      <c r="AH27" s="55"/>
      <c r="AI27" s="55"/>
      <c r="AJ27" s="55"/>
      <c r="AR27" s="31"/>
      <c r="AS27" s="31"/>
      <c r="AT27" s="31"/>
      <c r="AU27" s="31"/>
      <c r="AV27" s="31"/>
      <c r="AW27" s="31"/>
      <c r="AX27" s="31"/>
      <c r="AY27" s="31"/>
      <c r="AZ27" s="31"/>
    </row>
    <row r="28" spans="1:52" ht="17.25" customHeight="1">
      <c r="A28" s="206"/>
      <c r="B28" s="206"/>
      <c r="C28" s="206"/>
      <c r="D28" s="206"/>
      <c r="E28" s="206"/>
      <c r="F28" s="207"/>
      <c r="G28" s="208"/>
      <c r="H28" s="209"/>
      <c r="I28" s="209"/>
      <c r="J28" s="209"/>
      <c r="K28" s="209"/>
      <c r="L28" s="209"/>
      <c r="M28" s="210" t="s">
        <v>53</v>
      </c>
      <c r="N28" s="211"/>
      <c r="O28" s="211"/>
      <c r="P28" s="211"/>
      <c r="Q28" s="212"/>
      <c r="R28" s="213"/>
      <c r="S28" s="213"/>
      <c r="T28" s="213"/>
      <c r="U28" s="213"/>
      <c r="V28" s="213"/>
      <c r="W28" s="214"/>
      <c r="X28" s="54"/>
      <c r="Y28" s="54"/>
      <c r="Z28" s="54"/>
      <c r="AA28" s="54"/>
      <c r="AB28" s="54"/>
      <c r="AC28" s="54"/>
      <c r="AD28" s="54"/>
      <c r="AE28" s="54"/>
      <c r="AF28" s="37"/>
      <c r="AG28" s="37"/>
      <c r="AH28" s="37"/>
      <c r="AI28" s="37"/>
      <c r="AJ28" s="37"/>
      <c r="AK28" s="54"/>
      <c r="AL28" s="54"/>
      <c r="AM28" s="54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</row>
    <row r="29" spans="1:52" ht="17.25" customHeight="1">
      <c r="A29" s="206"/>
      <c r="B29" s="206"/>
      <c r="C29" s="206"/>
      <c r="D29" s="206"/>
      <c r="E29" s="206"/>
      <c r="F29" s="207"/>
      <c r="G29" s="208"/>
      <c r="H29" s="209"/>
      <c r="I29" s="209"/>
      <c r="J29" s="209"/>
      <c r="K29" s="209"/>
      <c r="L29" s="209"/>
      <c r="M29" s="210" t="s">
        <v>53</v>
      </c>
      <c r="N29" s="211"/>
      <c r="O29" s="211"/>
      <c r="P29" s="211"/>
      <c r="Q29" s="212"/>
      <c r="R29" s="213"/>
      <c r="S29" s="213"/>
      <c r="T29" s="213"/>
      <c r="U29" s="213"/>
      <c r="V29" s="213"/>
      <c r="W29" s="214"/>
      <c r="X29" s="56"/>
      <c r="Y29" s="56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8"/>
      <c r="AR29" s="58"/>
      <c r="AS29" s="58"/>
      <c r="AT29" s="31"/>
      <c r="AU29" s="31"/>
      <c r="AV29" s="31"/>
      <c r="AW29" s="31"/>
      <c r="AX29" s="31"/>
      <c r="AY29" s="31"/>
      <c r="AZ29" s="31"/>
    </row>
    <row r="30" spans="1:52" ht="17.25" customHeight="1">
      <c r="A30" s="206"/>
      <c r="B30" s="206"/>
      <c r="C30" s="206"/>
      <c r="D30" s="206"/>
      <c r="E30" s="206"/>
      <c r="F30" s="207"/>
      <c r="G30" s="208"/>
      <c r="H30" s="209"/>
      <c r="I30" s="209"/>
      <c r="J30" s="209"/>
      <c r="K30" s="209"/>
      <c r="L30" s="209"/>
      <c r="M30" s="210" t="s">
        <v>53</v>
      </c>
      <c r="N30" s="211"/>
      <c r="O30" s="211"/>
      <c r="P30" s="211"/>
      <c r="Q30" s="212"/>
      <c r="R30" s="213"/>
      <c r="S30" s="213"/>
      <c r="T30" s="213"/>
      <c r="U30" s="213"/>
      <c r="V30" s="213"/>
      <c r="W30" s="214"/>
      <c r="X30" s="56"/>
      <c r="Y30" s="56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8"/>
      <c r="AR30" s="58"/>
      <c r="AS30" s="58"/>
      <c r="AT30" s="31"/>
      <c r="AU30" s="31"/>
      <c r="AV30" s="31"/>
      <c r="AW30" s="31"/>
      <c r="AX30" s="31"/>
      <c r="AY30" s="31"/>
      <c r="AZ30" s="31"/>
    </row>
    <row r="31" spans="1:52" ht="17.25" customHeight="1">
      <c r="A31" s="206"/>
      <c r="B31" s="206"/>
      <c r="C31" s="206"/>
      <c r="D31" s="206"/>
      <c r="E31" s="206"/>
      <c r="F31" s="207"/>
      <c r="G31" s="208"/>
      <c r="H31" s="209"/>
      <c r="I31" s="209"/>
      <c r="J31" s="209"/>
      <c r="K31" s="209"/>
      <c r="L31" s="209"/>
      <c r="M31" s="210" t="s">
        <v>53</v>
      </c>
      <c r="N31" s="211"/>
      <c r="O31" s="211"/>
      <c r="P31" s="211"/>
      <c r="Q31" s="212"/>
      <c r="R31" s="213"/>
      <c r="S31" s="213"/>
      <c r="T31" s="213"/>
      <c r="U31" s="213"/>
      <c r="V31" s="213"/>
      <c r="W31" s="214"/>
      <c r="X31" s="59"/>
      <c r="Y31" s="59"/>
      <c r="Z31" s="52"/>
      <c r="AA31" s="52"/>
      <c r="AB31" s="52"/>
      <c r="AC31" s="52"/>
      <c r="AD31" s="59"/>
      <c r="AE31" s="59"/>
      <c r="AF31" s="52"/>
      <c r="AG31" s="59"/>
      <c r="AH31" s="147"/>
      <c r="AI31" s="59"/>
      <c r="AJ31" s="59"/>
      <c r="AK31" s="59"/>
      <c r="AL31" s="147"/>
      <c r="AM31" s="59"/>
      <c r="AN31" s="52"/>
      <c r="AO31" s="52"/>
      <c r="AP31" s="52"/>
      <c r="AQ31" s="59"/>
      <c r="AR31" s="59"/>
      <c r="AS31" s="59"/>
      <c r="AT31" s="31"/>
      <c r="AU31" s="31"/>
      <c r="AV31" s="31"/>
      <c r="AW31" s="31"/>
      <c r="AX31" s="31"/>
      <c r="AY31" s="31"/>
      <c r="AZ31" s="31"/>
    </row>
    <row r="32" spans="1:52" ht="17.25" customHeight="1" thickBot="1">
      <c r="A32" s="218"/>
      <c r="B32" s="218"/>
      <c r="C32" s="218"/>
      <c r="D32" s="218"/>
      <c r="E32" s="218"/>
      <c r="F32" s="219"/>
      <c r="G32" s="255"/>
      <c r="H32" s="256"/>
      <c r="I32" s="256"/>
      <c r="J32" s="256"/>
      <c r="K32" s="256"/>
      <c r="L32" s="256"/>
      <c r="M32" s="257" t="s">
        <v>53</v>
      </c>
      <c r="N32" s="258"/>
      <c r="O32" s="258"/>
      <c r="P32" s="258"/>
      <c r="Q32" s="259"/>
      <c r="R32" s="260"/>
      <c r="S32" s="260"/>
      <c r="T32" s="260"/>
      <c r="U32" s="260"/>
      <c r="V32" s="260"/>
      <c r="W32" s="261"/>
      <c r="X32" s="59"/>
      <c r="Y32" s="59"/>
      <c r="Z32" s="52"/>
      <c r="AA32" s="52"/>
      <c r="AB32" s="52"/>
      <c r="AC32" s="52"/>
      <c r="AD32" s="59"/>
      <c r="AE32" s="59"/>
      <c r="AF32" s="52"/>
      <c r="AG32" s="59"/>
      <c r="AH32" s="147"/>
      <c r="AI32" s="59"/>
      <c r="AJ32" s="59"/>
      <c r="AK32" s="59"/>
      <c r="AL32" s="147"/>
      <c r="AM32" s="59"/>
      <c r="AN32" s="52"/>
      <c r="AO32" s="52"/>
      <c r="AP32" s="52"/>
      <c r="AQ32" s="59"/>
      <c r="AR32" s="59"/>
      <c r="AS32" s="59"/>
      <c r="AT32" s="31"/>
      <c r="AU32" s="31"/>
      <c r="AV32" s="31"/>
      <c r="AW32" s="31"/>
      <c r="AX32" s="31"/>
      <c r="AY32" s="31"/>
      <c r="AZ32" s="31"/>
    </row>
    <row r="33" spans="1:80" ht="15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1"/>
      <c r="AN33" s="61"/>
      <c r="AO33" s="61"/>
      <c r="AP33" s="61"/>
      <c r="AQ33" s="61"/>
      <c r="AR33" s="61"/>
      <c r="AS33" s="61"/>
      <c r="AT33" s="61"/>
      <c r="AU33" s="61"/>
      <c r="AV33" s="54"/>
      <c r="AW33" s="31"/>
      <c r="AX33" s="31"/>
      <c r="AY33" s="31"/>
      <c r="AZ33" s="54"/>
      <c r="BA33" s="37"/>
      <c r="BB33" s="62"/>
      <c r="BC33" s="62"/>
      <c r="BD33" s="63"/>
      <c r="BE33" s="63"/>
      <c r="BF33" s="63"/>
      <c r="BG33" s="244"/>
      <c r="BH33" s="244"/>
      <c r="BI33" s="246"/>
      <c r="BJ33" s="246"/>
      <c r="BK33" s="245"/>
      <c r="BL33" s="245"/>
      <c r="BM33" s="245"/>
      <c r="BN33" s="245"/>
      <c r="BO33" s="251"/>
      <c r="BP33" s="251"/>
      <c r="BQ33" s="64"/>
      <c r="BR33" s="246"/>
      <c r="BS33" s="246"/>
      <c r="BT33" s="244"/>
      <c r="BU33" s="244"/>
      <c r="BV33" s="244"/>
      <c r="BW33" s="245"/>
      <c r="BX33" s="245"/>
      <c r="BY33" s="245"/>
      <c r="BZ33" s="246"/>
      <c r="CA33" s="246"/>
      <c r="CB33" s="246"/>
    </row>
    <row r="34" spans="1:80" s="47" customFormat="1" ht="15" customHeight="1">
      <c r="A34" s="65"/>
      <c r="B34" s="65"/>
      <c r="C34" s="65"/>
      <c r="D34" s="65"/>
      <c r="E34" s="44"/>
      <c r="F34" s="65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44"/>
      <c r="AK34" s="66"/>
      <c r="AL34" s="66"/>
      <c r="AM34" s="66"/>
      <c r="AN34" s="44"/>
      <c r="AO34" s="44"/>
      <c r="AP34" s="44"/>
      <c r="AQ34" s="66"/>
      <c r="AR34" s="66"/>
      <c r="AS34" s="66"/>
      <c r="AT34" s="66"/>
      <c r="AU34" s="66"/>
      <c r="AV34" s="44"/>
      <c r="AW34" s="44"/>
      <c r="AX34" s="44"/>
      <c r="AY34" s="32"/>
      <c r="AZ34" s="72"/>
      <c r="BA34" s="31"/>
      <c r="BB34" s="31"/>
      <c r="BC34" s="31"/>
    </row>
    <row r="35" spans="1:80" s="47" customFormat="1" ht="15" customHeight="1">
      <c r="A35" s="67" t="s">
        <v>54</v>
      </c>
      <c r="B35" s="65"/>
      <c r="C35" s="65"/>
      <c r="D35" s="65"/>
      <c r="E35" s="65"/>
      <c r="F35" s="65"/>
      <c r="G35" s="65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43"/>
      <c r="AW35" s="32"/>
      <c r="AX35" s="32"/>
      <c r="AY35" s="32"/>
      <c r="AZ35" s="72"/>
      <c r="BA35" s="31"/>
      <c r="BB35" s="31"/>
      <c r="BC35" s="31"/>
    </row>
    <row r="36" spans="1:80" s="73" customFormat="1" ht="12">
      <c r="A36" s="68"/>
      <c r="B36" s="68"/>
      <c r="C36" s="68"/>
      <c r="D36" s="68"/>
      <c r="E36" s="68"/>
      <c r="F36" s="68"/>
      <c r="G36" s="68"/>
      <c r="H36" s="66"/>
      <c r="I36" s="66"/>
      <c r="J36" s="48"/>
      <c r="K36" s="48"/>
      <c r="L36" s="48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9"/>
      <c r="AJ36" s="48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72" t="s">
        <v>168</v>
      </c>
      <c r="AV36" s="70"/>
      <c r="AW36" s="71"/>
      <c r="AX36" s="71"/>
      <c r="AY36" s="71"/>
      <c r="AZ36" s="72"/>
      <c r="BB36" s="41"/>
      <c r="BC36" s="74"/>
      <c r="BG36" s="47"/>
      <c r="BH36" s="75"/>
      <c r="BI36" s="75"/>
    </row>
    <row r="37" spans="1:80" s="73" customFormat="1" ht="12.75" thickBot="1">
      <c r="A37" s="68"/>
      <c r="B37" s="68"/>
      <c r="C37" s="68"/>
      <c r="D37" s="68"/>
      <c r="E37" s="68"/>
      <c r="F37" s="68"/>
      <c r="G37" s="68"/>
      <c r="H37" s="66"/>
      <c r="I37" s="66"/>
      <c r="J37" s="48"/>
      <c r="K37" s="48"/>
      <c r="L37" s="48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9"/>
      <c r="AJ37" s="48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72" t="s">
        <v>169</v>
      </c>
      <c r="AV37" s="70"/>
      <c r="AW37" s="71"/>
      <c r="AX37" s="71"/>
      <c r="AY37" s="71"/>
      <c r="AZ37" s="72"/>
      <c r="BB37" s="41"/>
      <c r="BC37" s="74"/>
      <c r="BG37" s="47"/>
      <c r="BH37" s="75"/>
      <c r="BI37" s="75"/>
    </row>
    <row r="38" spans="1:80" s="47" customFormat="1" ht="33" customHeight="1">
      <c r="A38" s="215" t="s">
        <v>48</v>
      </c>
      <c r="B38" s="216"/>
      <c r="C38" s="216"/>
      <c r="D38" s="216"/>
      <c r="E38" s="216"/>
      <c r="F38" s="216"/>
      <c r="G38" s="217"/>
      <c r="H38" s="247" t="s">
        <v>56</v>
      </c>
      <c r="I38" s="216"/>
      <c r="J38" s="216"/>
      <c r="K38" s="216"/>
      <c r="L38" s="216"/>
      <c r="M38" s="217"/>
      <c r="N38" s="247" t="s">
        <v>57</v>
      </c>
      <c r="O38" s="216"/>
      <c r="P38" s="216"/>
      <c r="Q38" s="216"/>
      <c r="R38" s="216"/>
      <c r="S38" s="217"/>
      <c r="T38" s="247" t="s">
        <v>58</v>
      </c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7"/>
      <c r="AF38" s="248" t="s">
        <v>59</v>
      </c>
      <c r="AG38" s="249"/>
      <c r="AH38" s="249"/>
      <c r="AI38" s="249"/>
      <c r="AJ38" s="249" t="s">
        <v>60</v>
      </c>
      <c r="AK38" s="249"/>
      <c r="AL38" s="215"/>
      <c r="AM38" s="250"/>
      <c r="AN38" s="252" t="s">
        <v>61</v>
      </c>
      <c r="AO38" s="253"/>
      <c r="AP38" s="253"/>
      <c r="AQ38" s="253"/>
      <c r="AR38" s="253"/>
      <c r="AS38" s="253"/>
      <c r="AT38" s="253"/>
      <c r="AU38" s="254"/>
      <c r="AV38" s="61"/>
      <c r="AW38" s="61"/>
      <c r="AX38" s="61"/>
      <c r="AY38" s="61"/>
      <c r="AZ38" s="61"/>
      <c r="BA38" s="61"/>
    </row>
    <row r="39" spans="1:80" s="47" customFormat="1" ht="17.25" customHeight="1">
      <c r="A39" s="393" t="str">
        <f t="shared" ref="A39:A54" si="0">A17&amp;""</f>
        <v>講師　太郎</v>
      </c>
      <c r="B39" s="394"/>
      <c r="C39" s="394"/>
      <c r="D39" s="394"/>
      <c r="E39" s="394"/>
      <c r="F39" s="394"/>
      <c r="G39" s="395"/>
      <c r="H39" s="396">
        <v>5000</v>
      </c>
      <c r="I39" s="397"/>
      <c r="J39" s="397"/>
      <c r="K39" s="397"/>
      <c r="L39" s="397"/>
      <c r="M39" s="76" t="s">
        <v>62</v>
      </c>
      <c r="N39" s="406">
        <v>5000</v>
      </c>
      <c r="O39" s="407"/>
      <c r="P39" s="407"/>
      <c r="Q39" s="407"/>
      <c r="R39" s="407"/>
      <c r="S39" s="77" t="s">
        <v>8</v>
      </c>
      <c r="T39" s="401" t="s">
        <v>161</v>
      </c>
      <c r="U39" s="402"/>
      <c r="V39" s="402"/>
      <c r="W39" s="402"/>
      <c r="X39" s="402"/>
      <c r="Y39" s="402"/>
      <c r="Z39" s="402"/>
      <c r="AA39" s="402"/>
      <c r="AB39" s="402"/>
      <c r="AC39" s="402"/>
      <c r="AD39" s="402"/>
      <c r="AE39" s="403"/>
      <c r="AF39" s="404" t="str">
        <f>IF(H39="","",IF(H39=N39,"無","有"))</f>
        <v>無</v>
      </c>
      <c r="AG39" s="405"/>
      <c r="AH39" s="405"/>
      <c r="AI39" s="405"/>
      <c r="AJ39" s="398" t="s">
        <v>166</v>
      </c>
      <c r="AK39" s="398"/>
      <c r="AL39" s="399"/>
      <c r="AM39" s="400"/>
      <c r="AN39" s="388" t="s">
        <v>182</v>
      </c>
      <c r="AO39" s="389"/>
      <c r="AP39" s="389"/>
      <c r="AQ39" s="389"/>
      <c r="AR39" s="389"/>
      <c r="AS39" s="389"/>
      <c r="AT39" s="389"/>
      <c r="AU39" s="390"/>
      <c r="AV39" s="75"/>
      <c r="AW39" s="75"/>
      <c r="AX39" s="75"/>
      <c r="AY39" s="78"/>
      <c r="AZ39" s="78"/>
      <c r="BA39" s="78"/>
    </row>
    <row r="40" spans="1:80" s="47" customFormat="1" ht="17.25" customHeight="1">
      <c r="A40" s="393" t="str">
        <f t="shared" si="0"/>
        <v>文化　花子</v>
      </c>
      <c r="B40" s="394"/>
      <c r="C40" s="394"/>
      <c r="D40" s="394"/>
      <c r="E40" s="394"/>
      <c r="F40" s="394"/>
      <c r="G40" s="395"/>
      <c r="H40" s="396">
        <v>1500</v>
      </c>
      <c r="I40" s="397"/>
      <c r="J40" s="397"/>
      <c r="K40" s="397"/>
      <c r="L40" s="397"/>
      <c r="M40" s="76" t="s">
        <v>62</v>
      </c>
      <c r="N40" s="396">
        <v>1500</v>
      </c>
      <c r="O40" s="397"/>
      <c r="P40" s="397"/>
      <c r="Q40" s="397"/>
      <c r="R40" s="397"/>
      <c r="S40" s="79" t="s">
        <v>8</v>
      </c>
      <c r="T40" s="401" t="s">
        <v>162</v>
      </c>
      <c r="U40" s="402"/>
      <c r="V40" s="402"/>
      <c r="W40" s="402"/>
      <c r="X40" s="402"/>
      <c r="Y40" s="402"/>
      <c r="Z40" s="402"/>
      <c r="AA40" s="402"/>
      <c r="AB40" s="402"/>
      <c r="AC40" s="402"/>
      <c r="AD40" s="402"/>
      <c r="AE40" s="403"/>
      <c r="AF40" s="404" t="str">
        <f t="shared" ref="AF40:AF54" si="1">IF(H40="","",IF(H40=N40,"無","有"))</f>
        <v>無</v>
      </c>
      <c r="AG40" s="405"/>
      <c r="AH40" s="405"/>
      <c r="AI40" s="405"/>
      <c r="AJ40" s="398" t="s">
        <v>167</v>
      </c>
      <c r="AK40" s="398"/>
      <c r="AL40" s="399"/>
      <c r="AM40" s="400"/>
      <c r="AN40" s="388"/>
      <c r="AO40" s="389"/>
      <c r="AP40" s="389"/>
      <c r="AQ40" s="389"/>
      <c r="AR40" s="389"/>
      <c r="AS40" s="389"/>
      <c r="AT40" s="389"/>
      <c r="AU40" s="390"/>
      <c r="AV40" s="75"/>
      <c r="AW40" s="75"/>
      <c r="AX40" s="75"/>
      <c r="AY40" s="78"/>
      <c r="AZ40" s="78"/>
      <c r="BA40" s="78"/>
    </row>
    <row r="41" spans="1:80" s="47" customFormat="1" ht="17.25" customHeight="1">
      <c r="A41" s="393" t="str">
        <f t="shared" si="0"/>
        <v>文化　太郎</v>
      </c>
      <c r="B41" s="394"/>
      <c r="C41" s="394"/>
      <c r="D41" s="394"/>
      <c r="E41" s="394"/>
      <c r="F41" s="394"/>
      <c r="G41" s="395"/>
      <c r="H41" s="396">
        <v>1000</v>
      </c>
      <c r="I41" s="397"/>
      <c r="J41" s="397"/>
      <c r="K41" s="397"/>
      <c r="L41" s="397"/>
      <c r="M41" s="76" t="s">
        <v>62</v>
      </c>
      <c r="N41" s="396">
        <v>1000</v>
      </c>
      <c r="O41" s="397"/>
      <c r="P41" s="397"/>
      <c r="Q41" s="397"/>
      <c r="R41" s="397"/>
      <c r="S41" s="79" t="s">
        <v>8</v>
      </c>
      <c r="T41" s="401" t="s">
        <v>163</v>
      </c>
      <c r="U41" s="402"/>
      <c r="V41" s="402"/>
      <c r="W41" s="402"/>
      <c r="X41" s="402"/>
      <c r="Y41" s="402"/>
      <c r="Z41" s="402"/>
      <c r="AA41" s="402"/>
      <c r="AB41" s="402"/>
      <c r="AC41" s="402"/>
      <c r="AD41" s="402"/>
      <c r="AE41" s="403"/>
      <c r="AF41" s="404" t="str">
        <f t="shared" si="1"/>
        <v>無</v>
      </c>
      <c r="AG41" s="405"/>
      <c r="AH41" s="405"/>
      <c r="AI41" s="405"/>
      <c r="AJ41" s="398" t="s">
        <v>167</v>
      </c>
      <c r="AK41" s="398"/>
      <c r="AL41" s="399"/>
      <c r="AM41" s="400"/>
      <c r="AN41" s="388"/>
      <c r="AO41" s="389"/>
      <c r="AP41" s="389"/>
      <c r="AQ41" s="389"/>
      <c r="AR41" s="389"/>
      <c r="AS41" s="389"/>
      <c r="AT41" s="389"/>
      <c r="AU41" s="390"/>
      <c r="AV41" s="75"/>
      <c r="AW41" s="75"/>
      <c r="AX41" s="75"/>
      <c r="AY41" s="78"/>
      <c r="AZ41" s="78"/>
      <c r="BA41" s="78"/>
    </row>
    <row r="42" spans="1:80" s="47" customFormat="1" ht="17.25" customHeight="1">
      <c r="A42" s="393" t="str">
        <f t="shared" si="0"/>
        <v>芸術　花子</v>
      </c>
      <c r="B42" s="394"/>
      <c r="C42" s="394"/>
      <c r="D42" s="394"/>
      <c r="E42" s="394"/>
      <c r="F42" s="394"/>
      <c r="G42" s="395"/>
      <c r="H42" s="396">
        <v>2000</v>
      </c>
      <c r="I42" s="397"/>
      <c r="J42" s="397"/>
      <c r="K42" s="397"/>
      <c r="L42" s="397"/>
      <c r="M42" s="76" t="s">
        <v>62</v>
      </c>
      <c r="N42" s="396">
        <v>2000</v>
      </c>
      <c r="O42" s="397"/>
      <c r="P42" s="397"/>
      <c r="Q42" s="397"/>
      <c r="R42" s="397"/>
      <c r="S42" s="79" t="s">
        <v>8</v>
      </c>
      <c r="T42" s="401" t="s">
        <v>164</v>
      </c>
      <c r="U42" s="402"/>
      <c r="V42" s="402"/>
      <c r="W42" s="402"/>
      <c r="X42" s="402"/>
      <c r="Y42" s="402"/>
      <c r="Z42" s="402"/>
      <c r="AA42" s="402"/>
      <c r="AB42" s="402"/>
      <c r="AC42" s="402"/>
      <c r="AD42" s="402"/>
      <c r="AE42" s="403"/>
      <c r="AF42" s="404" t="str">
        <f t="shared" si="1"/>
        <v>無</v>
      </c>
      <c r="AG42" s="405"/>
      <c r="AH42" s="405"/>
      <c r="AI42" s="405"/>
      <c r="AJ42" s="398" t="s">
        <v>167</v>
      </c>
      <c r="AK42" s="398"/>
      <c r="AL42" s="399"/>
      <c r="AM42" s="400"/>
      <c r="AN42" s="388"/>
      <c r="AO42" s="389"/>
      <c r="AP42" s="389"/>
      <c r="AQ42" s="389"/>
      <c r="AR42" s="389"/>
      <c r="AS42" s="389"/>
      <c r="AT42" s="389"/>
      <c r="AU42" s="390"/>
      <c r="AV42" s="75"/>
      <c r="AW42" s="75"/>
      <c r="AX42" s="75"/>
      <c r="AY42" s="78"/>
      <c r="AZ42" s="78"/>
      <c r="BA42" s="78"/>
    </row>
    <row r="43" spans="1:80" s="47" customFormat="1" ht="17.25" customHeight="1">
      <c r="A43" s="393" t="str">
        <f t="shared" si="0"/>
        <v>芸術　良子</v>
      </c>
      <c r="B43" s="394"/>
      <c r="C43" s="394"/>
      <c r="D43" s="394"/>
      <c r="E43" s="394"/>
      <c r="F43" s="394"/>
      <c r="G43" s="395"/>
      <c r="H43" s="396">
        <v>500</v>
      </c>
      <c r="I43" s="397"/>
      <c r="J43" s="397"/>
      <c r="K43" s="397"/>
      <c r="L43" s="397"/>
      <c r="M43" s="76" t="s">
        <v>62</v>
      </c>
      <c r="N43" s="396">
        <v>500</v>
      </c>
      <c r="O43" s="397"/>
      <c r="P43" s="397"/>
      <c r="Q43" s="397"/>
      <c r="R43" s="397"/>
      <c r="S43" s="79" t="s">
        <v>8</v>
      </c>
      <c r="T43" s="401" t="s">
        <v>165</v>
      </c>
      <c r="U43" s="402"/>
      <c r="V43" s="402"/>
      <c r="W43" s="402"/>
      <c r="X43" s="402"/>
      <c r="Y43" s="402"/>
      <c r="Z43" s="402"/>
      <c r="AA43" s="402"/>
      <c r="AB43" s="402"/>
      <c r="AC43" s="402"/>
      <c r="AD43" s="402"/>
      <c r="AE43" s="403"/>
      <c r="AF43" s="404" t="str">
        <f t="shared" si="1"/>
        <v>無</v>
      </c>
      <c r="AG43" s="405"/>
      <c r="AH43" s="405"/>
      <c r="AI43" s="405"/>
      <c r="AJ43" s="398" t="s">
        <v>167</v>
      </c>
      <c r="AK43" s="398"/>
      <c r="AL43" s="399"/>
      <c r="AM43" s="400"/>
      <c r="AN43" s="388"/>
      <c r="AO43" s="389"/>
      <c r="AP43" s="389"/>
      <c r="AQ43" s="389"/>
      <c r="AR43" s="389"/>
      <c r="AS43" s="389"/>
      <c r="AT43" s="389"/>
      <c r="AU43" s="390"/>
      <c r="AV43" s="75"/>
      <c r="AW43" s="75"/>
      <c r="AX43" s="75"/>
      <c r="AY43" s="78"/>
      <c r="AZ43" s="78"/>
      <c r="BA43" s="78"/>
    </row>
    <row r="44" spans="1:80" s="47" customFormat="1" ht="17.25" customHeight="1">
      <c r="A44" s="201" t="str">
        <f t="shared" si="0"/>
        <v/>
      </c>
      <c r="B44" s="202"/>
      <c r="C44" s="202"/>
      <c r="D44" s="202"/>
      <c r="E44" s="202"/>
      <c r="F44" s="202"/>
      <c r="G44" s="203"/>
      <c r="H44" s="204"/>
      <c r="I44" s="205"/>
      <c r="J44" s="205"/>
      <c r="K44" s="205"/>
      <c r="L44" s="205"/>
      <c r="M44" s="76" t="s">
        <v>62</v>
      </c>
      <c r="N44" s="204"/>
      <c r="O44" s="205"/>
      <c r="P44" s="205"/>
      <c r="Q44" s="205"/>
      <c r="R44" s="205"/>
      <c r="S44" s="79" t="s">
        <v>8</v>
      </c>
      <c r="T44" s="385"/>
      <c r="U44" s="386"/>
      <c r="V44" s="386"/>
      <c r="W44" s="386"/>
      <c r="X44" s="386"/>
      <c r="Y44" s="386"/>
      <c r="Z44" s="386"/>
      <c r="AA44" s="386"/>
      <c r="AB44" s="386"/>
      <c r="AC44" s="386"/>
      <c r="AD44" s="386"/>
      <c r="AE44" s="387"/>
      <c r="AF44" s="193" t="str">
        <f t="shared" si="1"/>
        <v/>
      </c>
      <c r="AG44" s="194"/>
      <c r="AH44" s="194"/>
      <c r="AI44" s="194"/>
      <c r="AJ44" s="198"/>
      <c r="AK44" s="198"/>
      <c r="AL44" s="199"/>
      <c r="AM44" s="200"/>
      <c r="AN44" s="388"/>
      <c r="AO44" s="389"/>
      <c r="AP44" s="389"/>
      <c r="AQ44" s="389"/>
      <c r="AR44" s="389"/>
      <c r="AS44" s="389"/>
      <c r="AT44" s="389"/>
      <c r="AU44" s="390"/>
      <c r="AV44" s="75"/>
      <c r="AW44" s="75"/>
      <c r="AX44" s="75"/>
      <c r="AY44" s="78"/>
      <c r="AZ44" s="78"/>
      <c r="BA44" s="78"/>
    </row>
    <row r="45" spans="1:80" s="47" customFormat="1" ht="17.25" customHeight="1">
      <c r="A45" s="201" t="str">
        <f t="shared" si="0"/>
        <v/>
      </c>
      <c r="B45" s="202"/>
      <c r="C45" s="202"/>
      <c r="D45" s="202"/>
      <c r="E45" s="202"/>
      <c r="F45" s="202"/>
      <c r="G45" s="203"/>
      <c r="H45" s="204"/>
      <c r="I45" s="205"/>
      <c r="J45" s="205"/>
      <c r="K45" s="205"/>
      <c r="L45" s="205"/>
      <c r="M45" s="76" t="s">
        <v>62</v>
      </c>
      <c r="N45" s="204"/>
      <c r="O45" s="205"/>
      <c r="P45" s="205"/>
      <c r="Q45" s="205"/>
      <c r="R45" s="205"/>
      <c r="S45" s="79" t="s">
        <v>8</v>
      </c>
      <c r="T45" s="385"/>
      <c r="U45" s="386"/>
      <c r="V45" s="386"/>
      <c r="W45" s="386"/>
      <c r="X45" s="386"/>
      <c r="Y45" s="386"/>
      <c r="Z45" s="386"/>
      <c r="AA45" s="386"/>
      <c r="AB45" s="386"/>
      <c r="AC45" s="386"/>
      <c r="AD45" s="386"/>
      <c r="AE45" s="387"/>
      <c r="AF45" s="193" t="str">
        <f t="shared" si="1"/>
        <v/>
      </c>
      <c r="AG45" s="194"/>
      <c r="AH45" s="194"/>
      <c r="AI45" s="194"/>
      <c r="AJ45" s="198"/>
      <c r="AK45" s="198"/>
      <c r="AL45" s="199"/>
      <c r="AM45" s="200"/>
      <c r="AN45" s="388"/>
      <c r="AO45" s="389"/>
      <c r="AP45" s="389"/>
      <c r="AQ45" s="389"/>
      <c r="AR45" s="389"/>
      <c r="AS45" s="389"/>
      <c r="AT45" s="389"/>
      <c r="AU45" s="390"/>
    </row>
    <row r="46" spans="1:80" s="47" customFormat="1" ht="17.25" customHeight="1">
      <c r="A46" s="201" t="str">
        <f t="shared" si="0"/>
        <v/>
      </c>
      <c r="B46" s="202"/>
      <c r="C46" s="202"/>
      <c r="D46" s="202"/>
      <c r="E46" s="202"/>
      <c r="F46" s="202"/>
      <c r="G46" s="203"/>
      <c r="H46" s="204"/>
      <c r="I46" s="205"/>
      <c r="J46" s="205"/>
      <c r="K46" s="205"/>
      <c r="L46" s="205"/>
      <c r="M46" s="76" t="s">
        <v>62</v>
      </c>
      <c r="N46" s="204"/>
      <c r="O46" s="205"/>
      <c r="P46" s="205"/>
      <c r="Q46" s="205"/>
      <c r="R46" s="205"/>
      <c r="S46" s="79" t="s">
        <v>8</v>
      </c>
      <c r="T46" s="385"/>
      <c r="U46" s="386"/>
      <c r="V46" s="386"/>
      <c r="W46" s="386"/>
      <c r="X46" s="386"/>
      <c r="Y46" s="386"/>
      <c r="Z46" s="386"/>
      <c r="AA46" s="386"/>
      <c r="AB46" s="386"/>
      <c r="AC46" s="386"/>
      <c r="AD46" s="386"/>
      <c r="AE46" s="387"/>
      <c r="AF46" s="193" t="str">
        <f t="shared" si="1"/>
        <v/>
      </c>
      <c r="AG46" s="194"/>
      <c r="AH46" s="194"/>
      <c r="AI46" s="194"/>
      <c r="AJ46" s="198"/>
      <c r="AK46" s="198"/>
      <c r="AL46" s="199"/>
      <c r="AM46" s="200"/>
      <c r="AN46" s="388"/>
      <c r="AO46" s="389"/>
      <c r="AP46" s="389"/>
      <c r="AQ46" s="389"/>
      <c r="AR46" s="389"/>
      <c r="AS46" s="389"/>
      <c r="AT46" s="389"/>
      <c r="AU46" s="390"/>
    </row>
    <row r="47" spans="1:80" s="47" customFormat="1" ht="17.25" customHeight="1">
      <c r="A47" s="201" t="str">
        <f t="shared" si="0"/>
        <v/>
      </c>
      <c r="B47" s="202"/>
      <c r="C47" s="202"/>
      <c r="D47" s="202"/>
      <c r="E47" s="202"/>
      <c r="F47" s="202"/>
      <c r="G47" s="203"/>
      <c r="H47" s="204"/>
      <c r="I47" s="205"/>
      <c r="J47" s="205"/>
      <c r="K47" s="205"/>
      <c r="L47" s="205"/>
      <c r="M47" s="76" t="s">
        <v>62</v>
      </c>
      <c r="N47" s="204"/>
      <c r="O47" s="205"/>
      <c r="P47" s="205"/>
      <c r="Q47" s="205"/>
      <c r="R47" s="205"/>
      <c r="S47" s="79" t="s">
        <v>8</v>
      </c>
      <c r="T47" s="385"/>
      <c r="U47" s="386"/>
      <c r="V47" s="386"/>
      <c r="W47" s="386"/>
      <c r="X47" s="386"/>
      <c r="Y47" s="386"/>
      <c r="Z47" s="386"/>
      <c r="AA47" s="386"/>
      <c r="AB47" s="386"/>
      <c r="AC47" s="386"/>
      <c r="AD47" s="386"/>
      <c r="AE47" s="387"/>
      <c r="AF47" s="193" t="str">
        <f t="shared" si="1"/>
        <v/>
      </c>
      <c r="AG47" s="194"/>
      <c r="AH47" s="194"/>
      <c r="AI47" s="194"/>
      <c r="AJ47" s="198"/>
      <c r="AK47" s="198"/>
      <c r="AL47" s="199"/>
      <c r="AM47" s="200"/>
      <c r="AN47" s="388"/>
      <c r="AO47" s="389"/>
      <c r="AP47" s="389"/>
      <c r="AQ47" s="389"/>
      <c r="AR47" s="389"/>
      <c r="AS47" s="389"/>
      <c r="AT47" s="389"/>
      <c r="AU47" s="390"/>
    </row>
    <row r="48" spans="1:80" ht="17.25" customHeight="1">
      <c r="A48" s="201" t="str">
        <f t="shared" si="0"/>
        <v/>
      </c>
      <c r="B48" s="202"/>
      <c r="C48" s="202"/>
      <c r="D48" s="202"/>
      <c r="E48" s="202"/>
      <c r="F48" s="202"/>
      <c r="G48" s="203"/>
      <c r="H48" s="204"/>
      <c r="I48" s="205"/>
      <c r="J48" s="205"/>
      <c r="K48" s="205"/>
      <c r="L48" s="205"/>
      <c r="M48" s="76" t="s">
        <v>62</v>
      </c>
      <c r="N48" s="204"/>
      <c r="O48" s="205"/>
      <c r="P48" s="205"/>
      <c r="Q48" s="205"/>
      <c r="R48" s="205"/>
      <c r="S48" s="79" t="s">
        <v>8</v>
      </c>
      <c r="T48" s="385"/>
      <c r="U48" s="386"/>
      <c r="V48" s="386"/>
      <c r="W48" s="386"/>
      <c r="X48" s="386"/>
      <c r="Y48" s="386"/>
      <c r="Z48" s="386"/>
      <c r="AA48" s="386"/>
      <c r="AB48" s="386"/>
      <c r="AC48" s="386"/>
      <c r="AD48" s="386"/>
      <c r="AE48" s="387"/>
      <c r="AF48" s="193" t="str">
        <f t="shared" si="1"/>
        <v/>
      </c>
      <c r="AG48" s="194"/>
      <c r="AH48" s="194"/>
      <c r="AI48" s="194"/>
      <c r="AJ48" s="198"/>
      <c r="AK48" s="198"/>
      <c r="AL48" s="199"/>
      <c r="AM48" s="200"/>
      <c r="AN48" s="388"/>
      <c r="AO48" s="389"/>
      <c r="AP48" s="389"/>
      <c r="AQ48" s="389"/>
      <c r="AR48" s="389"/>
      <c r="AS48" s="389"/>
      <c r="AT48" s="389"/>
      <c r="AU48" s="390"/>
      <c r="AV48" s="47"/>
      <c r="AW48" s="47"/>
      <c r="AX48" s="47"/>
      <c r="AY48" s="31"/>
      <c r="AZ48" s="31"/>
      <c r="BB48" s="47"/>
    </row>
    <row r="49" spans="1:54" ht="17.25" customHeight="1">
      <c r="A49" s="201" t="str">
        <f t="shared" si="0"/>
        <v/>
      </c>
      <c r="B49" s="202"/>
      <c r="C49" s="202"/>
      <c r="D49" s="202"/>
      <c r="E49" s="202"/>
      <c r="F49" s="202"/>
      <c r="G49" s="203"/>
      <c r="H49" s="204"/>
      <c r="I49" s="205"/>
      <c r="J49" s="205"/>
      <c r="K49" s="205"/>
      <c r="L49" s="205"/>
      <c r="M49" s="76" t="s">
        <v>62</v>
      </c>
      <c r="N49" s="204"/>
      <c r="O49" s="205"/>
      <c r="P49" s="205"/>
      <c r="Q49" s="205"/>
      <c r="R49" s="205"/>
      <c r="S49" s="79" t="s">
        <v>8</v>
      </c>
      <c r="T49" s="385"/>
      <c r="U49" s="386"/>
      <c r="V49" s="386"/>
      <c r="W49" s="386"/>
      <c r="X49" s="386"/>
      <c r="Y49" s="386"/>
      <c r="Z49" s="386"/>
      <c r="AA49" s="386"/>
      <c r="AB49" s="386"/>
      <c r="AC49" s="386"/>
      <c r="AD49" s="386"/>
      <c r="AE49" s="387"/>
      <c r="AF49" s="193" t="str">
        <f t="shared" si="1"/>
        <v/>
      </c>
      <c r="AG49" s="194"/>
      <c r="AH49" s="194"/>
      <c r="AI49" s="194"/>
      <c r="AJ49" s="198"/>
      <c r="AK49" s="198"/>
      <c r="AL49" s="199"/>
      <c r="AM49" s="200"/>
      <c r="AN49" s="388"/>
      <c r="AO49" s="389"/>
      <c r="AP49" s="389"/>
      <c r="AQ49" s="389"/>
      <c r="AR49" s="389"/>
      <c r="AS49" s="389"/>
      <c r="AT49" s="389"/>
      <c r="AU49" s="390"/>
      <c r="AV49" s="47"/>
      <c r="AW49" s="47"/>
      <c r="AX49" s="47"/>
      <c r="AY49" s="31"/>
      <c r="AZ49" s="31"/>
      <c r="BB49" s="47"/>
    </row>
    <row r="50" spans="1:54" s="47" customFormat="1" ht="17.25" customHeight="1">
      <c r="A50" s="201" t="str">
        <f t="shared" si="0"/>
        <v/>
      </c>
      <c r="B50" s="202"/>
      <c r="C50" s="202"/>
      <c r="D50" s="202"/>
      <c r="E50" s="202"/>
      <c r="F50" s="202"/>
      <c r="G50" s="203"/>
      <c r="H50" s="204"/>
      <c r="I50" s="205"/>
      <c r="J50" s="205"/>
      <c r="K50" s="205"/>
      <c r="L50" s="205"/>
      <c r="M50" s="76" t="s">
        <v>62</v>
      </c>
      <c r="N50" s="204"/>
      <c r="O50" s="205"/>
      <c r="P50" s="205"/>
      <c r="Q50" s="205"/>
      <c r="R50" s="205"/>
      <c r="S50" s="79" t="s">
        <v>8</v>
      </c>
      <c r="T50" s="385"/>
      <c r="U50" s="386"/>
      <c r="V50" s="386"/>
      <c r="W50" s="386"/>
      <c r="X50" s="386"/>
      <c r="Y50" s="386"/>
      <c r="Z50" s="386"/>
      <c r="AA50" s="386"/>
      <c r="AB50" s="386"/>
      <c r="AC50" s="386"/>
      <c r="AD50" s="386"/>
      <c r="AE50" s="387"/>
      <c r="AF50" s="193" t="str">
        <f t="shared" si="1"/>
        <v/>
      </c>
      <c r="AG50" s="194"/>
      <c r="AH50" s="194"/>
      <c r="AI50" s="194"/>
      <c r="AJ50" s="198"/>
      <c r="AK50" s="198"/>
      <c r="AL50" s="199"/>
      <c r="AM50" s="200"/>
      <c r="AN50" s="388"/>
      <c r="AO50" s="389"/>
      <c r="AP50" s="389"/>
      <c r="AQ50" s="389"/>
      <c r="AR50" s="389"/>
      <c r="AS50" s="389"/>
      <c r="AT50" s="389"/>
      <c r="AU50" s="390"/>
    </row>
    <row r="51" spans="1:54" s="47" customFormat="1" ht="17.25" customHeight="1">
      <c r="A51" s="201" t="str">
        <f t="shared" si="0"/>
        <v/>
      </c>
      <c r="B51" s="202"/>
      <c r="C51" s="202"/>
      <c r="D51" s="202"/>
      <c r="E51" s="202"/>
      <c r="F51" s="202"/>
      <c r="G51" s="203"/>
      <c r="H51" s="204"/>
      <c r="I51" s="205"/>
      <c r="J51" s="205"/>
      <c r="K51" s="205"/>
      <c r="L51" s="205"/>
      <c r="M51" s="76" t="s">
        <v>62</v>
      </c>
      <c r="N51" s="204"/>
      <c r="O51" s="205"/>
      <c r="P51" s="205"/>
      <c r="Q51" s="205"/>
      <c r="R51" s="205"/>
      <c r="S51" s="79" t="s">
        <v>8</v>
      </c>
      <c r="T51" s="385"/>
      <c r="U51" s="386"/>
      <c r="V51" s="386"/>
      <c r="W51" s="386"/>
      <c r="X51" s="386"/>
      <c r="Y51" s="386"/>
      <c r="Z51" s="386"/>
      <c r="AA51" s="386"/>
      <c r="AB51" s="386"/>
      <c r="AC51" s="386"/>
      <c r="AD51" s="386"/>
      <c r="AE51" s="387"/>
      <c r="AF51" s="193" t="str">
        <f t="shared" si="1"/>
        <v/>
      </c>
      <c r="AG51" s="194"/>
      <c r="AH51" s="194"/>
      <c r="AI51" s="194"/>
      <c r="AJ51" s="198"/>
      <c r="AK51" s="198"/>
      <c r="AL51" s="199"/>
      <c r="AM51" s="200"/>
      <c r="AN51" s="388"/>
      <c r="AO51" s="389"/>
      <c r="AP51" s="389"/>
      <c r="AQ51" s="389"/>
      <c r="AR51" s="389"/>
      <c r="AS51" s="389"/>
      <c r="AT51" s="389"/>
      <c r="AU51" s="390"/>
    </row>
    <row r="52" spans="1:54" s="47" customFormat="1" ht="17.25" customHeight="1">
      <c r="A52" s="201" t="str">
        <f t="shared" si="0"/>
        <v/>
      </c>
      <c r="B52" s="202"/>
      <c r="C52" s="202"/>
      <c r="D52" s="202"/>
      <c r="E52" s="202"/>
      <c r="F52" s="202"/>
      <c r="G52" s="203"/>
      <c r="H52" s="204"/>
      <c r="I52" s="205"/>
      <c r="J52" s="205"/>
      <c r="K52" s="205"/>
      <c r="L52" s="205"/>
      <c r="M52" s="76" t="s">
        <v>62</v>
      </c>
      <c r="N52" s="204"/>
      <c r="O52" s="205"/>
      <c r="P52" s="205"/>
      <c r="Q52" s="205"/>
      <c r="R52" s="205"/>
      <c r="S52" s="79" t="s">
        <v>8</v>
      </c>
      <c r="T52" s="385"/>
      <c r="U52" s="386"/>
      <c r="V52" s="386"/>
      <c r="W52" s="386"/>
      <c r="X52" s="386"/>
      <c r="Y52" s="386"/>
      <c r="Z52" s="386"/>
      <c r="AA52" s="386"/>
      <c r="AB52" s="386"/>
      <c r="AC52" s="386"/>
      <c r="AD52" s="386"/>
      <c r="AE52" s="387"/>
      <c r="AF52" s="193" t="str">
        <f t="shared" si="1"/>
        <v/>
      </c>
      <c r="AG52" s="194"/>
      <c r="AH52" s="194"/>
      <c r="AI52" s="194"/>
      <c r="AJ52" s="198"/>
      <c r="AK52" s="198"/>
      <c r="AL52" s="199"/>
      <c r="AM52" s="200"/>
      <c r="AN52" s="388"/>
      <c r="AO52" s="389"/>
      <c r="AP52" s="389"/>
      <c r="AQ52" s="389"/>
      <c r="AR52" s="389"/>
      <c r="AS52" s="389"/>
      <c r="AT52" s="389"/>
      <c r="AU52" s="390"/>
    </row>
    <row r="53" spans="1:54" ht="17.25" customHeight="1">
      <c r="A53" s="201" t="str">
        <f t="shared" si="0"/>
        <v/>
      </c>
      <c r="B53" s="202"/>
      <c r="C53" s="202"/>
      <c r="D53" s="202"/>
      <c r="E53" s="202"/>
      <c r="F53" s="202"/>
      <c r="G53" s="203"/>
      <c r="H53" s="204"/>
      <c r="I53" s="205"/>
      <c r="J53" s="205"/>
      <c r="K53" s="205"/>
      <c r="L53" s="205"/>
      <c r="M53" s="76" t="s">
        <v>62</v>
      </c>
      <c r="N53" s="204"/>
      <c r="O53" s="205"/>
      <c r="P53" s="205"/>
      <c r="Q53" s="205"/>
      <c r="R53" s="205"/>
      <c r="S53" s="79" t="s">
        <v>8</v>
      </c>
      <c r="T53" s="385"/>
      <c r="U53" s="386"/>
      <c r="V53" s="386"/>
      <c r="W53" s="386"/>
      <c r="X53" s="386"/>
      <c r="Y53" s="386"/>
      <c r="Z53" s="386"/>
      <c r="AA53" s="386"/>
      <c r="AB53" s="386"/>
      <c r="AC53" s="386"/>
      <c r="AD53" s="386"/>
      <c r="AE53" s="387"/>
      <c r="AF53" s="193" t="str">
        <f t="shared" si="1"/>
        <v/>
      </c>
      <c r="AG53" s="194"/>
      <c r="AH53" s="194"/>
      <c r="AI53" s="194"/>
      <c r="AJ53" s="198"/>
      <c r="AK53" s="198"/>
      <c r="AL53" s="199"/>
      <c r="AM53" s="200"/>
      <c r="AN53" s="388"/>
      <c r="AO53" s="389"/>
      <c r="AP53" s="389"/>
      <c r="AQ53" s="389"/>
      <c r="AR53" s="389"/>
      <c r="AS53" s="389"/>
      <c r="AT53" s="389"/>
      <c r="AU53" s="390"/>
      <c r="AV53" s="47"/>
      <c r="AW53" s="47"/>
      <c r="AX53" s="47"/>
      <c r="AY53" s="31"/>
      <c r="AZ53" s="31"/>
      <c r="BB53" s="47"/>
    </row>
    <row r="54" spans="1:54" ht="17.25" customHeight="1" thickBot="1">
      <c r="A54" s="239" t="str">
        <f t="shared" si="0"/>
        <v/>
      </c>
      <c r="B54" s="240"/>
      <c r="C54" s="240"/>
      <c r="D54" s="240"/>
      <c r="E54" s="240"/>
      <c r="F54" s="240"/>
      <c r="G54" s="241"/>
      <c r="H54" s="235"/>
      <c r="I54" s="236"/>
      <c r="J54" s="236"/>
      <c r="K54" s="236"/>
      <c r="L54" s="236"/>
      <c r="M54" s="80" t="s">
        <v>62</v>
      </c>
      <c r="N54" s="235"/>
      <c r="O54" s="236"/>
      <c r="P54" s="236"/>
      <c r="Q54" s="236"/>
      <c r="R54" s="236"/>
      <c r="S54" s="81" t="s">
        <v>8</v>
      </c>
      <c r="T54" s="382"/>
      <c r="U54" s="383"/>
      <c r="V54" s="383"/>
      <c r="W54" s="383"/>
      <c r="X54" s="383"/>
      <c r="Y54" s="383"/>
      <c r="Z54" s="383"/>
      <c r="AA54" s="383"/>
      <c r="AB54" s="383"/>
      <c r="AC54" s="383"/>
      <c r="AD54" s="383"/>
      <c r="AE54" s="384"/>
      <c r="AF54" s="193" t="str">
        <f t="shared" si="1"/>
        <v/>
      </c>
      <c r="AG54" s="194"/>
      <c r="AH54" s="194"/>
      <c r="AI54" s="194"/>
      <c r="AJ54" s="195"/>
      <c r="AK54" s="195"/>
      <c r="AL54" s="196"/>
      <c r="AM54" s="197"/>
      <c r="AN54" s="388"/>
      <c r="AO54" s="389"/>
      <c r="AP54" s="389"/>
      <c r="AQ54" s="389"/>
      <c r="AR54" s="389"/>
      <c r="AS54" s="389"/>
      <c r="AT54" s="389"/>
      <c r="AU54" s="390"/>
      <c r="AV54" s="47"/>
      <c r="AW54" s="47"/>
      <c r="AX54" s="47"/>
      <c r="AY54" s="31"/>
      <c r="AZ54" s="31"/>
      <c r="BB54" s="47"/>
    </row>
    <row r="55" spans="1:54" ht="24" customHeight="1" thickTop="1" thickBot="1">
      <c r="A55" s="233" t="s">
        <v>63</v>
      </c>
      <c r="B55" s="234"/>
      <c r="C55" s="234"/>
      <c r="D55" s="234"/>
      <c r="E55" s="234"/>
      <c r="F55" s="234"/>
      <c r="G55" s="234"/>
      <c r="H55" s="234"/>
      <c r="I55" s="234"/>
      <c r="J55" s="234"/>
      <c r="K55" s="146"/>
      <c r="L55" s="146"/>
      <c r="M55" s="82" t="s">
        <v>30</v>
      </c>
      <c r="N55" s="391">
        <f>SUM(N39:R54)</f>
        <v>10000</v>
      </c>
      <c r="O55" s="392"/>
      <c r="P55" s="392"/>
      <c r="Q55" s="392"/>
      <c r="R55" s="392"/>
      <c r="S55" s="83" t="s">
        <v>8</v>
      </c>
      <c r="T55" s="84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6"/>
      <c r="AF55" s="84"/>
      <c r="AG55" s="85"/>
      <c r="AH55" s="85"/>
      <c r="AI55" s="85"/>
      <c r="AJ55" s="85"/>
      <c r="AK55" s="85"/>
      <c r="AL55" s="85"/>
      <c r="AM55" s="86"/>
      <c r="AN55" s="85"/>
      <c r="AO55" s="85"/>
      <c r="AP55" s="85"/>
      <c r="AQ55" s="85"/>
      <c r="AR55" s="85"/>
      <c r="AS55" s="85"/>
      <c r="AT55" s="85"/>
      <c r="AU55" s="87"/>
      <c r="AV55" s="31"/>
      <c r="AW55" s="31"/>
      <c r="AX55" s="31"/>
      <c r="AY55" s="31"/>
      <c r="AZ55" s="31"/>
      <c r="BB55" s="47"/>
    </row>
    <row r="56" spans="1:54" ht="12" customHeight="1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</row>
    <row r="57" spans="1:54" ht="12" customHeigh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</row>
  </sheetData>
  <mergeCells count="241">
    <mergeCell ref="A1:B1"/>
    <mergeCell ref="D1:AV1"/>
    <mergeCell ref="D2:AV2"/>
    <mergeCell ref="A4:F4"/>
    <mergeCell ref="G4:P4"/>
    <mergeCell ref="T4:V4"/>
    <mergeCell ref="S6:U6"/>
    <mergeCell ref="V6:W6"/>
    <mergeCell ref="Y6:Z6"/>
    <mergeCell ref="AB6:AD6"/>
    <mergeCell ref="AE6:AF6"/>
    <mergeCell ref="AI6:AJ6"/>
    <mergeCell ref="A6:C6"/>
    <mergeCell ref="D6:E6"/>
    <mergeCell ref="G6:H6"/>
    <mergeCell ref="J6:L6"/>
    <mergeCell ref="M6:N6"/>
    <mergeCell ref="P6:Q6"/>
    <mergeCell ref="W4:AK4"/>
    <mergeCell ref="S7:U7"/>
    <mergeCell ref="V7:W7"/>
    <mergeCell ref="Y7:Z7"/>
    <mergeCell ref="AB7:AD7"/>
    <mergeCell ref="AE7:AF7"/>
    <mergeCell ref="AI7:AJ7"/>
    <mergeCell ref="A7:C7"/>
    <mergeCell ref="D7:E7"/>
    <mergeCell ref="G7:H7"/>
    <mergeCell ref="J7:L7"/>
    <mergeCell ref="M7:N7"/>
    <mergeCell ref="P7:Q7"/>
    <mergeCell ref="Y8:Z8"/>
    <mergeCell ref="AB8:AD8"/>
    <mergeCell ref="AE8:AF8"/>
    <mergeCell ref="AI8:AJ8"/>
    <mergeCell ref="A8:C8"/>
    <mergeCell ref="D8:E8"/>
    <mergeCell ref="G8:H8"/>
    <mergeCell ref="J8:L8"/>
    <mergeCell ref="M8:N8"/>
    <mergeCell ref="P8:Q8"/>
    <mergeCell ref="A14:F16"/>
    <mergeCell ref="G14:W15"/>
    <mergeCell ref="G16:L16"/>
    <mergeCell ref="M16:W16"/>
    <mergeCell ref="A17:F17"/>
    <mergeCell ref="G17:L17"/>
    <mergeCell ref="M17:P17"/>
    <mergeCell ref="Q17:W17"/>
    <mergeCell ref="S8:U8"/>
    <mergeCell ref="V8:W8"/>
    <mergeCell ref="A20:F20"/>
    <mergeCell ref="G20:L20"/>
    <mergeCell ref="M20:P20"/>
    <mergeCell ref="Q20:W20"/>
    <mergeCell ref="A21:F21"/>
    <mergeCell ref="G21:L21"/>
    <mergeCell ref="M21:P21"/>
    <mergeCell ref="Q21:W21"/>
    <mergeCell ref="A18:F18"/>
    <mergeCell ref="G18:L18"/>
    <mergeCell ref="M18:P18"/>
    <mergeCell ref="Q18:W18"/>
    <mergeCell ref="A19:F19"/>
    <mergeCell ref="G19:L19"/>
    <mergeCell ref="M19:P19"/>
    <mergeCell ref="Q19:W19"/>
    <mergeCell ref="A24:F24"/>
    <mergeCell ref="G24:L24"/>
    <mergeCell ref="M24:P24"/>
    <mergeCell ref="Q24:W24"/>
    <mergeCell ref="A25:F25"/>
    <mergeCell ref="G25:L25"/>
    <mergeCell ref="M25:P25"/>
    <mergeCell ref="Q25:W25"/>
    <mergeCell ref="A22:F22"/>
    <mergeCell ref="G22:L22"/>
    <mergeCell ref="M22:P22"/>
    <mergeCell ref="Q22:W22"/>
    <mergeCell ref="A23:F23"/>
    <mergeCell ref="G23:L23"/>
    <mergeCell ref="M23:P23"/>
    <mergeCell ref="Q23:W23"/>
    <mergeCell ref="A28:F28"/>
    <mergeCell ref="G28:L28"/>
    <mergeCell ref="M28:P28"/>
    <mergeCell ref="Q28:W28"/>
    <mergeCell ref="A29:F29"/>
    <mergeCell ref="G29:L29"/>
    <mergeCell ref="M29:P29"/>
    <mergeCell ref="Q29:W29"/>
    <mergeCell ref="A26:F26"/>
    <mergeCell ref="G26:L26"/>
    <mergeCell ref="M26:P26"/>
    <mergeCell ref="Q26:W26"/>
    <mergeCell ref="A27:F27"/>
    <mergeCell ref="G27:L27"/>
    <mergeCell ref="M27:P27"/>
    <mergeCell ref="Q27:W27"/>
    <mergeCell ref="A38:G38"/>
    <mergeCell ref="AN38:AU38"/>
    <mergeCell ref="A32:F32"/>
    <mergeCell ref="G32:L32"/>
    <mergeCell ref="M32:P32"/>
    <mergeCell ref="Q32:W32"/>
    <mergeCell ref="BG33:BH33"/>
    <mergeCell ref="A30:F30"/>
    <mergeCell ref="G30:L30"/>
    <mergeCell ref="M30:P30"/>
    <mergeCell ref="Q30:W30"/>
    <mergeCell ref="A31:F31"/>
    <mergeCell ref="G31:L31"/>
    <mergeCell ref="M31:P31"/>
    <mergeCell ref="Q31:W31"/>
    <mergeCell ref="BW33:BY33"/>
    <mergeCell ref="BZ33:CB33"/>
    <mergeCell ref="H38:M38"/>
    <mergeCell ref="N38:S38"/>
    <mergeCell ref="T38:AE38"/>
    <mergeCell ref="AF38:AI38"/>
    <mergeCell ref="AJ38:AM38"/>
    <mergeCell ref="BI33:BJ33"/>
    <mergeCell ref="BK33:BL33"/>
    <mergeCell ref="BM33:BN33"/>
    <mergeCell ref="BO33:BP33"/>
    <mergeCell ref="BR33:BS33"/>
    <mergeCell ref="BT33:BV33"/>
    <mergeCell ref="A41:G41"/>
    <mergeCell ref="A42:G42"/>
    <mergeCell ref="H42:L42"/>
    <mergeCell ref="H41:L41"/>
    <mergeCell ref="AN41:AU41"/>
    <mergeCell ref="AN42:AU42"/>
    <mergeCell ref="AJ39:AM39"/>
    <mergeCell ref="N40:R40"/>
    <mergeCell ref="T40:AE40"/>
    <mergeCell ref="AF40:AI40"/>
    <mergeCell ref="AJ40:AM40"/>
    <mergeCell ref="N39:R39"/>
    <mergeCell ref="T39:AE39"/>
    <mergeCell ref="AF39:AI39"/>
    <mergeCell ref="A39:G39"/>
    <mergeCell ref="A40:G40"/>
    <mergeCell ref="H39:L39"/>
    <mergeCell ref="H40:L40"/>
    <mergeCell ref="AN39:AU39"/>
    <mergeCell ref="AN40:AU40"/>
    <mergeCell ref="AN43:AU43"/>
    <mergeCell ref="AN44:AU44"/>
    <mergeCell ref="AJ41:AM41"/>
    <mergeCell ref="N42:R42"/>
    <mergeCell ref="T42:AE42"/>
    <mergeCell ref="AF42:AI42"/>
    <mergeCell ref="AJ42:AM42"/>
    <mergeCell ref="N41:R41"/>
    <mergeCell ref="T41:AE41"/>
    <mergeCell ref="AF41:AI41"/>
    <mergeCell ref="AJ43:AM43"/>
    <mergeCell ref="N44:R44"/>
    <mergeCell ref="T44:AE44"/>
    <mergeCell ref="AF44:AI44"/>
    <mergeCell ref="AJ44:AM44"/>
    <mergeCell ref="N43:R43"/>
    <mergeCell ref="T43:AE43"/>
    <mergeCell ref="AF43:AI43"/>
    <mergeCell ref="A44:G44"/>
    <mergeCell ref="A43:G43"/>
    <mergeCell ref="H44:L44"/>
    <mergeCell ref="H43:L43"/>
    <mergeCell ref="N45:R45"/>
    <mergeCell ref="T45:AE45"/>
    <mergeCell ref="AF45:AI45"/>
    <mergeCell ref="A46:G46"/>
    <mergeCell ref="A45:G45"/>
    <mergeCell ref="H46:L46"/>
    <mergeCell ref="H45:L45"/>
    <mergeCell ref="T46:AE46"/>
    <mergeCell ref="AF46:AI46"/>
    <mergeCell ref="AN45:AU45"/>
    <mergeCell ref="AN46:AU46"/>
    <mergeCell ref="A50:G50"/>
    <mergeCell ref="A49:G49"/>
    <mergeCell ref="H50:L50"/>
    <mergeCell ref="H49:L49"/>
    <mergeCell ref="AN49:AU49"/>
    <mergeCell ref="AN50:AU50"/>
    <mergeCell ref="AJ47:AM47"/>
    <mergeCell ref="N48:R48"/>
    <mergeCell ref="T48:AE48"/>
    <mergeCell ref="AF48:AI48"/>
    <mergeCell ref="AJ48:AM48"/>
    <mergeCell ref="N47:R47"/>
    <mergeCell ref="T47:AE47"/>
    <mergeCell ref="AF47:AI47"/>
    <mergeCell ref="A48:G48"/>
    <mergeCell ref="A47:G47"/>
    <mergeCell ref="H48:L48"/>
    <mergeCell ref="H47:L47"/>
    <mergeCell ref="AN47:AU47"/>
    <mergeCell ref="AN48:AU48"/>
    <mergeCell ref="AJ45:AM45"/>
    <mergeCell ref="N46:R46"/>
    <mergeCell ref="A55:J55"/>
    <mergeCell ref="A54:G54"/>
    <mergeCell ref="A53:G53"/>
    <mergeCell ref="H54:L54"/>
    <mergeCell ref="H53:L53"/>
    <mergeCell ref="AN53:AU53"/>
    <mergeCell ref="AJ51:AM51"/>
    <mergeCell ref="N52:R52"/>
    <mergeCell ref="T52:AE52"/>
    <mergeCell ref="AF52:AI52"/>
    <mergeCell ref="AJ52:AM52"/>
    <mergeCell ref="N51:R51"/>
    <mergeCell ref="T51:AE51"/>
    <mergeCell ref="AF51:AI51"/>
    <mergeCell ref="A52:G52"/>
    <mergeCell ref="A51:G51"/>
    <mergeCell ref="H52:L52"/>
    <mergeCell ref="H51:L51"/>
    <mergeCell ref="AN51:AU51"/>
    <mergeCell ref="AN52:AU52"/>
    <mergeCell ref="AN54:AU54"/>
    <mergeCell ref="N55:R55"/>
    <mergeCell ref="AJ53:AM53"/>
    <mergeCell ref="N54:R54"/>
    <mergeCell ref="AJ46:AM46"/>
    <mergeCell ref="T54:AE54"/>
    <mergeCell ref="AF54:AI54"/>
    <mergeCell ref="AJ54:AM54"/>
    <mergeCell ref="N53:R53"/>
    <mergeCell ref="T53:AE53"/>
    <mergeCell ref="AF53:AI53"/>
    <mergeCell ref="AJ49:AM49"/>
    <mergeCell ref="N50:R50"/>
    <mergeCell ref="T50:AE50"/>
    <mergeCell ref="AF50:AI50"/>
    <mergeCell ref="AJ50:AM50"/>
    <mergeCell ref="N49:R49"/>
    <mergeCell ref="T49:AE49"/>
    <mergeCell ref="AF49:AI49"/>
  </mergeCells>
  <phoneticPr fontId="4"/>
  <conditionalFormatting sqref="G17:L32 AJ39:AM54">
    <cfRule type="containsBlanks" dxfId="32" priority="24">
      <formula>LEN(TRIM(G17))=0</formula>
    </cfRule>
  </conditionalFormatting>
  <conditionalFormatting sqref="N39:R54 Q17:W32 A17:F32 W4 H39:J54">
    <cfRule type="containsBlanks" dxfId="31" priority="23">
      <formula>LEN(TRIM(A4))=0</formula>
    </cfRule>
  </conditionalFormatting>
  <conditionalFormatting sqref="D8:E8">
    <cfRule type="containsBlanks" dxfId="30" priority="21">
      <formula>LEN(TRIM(D8))=0</formula>
    </cfRule>
  </conditionalFormatting>
  <conditionalFormatting sqref="G6:H8">
    <cfRule type="containsBlanks" dxfId="29" priority="20">
      <formula>LEN(TRIM(G6))=0</formula>
    </cfRule>
  </conditionalFormatting>
  <conditionalFormatting sqref="M7:N7">
    <cfRule type="containsBlanks" dxfId="28" priority="19">
      <formula>LEN(TRIM(M7))=0</formula>
    </cfRule>
  </conditionalFormatting>
  <conditionalFormatting sqref="P6:Q8">
    <cfRule type="containsBlanks" dxfId="27" priority="18">
      <formula>LEN(TRIM(P6))=0</formula>
    </cfRule>
  </conditionalFormatting>
  <conditionalFormatting sqref="V7:W8">
    <cfRule type="containsBlanks" dxfId="26" priority="17">
      <formula>LEN(TRIM(V7))=0</formula>
    </cfRule>
  </conditionalFormatting>
  <conditionalFormatting sqref="M8:N8">
    <cfRule type="containsBlanks" dxfId="25" priority="16">
      <formula>LEN(TRIM(M8))=0</formula>
    </cfRule>
  </conditionalFormatting>
  <conditionalFormatting sqref="Y6:Z8">
    <cfRule type="containsBlanks" dxfId="24" priority="15">
      <formula>LEN(TRIM(Y6))=0</formula>
    </cfRule>
  </conditionalFormatting>
  <conditionalFormatting sqref="AE6:AF8">
    <cfRule type="containsBlanks" dxfId="23" priority="14">
      <formula>LEN(TRIM(AE6))=0</formula>
    </cfRule>
  </conditionalFormatting>
  <conditionalFormatting sqref="AI6:AJ8">
    <cfRule type="containsBlanks" dxfId="22" priority="13">
      <formula>LEN(TRIM(AI6))=0</formula>
    </cfRule>
  </conditionalFormatting>
  <conditionalFormatting sqref="T39:T54">
    <cfRule type="containsBlanks" dxfId="21" priority="12">
      <formula>LEN(TRIM(T39))=0</formula>
    </cfRule>
  </conditionalFormatting>
  <conditionalFormatting sqref="G4:P4">
    <cfRule type="expression" dxfId="20" priority="5">
      <formula>$G$4&lt;&gt;""</formula>
    </cfRule>
    <cfRule type="expression" dxfId="19" priority="6">
      <formula>$G$4&lt;&gt;""</formula>
    </cfRule>
  </conditionalFormatting>
  <conditionalFormatting sqref="V6:W6">
    <cfRule type="containsBlanks" dxfId="18" priority="4">
      <formula>LEN(TRIM(V6))=0</formula>
    </cfRule>
  </conditionalFormatting>
  <conditionalFormatting sqref="M6:N6">
    <cfRule type="containsBlanks" dxfId="17" priority="3">
      <formula>LEN(TRIM(M6))=0</formula>
    </cfRule>
  </conditionalFormatting>
  <conditionalFormatting sqref="D6:E6">
    <cfRule type="containsBlanks" dxfId="16" priority="2">
      <formula>LEN(TRIM(D6))=0</formula>
    </cfRule>
  </conditionalFormatting>
  <conditionalFormatting sqref="D7:E7">
    <cfRule type="containsBlanks" dxfId="15" priority="1">
      <formula>LEN(TRIM(D7))=0</formula>
    </cfRule>
  </conditionalFormatting>
  <conditionalFormatting sqref="AN39:AN54">
    <cfRule type="expression" dxfId="14" priority="38">
      <formula>AND(AF39&lt;&gt;"有",AJ39&lt;&gt;"有")</formula>
    </cfRule>
  </conditionalFormatting>
  <dataValidations count="4">
    <dataValidation type="list" allowBlank="1" showInputMessage="1" showErrorMessage="1" sqref="AF31:AF32 BQ33">
      <formula1>"(A),(B)"</formula1>
    </dataValidation>
    <dataValidation type="whole" allowBlank="1" showInputMessage="1" showErrorMessage="1" promptTitle="Bank IDについて" prompt="・令和元年度以降に登録済の「Bank ID」を4桁の数字でご入力ください_x000a__x000a_・Bank IDは過年度送付済みの_x000a_「振込通知書」内に記載されています。IDが不明である場合は空欄のまま御提出ください" sqref="Q17:W32">
      <formula1>0</formula1>
      <formula2>9999</formula2>
    </dataValidation>
    <dataValidation type="list" allowBlank="1" showInputMessage="1" showErrorMessage="1" sqref="G17:L32">
      <formula1>"R3年度新規,過年度登録済,未取得,不明"</formula1>
    </dataValidation>
    <dataValidation type="list" allowBlank="1" showInputMessage="1" showErrorMessage="1" sqref="AJ39:AJ54">
      <formula1>"有,無"</formula1>
    </dataValidation>
  </dataValidations>
  <printOptions horizontalCentered="1"/>
  <pageMargins left="0.59055118110236227" right="0.43307086614173229" top="0.59055118110236227" bottom="0.39370078740157483" header="0.31496062992125984" footer="0.31496062992125984"/>
  <pageSetup paperSize="9" scale="51" fitToHeight="0" orientation="portrait" cellComments="asDisplayed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都道府県リスト!$A$2:$A$68</xm:f>
          </x14:formula1>
          <xm:sqref>G4:P4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CC"/>
  </sheetPr>
  <dimension ref="A1:AT41"/>
  <sheetViews>
    <sheetView showGridLines="0" view="pageBreakPreview" zoomScaleNormal="100" zoomScaleSheetLayoutView="100" workbookViewId="0">
      <selection activeCell="E7" sqref="E7:M7"/>
    </sheetView>
  </sheetViews>
  <sheetFormatPr defaultColWidth="2.375" defaultRowHeight="22.5" customHeight="1"/>
  <cols>
    <col min="1" max="28" width="2.375" style="7"/>
    <col min="29" max="33" width="1.875" style="7" customWidth="1"/>
    <col min="34" max="39" width="2.375" style="7"/>
    <col min="40" max="41" width="3.625" style="7" customWidth="1"/>
    <col min="42" max="16384" width="2.375" style="7"/>
  </cols>
  <sheetData>
    <row r="1" spans="1:46" s="2" customFormat="1" ht="22.5" customHeight="1">
      <c r="A1" s="1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6" s="2" customFormat="1" ht="22.5" customHeight="1">
      <c r="A2" s="263" t="s">
        <v>0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</row>
    <row r="3" spans="1:46" s="2" customFormat="1" ht="22.5" customHeight="1" thickBot="1">
      <c r="A3" s="263" t="s">
        <v>1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</row>
    <row r="4" spans="1:46" s="2" customFormat="1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4"/>
      <c r="Z4" s="299" t="s">
        <v>2</v>
      </c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5"/>
    </row>
    <row r="5" spans="1:46" s="2" customFormat="1" ht="29.25" customHeight="1" thickBot="1">
      <c r="A5" s="5"/>
      <c r="B5" s="5"/>
      <c r="C5" s="5"/>
      <c r="D5" s="5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4"/>
      <c r="X5" s="4"/>
      <c r="Y5" s="4"/>
      <c r="Z5" s="533" t="str">
        <f>IF('【様式7-2】経費報告書兼支払依頼書 (記入例)'!W4="","",'【様式7-2】経費報告書兼支払依頼書 (記入例)'!W4)</f>
        <v>○○市立○○小学校</v>
      </c>
      <c r="AA5" s="534"/>
      <c r="AB5" s="534"/>
      <c r="AC5" s="534"/>
      <c r="AD5" s="534"/>
      <c r="AE5" s="534"/>
      <c r="AF5" s="534"/>
      <c r="AG5" s="534"/>
      <c r="AH5" s="534"/>
      <c r="AI5" s="534"/>
      <c r="AJ5" s="534"/>
      <c r="AK5" s="534"/>
      <c r="AL5" s="534"/>
      <c r="AM5" s="534"/>
      <c r="AN5" s="534"/>
      <c r="AO5" s="534"/>
      <c r="AP5" s="535"/>
    </row>
    <row r="6" spans="1:46" ht="15" customHeight="1">
      <c r="A6" s="536" t="s">
        <v>3</v>
      </c>
      <c r="B6" s="537"/>
      <c r="C6" s="537"/>
      <c r="D6" s="537"/>
      <c r="E6" s="540" t="s">
        <v>4</v>
      </c>
      <c r="F6" s="540"/>
      <c r="G6" s="540"/>
      <c r="H6" s="540"/>
      <c r="I6" s="540"/>
      <c r="J6" s="540"/>
      <c r="K6" s="540"/>
      <c r="L6" s="540"/>
      <c r="M6" s="540"/>
      <c r="N6" s="540" t="s">
        <v>5</v>
      </c>
      <c r="O6" s="540"/>
      <c r="P6" s="540"/>
      <c r="Q6" s="540"/>
      <c r="R6" s="540"/>
      <c r="S6" s="540"/>
      <c r="T6" s="540"/>
      <c r="U6" s="540"/>
      <c r="V6" s="540"/>
      <c r="W6" s="540"/>
      <c r="X6" s="540"/>
      <c r="Y6" s="540"/>
      <c r="Z6" s="541"/>
      <c r="AA6" s="541"/>
      <c r="AB6" s="541"/>
      <c r="AC6" s="541"/>
      <c r="AD6" s="541"/>
      <c r="AE6" s="541"/>
      <c r="AF6" s="541"/>
      <c r="AG6" s="541"/>
      <c r="AH6" s="293" t="s">
        <v>6</v>
      </c>
      <c r="AI6" s="294"/>
      <c r="AJ6" s="294"/>
      <c r="AK6" s="294"/>
      <c r="AL6" s="294"/>
      <c r="AM6" s="294"/>
      <c r="AN6" s="294"/>
      <c r="AO6" s="294"/>
      <c r="AP6" s="295"/>
    </row>
    <row r="7" spans="1:46" ht="22.5" customHeight="1" thickBot="1">
      <c r="A7" s="538"/>
      <c r="B7" s="539"/>
      <c r="C7" s="539"/>
      <c r="D7" s="539"/>
      <c r="E7" s="542" t="s">
        <v>151</v>
      </c>
      <c r="F7" s="543"/>
      <c r="G7" s="543"/>
      <c r="H7" s="543"/>
      <c r="I7" s="543"/>
      <c r="J7" s="543"/>
      <c r="K7" s="543"/>
      <c r="L7" s="543"/>
      <c r="M7" s="544"/>
      <c r="N7" s="545" t="s">
        <v>170</v>
      </c>
      <c r="O7" s="545"/>
      <c r="P7" s="545"/>
      <c r="Q7" s="545"/>
      <c r="R7" s="545"/>
      <c r="S7" s="545"/>
      <c r="T7" s="545"/>
      <c r="U7" s="545"/>
      <c r="V7" s="545"/>
      <c r="W7" s="545"/>
      <c r="X7" s="545"/>
      <c r="Y7" s="545"/>
      <c r="Z7" s="545"/>
      <c r="AA7" s="545"/>
      <c r="AB7" s="545"/>
      <c r="AC7" s="545"/>
      <c r="AD7" s="545"/>
      <c r="AE7" s="545"/>
      <c r="AF7" s="545"/>
      <c r="AG7" s="545"/>
      <c r="AH7" s="546" t="s">
        <v>171</v>
      </c>
      <c r="AI7" s="547"/>
      <c r="AJ7" s="547"/>
      <c r="AK7" s="547"/>
      <c r="AL7" s="547"/>
      <c r="AM7" s="547"/>
      <c r="AN7" s="547"/>
      <c r="AO7" s="547"/>
      <c r="AP7" s="548"/>
    </row>
    <row r="8" spans="1:46" s="13" customFormat="1" ht="12" customHeight="1" thickBot="1">
      <c r="A8" s="8"/>
      <c r="B8" s="9"/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11"/>
      <c r="Q8" s="11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9"/>
      <c r="AF8" s="9"/>
      <c r="AG8" s="9"/>
      <c r="AH8" s="12"/>
      <c r="AI8" s="12"/>
      <c r="AJ8" s="12"/>
      <c r="AK8" s="12"/>
      <c r="AL8" s="12"/>
      <c r="AM8" s="12"/>
      <c r="AN8" s="12"/>
      <c r="AO8" s="12"/>
    </row>
    <row r="9" spans="1:46" ht="42.75" customHeight="1" thickBot="1">
      <c r="A9" s="512" t="s">
        <v>7</v>
      </c>
      <c r="B9" s="513"/>
      <c r="C9" s="513"/>
      <c r="D9" s="514"/>
      <c r="E9" s="515">
        <f>Z34+AC34+AH34+AK34</f>
        <v>1000</v>
      </c>
      <c r="F9" s="516"/>
      <c r="G9" s="516"/>
      <c r="H9" s="516"/>
      <c r="I9" s="516"/>
      <c r="J9" s="516"/>
      <c r="K9" s="516"/>
      <c r="L9" s="517" t="s">
        <v>8</v>
      </c>
      <c r="M9" s="518"/>
      <c r="N9" s="14"/>
      <c r="O9" s="283" t="s">
        <v>9</v>
      </c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4"/>
      <c r="AK9" s="284"/>
      <c r="AL9" s="284"/>
      <c r="AM9" s="284"/>
      <c r="AN9" s="284"/>
      <c r="AO9" s="284"/>
    </row>
    <row r="10" spans="1:46" s="15" customFormat="1" ht="22.5" customHeight="1">
      <c r="A10" s="519" t="s">
        <v>10</v>
      </c>
      <c r="B10" s="520"/>
      <c r="C10" s="520"/>
      <c r="D10" s="521"/>
      <c r="E10" s="525" t="s">
        <v>11</v>
      </c>
      <c r="F10" s="520"/>
      <c r="G10" s="322" t="s">
        <v>12</v>
      </c>
      <c r="H10" s="323"/>
      <c r="I10" s="323"/>
      <c r="J10" s="323"/>
      <c r="K10" s="323"/>
      <c r="L10" s="323"/>
      <c r="M10" s="323"/>
      <c r="N10" s="335" t="s">
        <v>13</v>
      </c>
      <c r="O10" s="291"/>
      <c r="P10" s="291"/>
      <c r="Q10" s="335" t="s">
        <v>14</v>
      </c>
      <c r="R10" s="291"/>
      <c r="S10" s="291"/>
      <c r="T10" s="338" t="s">
        <v>15</v>
      </c>
      <c r="U10" s="338"/>
      <c r="V10" s="338"/>
      <c r="W10" s="531" t="s">
        <v>16</v>
      </c>
      <c r="X10" s="338"/>
      <c r="Y10" s="532"/>
      <c r="Z10" s="531" t="s">
        <v>17</v>
      </c>
      <c r="AA10" s="338"/>
      <c r="AB10" s="288"/>
      <c r="AC10" s="337" t="s">
        <v>18</v>
      </c>
      <c r="AD10" s="338"/>
      <c r="AE10" s="338"/>
      <c r="AF10" s="338"/>
      <c r="AG10" s="288"/>
      <c r="AH10" s="520" t="s">
        <v>19</v>
      </c>
      <c r="AI10" s="520"/>
      <c r="AJ10" s="520"/>
      <c r="AK10" s="520" t="s">
        <v>20</v>
      </c>
      <c r="AL10" s="520"/>
      <c r="AM10" s="520"/>
      <c r="AN10" s="337" t="s">
        <v>21</v>
      </c>
      <c r="AO10" s="338"/>
      <c r="AP10" s="527"/>
    </row>
    <row r="11" spans="1:46" s="15" customFormat="1" ht="22.5" customHeight="1">
      <c r="A11" s="522"/>
      <c r="B11" s="523"/>
      <c r="C11" s="523"/>
      <c r="D11" s="524"/>
      <c r="E11" s="526"/>
      <c r="F11" s="523"/>
      <c r="G11" s="339" t="s">
        <v>22</v>
      </c>
      <c r="H11" s="340"/>
      <c r="I11" s="340"/>
      <c r="J11" s="16" t="s">
        <v>23</v>
      </c>
      <c r="K11" s="340" t="s">
        <v>24</v>
      </c>
      <c r="L11" s="340"/>
      <c r="M11" s="340"/>
      <c r="N11" s="292"/>
      <c r="O11" s="292"/>
      <c r="P11" s="292"/>
      <c r="Q11" s="292"/>
      <c r="R11" s="292"/>
      <c r="S11" s="292"/>
      <c r="T11" s="340" t="s">
        <v>25</v>
      </c>
      <c r="U11" s="340"/>
      <c r="V11" s="340"/>
      <c r="W11" s="529" t="s">
        <v>26</v>
      </c>
      <c r="X11" s="340"/>
      <c r="Y11" s="530"/>
      <c r="Z11" s="529" t="s">
        <v>27</v>
      </c>
      <c r="AA11" s="340"/>
      <c r="AB11" s="290"/>
      <c r="AC11" s="339"/>
      <c r="AD11" s="340"/>
      <c r="AE11" s="340"/>
      <c r="AF11" s="340"/>
      <c r="AG11" s="290"/>
      <c r="AH11" s="523"/>
      <c r="AI11" s="523"/>
      <c r="AJ11" s="523"/>
      <c r="AK11" s="523"/>
      <c r="AL11" s="523"/>
      <c r="AM11" s="523"/>
      <c r="AN11" s="339"/>
      <c r="AO11" s="340"/>
      <c r="AP11" s="528"/>
    </row>
    <row r="12" spans="1:46" s="15" customFormat="1" ht="22.5" customHeight="1">
      <c r="A12" s="504" t="s">
        <v>172</v>
      </c>
      <c r="B12" s="505"/>
      <c r="C12" s="505"/>
      <c r="D12" s="506"/>
      <c r="E12" s="507" t="s">
        <v>173</v>
      </c>
      <c r="F12" s="508"/>
      <c r="G12" s="509" t="s">
        <v>174</v>
      </c>
      <c r="H12" s="510"/>
      <c r="I12" s="510"/>
      <c r="J12" s="16" t="s">
        <v>23</v>
      </c>
      <c r="K12" s="510" t="s">
        <v>178</v>
      </c>
      <c r="L12" s="510"/>
      <c r="M12" s="510"/>
      <c r="N12" s="489" t="s">
        <v>179</v>
      </c>
      <c r="O12" s="490"/>
      <c r="P12" s="491"/>
      <c r="Q12" s="511">
        <v>8</v>
      </c>
      <c r="R12" s="511"/>
      <c r="S12" s="511"/>
      <c r="T12" s="498">
        <v>300</v>
      </c>
      <c r="U12" s="499"/>
      <c r="V12" s="500"/>
      <c r="W12" s="501"/>
      <c r="X12" s="502"/>
      <c r="Y12" s="503"/>
      <c r="Z12" s="496">
        <f>SUM(T12:Y12)</f>
        <v>300</v>
      </c>
      <c r="AA12" s="497"/>
      <c r="AB12" s="497"/>
      <c r="AC12" s="281"/>
      <c r="AD12" s="282"/>
      <c r="AE12" s="282"/>
      <c r="AF12" s="282"/>
      <c r="AG12" s="457"/>
      <c r="AH12" s="314"/>
      <c r="AI12" s="315"/>
      <c r="AJ12" s="456"/>
      <c r="AK12" s="314"/>
      <c r="AL12" s="315"/>
      <c r="AM12" s="456"/>
      <c r="AN12" s="458"/>
      <c r="AO12" s="459"/>
      <c r="AP12" s="460"/>
    </row>
    <row r="13" spans="1:46" s="15" customFormat="1" ht="22.5" customHeight="1">
      <c r="A13" s="472"/>
      <c r="B13" s="473"/>
      <c r="C13" s="473"/>
      <c r="D13" s="474"/>
      <c r="E13" s="475" t="str">
        <f t="shared" ref="E13:E32" si="0">IF(A13="","",A13)</f>
        <v/>
      </c>
      <c r="F13" s="476"/>
      <c r="G13" s="487" t="s">
        <v>175</v>
      </c>
      <c r="H13" s="488"/>
      <c r="I13" s="488"/>
      <c r="J13" s="17" t="s">
        <v>23</v>
      </c>
      <c r="K13" s="488" t="s">
        <v>176</v>
      </c>
      <c r="L13" s="488"/>
      <c r="M13" s="488"/>
      <c r="N13" s="489" t="s">
        <v>180</v>
      </c>
      <c r="O13" s="490"/>
      <c r="P13" s="491"/>
      <c r="Q13" s="492">
        <v>2</v>
      </c>
      <c r="R13" s="492"/>
      <c r="S13" s="492"/>
      <c r="T13" s="493">
        <v>200</v>
      </c>
      <c r="U13" s="494"/>
      <c r="V13" s="495"/>
      <c r="W13" s="483"/>
      <c r="X13" s="481"/>
      <c r="Y13" s="484"/>
      <c r="Z13" s="496">
        <f>SUM(T13:Y13)</f>
        <v>200</v>
      </c>
      <c r="AA13" s="497"/>
      <c r="AB13" s="497"/>
      <c r="AC13" s="281"/>
      <c r="AD13" s="282"/>
      <c r="AE13" s="282"/>
      <c r="AF13" s="282"/>
      <c r="AG13" s="457"/>
      <c r="AH13" s="314"/>
      <c r="AI13" s="315"/>
      <c r="AJ13" s="456"/>
      <c r="AK13" s="314"/>
      <c r="AL13" s="315"/>
      <c r="AM13" s="456"/>
      <c r="AN13" s="458"/>
      <c r="AO13" s="459"/>
      <c r="AP13" s="460"/>
    </row>
    <row r="14" spans="1:46" s="15" customFormat="1" ht="22.5" customHeight="1">
      <c r="A14" s="472"/>
      <c r="B14" s="473"/>
      <c r="C14" s="473"/>
      <c r="D14" s="474"/>
      <c r="E14" s="475" t="str">
        <f t="shared" si="0"/>
        <v/>
      </c>
      <c r="F14" s="476"/>
      <c r="G14" s="487" t="s">
        <v>176</v>
      </c>
      <c r="H14" s="488"/>
      <c r="I14" s="488"/>
      <c r="J14" s="17" t="s">
        <v>23</v>
      </c>
      <c r="K14" s="488" t="s">
        <v>177</v>
      </c>
      <c r="L14" s="488"/>
      <c r="M14" s="488"/>
      <c r="N14" s="489" t="s">
        <v>181</v>
      </c>
      <c r="O14" s="490"/>
      <c r="P14" s="491"/>
      <c r="Q14" s="492">
        <v>0.5</v>
      </c>
      <c r="R14" s="492"/>
      <c r="S14" s="492"/>
      <c r="T14" s="480"/>
      <c r="U14" s="481"/>
      <c r="V14" s="482"/>
      <c r="W14" s="483"/>
      <c r="X14" s="481"/>
      <c r="Y14" s="484"/>
      <c r="Z14" s="496">
        <f>SUM(T14:Y14)</f>
        <v>0</v>
      </c>
      <c r="AA14" s="497"/>
      <c r="AB14" s="497"/>
      <c r="AC14" s="281"/>
      <c r="AD14" s="282"/>
      <c r="AE14" s="282"/>
      <c r="AF14" s="282"/>
      <c r="AG14" s="457"/>
      <c r="AH14" s="314"/>
      <c r="AI14" s="315"/>
      <c r="AJ14" s="456"/>
      <c r="AK14" s="314"/>
      <c r="AL14" s="315"/>
      <c r="AM14" s="456"/>
      <c r="AN14" s="458"/>
      <c r="AO14" s="459"/>
      <c r="AP14" s="460"/>
    </row>
    <row r="15" spans="1:46" s="15" customFormat="1" ht="22.5" customHeight="1">
      <c r="A15" s="472"/>
      <c r="B15" s="473"/>
      <c r="C15" s="473"/>
      <c r="D15" s="474"/>
      <c r="E15" s="475" t="str">
        <f t="shared" si="0"/>
        <v/>
      </c>
      <c r="F15" s="476"/>
      <c r="G15" s="487" t="s">
        <v>177</v>
      </c>
      <c r="H15" s="488"/>
      <c r="I15" s="488"/>
      <c r="J15" s="17" t="s">
        <v>23</v>
      </c>
      <c r="K15" s="488" t="s">
        <v>176</v>
      </c>
      <c r="L15" s="488"/>
      <c r="M15" s="488"/>
      <c r="N15" s="489" t="s">
        <v>181</v>
      </c>
      <c r="O15" s="490"/>
      <c r="P15" s="491"/>
      <c r="Q15" s="492">
        <v>0.5</v>
      </c>
      <c r="R15" s="492"/>
      <c r="S15" s="492"/>
      <c r="T15" s="480"/>
      <c r="U15" s="481"/>
      <c r="V15" s="482"/>
      <c r="W15" s="483"/>
      <c r="X15" s="481"/>
      <c r="Y15" s="484"/>
      <c r="Z15" s="496">
        <f>SUM(T15:Y15)</f>
        <v>0</v>
      </c>
      <c r="AA15" s="497"/>
      <c r="AB15" s="497"/>
      <c r="AC15" s="281"/>
      <c r="AD15" s="282"/>
      <c r="AE15" s="282"/>
      <c r="AF15" s="282"/>
      <c r="AG15" s="457"/>
      <c r="AH15" s="314"/>
      <c r="AI15" s="315"/>
      <c r="AJ15" s="456"/>
      <c r="AK15" s="314"/>
      <c r="AL15" s="315"/>
      <c r="AM15" s="456"/>
      <c r="AN15" s="458"/>
      <c r="AO15" s="459"/>
      <c r="AP15" s="460"/>
    </row>
    <row r="16" spans="1:46" s="15" customFormat="1" ht="22.5" customHeight="1">
      <c r="A16" s="472"/>
      <c r="B16" s="473"/>
      <c r="C16" s="473"/>
      <c r="D16" s="474"/>
      <c r="E16" s="475" t="str">
        <f t="shared" si="0"/>
        <v/>
      </c>
      <c r="F16" s="476"/>
      <c r="G16" s="487" t="s">
        <v>176</v>
      </c>
      <c r="H16" s="488"/>
      <c r="I16" s="488"/>
      <c r="J16" s="17" t="s">
        <v>23</v>
      </c>
      <c r="K16" s="488" t="s">
        <v>175</v>
      </c>
      <c r="L16" s="488"/>
      <c r="M16" s="488"/>
      <c r="N16" s="489" t="s">
        <v>180</v>
      </c>
      <c r="O16" s="490"/>
      <c r="P16" s="491"/>
      <c r="Q16" s="492">
        <v>2</v>
      </c>
      <c r="R16" s="492"/>
      <c r="S16" s="492"/>
      <c r="T16" s="493">
        <v>200</v>
      </c>
      <c r="U16" s="494"/>
      <c r="V16" s="495"/>
      <c r="W16" s="483"/>
      <c r="X16" s="481"/>
      <c r="Y16" s="484"/>
      <c r="Z16" s="496">
        <f t="shared" ref="Z16:Z32" si="1">SUM(T16:Y16)</f>
        <v>200</v>
      </c>
      <c r="AA16" s="497"/>
      <c r="AB16" s="497"/>
      <c r="AC16" s="281"/>
      <c r="AD16" s="282"/>
      <c r="AE16" s="282"/>
      <c r="AF16" s="282"/>
      <c r="AG16" s="457"/>
      <c r="AH16" s="314"/>
      <c r="AI16" s="315"/>
      <c r="AJ16" s="456"/>
      <c r="AK16" s="314"/>
      <c r="AL16" s="315"/>
      <c r="AM16" s="456"/>
      <c r="AN16" s="458"/>
      <c r="AO16" s="459"/>
      <c r="AP16" s="460"/>
    </row>
    <row r="17" spans="1:42" s="15" customFormat="1" ht="22.5" customHeight="1">
      <c r="A17" s="472"/>
      <c r="B17" s="473"/>
      <c r="C17" s="473"/>
      <c r="D17" s="474"/>
      <c r="E17" s="475" t="str">
        <f t="shared" si="0"/>
        <v/>
      </c>
      <c r="F17" s="476"/>
      <c r="G17" s="487" t="s">
        <v>175</v>
      </c>
      <c r="H17" s="488"/>
      <c r="I17" s="488"/>
      <c r="J17" s="17" t="s">
        <v>23</v>
      </c>
      <c r="K17" s="488" t="s">
        <v>174</v>
      </c>
      <c r="L17" s="488"/>
      <c r="M17" s="488"/>
      <c r="N17" s="489" t="s">
        <v>179</v>
      </c>
      <c r="O17" s="490"/>
      <c r="P17" s="491"/>
      <c r="Q17" s="492">
        <v>8</v>
      </c>
      <c r="R17" s="492"/>
      <c r="S17" s="492"/>
      <c r="T17" s="493">
        <v>300</v>
      </c>
      <c r="U17" s="494"/>
      <c r="V17" s="495"/>
      <c r="W17" s="483"/>
      <c r="X17" s="481"/>
      <c r="Y17" s="484"/>
      <c r="Z17" s="496">
        <f t="shared" si="1"/>
        <v>300</v>
      </c>
      <c r="AA17" s="497"/>
      <c r="AB17" s="497"/>
      <c r="AC17" s="281"/>
      <c r="AD17" s="282"/>
      <c r="AE17" s="282"/>
      <c r="AF17" s="282"/>
      <c r="AG17" s="457"/>
      <c r="AH17" s="314"/>
      <c r="AI17" s="315"/>
      <c r="AJ17" s="456"/>
      <c r="AK17" s="314"/>
      <c r="AL17" s="315"/>
      <c r="AM17" s="456"/>
      <c r="AN17" s="458"/>
      <c r="AO17" s="459"/>
      <c r="AP17" s="460"/>
    </row>
    <row r="18" spans="1:42" s="15" customFormat="1" ht="22.5" customHeight="1">
      <c r="A18" s="472"/>
      <c r="B18" s="473"/>
      <c r="C18" s="473"/>
      <c r="D18" s="474"/>
      <c r="E18" s="475" t="str">
        <f t="shared" si="0"/>
        <v/>
      </c>
      <c r="F18" s="476"/>
      <c r="G18" s="477"/>
      <c r="H18" s="478"/>
      <c r="I18" s="478"/>
      <c r="J18" s="17" t="s">
        <v>23</v>
      </c>
      <c r="K18" s="478"/>
      <c r="L18" s="478"/>
      <c r="M18" s="478"/>
      <c r="N18" s="314"/>
      <c r="O18" s="315"/>
      <c r="P18" s="456"/>
      <c r="Q18" s="479"/>
      <c r="R18" s="479"/>
      <c r="S18" s="479"/>
      <c r="T18" s="480"/>
      <c r="U18" s="481"/>
      <c r="V18" s="482"/>
      <c r="W18" s="483"/>
      <c r="X18" s="481"/>
      <c r="Y18" s="484"/>
      <c r="Z18" s="485">
        <f t="shared" si="1"/>
        <v>0</v>
      </c>
      <c r="AA18" s="486"/>
      <c r="AB18" s="486"/>
      <c r="AC18" s="281"/>
      <c r="AD18" s="282"/>
      <c r="AE18" s="282"/>
      <c r="AF18" s="282"/>
      <c r="AG18" s="457"/>
      <c r="AH18" s="314"/>
      <c r="AI18" s="315"/>
      <c r="AJ18" s="456"/>
      <c r="AK18" s="314"/>
      <c r="AL18" s="315"/>
      <c r="AM18" s="456"/>
      <c r="AN18" s="458"/>
      <c r="AO18" s="459"/>
      <c r="AP18" s="460"/>
    </row>
    <row r="19" spans="1:42" s="15" customFormat="1" ht="22.5" customHeight="1">
      <c r="A19" s="472"/>
      <c r="B19" s="473"/>
      <c r="C19" s="473"/>
      <c r="D19" s="474"/>
      <c r="E19" s="475" t="str">
        <f t="shared" si="0"/>
        <v/>
      </c>
      <c r="F19" s="476"/>
      <c r="G19" s="477"/>
      <c r="H19" s="478"/>
      <c r="I19" s="478"/>
      <c r="J19" s="17" t="s">
        <v>23</v>
      </c>
      <c r="K19" s="478"/>
      <c r="L19" s="478"/>
      <c r="M19" s="478"/>
      <c r="N19" s="314"/>
      <c r="O19" s="315"/>
      <c r="P19" s="456"/>
      <c r="Q19" s="479"/>
      <c r="R19" s="479"/>
      <c r="S19" s="479"/>
      <c r="T19" s="480"/>
      <c r="U19" s="481"/>
      <c r="V19" s="482"/>
      <c r="W19" s="483"/>
      <c r="X19" s="481"/>
      <c r="Y19" s="484"/>
      <c r="Z19" s="485">
        <f t="shared" si="1"/>
        <v>0</v>
      </c>
      <c r="AA19" s="486"/>
      <c r="AB19" s="486"/>
      <c r="AC19" s="281"/>
      <c r="AD19" s="282"/>
      <c r="AE19" s="282"/>
      <c r="AF19" s="282"/>
      <c r="AG19" s="457"/>
      <c r="AH19" s="314"/>
      <c r="AI19" s="315"/>
      <c r="AJ19" s="456"/>
      <c r="AK19" s="314"/>
      <c r="AL19" s="315"/>
      <c r="AM19" s="456"/>
      <c r="AN19" s="458"/>
      <c r="AO19" s="459"/>
      <c r="AP19" s="460"/>
    </row>
    <row r="20" spans="1:42" s="15" customFormat="1" ht="22.5" customHeight="1">
      <c r="A20" s="472"/>
      <c r="B20" s="473"/>
      <c r="C20" s="473"/>
      <c r="D20" s="474"/>
      <c r="E20" s="475" t="str">
        <f t="shared" si="0"/>
        <v/>
      </c>
      <c r="F20" s="476"/>
      <c r="G20" s="477"/>
      <c r="H20" s="478"/>
      <c r="I20" s="478"/>
      <c r="J20" s="17" t="s">
        <v>23</v>
      </c>
      <c r="K20" s="478"/>
      <c r="L20" s="478"/>
      <c r="M20" s="478"/>
      <c r="N20" s="314"/>
      <c r="O20" s="315"/>
      <c r="P20" s="456"/>
      <c r="Q20" s="479"/>
      <c r="R20" s="479"/>
      <c r="S20" s="479"/>
      <c r="T20" s="480"/>
      <c r="U20" s="481"/>
      <c r="V20" s="482"/>
      <c r="W20" s="483"/>
      <c r="X20" s="481"/>
      <c r="Y20" s="484"/>
      <c r="Z20" s="485">
        <f t="shared" si="1"/>
        <v>0</v>
      </c>
      <c r="AA20" s="486"/>
      <c r="AB20" s="486"/>
      <c r="AC20" s="281"/>
      <c r="AD20" s="282"/>
      <c r="AE20" s="282"/>
      <c r="AF20" s="282"/>
      <c r="AG20" s="457"/>
      <c r="AH20" s="314"/>
      <c r="AI20" s="315"/>
      <c r="AJ20" s="456"/>
      <c r="AK20" s="314"/>
      <c r="AL20" s="315"/>
      <c r="AM20" s="456"/>
      <c r="AN20" s="458"/>
      <c r="AO20" s="459"/>
      <c r="AP20" s="460"/>
    </row>
    <row r="21" spans="1:42" s="15" customFormat="1" ht="22.5" customHeight="1">
      <c r="A21" s="472"/>
      <c r="B21" s="473"/>
      <c r="C21" s="473"/>
      <c r="D21" s="474"/>
      <c r="E21" s="475" t="str">
        <f t="shared" si="0"/>
        <v/>
      </c>
      <c r="F21" s="476"/>
      <c r="G21" s="477"/>
      <c r="H21" s="478"/>
      <c r="I21" s="478"/>
      <c r="J21" s="17" t="s">
        <v>23</v>
      </c>
      <c r="K21" s="478"/>
      <c r="L21" s="478"/>
      <c r="M21" s="478"/>
      <c r="N21" s="314"/>
      <c r="O21" s="315"/>
      <c r="P21" s="456"/>
      <c r="Q21" s="479"/>
      <c r="R21" s="479"/>
      <c r="S21" s="479"/>
      <c r="T21" s="480"/>
      <c r="U21" s="481"/>
      <c r="V21" s="482"/>
      <c r="W21" s="483"/>
      <c r="X21" s="481"/>
      <c r="Y21" s="484"/>
      <c r="Z21" s="485">
        <f t="shared" si="1"/>
        <v>0</v>
      </c>
      <c r="AA21" s="486"/>
      <c r="AB21" s="486"/>
      <c r="AC21" s="281"/>
      <c r="AD21" s="282"/>
      <c r="AE21" s="282"/>
      <c r="AF21" s="282"/>
      <c r="AG21" s="457"/>
      <c r="AH21" s="314"/>
      <c r="AI21" s="315"/>
      <c r="AJ21" s="456"/>
      <c r="AK21" s="314"/>
      <c r="AL21" s="315"/>
      <c r="AM21" s="456"/>
      <c r="AN21" s="458"/>
      <c r="AO21" s="459"/>
      <c r="AP21" s="460"/>
    </row>
    <row r="22" spans="1:42" s="15" customFormat="1" ht="22.5" customHeight="1">
      <c r="A22" s="472"/>
      <c r="B22" s="473"/>
      <c r="C22" s="473"/>
      <c r="D22" s="474"/>
      <c r="E22" s="475" t="str">
        <f t="shared" si="0"/>
        <v/>
      </c>
      <c r="F22" s="476"/>
      <c r="G22" s="477"/>
      <c r="H22" s="478"/>
      <c r="I22" s="478"/>
      <c r="J22" s="17" t="s">
        <v>23</v>
      </c>
      <c r="K22" s="478"/>
      <c r="L22" s="478"/>
      <c r="M22" s="478"/>
      <c r="N22" s="314"/>
      <c r="O22" s="315"/>
      <c r="P22" s="456"/>
      <c r="Q22" s="479"/>
      <c r="R22" s="479"/>
      <c r="S22" s="479"/>
      <c r="T22" s="480"/>
      <c r="U22" s="481"/>
      <c r="V22" s="482"/>
      <c r="W22" s="483"/>
      <c r="X22" s="481"/>
      <c r="Y22" s="484"/>
      <c r="Z22" s="485">
        <f t="shared" si="1"/>
        <v>0</v>
      </c>
      <c r="AA22" s="486"/>
      <c r="AB22" s="486"/>
      <c r="AC22" s="281"/>
      <c r="AD22" s="282"/>
      <c r="AE22" s="282"/>
      <c r="AF22" s="282"/>
      <c r="AG22" s="457"/>
      <c r="AH22" s="314"/>
      <c r="AI22" s="315"/>
      <c r="AJ22" s="456"/>
      <c r="AK22" s="314"/>
      <c r="AL22" s="315"/>
      <c r="AM22" s="456"/>
      <c r="AN22" s="458"/>
      <c r="AO22" s="459"/>
      <c r="AP22" s="460"/>
    </row>
    <row r="23" spans="1:42" s="15" customFormat="1" ht="22.5" customHeight="1">
      <c r="A23" s="472"/>
      <c r="B23" s="473"/>
      <c r="C23" s="473"/>
      <c r="D23" s="474"/>
      <c r="E23" s="475" t="str">
        <f t="shared" si="0"/>
        <v/>
      </c>
      <c r="F23" s="476"/>
      <c r="G23" s="477"/>
      <c r="H23" s="478"/>
      <c r="I23" s="478"/>
      <c r="J23" s="17" t="s">
        <v>23</v>
      </c>
      <c r="K23" s="478"/>
      <c r="L23" s="478"/>
      <c r="M23" s="478"/>
      <c r="N23" s="314"/>
      <c r="O23" s="315"/>
      <c r="P23" s="456"/>
      <c r="Q23" s="479"/>
      <c r="R23" s="479"/>
      <c r="S23" s="479"/>
      <c r="T23" s="480"/>
      <c r="U23" s="481"/>
      <c r="V23" s="482"/>
      <c r="W23" s="483"/>
      <c r="X23" s="481"/>
      <c r="Y23" s="484"/>
      <c r="Z23" s="485">
        <f t="shared" si="1"/>
        <v>0</v>
      </c>
      <c r="AA23" s="486"/>
      <c r="AB23" s="486"/>
      <c r="AC23" s="281"/>
      <c r="AD23" s="282"/>
      <c r="AE23" s="282"/>
      <c r="AF23" s="282"/>
      <c r="AG23" s="457"/>
      <c r="AH23" s="314"/>
      <c r="AI23" s="315"/>
      <c r="AJ23" s="456"/>
      <c r="AK23" s="314"/>
      <c r="AL23" s="315"/>
      <c r="AM23" s="456"/>
      <c r="AN23" s="458"/>
      <c r="AO23" s="459"/>
      <c r="AP23" s="460"/>
    </row>
    <row r="24" spans="1:42" s="15" customFormat="1" ht="22.5" customHeight="1">
      <c r="A24" s="472"/>
      <c r="B24" s="473"/>
      <c r="C24" s="473"/>
      <c r="D24" s="474"/>
      <c r="E24" s="475" t="str">
        <f t="shared" si="0"/>
        <v/>
      </c>
      <c r="F24" s="476"/>
      <c r="G24" s="477"/>
      <c r="H24" s="478"/>
      <c r="I24" s="478"/>
      <c r="J24" s="17" t="s">
        <v>23</v>
      </c>
      <c r="K24" s="478"/>
      <c r="L24" s="478"/>
      <c r="M24" s="478"/>
      <c r="N24" s="314"/>
      <c r="O24" s="315"/>
      <c r="P24" s="456"/>
      <c r="Q24" s="479"/>
      <c r="R24" s="479"/>
      <c r="S24" s="479"/>
      <c r="T24" s="480"/>
      <c r="U24" s="481"/>
      <c r="V24" s="482"/>
      <c r="W24" s="483"/>
      <c r="X24" s="481"/>
      <c r="Y24" s="484"/>
      <c r="Z24" s="485">
        <f>SUM(T24:Y24)</f>
        <v>0</v>
      </c>
      <c r="AA24" s="486"/>
      <c r="AB24" s="486"/>
      <c r="AC24" s="281"/>
      <c r="AD24" s="282"/>
      <c r="AE24" s="282"/>
      <c r="AF24" s="282"/>
      <c r="AG24" s="457"/>
      <c r="AH24" s="314"/>
      <c r="AI24" s="315"/>
      <c r="AJ24" s="456"/>
      <c r="AK24" s="314"/>
      <c r="AL24" s="315"/>
      <c r="AM24" s="456"/>
      <c r="AN24" s="458"/>
      <c r="AO24" s="459"/>
      <c r="AP24" s="460"/>
    </row>
    <row r="25" spans="1:42" s="15" customFormat="1" ht="22.5" customHeight="1">
      <c r="A25" s="472"/>
      <c r="B25" s="473"/>
      <c r="C25" s="473"/>
      <c r="D25" s="474"/>
      <c r="E25" s="475" t="str">
        <f t="shared" si="0"/>
        <v/>
      </c>
      <c r="F25" s="476"/>
      <c r="G25" s="477"/>
      <c r="H25" s="478"/>
      <c r="I25" s="478"/>
      <c r="J25" s="17" t="s">
        <v>23</v>
      </c>
      <c r="K25" s="478"/>
      <c r="L25" s="478"/>
      <c r="M25" s="478"/>
      <c r="N25" s="314"/>
      <c r="O25" s="315"/>
      <c r="P25" s="456"/>
      <c r="Q25" s="479"/>
      <c r="R25" s="479"/>
      <c r="S25" s="479"/>
      <c r="T25" s="480"/>
      <c r="U25" s="481"/>
      <c r="V25" s="482"/>
      <c r="W25" s="483"/>
      <c r="X25" s="481"/>
      <c r="Y25" s="484"/>
      <c r="Z25" s="485">
        <f>SUM(T25:Y25)</f>
        <v>0</v>
      </c>
      <c r="AA25" s="486"/>
      <c r="AB25" s="486"/>
      <c r="AC25" s="281"/>
      <c r="AD25" s="282"/>
      <c r="AE25" s="282"/>
      <c r="AF25" s="282"/>
      <c r="AG25" s="457"/>
      <c r="AH25" s="314"/>
      <c r="AI25" s="315"/>
      <c r="AJ25" s="456"/>
      <c r="AK25" s="314"/>
      <c r="AL25" s="315"/>
      <c r="AM25" s="456"/>
      <c r="AN25" s="458"/>
      <c r="AO25" s="459"/>
      <c r="AP25" s="460"/>
    </row>
    <row r="26" spans="1:42" s="15" customFormat="1" ht="22.5" customHeight="1">
      <c r="A26" s="472"/>
      <c r="B26" s="473"/>
      <c r="C26" s="473"/>
      <c r="D26" s="474"/>
      <c r="E26" s="475" t="str">
        <f t="shared" si="0"/>
        <v/>
      </c>
      <c r="F26" s="476"/>
      <c r="G26" s="477"/>
      <c r="H26" s="478"/>
      <c r="I26" s="478"/>
      <c r="J26" s="17" t="s">
        <v>23</v>
      </c>
      <c r="K26" s="478"/>
      <c r="L26" s="478"/>
      <c r="M26" s="478"/>
      <c r="N26" s="314"/>
      <c r="O26" s="315"/>
      <c r="P26" s="456"/>
      <c r="Q26" s="479"/>
      <c r="R26" s="479"/>
      <c r="S26" s="479"/>
      <c r="T26" s="480"/>
      <c r="U26" s="481"/>
      <c r="V26" s="482"/>
      <c r="W26" s="483"/>
      <c r="X26" s="481"/>
      <c r="Y26" s="484"/>
      <c r="Z26" s="485">
        <f>SUM(T26:Y26)</f>
        <v>0</v>
      </c>
      <c r="AA26" s="486"/>
      <c r="AB26" s="486"/>
      <c r="AC26" s="281"/>
      <c r="AD26" s="282"/>
      <c r="AE26" s="282"/>
      <c r="AF26" s="282"/>
      <c r="AG26" s="457"/>
      <c r="AH26" s="314"/>
      <c r="AI26" s="315"/>
      <c r="AJ26" s="456"/>
      <c r="AK26" s="314"/>
      <c r="AL26" s="315"/>
      <c r="AM26" s="456"/>
      <c r="AN26" s="458"/>
      <c r="AO26" s="459"/>
      <c r="AP26" s="460"/>
    </row>
    <row r="27" spans="1:42" s="15" customFormat="1" ht="22.5" customHeight="1">
      <c r="A27" s="472"/>
      <c r="B27" s="473"/>
      <c r="C27" s="473"/>
      <c r="D27" s="474"/>
      <c r="E27" s="475" t="str">
        <f t="shared" si="0"/>
        <v/>
      </c>
      <c r="F27" s="476"/>
      <c r="G27" s="477"/>
      <c r="H27" s="478"/>
      <c r="I27" s="478"/>
      <c r="J27" s="17" t="s">
        <v>23</v>
      </c>
      <c r="K27" s="478"/>
      <c r="L27" s="478"/>
      <c r="M27" s="478"/>
      <c r="N27" s="314"/>
      <c r="O27" s="315"/>
      <c r="P27" s="456"/>
      <c r="Q27" s="479"/>
      <c r="R27" s="479"/>
      <c r="S27" s="479"/>
      <c r="T27" s="480"/>
      <c r="U27" s="481"/>
      <c r="V27" s="482"/>
      <c r="W27" s="483"/>
      <c r="X27" s="481"/>
      <c r="Y27" s="484"/>
      <c r="Z27" s="485">
        <f>SUM(T27:Y27)</f>
        <v>0</v>
      </c>
      <c r="AA27" s="486"/>
      <c r="AB27" s="486"/>
      <c r="AC27" s="281"/>
      <c r="AD27" s="282"/>
      <c r="AE27" s="282"/>
      <c r="AF27" s="282"/>
      <c r="AG27" s="457"/>
      <c r="AH27" s="314"/>
      <c r="AI27" s="315"/>
      <c r="AJ27" s="456"/>
      <c r="AK27" s="314"/>
      <c r="AL27" s="315"/>
      <c r="AM27" s="456"/>
      <c r="AN27" s="458"/>
      <c r="AO27" s="459"/>
      <c r="AP27" s="460"/>
    </row>
    <row r="28" spans="1:42" s="15" customFormat="1" ht="22.5" customHeight="1">
      <c r="A28" s="472"/>
      <c r="B28" s="473"/>
      <c r="C28" s="473"/>
      <c r="D28" s="474"/>
      <c r="E28" s="475" t="str">
        <f t="shared" si="0"/>
        <v/>
      </c>
      <c r="F28" s="476"/>
      <c r="G28" s="477"/>
      <c r="H28" s="478"/>
      <c r="I28" s="478"/>
      <c r="J28" s="17" t="s">
        <v>23</v>
      </c>
      <c r="K28" s="478"/>
      <c r="L28" s="478"/>
      <c r="M28" s="478"/>
      <c r="N28" s="314"/>
      <c r="O28" s="315"/>
      <c r="P28" s="456"/>
      <c r="Q28" s="479"/>
      <c r="R28" s="479"/>
      <c r="S28" s="479"/>
      <c r="T28" s="480"/>
      <c r="U28" s="481"/>
      <c r="V28" s="482"/>
      <c r="W28" s="483"/>
      <c r="X28" s="481"/>
      <c r="Y28" s="484"/>
      <c r="Z28" s="485">
        <f t="shared" si="1"/>
        <v>0</v>
      </c>
      <c r="AA28" s="486"/>
      <c r="AB28" s="486"/>
      <c r="AC28" s="281"/>
      <c r="AD28" s="282"/>
      <c r="AE28" s="282"/>
      <c r="AF28" s="282"/>
      <c r="AG28" s="457"/>
      <c r="AH28" s="314"/>
      <c r="AI28" s="315"/>
      <c r="AJ28" s="456"/>
      <c r="AK28" s="314"/>
      <c r="AL28" s="315"/>
      <c r="AM28" s="456"/>
      <c r="AN28" s="458"/>
      <c r="AO28" s="459"/>
      <c r="AP28" s="460"/>
    </row>
    <row r="29" spans="1:42" s="15" customFormat="1" ht="22.5" customHeight="1">
      <c r="A29" s="472"/>
      <c r="B29" s="473"/>
      <c r="C29" s="473"/>
      <c r="D29" s="474"/>
      <c r="E29" s="475" t="str">
        <f t="shared" si="0"/>
        <v/>
      </c>
      <c r="F29" s="476"/>
      <c r="G29" s="477"/>
      <c r="H29" s="478"/>
      <c r="I29" s="478"/>
      <c r="J29" s="17" t="s">
        <v>23</v>
      </c>
      <c r="K29" s="478"/>
      <c r="L29" s="478"/>
      <c r="M29" s="478"/>
      <c r="N29" s="314"/>
      <c r="O29" s="315"/>
      <c r="P29" s="456"/>
      <c r="Q29" s="479"/>
      <c r="R29" s="479"/>
      <c r="S29" s="479"/>
      <c r="T29" s="480"/>
      <c r="U29" s="481"/>
      <c r="V29" s="482"/>
      <c r="W29" s="483"/>
      <c r="X29" s="481"/>
      <c r="Y29" s="484"/>
      <c r="Z29" s="485">
        <f t="shared" si="1"/>
        <v>0</v>
      </c>
      <c r="AA29" s="486"/>
      <c r="AB29" s="486"/>
      <c r="AC29" s="281"/>
      <c r="AD29" s="282"/>
      <c r="AE29" s="282"/>
      <c r="AF29" s="282"/>
      <c r="AG29" s="457"/>
      <c r="AH29" s="314"/>
      <c r="AI29" s="315"/>
      <c r="AJ29" s="456"/>
      <c r="AK29" s="314"/>
      <c r="AL29" s="315"/>
      <c r="AM29" s="456"/>
      <c r="AN29" s="458"/>
      <c r="AO29" s="459"/>
      <c r="AP29" s="460"/>
    </row>
    <row r="30" spans="1:42" s="15" customFormat="1" ht="22.5" customHeight="1">
      <c r="A30" s="472"/>
      <c r="B30" s="473"/>
      <c r="C30" s="473"/>
      <c r="D30" s="474"/>
      <c r="E30" s="475" t="str">
        <f t="shared" si="0"/>
        <v/>
      </c>
      <c r="F30" s="476"/>
      <c r="G30" s="477"/>
      <c r="H30" s="478"/>
      <c r="I30" s="478"/>
      <c r="J30" s="17" t="s">
        <v>23</v>
      </c>
      <c r="K30" s="478"/>
      <c r="L30" s="478"/>
      <c r="M30" s="478"/>
      <c r="N30" s="314"/>
      <c r="O30" s="315"/>
      <c r="P30" s="456"/>
      <c r="Q30" s="479"/>
      <c r="R30" s="479"/>
      <c r="S30" s="479"/>
      <c r="T30" s="480"/>
      <c r="U30" s="481"/>
      <c r="V30" s="482"/>
      <c r="W30" s="483"/>
      <c r="X30" s="481"/>
      <c r="Y30" s="484"/>
      <c r="Z30" s="485">
        <f t="shared" si="1"/>
        <v>0</v>
      </c>
      <c r="AA30" s="486"/>
      <c r="AB30" s="486"/>
      <c r="AC30" s="281"/>
      <c r="AD30" s="282"/>
      <c r="AE30" s="282"/>
      <c r="AF30" s="282"/>
      <c r="AG30" s="457"/>
      <c r="AH30" s="314"/>
      <c r="AI30" s="315"/>
      <c r="AJ30" s="456"/>
      <c r="AK30" s="314"/>
      <c r="AL30" s="315"/>
      <c r="AM30" s="456"/>
      <c r="AN30" s="458"/>
      <c r="AO30" s="459"/>
      <c r="AP30" s="460"/>
    </row>
    <row r="31" spans="1:42" s="15" customFormat="1" ht="22.5" customHeight="1">
      <c r="A31" s="472"/>
      <c r="B31" s="473"/>
      <c r="C31" s="473"/>
      <c r="D31" s="474"/>
      <c r="E31" s="475" t="str">
        <f t="shared" si="0"/>
        <v/>
      </c>
      <c r="F31" s="476"/>
      <c r="G31" s="477"/>
      <c r="H31" s="478"/>
      <c r="I31" s="478"/>
      <c r="J31" s="17" t="s">
        <v>23</v>
      </c>
      <c r="K31" s="478"/>
      <c r="L31" s="478"/>
      <c r="M31" s="478"/>
      <c r="N31" s="314"/>
      <c r="O31" s="315"/>
      <c r="P31" s="456"/>
      <c r="Q31" s="479"/>
      <c r="R31" s="479"/>
      <c r="S31" s="479"/>
      <c r="T31" s="480"/>
      <c r="U31" s="481"/>
      <c r="V31" s="482"/>
      <c r="W31" s="483"/>
      <c r="X31" s="481"/>
      <c r="Y31" s="484"/>
      <c r="Z31" s="485">
        <f t="shared" si="1"/>
        <v>0</v>
      </c>
      <c r="AA31" s="486"/>
      <c r="AB31" s="486"/>
      <c r="AC31" s="281"/>
      <c r="AD31" s="282"/>
      <c r="AE31" s="282"/>
      <c r="AF31" s="282"/>
      <c r="AG31" s="457"/>
      <c r="AH31" s="314"/>
      <c r="AI31" s="315"/>
      <c r="AJ31" s="456"/>
      <c r="AK31" s="314"/>
      <c r="AL31" s="315"/>
      <c r="AM31" s="456"/>
      <c r="AN31" s="458"/>
      <c r="AO31" s="459"/>
      <c r="AP31" s="460"/>
    </row>
    <row r="32" spans="1:42" s="15" customFormat="1" ht="22.5" customHeight="1" thickBot="1">
      <c r="A32" s="461"/>
      <c r="B32" s="462"/>
      <c r="C32" s="462"/>
      <c r="D32" s="463"/>
      <c r="E32" s="464" t="str">
        <f t="shared" si="0"/>
        <v/>
      </c>
      <c r="F32" s="465"/>
      <c r="G32" s="466"/>
      <c r="H32" s="467"/>
      <c r="I32" s="467"/>
      <c r="J32" s="18" t="s">
        <v>23</v>
      </c>
      <c r="K32" s="467"/>
      <c r="L32" s="467"/>
      <c r="M32" s="467"/>
      <c r="N32" s="468"/>
      <c r="O32" s="469"/>
      <c r="P32" s="470"/>
      <c r="Q32" s="471"/>
      <c r="R32" s="471"/>
      <c r="S32" s="471"/>
      <c r="T32" s="446"/>
      <c r="U32" s="447"/>
      <c r="V32" s="448"/>
      <c r="W32" s="449"/>
      <c r="X32" s="447"/>
      <c r="Y32" s="450"/>
      <c r="Z32" s="451">
        <f t="shared" si="1"/>
        <v>0</v>
      </c>
      <c r="AA32" s="452"/>
      <c r="AB32" s="452"/>
      <c r="AC32" s="453"/>
      <c r="AD32" s="454"/>
      <c r="AE32" s="454"/>
      <c r="AF32" s="454"/>
      <c r="AG32" s="455"/>
      <c r="AH32" s="314"/>
      <c r="AI32" s="315"/>
      <c r="AJ32" s="456"/>
      <c r="AK32" s="314"/>
      <c r="AL32" s="315"/>
      <c r="AM32" s="456"/>
      <c r="AN32" s="430"/>
      <c r="AO32" s="431"/>
      <c r="AP32" s="432"/>
    </row>
    <row r="33" spans="1:42" ht="15" customHeight="1" thickTop="1">
      <c r="A33" s="433" t="s">
        <v>28</v>
      </c>
      <c r="B33" s="434"/>
      <c r="C33" s="434"/>
      <c r="D33" s="434"/>
      <c r="E33" s="434"/>
      <c r="F33" s="434"/>
      <c r="G33" s="434"/>
      <c r="H33" s="434"/>
      <c r="I33" s="434"/>
      <c r="J33" s="434"/>
      <c r="K33" s="434"/>
      <c r="L33" s="434"/>
      <c r="M33" s="434"/>
      <c r="N33" s="434"/>
      <c r="O33" s="434"/>
      <c r="P33" s="434"/>
      <c r="Q33" s="434"/>
      <c r="R33" s="434"/>
      <c r="S33" s="434"/>
      <c r="T33" s="434"/>
      <c r="U33" s="434"/>
      <c r="V33" s="434"/>
      <c r="W33" s="434"/>
      <c r="X33" s="434"/>
      <c r="Y33" s="434"/>
      <c r="Z33" s="349" t="s">
        <v>29</v>
      </c>
      <c r="AA33" s="350"/>
      <c r="AB33" s="437"/>
      <c r="AC33" s="349" t="s">
        <v>30</v>
      </c>
      <c r="AD33" s="350"/>
      <c r="AE33" s="350"/>
      <c r="AF33" s="350"/>
      <c r="AG33" s="437"/>
      <c r="AH33" s="349" t="s">
        <v>31</v>
      </c>
      <c r="AI33" s="350"/>
      <c r="AJ33" s="437"/>
      <c r="AK33" s="349" t="s">
        <v>32</v>
      </c>
      <c r="AL33" s="350"/>
      <c r="AM33" s="437"/>
      <c r="AN33" s="438"/>
      <c r="AO33" s="439"/>
      <c r="AP33" s="440"/>
    </row>
    <row r="34" spans="1:42" ht="22.5" customHeight="1" thickBot="1">
      <c r="A34" s="435"/>
      <c r="B34" s="436"/>
      <c r="C34" s="436"/>
      <c r="D34" s="436"/>
      <c r="E34" s="436"/>
      <c r="F34" s="436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  <c r="S34" s="436"/>
      <c r="T34" s="436"/>
      <c r="U34" s="436"/>
      <c r="V34" s="436"/>
      <c r="W34" s="436"/>
      <c r="X34" s="436"/>
      <c r="Y34" s="436"/>
      <c r="Z34" s="444">
        <f>SUM(Z12:AB32)</f>
        <v>1000</v>
      </c>
      <c r="AA34" s="444"/>
      <c r="AB34" s="444"/>
      <c r="AC34" s="351">
        <f>ROUNDDOWN((SUMIFS(Q12:Q32,N12:N32,"自家用車")),0)*37</f>
        <v>0</v>
      </c>
      <c r="AD34" s="352"/>
      <c r="AE34" s="352"/>
      <c r="AF34" s="352"/>
      <c r="AG34" s="445"/>
      <c r="AH34" s="418">
        <f>SUM(AH12:AJ32)</f>
        <v>0</v>
      </c>
      <c r="AI34" s="418"/>
      <c r="AJ34" s="418"/>
      <c r="AK34" s="418">
        <f>SUM(AK12:AM32)</f>
        <v>0</v>
      </c>
      <c r="AL34" s="418"/>
      <c r="AM34" s="418"/>
      <c r="AN34" s="441"/>
      <c r="AO34" s="442"/>
      <c r="AP34" s="443"/>
    </row>
    <row r="35" spans="1:42" ht="15" customHeight="1" thickBo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20"/>
      <c r="AA35" s="20"/>
      <c r="AB35" s="20"/>
      <c r="AC35" s="21"/>
      <c r="AD35" s="21"/>
      <c r="AE35" s="20"/>
      <c r="AF35" s="20"/>
      <c r="AG35" s="20"/>
      <c r="AH35" s="20"/>
      <c r="AI35" s="20"/>
      <c r="AJ35" s="20"/>
      <c r="AK35" s="20"/>
      <c r="AL35" s="20"/>
      <c r="AM35" s="20"/>
      <c r="AN35" s="22"/>
      <c r="AO35" s="23"/>
    </row>
    <row r="36" spans="1:42" ht="15" customHeight="1" thickBot="1">
      <c r="A36" s="419" t="s">
        <v>33</v>
      </c>
      <c r="B36" s="420"/>
      <c r="C36" s="420"/>
      <c r="D36" s="420"/>
      <c r="E36" s="24" t="s">
        <v>34</v>
      </c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7"/>
    </row>
    <row r="37" spans="1:42" ht="15" customHeight="1">
      <c r="A37" s="421" t="s">
        <v>184</v>
      </c>
      <c r="B37" s="422"/>
      <c r="C37" s="422"/>
      <c r="D37" s="422"/>
      <c r="E37" s="422"/>
      <c r="F37" s="422"/>
      <c r="G37" s="422"/>
      <c r="H37" s="422"/>
      <c r="I37" s="422"/>
      <c r="J37" s="422"/>
      <c r="K37" s="422"/>
      <c r="L37" s="422"/>
      <c r="M37" s="422"/>
      <c r="N37" s="422"/>
      <c r="O37" s="422"/>
      <c r="P37" s="422"/>
      <c r="Q37" s="422"/>
      <c r="R37" s="422"/>
      <c r="S37" s="422"/>
      <c r="T37" s="422"/>
      <c r="U37" s="422"/>
      <c r="V37" s="422"/>
      <c r="W37" s="422"/>
      <c r="X37" s="422"/>
      <c r="Y37" s="422"/>
      <c r="Z37" s="422"/>
      <c r="AA37" s="422"/>
      <c r="AB37" s="422"/>
      <c r="AC37" s="422"/>
      <c r="AD37" s="422"/>
      <c r="AE37" s="422"/>
      <c r="AF37" s="422"/>
      <c r="AG37" s="422"/>
      <c r="AH37" s="422"/>
      <c r="AI37" s="422"/>
      <c r="AJ37" s="422"/>
      <c r="AK37" s="422"/>
      <c r="AL37" s="422"/>
      <c r="AM37" s="422"/>
      <c r="AN37" s="422"/>
      <c r="AO37" s="422"/>
      <c r="AP37" s="423"/>
    </row>
    <row r="38" spans="1:42" ht="15" customHeight="1">
      <c r="A38" s="424"/>
      <c r="B38" s="425"/>
      <c r="C38" s="425"/>
      <c r="D38" s="425"/>
      <c r="E38" s="425"/>
      <c r="F38" s="425"/>
      <c r="G38" s="425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  <c r="T38" s="425"/>
      <c r="U38" s="425"/>
      <c r="V38" s="425"/>
      <c r="W38" s="425"/>
      <c r="X38" s="425"/>
      <c r="Y38" s="425"/>
      <c r="Z38" s="425"/>
      <c r="AA38" s="425"/>
      <c r="AB38" s="425"/>
      <c r="AC38" s="425"/>
      <c r="AD38" s="425"/>
      <c r="AE38" s="425"/>
      <c r="AF38" s="425"/>
      <c r="AG38" s="425"/>
      <c r="AH38" s="425"/>
      <c r="AI38" s="425"/>
      <c r="AJ38" s="425"/>
      <c r="AK38" s="425"/>
      <c r="AL38" s="425"/>
      <c r="AM38" s="425"/>
      <c r="AN38" s="425"/>
      <c r="AO38" s="425"/>
      <c r="AP38" s="426"/>
    </row>
    <row r="39" spans="1:42" ht="15" customHeight="1" thickBot="1">
      <c r="A39" s="427"/>
      <c r="B39" s="428"/>
      <c r="C39" s="428"/>
      <c r="D39" s="428"/>
      <c r="E39" s="428"/>
      <c r="F39" s="428"/>
      <c r="G39" s="428"/>
      <c r="H39" s="428"/>
      <c r="I39" s="428"/>
      <c r="J39" s="428"/>
      <c r="K39" s="428"/>
      <c r="L39" s="428"/>
      <c r="M39" s="428"/>
      <c r="N39" s="428"/>
      <c r="O39" s="428"/>
      <c r="P39" s="428"/>
      <c r="Q39" s="428"/>
      <c r="R39" s="428"/>
      <c r="S39" s="428"/>
      <c r="T39" s="428"/>
      <c r="U39" s="428"/>
      <c r="V39" s="428"/>
      <c r="W39" s="428"/>
      <c r="X39" s="428"/>
      <c r="Y39" s="428"/>
      <c r="Z39" s="428"/>
      <c r="AA39" s="428"/>
      <c r="AB39" s="428"/>
      <c r="AC39" s="428"/>
      <c r="AD39" s="428"/>
      <c r="AE39" s="428"/>
      <c r="AF39" s="428"/>
      <c r="AG39" s="428"/>
      <c r="AH39" s="428"/>
      <c r="AI39" s="428"/>
      <c r="AJ39" s="428"/>
      <c r="AK39" s="428"/>
      <c r="AL39" s="428"/>
      <c r="AM39" s="428"/>
      <c r="AN39" s="428"/>
      <c r="AO39" s="428"/>
      <c r="AP39" s="429"/>
    </row>
    <row r="40" spans="1:42" ht="15" customHeight="1">
      <c r="A40" s="28" t="s">
        <v>35</v>
      </c>
    </row>
    <row r="41" spans="1:42" ht="15" customHeight="1">
      <c r="A41" s="29" t="s">
        <v>36</v>
      </c>
    </row>
  </sheetData>
  <mergeCells count="317">
    <mergeCell ref="A2:AP2"/>
    <mergeCell ref="A3:AP3"/>
    <mergeCell ref="Z4:AP4"/>
    <mergeCell ref="Z5:AP5"/>
    <mergeCell ref="A6:D7"/>
    <mergeCell ref="E6:M6"/>
    <mergeCell ref="N6:AG6"/>
    <mergeCell ref="AH6:AP6"/>
    <mergeCell ref="E7:M7"/>
    <mergeCell ref="N7:AG7"/>
    <mergeCell ref="AH7:AP7"/>
    <mergeCell ref="A9:D9"/>
    <mergeCell ref="E9:K9"/>
    <mergeCell ref="L9:M9"/>
    <mergeCell ref="O9:AO9"/>
    <mergeCell ref="A10:D11"/>
    <mergeCell ref="E10:F11"/>
    <mergeCell ref="G10:M10"/>
    <mergeCell ref="N10:P11"/>
    <mergeCell ref="Q10:S11"/>
    <mergeCell ref="AN10:AP11"/>
    <mergeCell ref="G11:I11"/>
    <mergeCell ref="K11:M11"/>
    <mergeCell ref="T11:V11"/>
    <mergeCell ref="W11:Y11"/>
    <mergeCell ref="Z11:AB11"/>
    <mergeCell ref="T10:V10"/>
    <mergeCell ref="W10:Y10"/>
    <mergeCell ref="Z10:AB10"/>
    <mergeCell ref="AC10:AG11"/>
    <mergeCell ref="AH10:AJ11"/>
    <mergeCell ref="AK10:AM11"/>
    <mergeCell ref="AN12:AP12"/>
    <mergeCell ref="A13:D13"/>
    <mergeCell ref="E13:F13"/>
    <mergeCell ref="G13:I13"/>
    <mergeCell ref="K13:M13"/>
    <mergeCell ref="N13:P13"/>
    <mergeCell ref="Q13:S13"/>
    <mergeCell ref="T13:V13"/>
    <mergeCell ref="W13:Y13"/>
    <mergeCell ref="Z13:AB13"/>
    <mergeCell ref="T12:V12"/>
    <mergeCell ref="W12:Y12"/>
    <mergeCell ref="Z12:AB12"/>
    <mergeCell ref="AC12:AG12"/>
    <mergeCell ref="AH12:AJ12"/>
    <mergeCell ref="AK12:AM12"/>
    <mergeCell ref="A12:D12"/>
    <mergeCell ref="E12:F12"/>
    <mergeCell ref="G12:I12"/>
    <mergeCell ref="K12:M12"/>
    <mergeCell ref="N12:P12"/>
    <mergeCell ref="Q12:S12"/>
    <mergeCell ref="AC13:AG13"/>
    <mergeCell ref="AH13:AJ13"/>
    <mergeCell ref="AK13:AM13"/>
    <mergeCell ref="AN13:AP13"/>
    <mergeCell ref="A14:D14"/>
    <mergeCell ref="E14:F14"/>
    <mergeCell ref="G14:I14"/>
    <mergeCell ref="K14:M14"/>
    <mergeCell ref="N14:P14"/>
    <mergeCell ref="Q14:S14"/>
    <mergeCell ref="AN14:AP14"/>
    <mergeCell ref="T14:V14"/>
    <mergeCell ref="W14:Y14"/>
    <mergeCell ref="Z14:AB14"/>
    <mergeCell ref="AC14:AG14"/>
    <mergeCell ref="AH14:AJ14"/>
    <mergeCell ref="AK14:AM14"/>
    <mergeCell ref="AN15:AP15"/>
    <mergeCell ref="A16:D16"/>
    <mergeCell ref="E16:F16"/>
    <mergeCell ref="G16:I16"/>
    <mergeCell ref="K16:M16"/>
    <mergeCell ref="N16:P16"/>
    <mergeCell ref="Q16:S16"/>
    <mergeCell ref="AN16:AP16"/>
    <mergeCell ref="T16:V16"/>
    <mergeCell ref="W16:Y16"/>
    <mergeCell ref="Z16:AB16"/>
    <mergeCell ref="AC16:AG16"/>
    <mergeCell ref="AH16:AJ16"/>
    <mergeCell ref="AK16:AM16"/>
    <mergeCell ref="A15:D15"/>
    <mergeCell ref="E15:F15"/>
    <mergeCell ref="G15:I15"/>
    <mergeCell ref="K15:M15"/>
    <mergeCell ref="N15:P15"/>
    <mergeCell ref="Q15:S15"/>
    <mergeCell ref="T15:V15"/>
    <mergeCell ref="W15:Y15"/>
    <mergeCell ref="Z15:AB15"/>
    <mergeCell ref="K17:M17"/>
    <mergeCell ref="N17:P17"/>
    <mergeCell ref="Q17:S17"/>
    <mergeCell ref="T17:V17"/>
    <mergeCell ref="W17:Y17"/>
    <mergeCell ref="Z17:AB17"/>
    <mergeCell ref="AC15:AG15"/>
    <mergeCell ref="AH15:AJ15"/>
    <mergeCell ref="AK15:AM15"/>
    <mergeCell ref="Q19:S19"/>
    <mergeCell ref="T19:V19"/>
    <mergeCell ref="W19:Y19"/>
    <mergeCell ref="Z19:AB19"/>
    <mergeCell ref="AC17:AG17"/>
    <mergeCell ref="AH17:AJ17"/>
    <mergeCell ref="AK17:AM17"/>
    <mergeCell ref="AN17:AP17"/>
    <mergeCell ref="A18:D18"/>
    <mergeCell ref="E18:F18"/>
    <mergeCell ref="G18:I18"/>
    <mergeCell ref="K18:M18"/>
    <mergeCell ref="N18:P18"/>
    <mergeCell ref="Q18:S18"/>
    <mergeCell ref="AN18:AP18"/>
    <mergeCell ref="T18:V18"/>
    <mergeCell ref="W18:Y18"/>
    <mergeCell ref="Z18:AB18"/>
    <mergeCell ref="AC18:AG18"/>
    <mergeCell ref="AH18:AJ18"/>
    <mergeCell ref="AK18:AM18"/>
    <mergeCell ref="A17:D17"/>
    <mergeCell ref="E17:F17"/>
    <mergeCell ref="G17:I17"/>
    <mergeCell ref="W21:Y21"/>
    <mergeCell ref="Z21:AB21"/>
    <mergeCell ref="AC19:AG19"/>
    <mergeCell ref="AH19:AJ19"/>
    <mergeCell ref="AK19:AM19"/>
    <mergeCell ref="AN19:AP19"/>
    <mergeCell ref="A20:D20"/>
    <mergeCell ref="E20:F20"/>
    <mergeCell ref="G20:I20"/>
    <mergeCell ref="K20:M20"/>
    <mergeCell ref="N20:P20"/>
    <mergeCell ref="Q20:S20"/>
    <mergeCell ref="AN20:AP20"/>
    <mergeCell ref="T20:V20"/>
    <mergeCell ref="W20:Y20"/>
    <mergeCell ref="Z20:AB20"/>
    <mergeCell ref="AC20:AG20"/>
    <mergeCell ref="AH20:AJ20"/>
    <mergeCell ref="AK20:AM20"/>
    <mergeCell ref="A19:D19"/>
    <mergeCell ref="E19:F19"/>
    <mergeCell ref="G19:I19"/>
    <mergeCell ref="K19:M19"/>
    <mergeCell ref="N19:P19"/>
    <mergeCell ref="AC21:AG21"/>
    <mergeCell ref="AH21:AJ21"/>
    <mergeCell ref="AK21:AM21"/>
    <mergeCell ref="AN21:AP21"/>
    <mergeCell ref="A22:D22"/>
    <mergeCell ref="E22:F22"/>
    <mergeCell ref="G22:I22"/>
    <mergeCell ref="K22:M22"/>
    <mergeCell ref="N22:P22"/>
    <mergeCell ref="Q22:S22"/>
    <mergeCell ref="AN22:AP22"/>
    <mergeCell ref="T22:V22"/>
    <mergeCell ref="W22:Y22"/>
    <mergeCell ref="Z22:AB22"/>
    <mergeCell ref="AC22:AG22"/>
    <mergeCell ref="AH22:AJ22"/>
    <mergeCell ref="AK22:AM22"/>
    <mergeCell ref="A21:D21"/>
    <mergeCell ref="E21:F21"/>
    <mergeCell ref="G21:I21"/>
    <mergeCell ref="K21:M21"/>
    <mergeCell ref="N21:P21"/>
    <mergeCell ref="Q21:S21"/>
    <mergeCell ref="T21:V21"/>
    <mergeCell ref="AN23:AP23"/>
    <mergeCell ref="A24:D24"/>
    <mergeCell ref="E24:F24"/>
    <mergeCell ref="G24:I24"/>
    <mergeCell ref="K24:M24"/>
    <mergeCell ref="N24:P24"/>
    <mergeCell ref="Q24:S24"/>
    <mergeCell ref="AN24:AP24"/>
    <mergeCell ref="T24:V24"/>
    <mergeCell ref="W24:Y24"/>
    <mergeCell ref="Z24:AB24"/>
    <mergeCell ref="AC24:AG24"/>
    <mergeCell ref="AH24:AJ24"/>
    <mergeCell ref="AK24:AM24"/>
    <mergeCell ref="A23:D23"/>
    <mergeCell ref="E23:F23"/>
    <mergeCell ref="G23:I23"/>
    <mergeCell ref="K23:M23"/>
    <mergeCell ref="N23:P23"/>
    <mergeCell ref="Q23:S23"/>
    <mergeCell ref="T23:V23"/>
    <mergeCell ref="W23:Y23"/>
    <mergeCell ref="Z23:AB23"/>
    <mergeCell ref="K25:M25"/>
    <mergeCell ref="N25:P25"/>
    <mergeCell ref="Q25:S25"/>
    <mergeCell ref="T25:V25"/>
    <mergeCell ref="W25:Y25"/>
    <mergeCell ref="Z25:AB25"/>
    <mergeCell ref="AC23:AG23"/>
    <mergeCell ref="AH23:AJ23"/>
    <mergeCell ref="AK23:AM23"/>
    <mergeCell ref="Q27:S27"/>
    <mergeCell ref="T27:V27"/>
    <mergeCell ref="W27:Y27"/>
    <mergeCell ref="Z27:AB27"/>
    <mergeCell ref="AC25:AG25"/>
    <mergeCell ref="AH25:AJ25"/>
    <mergeCell ref="AK25:AM25"/>
    <mergeCell ref="AN25:AP25"/>
    <mergeCell ref="A26:D26"/>
    <mergeCell ref="E26:F26"/>
    <mergeCell ref="G26:I26"/>
    <mergeCell ref="K26:M26"/>
    <mergeCell ref="N26:P26"/>
    <mergeCell ref="Q26:S26"/>
    <mergeCell ref="AN26:AP26"/>
    <mergeCell ref="T26:V26"/>
    <mergeCell ref="W26:Y26"/>
    <mergeCell ref="Z26:AB26"/>
    <mergeCell ref="AC26:AG26"/>
    <mergeCell ref="AH26:AJ26"/>
    <mergeCell ref="AK26:AM26"/>
    <mergeCell ref="A25:D25"/>
    <mergeCell ref="E25:F25"/>
    <mergeCell ref="G25:I25"/>
    <mergeCell ref="W29:Y29"/>
    <mergeCell ref="Z29:AB29"/>
    <mergeCell ref="AC27:AG27"/>
    <mergeCell ref="AH27:AJ27"/>
    <mergeCell ref="AK27:AM27"/>
    <mergeCell ref="AN27:AP27"/>
    <mergeCell ref="A28:D28"/>
    <mergeCell ref="E28:F28"/>
    <mergeCell ref="G28:I28"/>
    <mergeCell ref="K28:M28"/>
    <mergeCell ref="N28:P28"/>
    <mergeCell ref="Q28:S28"/>
    <mergeCell ref="AN28:AP28"/>
    <mergeCell ref="T28:V28"/>
    <mergeCell ref="W28:Y28"/>
    <mergeCell ref="Z28:AB28"/>
    <mergeCell ref="AC28:AG28"/>
    <mergeCell ref="AH28:AJ28"/>
    <mergeCell ref="AK28:AM28"/>
    <mergeCell ref="A27:D27"/>
    <mergeCell ref="E27:F27"/>
    <mergeCell ref="G27:I27"/>
    <mergeCell ref="K27:M27"/>
    <mergeCell ref="N27:P27"/>
    <mergeCell ref="AC29:AG29"/>
    <mergeCell ref="AH29:AJ29"/>
    <mergeCell ref="AK29:AM29"/>
    <mergeCell ref="AN29:AP29"/>
    <mergeCell ref="A30:D30"/>
    <mergeCell ref="E30:F30"/>
    <mergeCell ref="G30:I30"/>
    <mergeCell ref="K30:M30"/>
    <mergeCell ref="N30:P30"/>
    <mergeCell ref="Q30:S30"/>
    <mergeCell ref="AN30:AP30"/>
    <mergeCell ref="T30:V30"/>
    <mergeCell ref="W30:Y30"/>
    <mergeCell ref="Z30:AB30"/>
    <mergeCell ref="AC30:AG30"/>
    <mergeCell ref="AH30:AJ30"/>
    <mergeCell ref="AK30:AM30"/>
    <mergeCell ref="A29:D29"/>
    <mergeCell ref="E29:F29"/>
    <mergeCell ref="G29:I29"/>
    <mergeCell ref="K29:M29"/>
    <mergeCell ref="N29:P29"/>
    <mergeCell ref="Q29:S29"/>
    <mergeCell ref="T29:V29"/>
    <mergeCell ref="AC31:AG31"/>
    <mergeCell ref="AH31:AJ31"/>
    <mergeCell ref="AK31:AM31"/>
    <mergeCell ref="AN31:AP31"/>
    <mergeCell ref="A32:D32"/>
    <mergeCell ref="E32:F32"/>
    <mergeCell ref="G32:I32"/>
    <mergeCell ref="K32:M32"/>
    <mergeCell ref="N32:P32"/>
    <mergeCell ref="Q32:S32"/>
    <mergeCell ref="A31:D31"/>
    <mergeCell ref="E31:F31"/>
    <mergeCell ref="G31:I31"/>
    <mergeCell ref="K31:M31"/>
    <mergeCell ref="N31:P31"/>
    <mergeCell ref="Q31:S31"/>
    <mergeCell ref="T31:V31"/>
    <mergeCell ref="W31:Y31"/>
    <mergeCell ref="Z31:AB31"/>
    <mergeCell ref="AK34:AM34"/>
    <mergeCell ref="A36:D36"/>
    <mergeCell ref="A37:AP39"/>
    <mergeCell ref="AN32:AP32"/>
    <mergeCell ref="A33:Y34"/>
    <mergeCell ref="Z33:AB33"/>
    <mergeCell ref="AC33:AG33"/>
    <mergeCell ref="AH33:AJ33"/>
    <mergeCell ref="AK33:AM33"/>
    <mergeCell ref="AN33:AP34"/>
    <mergeCell ref="Z34:AB34"/>
    <mergeCell ref="AC34:AG34"/>
    <mergeCell ref="AH34:AJ34"/>
    <mergeCell ref="T32:V32"/>
    <mergeCell ref="W32:Y32"/>
    <mergeCell ref="Z32:AB32"/>
    <mergeCell ref="AC32:AG32"/>
    <mergeCell ref="AH32:AJ32"/>
    <mergeCell ref="AK32:AM32"/>
  </mergeCells>
  <phoneticPr fontId="4"/>
  <conditionalFormatting sqref="AN12:AN32">
    <cfRule type="expression" dxfId="13" priority="14">
      <formula>ISBLANK(AN12)</formula>
    </cfRule>
  </conditionalFormatting>
  <conditionalFormatting sqref="A18:I32 K18:M32 Q18:Y32 A12:F17 T14:Y15 W12:Y13 W16:Y17">
    <cfRule type="expression" dxfId="12" priority="13">
      <formula>ISBLANK(A12)</formula>
    </cfRule>
  </conditionalFormatting>
  <conditionalFormatting sqref="N7:AH7">
    <cfRule type="expression" dxfId="11" priority="12">
      <formula>ISBLANK(N7)</formula>
    </cfRule>
  </conditionalFormatting>
  <conditionalFormatting sqref="A37:AP39">
    <cfRule type="expression" dxfId="10" priority="11">
      <formula>ISBLANK(A37)</formula>
    </cfRule>
  </conditionalFormatting>
  <conditionalFormatting sqref="N18:N32">
    <cfRule type="containsBlanks" dxfId="9" priority="10">
      <formula>LEN(TRIM(N18))=0</formula>
    </cfRule>
  </conditionalFormatting>
  <conditionalFormatting sqref="AH12:AH32">
    <cfRule type="containsBlanks" dxfId="8" priority="9">
      <formula>LEN(TRIM(AH12))=0</formula>
    </cfRule>
  </conditionalFormatting>
  <conditionalFormatting sqref="AK12:AK32">
    <cfRule type="containsBlanks" dxfId="7" priority="8">
      <formula>LEN(TRIM(AK12))=0</formula>
    </cfRule>
  </conditionalFormatting>
  <conditionalFormatting sqref="E7">
    <cfRule type="containsBlanks" dxfId="6" priority="7">
      <formula>LEN(TRIM(E7))=0</formula>
    </cfRule>
  </conditionalFormatting>
  <conditionalFormatting sqref="G12:I17">
    <cfRule type="expression" dxfId="5" priority="6">
      <formula>ISBLANK(G12)</formula>
    </cfRule>
  </conditionalFormatting>
  <conditionalFormatting sqref="K12:M17">
    <cfRule type="expression" dxfId="4" priority="5">
      <formula>ISBLANK(K12)</formula>
    </cfRule>
  </conditionalFormatting>
  <conditionalFormatting sqref="N12:N17">
    <cfRule type="containsBlanks" dxfId="3" priority="4">
      <formula>LEN(TRIM(N12))=0</formula>
    </cfRule>
  </conditionalFormatting>
  <conditionalFormatting sqref="Q12:S17">
    <cfRule type="expression" dxfId="2" priority="3">
      <formula>ISBLANK(Q12)</formula>
    </cfRule>
  </conditionalFormatting>
  <conditionalFormatting sqref="T12:V13">
    <cfRule type="expression" dxfId="1" priority="2">
      <formula>ISBLANK(T12)</formula>
    </cfRule>
  </conditionalFormatting>
  <conditionalFormatting sqref="T16:V17">
    <cfRule type="expression" dxfId="0" priority="1">
      <formula>ISBLANK(T16)</formula>
    </cfRule>
  </conditionalFormatting>
  <dataValidations count="4">
    <dataValidation type="list" allowBlank="1" showInputMessage="1" sqref="AH12:AJ32">
      <formula1>"1100"</formula1>
    </dataValidation>
    <dataValidation type="list" allowBlank="1" showInputMessage="1" sqref="AK12:AM32">
      <formula1>"9800,10900"</formula1>
    </dataValidation>
    <dataValidation type="list" allowBlank="1" showInputMessage="1" showErrorMessage="1" sqref="N12:N32">
      <formula1>"航空機,JR特急あり,JR特急なし,私鉄特急あり,私鉄特急なし,船,路線バス,自家用車,自家用車(同乗),運搬車(同乗),徒歩,その他"</formula1>
    </dataValidation>
    <dataValidation allowBlank="1" showInputMessage="1" showErrorMessage="1" prompt="車賃は自動計算されますので入力不要です" sqref="AC12:AC32"/>
  </dataValidations>
  <printOptions horizontalCentered="1"/>
  <pageMargins left="0.59055118110236227" right="0.59055118110236227" top="0.59055118110236227" bottom="0.35433070866141736" header="0.15748031496062992" footer="0.15748031496062992"/>
  <pageSetup paperSize="9" scale="81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'【様式7-2】経費報告書兼支払依頼書 (記入例)'!$A$17:$A$32</xm:f>
          </x14:formula1>
          <xm:sqref>E7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topLeftCell="A40" workbookViewId="0">
      <selection activeCell="A2" sqref="A2"/>
    </sheetView>
  </sheetViews>
  <sheetFormatPr defaultRowHeight="18.75"/>
  <cols>
    <col min="1" max="1" width="10" style="112" bestFit="1" customWidth="1"/>
    <col min="2" max="2" width="6" style="112" customWidth="1"/>
    <col min="3" max="16384" width="9" style="107"/>
  </cols>
  <sheetData>
    <row r="1" spans="1:2" ht="46.5" customHeight="1">
      <c r="A1" s="106" t="s">
        <v>79</v>
      </c>
      <c r="B1" s="106" t="s">
        <v>80</v>
      </c>
    </row>
    <row r="2" spans="1:2">
      <c r="A2" s="108" t="s">
        <v>81</v>
      </c>
      <c r="B2" s="108">
        <v>1</v>
      </c>
    </row>
    <row r="3" spans="1:2">
      <c r="A3" s="108" t="s">
        <v>82</v>
      </c>
      <c r="B3" s="108">
        <v>2</v>
      </c>
    </row>
    <row r="4" spans="1:2">
      <c r="A4" s="108" t="s">
        <v>83</v>
      </c>
      <c r="B4" s="108">
        <v>3</v>
      </c>
    </row>
    <row r="5" spans="1:2">
      <c r="A5" s="108" t="s">
        <v>84</v>
      </c>
      <c r="B5" s="108">
        <v>4</v>
      </c>
    </row>
    <row r="6" spans="1:2">
      <c r="A6" s="108" t="s">
        <v>85</v>
      </c>
      <c r="B6" s="108">
        <v>5</v>
      </c>
    </row>
    <row r="7" spans="1:2">
      <c r="A7" s="108" t="s">
        <v>86</v>
      </c>
      <c r="B7" s="108">
        <v>6</v>
      </c>
    </row>
    <row r="8" spans="1:2">
      <c r="A8" s="108" t="s">
        <v>87</v>
      </c>
      <c r="B8" s="108">
        <v>7</v>
      </c>
    </row>
    <row r="9" spans="1:2">
      <c r="A9" s="108" t="s">
        <v>88</v>
      </c>
      <c r="B9" s="108">
        <v>8</v>
      </c>
    </row>
    <row r="10" spans="1:2">
      <c r="A10" s="108" t="s">
        <v>89</v>
      </c>
      <c r="B10" s="108">
        <v>9</v>
      </c>
    </row>
    <row r="11" spans="1:2">
      <c r="A11" s="108" t="s">
        <v>90</v>
      </c>
      <c r="B11" s="108">
        <v>10</v>
      </c>
    </row>
    <row r="12" spans="1:2">
      <c r="A12" s="108" t="s">
        <v>91</v>
      </c>
      <c r="B12" s="108">
        <v>11</v>
      </c>
    </row>
    <row r="13" spans="1:2">
      <c r="A13" s="108" t="s">
        <v>92</v>
      </c>
      <c r="B13" s="108">
        <v>12</v>
      </c>
    </row>
    <row r="14" spans="1:2">
      <c r="A14" s="108" t="s">
        <v>93</v>
      </c>
      <c r="B14" s="108">
        <v>13</v>
      </c>
    </row>
    <row r="15" spans="1:2">
      <c r="A15" s="108" t="s">
        <v>94</v>
      </c>
      <c r="B15" s="108">
        <v>14</v>
      </c>
    </row>
    <row r="16" spans="1:2">
      <c r="A16" s="108" t="s">
        <v>95</v>
      </c>
      <c r="B16" s="108">
        <v>15</v>
      </c>
    </row>
    <row r="17" spans="1:2">
      <c r="A17" s="108" t="s">
        <v>96</v>
      </c>
      <c r="B17" s="108">
        <v>16</v>
      </c>
    </row>
    <row r="18" spans="1:2">
      <c r="A18" s="108" t="s">
        <v>97</v>
      </c>
      <c r="B18" s="108">
        <v>17</v>
      </c>
    </row>
    <row r="19" spans="1:2">
      <c r="A19" s="108" t="s">
        <v>98</v>
      </c>
      <c r="B19" s="108">
        <v>18</v>
      </c>
    </row>
    <row r="20" spans="1:2">
      <c r="A20" s="108" t="s">
        <v>99</v>
      </c>
      <c r="B20" s="108">
        <v>19</v>
      </c>
    </row>
    <row r="21" spans="1:2">
      <c r="A21" s="108" t="s">
        <v>100</v>
      </c>
      <c r="B21" s="108">
        <v>20</v>
      </c>
    </row>
    <row r="22" spans="1:2">
      <c r="A22" s="108" t="s">
        <v>101</v>
      </c>
      <c r="B22" s="108">
        <v>21</v>
      </c>
    </row>
    <row r="23" spans="1:2">
      <c r="A23" s="108" t="s">
        <v>102</v>
      </c>
      <c r="B23" s="108">
        <v>22</v>
      </c>
    </row>
    <row r="24" spans="1:2">
      <c r="A24" s="108" t="s">
        <v>103</v>
      </c>
      <c r="B24" s="108">
        <v>23</v>
      </c>
    </row>
    <row r="25" spans="1:2">
      <c r="A25" s="108" t="s">
        <v>104</v>
      </c>
      <c r="B25" s="108">
        <v>24</v>
      </c>
    </row>
    <row r="26" spans="1:2">
      <c r="A26" s="108" t="s">
        <v>105</v>
      </c>
      <c r="B26" s="108">
        <v>25</v>
      </c>
    </row>
    <row r="27" spans="1:2">
      <c r="A27" s="108" t="s">
        <v>106</v>
      </c>
      <c r="B27" s="108">
        <v>26</v>
      </c>
    </row>
    <row r="28" spans="1:2">
      <c r="A28" s="108" t="s">
        <v>107</v>
      </c>
      <c r="B28" s="108">
        <v>27</v>
      </c>
    </row>
    <row r="29" spans="1:2">
      <c r="A29" s="108" t="s">
        <v>108</v>
      </c>
      <c r="B29" s="108">
        <v>28</v>
      </c>
    </row>
    <row r="30" spans="1:2">
      <c r="A30" s="108" t="s">
        <v>109</v>
      </c>
      <c r="B30" s="108">
        <v>29</v>
      </c>
    </row>
    <row r="31" spans="1:2">
      <c r="A31" s="108" t="s">
        <v>110</v>
      </c>
      <c r="B31" s="108">
        <v>30</v>
      </c>
    </row>
    <row r="32" spans="1:2">
      <c r="A32" s="108" t="s">
        <v>111</v>
      </c>
      <c r="B32" s="108">
        <v>31</v>
      </c>
    </row>
    <row r="33" spans="1:2">
      <c r="A33" s="108" t="s">
        <v>112</v>
      </c>
      <c r="B33" s="108">
        <v>32</v>
      </c>
    </row>
    <row r="34" spans="1:2">
      <c r="A34" s="108" t="s">
        <v>113</v>
      </c>
      <c r="B34" s="108">
        <v>33</v>
      </c>
    </row>
    <row r="35" spans="1:2">
      <c r="A35" s="108" t="s">
        <v>114</v>
      </c>
      <c r="B35" s="108">
        <v>34</v>
      </c>
    </row>
    <row r="36" spans="1:2">
      <c r="A36" s="108" t="s">
        <v>115</v>
      </c>
      <c r="B36" s="108">
        <v>35</v>
      </c>
    </row>
    <row r="37" spans="1:2">
      <c r="A37" s="108" t="s">
        <v>116</v>
      </c>
      <c r="B37" s="108">
        <v>36</v>
      </c>
    </row>
    <row r="38" spans="1:2">
      <c r="A38" s="108" t="s">
        <v>117</v>
      </c>
      <c r="B38" s="108">
        <v>37</v>
      </c>
    </row>
    <row r="39" spans="1:2">
      <c r="A39" s="108" t="s">
        <v>118</v>
      </c>
      <c r="B39" s="108">
        <v>38</v>
      </c>
    </row>
    <row r="40" spans="1:2">
      <c r="A40" s="108" t="s">
        <v>119</v>
      </c>
      <c r="B40" s="108">
        <v>39</v>
      </c>
    </row>
    <row r="41" spans="1:2">
      <c r="A41" s="108" t="s">
        <v>120</v>
      </c>
      <c r="B41" s="108">
        <v>40</v>
      </c>
    </row>
    <row r="42" spans="1:2">
      <c r="A42" s="108" t="s">
        <v>121</v>
      </c>
      <c r="B42" s="108">
        <v>41</v>
      </c>
    </row>
    <row r="43" spans="1:2">
      <c r="A43" s="108" t="s">
        <v>122</v>
      </c>
      <c r="B43" s="108">
        <v>42</v>
      </c>
    </row>
    <row r="44" spans="1:2">
      <c r="A44" s="108" t="s">
        <v>123</v>
      </c>
      <c r="B44" s="108">
        <v>43</v>
      </c>
    </row>
    <row r="45" spans="1:2">
      <c r="A45" s="108" t="s">
        <v>124</v>
      </c>
      <c r="B45" s="108">
        <v>44</v>
      </c>
    </row>
    <row r="46" spans="1:2">
      <c r="A46" s="108" t="s">
        <v>125</v>
      </c>
      <c r="B46" s="108">
        <v>45</v>
      </c>
    </row>
    <row r="47" spans="1:2">
      <c r="A47" s="108" t="s">
        <v>126</v>
      </c>
      <c r="B47" s="108">
        <v>46</v>
      </c>
    </row>
    <row r="48" spans="1:2">
      <c r="A48" s="108" t="s">
        <v>127</v>
      </c>
      <c r="B48" s="108">
        <v>47</v>
      </c>
    </row>
    <row r="49" spans="1:2">
      <c r="A49" s="109" t="s">
        <v>128</v>
      </c>
      <c r="B49" s="108">
        <v>48</v>
      </c>
    </row>
    <row r="50" spans="1:2">
      <c r="A50" s="109" t="s">
        <v>129</v>
      </c>
      <c r="B50" s="108">
        <v>49</v>
      </c>
    </row>
    <row r="51" spans="1:2">
      <c r="A51" s="109" t="s">
        <v>130</v>
      </c>
      <c r="B51" s="108">
        <v>50</v>
      </c>
    </row>
    <row r="52" spans="1:2">
      <c r="A52" s="109" t="s">
        <v>131</v>
      </c>
      <c r="B52" s="108">
        <v>51</v>
      </c>
    </row>
    <row r="53" spans="1:2">
      <c r="A53" s="109" t="s">
        <v>132</v>
      </c>
      <c r="B53" s="108">
        <v>52</v>
      </c>
    </row>
    <row r="54" spans="1:2">
      <c r="A54" s="109" t="s">
        <v>133</v>
      </c>
      <c r="B54" s="108">
        <v>53</v>
      </c>
    </row>
    <row r="55" spans="1:2">
      <c r="A55" s="109" t="s">
        <v>134</v>
      </c>
      <c r="B55" s="108">
        <v>54</v>
      </c>
    </row>
    <row r="56" spans="1:2">
      <c r="A56" s="109" t="s">
        <v>135</v>
      </c>
      <c r="B56" s="108">
        <v>55</v>
      </c>
    </row>
    <row r="57" spans="1:2">
      <c r="A57" s="109" t="s">
        <v>136</v>
      </c>
      <c r="B57" s="108">
        <v>56</v>
      </c>
    </row>
    <row r="58" spans="1:2">
      <c r="A58" s="109" t="s">
        <v>137</v>
      </c>
      <c r="B58" s="108">
        <v>57</v>
      </c>
    </row>
    <row r="59" spans="1:2">
      <c r="A59" s="109" t="s">
        <v>138</v>
      </c>
      <c r="B59" s="108">
        <v>58</v>
      </c>
    </row>
    <row r="60" spans="1:2">
      <c r="A60" s="109" t="s">
        <v>139</v>
      </c>
      <c r="B60" s="108">
        <v>59</v>
      </c>
    </row>
    <row r="61" spans="1:2">
      <c r="A61" s="109" t="s">
        <v>140</v>
      </c>
      <c r="B61" s="108">
        <v>60</v>
      </c>
    </row>
    <row r="62" spans="1:2">
      <c r="A62" s="109" t="s">
        <v>141</v>
      </c>
      <c r="B62" s="108">
        <v>61</v>
      </c>
    </row>
    <row r="63" spans="1:2">
      <c r="A63" s="109" t="s">
        <v>142</v>
      </c>
      <c r="B63" s="108">
        <v>62</v>
      </c>
    </row>
    <row r="64" spans="1:2">
      <c r="A64" s="109" t="s">
        <v>143</v>
      </c>
      <c r="B64" s="108">
        <v>63</v>
      </c>
    </row>
    <row r="65" spans="1:2">
      <c r="A65" s="109" t="s">
        <v>144</v>
      </c>
      <c r="B65" s="108">
        <v>64</v>
      </c>
    </row>
    <row r="66" spans="1:2">
      <c r="A66" s="109" t="s">
        <v>145</v>
      </c>
      <c r="B66" s="108">
        <v>65</v>
      </c>
    </row>
    <row r="67" spans="1:2">
      <c r="A67" s="109" t="s">
        <v>146</v>
      </c>
      <c r="B67" s="108">
        <v>66</v>
      </c>
    </row>
    <row r="68" spans="1:2">
      <c r="A68" s="109" t="s">
        <v>147</v>
      </c>
      <c r="B68" s="108">
        <v>67</v>
      </c>
    </row>
    <row r="69" spans="1:2">
      <c r="A69" s="110"/>
      <c r="B69" s="111"/>
    </row>
  </sheetData>
  <autoFilter ref="A1:B69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【様式7-2】経費報告書兼支払依頼書</vt:lpstr>
      <vt:lpstr>【様式7-3】旅費実費内訳明細書</vt:lpstr>
      <vt:lpstr>【参考】領収書貼付シート</vt:lpstr>
      <vt:lpstr>【様式7-2】経費報告書兼支払依頼書 (記入例)</vt:lpstr>
      <vt:lpstr>【様式7-3】旅費実費内訳明細書 (記入例)</vt:lpstr>
      <vt:lpstr>都道府県リスト</vt:lpstr>
      <vt:lpstr>【参考】領収書貼付シート!Print_Area</vt:lpstr>
      <vt:lpstr>'【様式7-2】経費報告書兼支払依頼書'!Print_Area</vt:lpstr>
      <vt:lpstr>'【様式7-2】経費報告書兼支払依頼書 (記入例)'!Print_Area</vt:lpstr>
      <vt:lpstr>'【様式7-3】旅費実費内訳明細書'!Print_Area</vt:lpstr>
      <vt:lpstr>'【様式7-3】旅費実費内訳明細書 (記入例)'!Print_Area</vt:lpstr>
      <vt:lpstr>'【様式7-2】経費報告書兼支払依頼書'!Print_Titles</vt:lpstr>
      <vt:lpstr>'【様式7-2】経費報告書兼支払依頼書 (記入例)'!Print_Titles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kodomo014</dc:creator>
  <cp:lastModifiedBy>kodomo014</cp:lastModifiedBy>
  <dcterms:created xsi:type="dcterms:W3CDTF">2021-06-04T03:16:07Z</dcterms:created>
  <dcterms:modified xsi:type="dcterms:W3CDTF">2021-07-19T03:47:58Z</dcterms:modified>
</cp:coreProperties>
</file>