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8" i="3" l="1"/>
  <c r="G52" i="3"/>
  <c r="G107" i="3"/>
  <c r="J106" i="3"/>
  <c r="G106" i="3"/>
  <c r="G50" i="3"/>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1" i="3"/>
  <c r="J50" i="3"/>
  <c r="I3" i="3"/>
  <c r="G2" i="15"/>
  <c r="C3" i="3"/>
  <c r="F2" i="15"/>
  <c r="L2" i="3"/>
  <c r="E2" i="15"/>
  <c r="C2" i="15"/>
  <c r="J2" i="3"/>
  <c r="D2" i="15"/>
</calcChain>
</file>

<file path=xl/sharedStrings.xml><?xml version="1.0" encoding="utf-8"?>
<sst xmlns="http://schemas.openxmlformats.org/spreadsheetml/2006/main" count="1355" uniqueCount="593">
  <si>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</si>
  <si>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</si>
  <si>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</si>
  <si>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</si>
  <si>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</si>
  <si>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</si>
  <si>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</si>
  <si>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</si>
  <si>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</si>
  <si>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</si>
  <si>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</si>
  <si>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</si>
  <si>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</si>
  <si>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</si>
  <si>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</si>
  <si>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</si>
  <si>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</si>
  <si>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</si>
  <si>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</si>
  <si>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</si>
  <si>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</si>
  <si>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</si>
  <si>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</si>
  <si>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</si>
  <si>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</si>
  <si>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</si>
  <si>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</si>
  <si>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</si>
  <si>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</si>
  <si>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</si>
  <si>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</si>
  <si>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</si>
  <si>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</si>
  <si>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</si>
  <si>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</si>
  <si>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</si>
  <si>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</si>
  <si>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</si>
  <si>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</si>
  <si>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</si>
  <si>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</si>
  <si>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</si>
  <si>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</si>
  <si>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</si>
  <si>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</si>
  <si>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</si>
  <si>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</si>
  <si>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</si>
  <si>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</si>
  <si>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</si>
  <si>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</si>
  <si>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</si>
  <si>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</si>
  <si>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</si>
  <si>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</si>
  <si>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</si>
  <si>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</si>
  <si>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</si>
  <si>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</si>
  <si>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</si>
  <si>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</si>
  <si>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</si>
  <si>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</si>
  <si>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</si>
  <si>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</si>
  <si>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</si>
  <si>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</si>
  <si>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</si>
  <si>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</si>
  <si>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</si>
  <si>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</si>
  <si>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</si>
  <si>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</si>
  <si>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</si>
  <si>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</si>
  <si>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</si>
  <si>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</si>
  <si>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</si>
  <si>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</si>
  <si>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</si>
  <si>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</si>
  <si>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</si>
  <si>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</si>
  <si>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</si>
  <si>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</si>
  <si>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</si>
  <si>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</si>
  <si>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</si>
  <si>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</si>
  <si>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</si>
  <si>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</si>
  <si>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</si>
  <si>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</si>
  <si>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</si>
  <si>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</si>
  <si>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</si>
  <si>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</si>
  <si>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</si>
  <si>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</si>
  <si>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</si>
  <si>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</si>
  <si>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</si>
  <si>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</si>
  <si>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</si>
  <si>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</si>
  <si>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</si>
  <si>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</si>
  <si>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</si>
  <si>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</si>
  <si>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</si>
  <si>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</si>
  <si>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</si>
  <si>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</si>
  <si>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</si>
  <si>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</si>
  <si>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</si>
  <si>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</si>
  <si>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</si>
  <si>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</si>
  <si>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</si>
  <si>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</si>
  <si>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</si>
  <si>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</si>
  <si>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</si>
  <si>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</si>
  <si>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</si>
  <si>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</si>
  <si>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</si>
  <si>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</si>
  <si>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</si>
  <si>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</si>
  <si>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</si>
  <si>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</si>
  <si>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</si>
  <si>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</si>
  <si>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</si>
  <si>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</si>
  <si>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</si>
  <si>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</si>
  <si>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</si>
  <si>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</si>
  <si>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</si>
  <si>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</si>
  <si>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</si>
  <si>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</si>
  <si>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</si>
  <si>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</si>
  <si>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</si>
  <si>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</si>
  <si>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</si>
  <si>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</si>
  <si>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</si>
  <si>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</si>
  <si>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</si>
  <si>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</si>
  <si>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</si>
  <si>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</si>
  <si>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</si>
  <si>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</si>
  <si>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</si>
  <si>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</si>
  <si>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</si>
  <si>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</si>
  <si>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</si>
  <si>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</si>
  <si>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</si>
  <si>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</si>
  <si>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</si>
  <si>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</si>
  <si>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</si>
  <si>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</si>
  <si>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</si>
  <si>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</si>
  <si>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</si>
  <si>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</si>
  <si>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</si>
  <si>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</si>
  <si>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</si>
  <si>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</si>
  <si>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</si>
  <si>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</si>
  <si>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</si>
  <si>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</si>
  <si>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</si>
  <si>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</si>
  <si>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</si>
  <si>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</si>
  <si>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</si>
  <si>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</si>
  <si>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</si>
  <si>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</si>
  <si>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</si>
  <si>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</si>
  <si>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</si>
  <si>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</si>
  <si>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</si>
  <si>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</si>
  <si>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</si>
  <si>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</si>
  <si>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</si>
  <si>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</si>
  <si>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</si>
  <si>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</si>
  <si>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</si>
  <si>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</si>
  <si>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</si>
  <si>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</si>
  <si>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</si>
  <si>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</si>
  <si>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</si>
  <si>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</si>
  <si>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</si>
  <si>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</si>
  <si>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</si>
  <si>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</si>
  <si>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</si>
  <si>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</si>
  <si>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</si>
  <si>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</si>
  <si>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</si>
  <si>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</si>
  <si>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</si>
  <si>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</si>
  <si>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</si>
  <si>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</si>
  <si>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</si>
  <si>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</si>
  <si>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</si>
  <si>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</si>
  <si>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</si>
  <si>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</si>
  <si>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</si>
  <si>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</si>
  <si>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</si>
  <si>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</si>
  <si>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</si>
  <si>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</si>
  <si>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</si>
  <si>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</si>
  <si>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</si>
  <si>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</si>
  <si>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</si>
  <si>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</si>
  <si>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</si>
  <si>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</si>
  <si>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</si>
  <si>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</si>
  <si>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</si>
  <si>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</si>
  <si>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</si>
  <si>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</si>
  <si>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</si>
  <si>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</si>
  <si>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</si>
  <si>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</si>
  <si>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</si>
  <si>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</si>
  <si>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</si>
  <si>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</si>
  <si>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</si>
  <si>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</si>
  <si>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</si>
  <si>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</si>
  <si>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</si>
  <si>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</si>
  <si>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</si>
  <si>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</si>
  <si>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</si>
  <si>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</si>
  <si>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</si>
  <si>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</si>
  <si>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</si>
  <si>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</si>
  <si>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</si>
  <si>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</si>
  <si>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</si>
  <si>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</si>
  <si>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</si>
  <si>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</si>
  <si>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</si>
  <si>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</si>
  <si>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</si>
  <si>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</si>
  <si>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</si>
  <si>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</si>
  <si>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</si>
  <si>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</si>
  <si>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</si>
  <si>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</si>
  <si>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</si>
  <si>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</si>
  <si>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</si>
  <si>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</si>
  <si>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</si>
  <si>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</si>
  <si>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</si>
  <si>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</si>
  <si>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</si>
  <si>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</si>
  <si>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</si>
  <si>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</si>
  <si>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</si>
  <si>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</si>
  <si>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</si>
  <si>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</si>
  <si>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</si>
  <si>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</si>
  <si>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</si>
  <si>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</si>
  <si>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</si>
  <si>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</si>
  <si>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</si>
  <si>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</si>
  <si>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</si>
  <si>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</si>
  <si>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</si>
  <si>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</si>
  <si>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</si>
  <si>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</si>
  <si>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</si>
  <si>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</si>
  <si>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</si>
  <si>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</si>
  <si>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</si>
  <si>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</si>
  <si>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</si>
  <si>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</si>
  <si>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</si>
  <si>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</si>
  <si>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</si>
  <si>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</si>
  <si>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</si>
  <si>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</si>
  <si>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</si>
  <si>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</si>
  <si>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</si>
  <si>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</si>
  <si>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</si>
  <si>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</si>
  <si>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</si>
  <si>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</si>
  <si>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</si>
  <si>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</si>
  <si>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</si>
  <si>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</si>
  <si>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</si>
  <si>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</si>
  <si>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</si>
  <si>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</si>
  <si>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</si>
  <si>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</si>
  <si>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</si>
  <si>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</si>
  <si>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</si>
  <si>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</si>
  <si>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</si>
  <si>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</si>
  <si>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</si>
  <si>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</si>
  <si>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</si>
  <si>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</si>
  <si>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</si>
  <si>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</si>
  <si>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</si>
  <si>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</si>
  <si>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</si>
  <si>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</si>
  <si>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</si>
  <si>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</si>
  <si>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</si>
  <si>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</si>
  <si>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</si>
  <si>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</si>
  <si>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</si>
  <si>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</si>
  <si>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</si>
  <si>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</si>
  <si>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</si>
  <si>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</si>
  <si>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</si>
  <si>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</si>
  <si>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</si>
  <si>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</si>
  <si>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</si>
  <si>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</si>
  <si>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</si>
  <si>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</si>
  <si>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</si>
  <si>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</si>
  <si>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</si>
  <si>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</si>
  <si>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</si>
  <si>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</si>
  <si>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</si>
  <si>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</si>
  <si>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</si>
  <si>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</si>
  <si>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</si>
  <si>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</si>
  <si>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</si>
  <si>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</si>
  <si>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</si>
  <si>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</si>
  <si>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</si>
  <si>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</si>
  <si>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</si>
  <si>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</si>
  <si>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</si>
  <si>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</si>
  <si>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</si>
  <si>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</si>
  <si>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</si>
  <si>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</si>
  <si>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</si>
  <si>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</si>
  <si>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</si>
  <si>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</si>
  <si>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</si>
  <si>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</si>
  <si>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</si>
  <si>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</si>
  <si>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</si>
  <si>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</si>
  <si>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</si>
  <si>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</si>
  <si>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</si>
  <si>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</si>
  <si>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</si>
  <si>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</si>
  <si>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</si>
  <si>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</si>
  <si>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</si>
  <si>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</si>
  <si>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</si>
  <si>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</si>
  <si>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</si>
  <si>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</si>
  <si>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</si>
  <si>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</si>
  <si>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</si>
  <si>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</si>
  <si>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</si>
  <si>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</si>
  <si>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</si>
  <si>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</si>
  <si>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</si>
  <si>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</si>
  <si>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</si>
  <si>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</si>
  <si>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</si>
  <si>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</si>
  <si>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</si>
  <si>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</si>
  <si>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</si>
  <si>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</si>
  <si>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</si>
  <si>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</si>
  <si>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</si>
  <si>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</si>
  <si>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</si>
  <si>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</si>
  <si>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</si>
  <si>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</si>
  <si>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</si>
  <si>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</si>
  <si>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</si>
  <si>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</si>
  <si>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</si>
  <si>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</si>
  <si>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</si>
  <si>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</si>
  <si>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</si>
  <si>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</si>
  <si>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</si>
  <si>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</si>
  <si>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</si>
  <si>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</si>
  <si>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</si>
  <si>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</si>
  <si>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</si>
  <si>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</si>
  <si>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</si>
  <si>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</si>
  <si>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</si>
  <si>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</si>
  <si>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</si>
  <si>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</si>
  <si>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</si>
  <si>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</si>
  <si>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</si>
  <si>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</si>
  <si>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</si>
  <si>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</si>
  <si>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</si>
  <si>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</si>
  <si>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</si>
  <si>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</si>
  <si>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</si>
  <si>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</si>
  <si>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</si>
  <si>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</si>
  <si>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</si>
  <si>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</si>
  <si>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</si>
  <si>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</si>
  <si>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</si>
  <si>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</si>
  <si>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</si>
  <si>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</si>
  <si>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</si>
  <si>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</si>
  <si>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</si>
  <si>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</si>
  <si>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</si>
  <si>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</si>
  <si>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</si>
  <si>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</si>
  <si>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</si>
  <si>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</si>
  <si>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</si>
  <si>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</si>
  <si>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</si>
  <si>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</si>
  <si>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</si>
  <si>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</si>
  <si>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</si>
  <si>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</si>
  <si>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</si>
  <si>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</si>
  <si>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</si>
  <si>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</si>
  <si>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</si>
  <si>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</si>
  <si>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</si>
  <si>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</si>
  <si>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</si>
  <si>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</si>
  <si>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</si>
  <si>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</si>
  <si>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</si>
  <si>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</si>
  <si>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</si>
  <si>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</si>
  <si>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</si>
  <si>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</si>
  <si>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</si>
  <si>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</si>
  <si>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</si>
  <si>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</si>
  <si>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</si>
  <si>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</si>
  <si>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</si>
  <si>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</si>
  <si>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</si>
  <si>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</si>
  <si>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</si>
  <si>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</si>
  <si>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</si>
  <si>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</si>
  <si>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</si>
  <si>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</si>
  <si>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</si>
  <si>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</si>
  <si>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</si>
  <si>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</si>
  <si>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</si>
  <si>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</si>
  <si>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</si>
  <si>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</si>
  <si>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</si>
  <si>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</si>
  <si>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</si>
  <si>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</si>
  <si>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</si>
  <si>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</si>
  <si>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</si>
  <si>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</si>
  <si>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</si>
  <si>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</si>
  <si>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</si>
  <si>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</si>
  <si>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</si>
  <si>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B019</t>
    <phoneticPr fontId="1"/>
  </si>
  <si>
    <t>中型トラック</t>
  </si>
  <si>
    <t>応相談</t>
  </si>
  <si>
    <t>使わない</t>
  </si>
  <si>
    <t>なし</t>
  </si>
  <si>
    <t>要</t>
  </si>
  <si>
    <t>なくても良い</t>
  </si>
  <si>
    <t>条件が合えば可</t>
  </si>
  <si>
    <t>制限なし</t>
  </si>
  <si>
    <t>ｍ程度</t>
    <rPh sb="1" eb="3">
      <t>テイド</t>
    </rPh>
    <phoneticPr fontId="1"/>
  </si>
  <si>
    <t>完全暗転必須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</si>
</sst>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609600</xdr:colOff>
      <xdr:row>64</xdr:row>
      <xdr:rowOff>171449</xdr:rowOff>
    </xdr:from>
    <xdr:to>
      <xdr:col>9</xdr:col>
      <xdr:colOff>676275</xdr:colOff>
      <xdr:row>72</xdr:row>
      <xdr:rowOff>96762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14525" y="16916399"/>
          <a:ext cx="4238625" cy="183031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590550</xdr:colOff>
      <xdr:row>73</xdr:row>
      <xdr:rowOff>72566</xdr:rowOff>
    </xdr:from>
    <xdr:to>
      <xdr:col>9</xdr:col>
      <xdr:colOff>619125</xdr:colOff>
      <xdr:row>74</xdr:row>
      <xdr:rowOff>110158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93498" y="19014736"/>
          <a:ext cx="4198009" cy="280210"/>
          <a:chOff x="1076477" y="14929293"/>
          <a:chExt cx="4160761" cy="32325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9</xdr:col>
      <xdr:colOff>498626</xdr:colOff>
      <xdr:row>64</xdr:row>
      <xdr:rowOff>203352</xdr:rowOff>
    </xdr:from>
    <xdr:to>
      <xdr:col>10</xdr:col>
      <xdr:colOff>497569</xdr:colOff>
      <xdr:row>72</xdr:row>
      <xdr:rowOff>114300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971008" y="16961960"/>
          <a:ext cx="735783" cy="185189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18</xdr:col>
      <xdr:colOff>507547</xdr:colOff>
      <xdr:row>75</xdr:row>
      <xdr:rowOff>152098</xdr:rowOff>
    </xdr:from>
    <xdr:to>
      <xdr:col>27</xdr:col>
      <xdr:colOff>304800</xdr:colOff>
      <xdr:row>90</xdr:row>
      <xdr:rowOff>55336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1166022" y="19516423"/>
          <a:ext cx="4902653"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285335</xdr:colOff>
      <xdr:row>70</xdr:row>
      <xdr:rowOff>92766</xdr:rowOff>
    </xdr:from>
    <xdr:to>
      <xdr:col>11</xdr:col>
      <xdr:colOff>604215</xdr:colOff>
      <xdr:row>72</xdr:row>
      <xdr:rowOff>123412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495635" y="18266466"/>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248063</xdr:colOff>
      <xdr:row>78</xdr:row>
      <xdr:rowOff>86555</xdr:rowOff>
    </xdr:from>
    <xdr:to>
      <xdr:col>11</xdr:col>
      <xdr:colOff>381000</xdr:colOff>
      <xdr:row>80</xdr:row>
      <xdr:rowOff>1</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458363" y="20165255"/>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154054</xdr:colOff>
      <xdr:row>55</xdr:row>
      <xdr:rowOff>156540</xdr:rowOff>
    </xdr:from>
    <xdr:to>
      <xdr:col>6</xdr:col>
      <xdr:colOff>40999</xdr:colOff>
      <xdr:row>58</xdr:row>
      <xdr:rowOff>166662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2106679" y="14815515"/>
          <a:ext cx="13633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325743</xdr:colOff>
      <xdr:row>75</xdr:row>
      <xdr:rowOff>136212</xdr:rowOff>
    </xdr:from>
    <xdr:to>
      <xdr:col>10</xdr:col>
      <xdr:colOff>133349</xdr:colOff>
      <xdr:row>85</xdr:row>
      <xdr:rowOff>22362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630668" y="19500537"/>
          <a:ext cx="4712981"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 </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585141</xdr:colOff>
      <xdr:row>89</xdr:row>
      <xdr:rowOff>40585</xdr:rowOff>
    </xdr:from>
    <xdr:ext cx="3395994"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3185466" y="22738660"/>
          <a:ext cx="339599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音響機材は会場配電盤に近い側へ設置</a:t>
          </a:r>
          <a:endParaRPr kumimoji="1" lang="en-US" altLang="ja-JP" sz="1400"/>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182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418685</xdr:colOff>
      <xdr:row>70</xdr:row>
      <xdr:rowOff>45141</xdr:rowOff>
    </xdr:from>
    <xdr:to>
      <xdr:col>3</xdr:col>
      <xdr:colOff>337515</xdr:colOff>
      <xdr:row>72</xdr:row>
      <xdr:rowOff>75787</xdr:rowOff>
    </xdr:to>
    <xdr:sp macro="" textlink="">
      <xdr:nvSpPr>
        <xdr:cNvPr id="4" name="テキスト ボックス 3">
          <a:extLst>
            <a:ext uri="{FF2B5EF4-FFF2-40B4-BE49-F238E27FC236}">
              <a16:creationId xmlns:a16="http://schemas.microsoft.com/office/drawing/2014/main" id="{2056679E-D4F9-4205-8E5E-00AC04441ECE}"/>
            </a:ext>
          </a:extLst>
        </xdr:cNvPr>
        <xdr:cNvSpPr txBox="1"/>
      </xdr:nvSpPr>
      <xdr:spPr>
        <a:xfrm>
          <a:off x="675860" y="18218841"/>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533813</xdr:colOff>
      <xdr:row>78</xdr:row>
      <xdr:rowOff>48455</xdr:rowOff>
    </xdr:from>
    <xdr:to>
      <xdr:col>3</xdr:col>
      <xdr:colOff>266700</xdr:colOff>
      <xdr:row>79</xdr:row>
      <xdr:rowOff>200026</xdr:rowOff>
    </xdr:to>
    <xdr:sp macro="" textlink="">
      <xdr:nvSpPr>
        <xdr:cNvPr id="5" name="テキスト ボックス 4">
          <a:extLst>
            <a:ext uri="{FF2B5EF4-FFF2-40B4-BE49-F238E27FC236}">
              <a16:creationId xmlns:a16="http://schemas.microsoft.com/office/drawing/2014/main" id="{F865CA9C-2A7E-4BF5-8DC2-80C23C9727D4}"/>
            </a:ext>
          </a:extLst>
        </xdr:cNvPr>
        <xdr:cNvSpPr txBox="1"/>
      </xdr:nvSpPr>
      <xdr:spPr>
        <a:xfrm>
          <a:off x="790988" y="20127155"/>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648113</xdr:colOff>
      <xdr:row>91</xdr:row>
      <xdr:rowOff>153230</xdr:rowOff>
    </xdr:from>
    <xdr:to>
      <xdr:col>3</xdr:col>
      <xdr:colOff>381000</xdr:colOff>
      <xdr:row>93</xdr:row>
      <xdr:rowOff>66676</xdr:rowOff>
    </xdr:to>
    <xdr:sp macro="" textlink="">
      <xdr:nvSpPr>
        <xdr:cNvPr id="8" name="テキスト ボックス 7">
          <a:extLst>
            <a:ext uri="{FF2B5EF4-FFF2-40B4-BE49-F238E27FC236}">
              <a16:creationId xmlns:a16="http://schemas.microsoft.com/office/drawing/2014/main" id="{28CDBF73-A97F-4FFC-A69A-6851BADAF82F}"/>
            </a:ext>
          </a:extLst>
        </xdr:cNvPr>
        <xdr:cNvSpPr txBox="1"/>
      </xdr:nvSpPr>
      <xdr:spPr>
        <a:xfrm>
          <a:off x="905288" y="23327555"/>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1</xdr:col>
      <xdr:colOff>362856</xdr:colOff>
      <xdr:row>110</xdr:row>
      <xdr:rowOff>24190</xdr:rowOff>
    </xdr:from>
    <xdr:to>
      <xdr:col>11</xdr:col>
      <xdr:colOff>628649</xdr:colOff>
      <xdr:row>150</xdr:row>
      <xdr:rowOff>92940</xdr:rowOff>
    </xdr:to>
    <xdr:grpSp>
      <xdr:nvGrpSpPr>
        <xdr:cNvPr id="184" name="グループ化 183">
          <a:extLst>
            <a:ext uri="{FF2B5EF4-FFF2-40B4-BE49-F238E27FC236}">
              <a16:creationId xmlns:a16="http://schemas.microsoft.com/office/drawing/2014/main" id="{E1E079DE-CCC3-4A9D-B075-49D084FE40E5}"/>
            </a:ext>
          </a:extLst>
        </xdr:cNvPr>
        <xdr:cNvGrpSpPr/>
      </xdr:nvGrpSpPr>
      <xdr:grpSpPr>
        <a:xfrm>
          <a:off x="623446" y="27350157"/>
          <a:ext cx="6861406" cy="9863325"/>
          <a:chOff x="362857" y="10982477"/>
          <a:chExt cx="5733143" cy="7117219"/>
        </a:xfrm>
      </xdr:grpSpPr>
      <xdr:sp macro="" textlink="">
        <xdr:nvSpPr>
          <xdr:cNvPr id="185" name="テキスト ボックス 184">
            <a:extLst>
              <a:ext uri="{FF2B5EF4-FFF2-40B4-BE49-F238E27FC236}">
                <a16:creationId xmlns:a16="http://schemas.microsoft.com/office/drawing/2014/main" id="{D8299F84-FF1F-94F5-1794-AE86CFBEDED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86" name="テキスト ボックス 185">
            <a:extLst>
              <a:ext uri="{FF2B5EF4-FFF2-40B4-BE49-F238E27FC236}">
                <a16:creationId xmlns:a16="http://schemas.microsoft.com/office/drawing/2014/main" id="{109383C6-63E7-35B8-C70F-7FEF39E26A4C}"/>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87" name="テキスト ボックス 186">
            <a:extLst>
              <a:ext uri="{FF2B5EF4-FFF2-40B4-BE49-F238E27FC236}">
                <a16:creationId xmlns:a16="http://schemas.microsoft.com/office/drawing/2014/main" id="{50F77DC9-21DA-C363-1B4C-C7212C92B322}"/>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88" name="グループ化 187">
            <a:extLst>
              <a:ext uri="{FF2B5EF4-FFF2-40B4-BE49-F238E27FC236}">
                <a16:creationId xmlns:a16="http://schemas.microsoft.com/office/drawing/2014/main" id="{9E6734E5-ABA4-EC12-3A13-D7ABA3AB57B2}"/>
              </a:ext>
            </a:extLst>
          </xdr:cNvPr>
          <xdr:cNvGrpSpPr/>
        </xdr:nvGrpSpPr>
        <xdr:grpSpPr>
          <a:xfrm>
            <a:off x="362857" y="10982477"/>
            <a:ext cx="5733143" cy="7095789"/>
            <a:chOff x="362857" y="10982477"/>
            <a:chExt cx="5733143" cy="7095789"/>
          </a:xfrm>
        </xdr:grpSpPr>
        <xdr:sp macro="" textlink="">
          <xdr:nvSpPr>
            <xdr:cNvPr id="190" name="正方形/長方形 189">
              <a:extLst>
                <a:ext uri="{FF2B5EF4-FFF2-40B4-BE49-F238E27FC236}">
                  <a16:creationId xmlns:a16="http://schemas.microsoft.com/office/drawing/2014/main" id="{E90ADD14-3504-1C1E-C356-F714625AE11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1" name="正方形/長方形 190">
              <a:extLst>
                <a:ext uri="{FF2B5EF4-FFF2-40B4-BE49-F238E27FC236}">
                  <a16:creationId xmlns:a16="http://schemas.microsoft.com/office/drawing/2014/main" id="{E8B576FE-3616-6A52-FD28-71C82B7A93AC}"/>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2" name="直線コネクタ 191">
              <a:extLst>
                <a:ext uri="{FF2B5EF4-FFF2-40B4-BE49-F238E27FC236}">
                  <a16:creationId xmlns:a16="http://schemas.microsoft.com/office/drawing/2014/main" id="{29AE402F-F079-C0DD-90E5-50351642555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3" name="直線コネクタ 192">
              <a:extLst>
                <a:ext uri="{FF2B5EF4-FFF2-40B4-BE49-F238E27FC236}">
                  <a16:creationId xmlns:a16="http://schemas.microsoft.com/office/drawing/2014/main" id="{7A2B7A7D-329A-19CD-1957-D354568087F6}"/>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正方形/長方形 193">
              <a:extLst>
                <a:ext uri="{FF2B5EF4-FFF2-40B4-BE49-F238E27FC236}">
                  <a16:creationId xmlns:a16="http://schemas.microsoft.com/office/drawing/2014/main" id="{A7413156-24B3-89E2-BD48-6E5A79593D33}"/>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9" name="テキスト ボックス 188">
            <a:extLst>
              <a:ext uri="{FF2B5EF4-FFF2-40B4-BE49-F238E27FC236}">
                <a16:creationId xmlns:a16="http://schemas.microsoft.com/office/drawing/2014/main" id="{69313421-7010-4B69-6987-154B71FE84F7}"/>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76200</xdr:colOff>
      <xdr:row>111</xdr:row>
      <xdr:rowOff>161925</xdr:rowOff>
    </xdr:from>
    <xdr:to>
      <xdr:col>9</xdr:col>
      <xdr:colOff>514350</xdr:colOff>
      <xdr:row>119</xdr:row>
      <xdr:rowOff>76201</xdr:rowOff>
    </xdr:to>
    <xdr:sp macro="" textlink="">
      <xdr:nvSpPr>
        <xdr:cNvPr id="195" name="正方形/長方形 194">
          <a:extLst>
            <a:ext uri="{FF2B5EF4-FFF2-40B4-BE49-F238E27FC236}">
              <a16:creationId xmlns:a16="http://schemas.microsoft.com/office/drawing/2014/main" id="{DE5110B2-917A-438E-9295-5249DF4C0564}"/>
            </a:ext>
          </a:extLst>
        </xdr:cNvPr>
        <xdr:cNvSpPr/>
      </xdr:nvSpPr>
      <xdr:spPr>
        <a:xfrm>
          <a:off x="2028825" y="27584400"/>
          <a:ext cx="3962400" cy="17621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122</xdr:row>
      <xdr:rowOff>12095</xdr:rowOff>
    </xdr:from>
    <xdr:ext cx="184731" cy="264560"/>
    <xdr:sp macro="" textlink="">
      <xdr:nvSpPr>
        <xdr:cNvPr id="196" name="テキスト ボックス 195">
          <a:extLst>
            <a:ext uri="{FF2B5EF4-FFF2-40B4-BE49-F238E27FC236}">
              <a16:creationId xmlns:a16="http://schemas.microsoft.com/office/drawing/2014/main" id="{6231FEAA-0703-4DE4-B93D-C355ACD20C95}"/>
            </a:ext>
          </a:extLst>
        </xdr:cNvPr>
        <xdr:cNvSpPr txBox="1"/>
      </xdr:nvSpPr>
      <xdr:spPr>
        <a:xfrm>
          <a:off x="4180417" y="17233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609600</xdr:colOff>
      <xdr:row>120</xdr:row>
      <xdr:rowOff>53516</xdr:rowOff>
    </xdr:from>
    <xdr:to>
      <xdr:col>9</xdr:col>
      <xdr:colOff>638175</xdr:colOff>
      <xdr:row>121</xdr:row>
      <xdr:rowOff>91108</xdr:rowOff>
    </xdr:to>
    <xdr:grpSp>
      <xdr:nvGrpSpPr>
        <xdr:cNvPr id="197" name="グループ化 196">
          <a:extLst>
            <a:ext uri="{FF2B5EF4-FFF2-40B4-BE49-F238E27FC236}">
              <a16:creationId xmlns:a16="http://schemas.microsoft.com/office/drawing/2014/main" id="{C4E531C1-5EA7-4E7A-B643-00B5F7DB68FF}"/>
            </a:ext>
          </a:extLst>
        </xdr:cNvPr>
        <xdr:cNvGrpSpPr/>
      </xdr:nvGrpSpPr>
      <xdr:grpSpPr>
        <a:xfrm>
          <a:off x="1912548" y="29679860"/>
          <a:ext cx="4198009" cy="280210"/>
          <a:chOff x="1076477" y="14929293"/>
          <a:chExt cx="4160761" cy="323259"/>
        </a:xfrm>
      </xdr:grpSpPr>
      <xdr:cxnSp macro="">
        <xdr:nvCxnSpPr>
          <xdr:cNvPr id="198" name="直線矢印コネクタ 197">
            <a:extLst>
              <a:ext uri="{FF2B5EF4-FFF2-40B4-BE49-F238E27FC236}">
                <a16:creationId xmlns:a16="http://schemas.microsoft.com/office/drawing/2014/main" id="{3586BF0C-9962-24F5-D741-E8950B9DFB8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9" name="テキスト ボックス 198">
            <a:extLst>
              <a:ext uri="{FF2B5EF4-FFF2-40B4-BE49-F238E27FC236}">
                <a16:creationId xmlns:a16="http://schemas.microsoft.com/office/drawing/2014/main" id="{8F814A0F-2D57-6E96-23F0-E71AA8D6BDA6}"/>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9</xdr:col>
      <xdr:colOff>98576</xdr:colOff>
      <xdr:row>111</xdr:row>
      <xdr:rowOff>89052</xdr:rowOff>
    </xdr:from>
    <xdr:to>
      <xdr:col>10</xdr:col>
      <xdr:colOff>97519</xdr:colOff>
      <xdr:row>119</xdr:row>
      <xdr:rowOff>57150</xdr:rowOff>
    </xdr:to>
    <xdr:grpSp>
      <xdr:nvGrpSpPr>
        <xdr:cNvPr id="200" name="グループ化 199">
          <a:extLst>
            <a:ext uri="{FF2B5EF4-FFF2-40B4-BE49-F238E27FC236}">
              <a16:creationId xmlns:a16="http://schemas.microsoft.com/office/drawing/2014/main" id="{AF122E9F-B48F-45F6-8B91-498A75B43305}"/>
            </a:ext>
          </a:extLst>
        </xdr:cNvPr>
        <xdr:cNvGrpSpPr/>
      </xdr:nvGrpSpPr>
      <xdr:grpSpPr>
        <a:xfrm>
          <a:off x="5570958" y="27639665"/>
          <a:ext cx="735783" cy="1801211"/>
          <a:chOff x="5321905" y="13014477"/>
          <a:chExt cx="677334" cy="1439333"/>
        </a:xfrm>
      </xdr:grpSpPr>
      <xdr:cxnSp macro="">
        <xdr:nvCxnSpPr>
          <xdr:cNvPr id="201" name="直線矢印コネクタ 200">
            <a:extLst>
              <a:ext uri="{FF2B5EF4-FFF2-40B4-BE49-F238E27FC236}">
                <a16:creationId xmlns:a16="http://schemas.microsoft.com/office/drawing/2014/main" id="{3D229C93-B9BA-C003-9CD9-D23375B940F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2" name="テキスト ボックス 201">
            <a:extLst>
              <a:ext uri="{FF2B5EF4-FFF2-40B4-BE49-F238E27FC236}">
                <a16:creationId xmlns:a16="http://schemas.microsoft.com/office/drawing/2014/main" id="{38D95AB3-171F-CB05-79CC-97ADFB39542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18</xdr:col>
      <xdr:colOff>507547</xdr:colOff>
      <xdr:row>131</xdr:row>
      <xdr:rowOff>152098</xdr:rowOff>
    </xdr:from>
    <xdr:to>
      <xdr:col>27</xdr:col>
      <xdr:colOff>304800</xdr:colOff>
      <xdr:row>146</xdr:row>
      <xdr:rowOff>55336</xdr:rowOff>
    </xdr:to>
    <xdr:sp macro="" textlink="">
      <xdr:nvSpPr>
        <xdr:cNvPr id="203" name="正方形/長方形 202">
          <a:extLst>
            <a:ext uri="{FF2B5EF4-FFF2-40B4-BE49-F238E27FC236}">
              <a16:creationId xmlns:a16="http://schemas.microsoft.com/office/drawing/2014/main" id="{3DE125D4-A4DE-4B1B-82AC-5CB09DB53B4D}"/>
            </a:ext>
          </a:extLst>
        </xdr:cNvPr>
        <xdr:cNvSpPr/>
      </xdr:nvSpPr>
      <xdr:spPr>
        <a:xfrm>
          <a:off x="11166022" y="19516423"/>
          <a:ext cx="4902653" cy="34751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121</xdr:row>
      <xdr:rowOff>12095</xdr:rowOff>
    </xdr:from>
    <xdr:ext cx="184731" cy="264560"/>
    <xdr:sp macro="" textlink="">
      <xdr:nvSpPr>
        <xdr:cNvPr id="204" name="テキスト ボックス 203">
          <a:extLst>
            <a:ext uri="{FF2B5EF4-FFF2-40B4-BE49-F238E27FC236}">
              <a16:creationId xmlns:a16="http://schemas.microsoft.com/office/drawing/2014/main" id="{1253DB2B-6430-46D7-BE25-338830C73B10}"/>
            </a:ext>
          </a:extLst>
        </xdr:cNvPr>
        <xdr:cNvSpPr txBox="1"/>
      </xdr:nvSpPr>
      <xdr:spPr>
        <a:xfrm>
          <a:off x="0"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122</xdr:row>
      <xdr:rowOff>93608</xdr:rowOff>
    </xdr:from>
    <xdr:to>
      <xdr:col>20</xdr:col>
      <xdr:colOff>343927</xdr:colOff>
      <xdr:row>131</xdr:row>
      <xdr:rowOff>12621</xdr:rowOff>
    </xdr:to>
    <xdr:grpSp>
      <xdr:nvGrpSpPr>
        <xdr:cNvPr id="205" name="グループ化 204">
          <a:extLst>
            <a:ext uri="{FF2B5EF4-FFF2-40B4-BE49-F238E27FC236}">
              <a16:creationId xmlns:a16="http://schemas.microsoft.com/office/drawing/2014/main" id="{887C85F2-789F-4E6B-8BA5-49F83612F273}"/>
            </a:ext>
          </a:extLst>
        </xdr:cNvPr>
        <xdr:cNvGrpSpPr/>
      </xdr:nvGrpSpPr>
      <xdr:grpSpPr>
        <a:xfrm>
          <a:off x="11347249" y="30205188"/>
          <a:ext cx="732197" cy="2102575"/>
          <a:chOff x="5321905" y="13014477"/>
          <a:chExt cx="677334" cy="1439333"/>
        </a:xfrm>
      </xdr:grpSpPr>
      <xdr:cxnSp macro="">
        <xdr:nvCxnSpPr>
          <xdr:cNvPr id="206" name="直線矢印コネクタ 205">
            <a:extLst>
              <a:ext uri="{FF2B5EF4-FFF2-40B4-BE49-F238E27FC236}">
                <a16:creationId xmlns:a16="http://schemas.microsoft.com/office/drawing/2014/main" id="{F5EBBA4A-6AF5-70EB-7629-F27C900889B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7" name="テキスト ボックス 206">
            <a:extLst>
              <a:ext uri="{FF2B5EF4-FFF2-40B4-BE49-F238E27FC236}">
                <a16:creationId xmlns:a16="http://schemas.microsoft.com/office/drawing/2014/main" id="{AE050F07-6AC7-C9CC-C16B-4AF4D7DEE661}"/>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150</xdr:row>
      <xdr:rowOff>124844</xdr:rowOff>
    </xdr:from>
    <xdr:to>
      <xdr:col>7</xdr:col>
      <xdr:colOff>397354</xdr:colOff>
      <xdr:row>156</xdr:row>
      <xdr:rowOff>125982</xdr:rowOff>
    </xdr:to>
    <xdr:sp macro="" textlink="">
      <xdr:nvSpPr>
        <xdr:cNvPr id="208" name="正方形/長方形 207">
          <a:extLst>
            <a:ext uri="{FF2B5EF4-FFF2-40B4-BE49-F238E27FC236}">
              <a16:creationId xmlns:a16="http://schemas.microsoft.com/office/drawing/2014/main" id="{EC81AC35-E2AF-4719-88E8-CC6CB6788A99}"/>
            </a:ext>
          </a:extLst>
        </xdr:cNvPr>
        <xdr:cNvSpPr/>
      </xdr:nvSpPr>
      <xdr:spPr>
        <a:xfrm>
          <a:off x="3594579" y="24232619"/>
          <a:ext cx="89852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121</xdr:row>
      <xdr:rowOff>12095</xdr:rowOff>
    </xdr:from>
    <xdr:ext cx="184731" cy="264560"/>
    <xdr:sp macro="" textlink="">
      <xdr:nvSpPr>
        <xdr:cNvPr id="209" name="テキスト ボックス 208">
          <a:extLst>
            <a:ext uri="{FF2B5EF4-FFF2-40B4-BE49-F238E27FC236}">
              <a16:creationId xmlns:a16="http://schemas.microsoft.com/office/drawing/2014/main" id="{5A6B45C0-9EC5-47A6-BCCF-455861036CBC}"/>
            </a:ext>
          </a:extLst>
        </xdr:cNvPr>
        <xdr:cNvSpPr txBox="1"/>
      </xdr:nvSpPr>
      <xdr:spPr>
        <a:xfrm>
          <a:off x="0"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132</xdr:row>
      <xdr:rowOff>82826</xdr:rowOff>
    </xdr:from>
    <xdr:to>
      <xdr:col>19</xdr:col>
      <xdr:colOff>99392</xdr:colOff>
      <xdr:row>141</xdr:row>
      <xdr:rowOff>149088</xdr:rowOff>
    </xdr:to>
    <xdr:sp macro="" textlink="">
      <xdr:nvSpPr>
        <xdr:cNvPr id="210" name="正方形/長方形 209">
          <a:extLst>
            <a:ext uri="{FF2B5EF4-FFF2-40B4-BE49-F238E27FC236}">
              <a16:creationId xmlns:a16="http://schemas.microsoft.com/office/drawing/2014/main" id="{BC2D2782-3BC4-48EF-8AC4-DE0CE4E24468}"/>
            </a:ext>
          </a:extLst>
        </xdr:cNvPr>
        <xdr:cNvSpPr/>
      </xdr:nvSpPr>
      <xdr:spPr>
        <a:xfrm>
          <a:off x="8206233" y="19685276"/>
          <a:ext cx="3104084"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122</xdr:row>
      <xdr:rowOff>64826</xdr:rowOff>
    </xdr:from>
    <xdr:to>
      <xdr:col>19</xdr:col>
      <xdr:colOff>115957</xdr:colOff>
      <xdr:row>130</xdr:row>
      <xdr:rowOff>99391</xdr:rowOff>
    </xdr:to>
    <xdr:sp macro="" textlink="">
      <xdr:nvSpPr>
        <xdr:cNvPr id="212" name="正方形/長方形 211">
          <a:extLst>
            <a:ext uri="{FF2B5EF4-FFF2-40B4-BE49-F238E27FC236}">
              <a16:creationId xmlns:a16="http://schemas.microsoft.com/office/drawing/2014/main" id="{E413D254-66C5-437D-A040-E5D200F48ACE}"/>
            </a:ext>
          </a:extLst>
        </xdr:cNvPr>
        <xdr:cNvSpPr/>
      </xdr:nvSpPr>
      <xdr:spPr>
        <a:xfrm>
          <a:off x="8298546" y="17286026"/>
          <a:ext cx="3028336" cy="1939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122</xdr:row>
      <xdr:rowOff>80356</xdr:rowOff>
    </xdr:from>
    <xdr:to>
      <xdr:col>21</xdr:col>
      <xdr:colOff>371383</xdr:colOff>
      <xdr:row>130</xdr:row>
      <xdr:rowOff>165021</xdr:rowOff>
    </xdr:to>
    <xdr:grpSp>
      <xdr:nvGrpSpPr>
        <xdr:cNvPr id="213" name="グループ化 212">
          <a:extLst>
            <a:ext uri="{FF2B5EF4-FFF2-40B4-BE49-F238E27FC236}">
              <a16:creationId xmlns:a16="http://schemas.microsoft.com/office/drawing/2014/main" id="{B7A0EA5B-AF57-42DF-AC6A-B28698C7DCD8}"/>
            </a:ext>
          </a:extLst>
        </xdr:cNvPr>
        <xdr:cNvGrpSpPr/>
      </xdr:nvGrpSpPr>
      <xdr:grpSpPr>
        <a:xfrm>
          <a:off x="11922843" y="30191936"/>
          <a:ext cx="732196" cy="2025609"/>
          <a:chOff x="5313592" y="13014477"/>
          <a:chExt cx="677334" cy="1439333"/>
        </a:xfrm>
      </xdr:grpSpPr>
      <xdr:cxnSp macro="">
        <xdr:nvCxnSpPr>
          <xdr:cNvPr id="214" name="直線矢印コネクタ 213">
            <a:extLst>
              <a:ext uri="{FF2B5EF4-FFF2-40B4-BE49-F238E27FC236}">
                <a16:creationId xmlns:a16="http://schemas.microsoft.com/office/drawing/2014/main" id="{EC8C5EF0-D98D-C66D-2DB7-B9C285EA5BE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5" name="テキスト ボックス 214">
            <a:extLst>
              <a:ext uri="{FF2B5EF4-FFF2-40B4-BE49-F238E27FC236}">
                <a16:creationId xmlns:a16="http://schemas.microsoft.com/office/drawing/2014/main" id="{3137DF40-D065-DC71-985B-F5E160E5E48D}"/>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122</xdr:row>
      <xdr:rowOff>80356</xdr:rowOff>
    </xdr:from>
    <xdr:to>
      <xdr:col>23</xdr:col>
      <xdr:colOff>46856</xdr:colOff>
      <xdr:row>130</xdr:row>
      <xdr:rowOff>165021</xdr:rowOff>
    </xdr:to>
    <xdr:grpSp>
      <xdr:nvGrpSpPr>
        <xdr:cNvPr id="216" name="グループ化 215">
          <a:extLst>
            <a:ext uri="{FF2B5EF4-FFF2-40B4-BE49-F238E27FC236}">
              <a16:creationId xmlns:a16="http://schemas.microsoft.com/office/drawing/2014/main" id="{3A23D5F8-F842-4781-8FF3-08B873BE4875}"/>
            </a:ext>
          </a:extLst>
        </xdr:cNvPr>
        <xdr:cNvGrpSpPr/>
      </xdr:nvGrpSpPr>
      <xdr:grpSpPr>
        <a:xfrm>
          <a:off x="12643409" y="30191936"/>
          <a:ext cx="783376" cy="2025609"/>
          <a:chOff x="5321905" y="13014477"/>
          <a:chExt cx="677334" cy="1439333"/>
        </a:xfrm>
      </xdr:grpSpPr>
      <xdr:cxnSp macro="">
        <xdr:nvCxnSpPr>
          <xdr:cNvPr id="217" name="直線矢印コネクタ 216">
            <a:extLst>
              <a:ext uri="{FF2B5EF4-FFF2-40B4-BE49-F238E27FC236}">
                <a16:creationId xmlns:a16="http://schemas.microsoft.com/office/drawing/2014/main" id="{A2EBE6D0-26D0-1171-BD59-EF3E5D3182B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8" name="テキスト ボックス 217">
            <a:extLst>
              <a:ext uri="{FF2B5EF4-FFF2-40B4-BE49-F238E27FC236}">
                <a16:creationId xmlns:a16="http://schemas.microsoft.com/office/drawing/2014/main" id="{D08FDC5C-5B77-7805-5509-5A708D4A2221}"/>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122</xdr:row>
      <xdr:rowOff>80356</xdr:rowOff>
    </xdr:from>
    <xdr:to>
      <xdr:col>24</xdr:col>
      <xdr:colOff>192328</xdr:colOff>
      <xdr:row>130</xdr:row>
      <xdr:rowOff>165021</xdr:rowOff>
    </xdr:to>
    <xdr:grpSp>
      <xdr:nvGrpSpPr>
        <xdr:cNvPr id="219" name="グループ化 218">
          <a:extLst>
            <a:ext uri="{FF2B5EF4-FFF2-40B4-BE49-F238E27FC236}">
              <a16:creationId xmlns:a16="http://schemas.microsoft.com/office/drawing/2014/main" id="{11EE2085-FC7A-4D08-AD64-278F192D28D2}"/>
            </a:ext>
          </a:extLst>
        </xdr:cNvPr>
        <xdr:cNvGrpSpPr/>
      </xdr:nvGrpSpPr>
      <xdr:grpSpPr>
        <a:xfrm>
          <a:off x="13388197" y="30191936"/>
          <a:ext cx="732197" cy="2025609"/>
          <a:chOff x="5305280" y="13014477"/>
          <a:chExt cx="677334" cy="1439333"/>
        </a:xfrm>
      </xdr:grpSpPr>
      <xdr:cxnSp macro="">
        <xdr:nvCxnSpPr>
          <xdr:cNvPr id="220" name="直線矢印コネクタ 219">
            <a:extLst>
              <a:ext uri="{FF2B5EF4-FFF2-40B4-BE49-F238E27FC236}">
                <a16:creationId xmlns:a16="http://schemas.microsoft.com/office/drawing/2014/main" id="{911BF641-C82F-2224-3745-1B295AE42AA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1" name="テキスト ボックス 220">
            <a:extLst>
              <a:ext uri="{FF2B5EF4-FFF2-40B4-BE49-F238E27FC236}">
                <a16:creationId xmlns:a16="http://schemas.microsoft.com/office/drawing/2014/main" id="{1FCFDA94-1289-8F6A-BB67-73899FE6372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122</xdr:row>
      <xdr:rowOff>80356</xdr:rowOff>
    </xdr:from>
    <xdr:to>
      <xdr:col>25</xdr:col>
      <xdr:colOff>213941</xdr:colOff>
      <xdr:row>131</xdr:row>
      <xdr:rowOff>56322</xdr:rowOff>
    </xdr:to>
    <xdr:grpSp>
      <xdr:nvGrpSpPr>
        <xdr:cNvPr id="222" name="グループ化 221">
          <a:extLst>
            <a:ext uri="{FF2B5EF4-FFF2-40B4-BE49-F238E27FC236}">
              <a16:creationId xmlns:a16="http://schemas.microsoft.com/office/drawing/2014/main" id="{0E7E0FA0-2A17-4FF8-8AB1-BE8DDC984578}"/>
            </a:ext>
          </a:extLst>
        </xdr:cNvPr>
        <xdr:cNvGrpSpPr/>
      </xdr:nvGrpSpPr>
      <xdr:grpSpPr>
        <a:xfrm>
          <a:off x="14099779" y="30191936"/>
          <a:ext cx="590365" cy="2159528"/>
          <a:chOff x="5301285" y="13014477"/>
          <a:chExt cx="677334" cy="1439333"/>
        </a:xfrm>
      </xdr:grpSpPr>
      <xdr:cxnSp macro="">
        <xdr:nvCxnSpPr>
          <xdr:cNvPr id="223" name="直線矢印コネクタ 222">
            <a:extLst>
              <a:ext uri="{FF2B5EF4-FFF2-40B4-BE49-F238E27FC236}">
                <a16:creationId xmlns:a16="http://schemas.microsoft.com/office/drawing/2014/main" id="{C556C0A8-C608-2AE0-FF0D-AFF247CFEA8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4" name="テキスト ボックス 223">
            <a:extLst>
              <a:ext uri="{FF2B5EF4-FFF2-40B4-BE49-F238E27FC236}">
                <a16:creationId xmlns:a16="http://schemas.microsoft.com/office/drawing/2014/main" id="{5B12FA3B-13A5-4DE4-7853-CFCB00A8E61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119</xdr:row>
      <xdr:rowOff>87643</xdr:rowOff>
    </xdr:from>
    <xdr:to>
      <xdr:col>25</xdr:col>
      <xdr:colOff>301486</xdr:colOff>
      <xdr:row>120</xdr:row>
      <xdr:rowOff>155388</xdr:rowOff>
    </xdr:to>
    <xdr:grpSp>
      <xdr:nvGrpSpPr>
        <xdr:cNvPr id="225" name="グループ化 224">
          <a:extLst>
            <a:ext uri="{FF2B5EF4-FFF2-40B4-BE49-F238E27FC236}">
              <a16:creationId xmlns:a16="http://schemas.microsoft.com/office/drawing/2014/main" id="{80616962-B6F4-4266-80FB-0CAB588BEEC1}"/>
            </a:ext>
          </a:extLst>
        </xdr:cNvPr>
        <xdr:cNvGrpSpPr/>
      </xdr:nvGrpSpPr>
      <xdr:grpSpPr>
        <a:xfrm>
          <a:off x="10145958" y="29471369"/>
          <a:ext cx="4631731" cy="310363"/>
          <a:chOff x="1076477" y="14932889"/>
          <a:chExt cx="4160761" cy="346542"/>
        </a:xfrm>
      </xdr:grpSpPr>
      <xdr:cxnSp macro="">
        <xdr:nvCxnSpPr>
          <xdr:cNvPr id="226" name="直線矢印コネクタ 225">
            <a:extLst>
              <a:ext uri="{FF2B5EF4-FFF2-40B4-BE49-F238E27FC236}">
                <a16:creationId xmlns:a16="http://schemas.microsoft.com/office/drawing/2014/main" id="{1F635B99-7CF4-05AF-4D8E-9FBEC52019A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7" name="テキスト ボックス 226">
            <a:extLst>
              <a:ext uri="{FF2B5EF4-FFF2-40B4-BE49-F238E27FC236}">
                <a16:creationId xmlns:a16="http://schemas.microsoft.com/office/drawing/2014/main" id="{224FF9EB-ADFE-0468-4CC4-7981FF4974F1}"/>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116</xdr:row>
      <xdr:rowOff>72735</xdr:rowOff>
    </xdr:from>
    <xdr:to>
      <xdr:col>25</xdr:col>
      <xdr:colOff>288234</xdr:colOff>
      <xdr:row>117</xdr:row>
      <xdr:rowOff>140480</xdr:rowOff>
    </xdr:to>
    <xdr:grpSp>
      <xdr:nvGrpSpPr>
        <xdr:cNvPr id="228" name="グループ化 227">
          <a:extLst>
            <a:ext uri="{FF2B5EF4-FFF2-40B4-BE49-F238E27FC236}">
              <a16:creationId xmlns:a16="http://schemas.microsoft.com/office/drawing/2014/main" id="{C9AA4977-51EA-43FA-B02B-B9AA81A60B7F}"/>
            </a:ext>
          </a:extLst>
        </xdr:cNvPr>
        <xdr:cNvGrpSpPr/>
      </xdr:nvGrpSpPr>
      <xdr:grpSpPr>
        <a:xfrm>
          <a:off x="10132706" y="28746579"/>
          <a:ext cx="4631731" cy="292392"/>
          <a:chOff x="1076477" y="14905835"/>
          <a:chExt cx="4160761" cy="346542"/>
        </a:xfrm>
      </xdr:grpSpPr>
      <xdr:cxnSp macro="">
        <xdr:nvCxnSpPr>
          <xdr:cNvPr id="229" name="直線矢印コネクタ 228">
            <a:extLst>
              <a:ext uri="{FF2B5EF4-FFF2-40B4-BE49-F238E27FC236}">
                <a16:creationId xmlns:a16="http://schemas.microsoft.com/office/drawing/2014/main" id="{FB176723-F4A3-EAE3-9BCC-EEC9F2897A9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0" name="テキスト ボックス 229">
            <a:extLst>
              <a:ext uri="{FF2B5EF4-FFF2-40B4-BE49-F238E27FC236}">
                <a16:creationId xmlns:a16="http://schemas.microsoft.com/office/drawing/2014/main" id="{F8E81810-2CF8-A328-88F9-8A3AE6ACC5A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114</xdr:row>
      <xdr:rowOff>115805</xdr:rowOff>
    </xdr:from>
    <xdr:to>
      <xdr:col>25</xdr:col>
      <xdr:colOff>291547</xdr:colOff>
      <xdr:row>115</xdr:row>
      <xdr:rowOff>117289</xdr:rowOff>
    </xdr:to>
    <xdr:grpSp>
      <xdr:nvGrpSpPr>
        <xdr:cNvPr id="231" name="グループ化 230">
          <a:extLst>
            <a:ext uri="{FF2B5EF4-FFF2-40B4-BE49-F238E27FC236}">
              <a16:creationId xmlns:a16="http://schemas.microsoft.com/office/drawing/2014/main" id="{306FC6B6-9C1C-4ECF-95EA-2DF9F63B3FEF}"/>
            </a:ext>
          </a:extLst>
        </xdr:cNvPr>
        <xdr:cNvGrpSpPr/>
      </xdr:nvGrpSpPr>
      <xdr:grpSpPr>
        <a:xfrm>
          <a:off x="10136019" y="28340357"/>
          <a:ext cx="4631731" cy="226130"/>
          <a:chOff x="1076477" y="14915673"/>
          <a:chExt cx="4160761" cy="346542"/>
        </a:xfrm>
      </xdr:grpSpPr>
      <xdr:cxnSp macro="">
        <xdr:nvCxnSpPr>
          <xdr:cNvPr id="232" name="直線矢印コネクタ 231">
            <a:extLst>
              <a:ext uri="{FF2B5EF4-FFF2-40B4-BE49-F238E27FC236}">
                <a16:creationId xmlns:a16="http://schemas.microsoft.com/office/drawing/2014/main" id="{D81C958E-3847-1E2B-77EF-5C6716F5768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3" name="テキスト ボックス 232">
            <a:extLst>
              <a:ext uri="{FF2B5EF4-FFF2-40B4-BE49-F238E27FC236}">
                <a16:creationId xmlns:a16="http://schemas.microsoft.com/office/drawing/2014/main" id="{F91D36D7-7A1C-DC9D-30A2-DFE47422C3FA}"/>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112</xdr:row>
      <xdr:rowOff>142309</xdr:rowOff>
    </xdr:from>
    <xdr:to>
      <xdr:col>25</xdr:col>
      <xdr:colOff>294861</xdr:colOff>
      <xdr:row>113</xdr:row>
      <xdr:rowOff>143793</xdr:rowOff>
    </xdr:to>
    <xdr:grpSp>
      <xdr:nvGrpSpPr>
        <xdr:cNvPr id="234" name="グループ化 233">
          <a:extLst>
            <a:ext uri="{FF2B5EF4-FFF2-40B4-BE49-F238E27FC236}">
              <a16:creationId xmlns:a16="http://schemas.microsoft.com/office/drawing/2014/main" id="{D98EB4C8-61DF-487B-B660-6048FD66836E}"/>
            </a:ext>
          </a:extLst>
        </xdr:cNvPr>
        <xdr:cNvGrpSpPr/>
      </xdr:nvGrpSpPr>
      <xdr:grpSpPr>
        <a:xfrm>
          <a:off x="10139333" y="27917568"/>
          <a:ext cx="4631731" cy="226131"/>
          <a:chOff x="1076477" y="14925510"/>
          <a:chExt cx="4160761" cy="346542"/>
        </a:xfrm>
      </xdr:grpSpPr>
      <xdr:cxnSp macro="">
        <xdr:nvCxnSpPr>
          <xdr:cNvPr id="235" name="直線矢印コネクタ 234">
            <a:extLst>
              <a:ext uri="{FF2B5EF4-FFF2-40B4-BE49-F238E27FC236}">
                <a16:creationId xmlns:a16="http://schemas.microsoft.com/office/drawing/2014/main" id="{F40A931E-02DE-F143-FC2C-60C4BBE5C0E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6" name="テキスト ボックス 235">
            <a:extLst>
              <a:ext uri="{FF2B5EF4-FFF2-40B4-BE49-F238E27FC236}">
                <a16:creationId xmlns:a16="http://schemas.microsoft.com/office/drawing/2014/main" id="{C62BCAEB-3711-F0BD-169D-5F7796ECA8FF}"/>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123410</xdr:colOff>
      <xdr:row>116</xdr:row>
      <xdr:rowOff>188016</xdr:rowOff>
    </xdr:from>
    <xdr:to>
      <xdr:col>11</xdr:col>
      <xdr:colOff>442290</xdr:colOff>
      <xdr:row>118</xdr:row>
      <xdr:rowOff>228187</xdr:rowOff>
    </xdr:to>
    <xdr:sp macro="" textlink="">
      <xdr:nvSpPr>
        <xdr:cNvPr id="237" name="テキスト ボックス 236">
          <a:extLst>
            <a:ext uri="{FF2B5EF4-FFF2-40B4-BE49-F238E27FC236}">
              <a16:creationId xmlns:a16="http://schemas.microsoft.com/office/drawing/2014/main" id="{87E5B95F-6037-4400-A4A8-9EC443575FBC}"/>
            </a:ext>
          </a:extLst>
        </xdr:cNvPr>
        <xdr:cNvSpPr txBox="1"/>
      </xdr:nvSpPr>
      <xdr:spPr>
        <a:xfrm>
          <a:off x="6333710" y="28753491"/>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152813</xdr:colOff>
      <xdr:row>124</xdr:row>
      <xdr:rowOff>29405</xdr:rowOff>
    </xdr:from>
    <xdr:to>
      <xdr:col>11</xdr:col>
      <xdr:colOff>285750</xdr:colOff>
      <xdr:row>125</xdr:row>
      <xdr:rowOff>180976</xdr:rowOff>
    </xdr:to>
    <xdr:sp macro="" textlink="">
      <xdr:nvSpPr>
        <xdr:cNvPr id="238" name="テキスト ボックス 237">
          <a:extLst>
            <a:ext uri="{FF2B5EF4-FFF2-40B4-BE49-F238E27FC236}">
              <a16:creationId xmlns:a16="http://schemas.microsoft.com/office/drawing/2014/main" id="{A9E47044-5DCD-4F11-800C-D87360E30A7B}"/>
            </a:ext>
          </a:extLst>
        </xdr:cNvPr>
        <xdr:cNvSpPr txBox="1"/>
      </xdr:nvSpPr>
      <xdr:spPr>
        <a:xfrm>
          <a:off x="6363113" y="30490355"/>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17</xdr:col>
      <xdr:colOff>215347</xdr:colOff>
      <xdr:row>110</xdr:row>
      <xdr:rowOff>0</xdr:rowOff>
    </xdr:from>
    <xdr:to>
      <xdr:col>20</xdr:col>
      <xdr:colOff>265043</xdr:colOff>
      <xdr:row>111</xdr:row>
      <xdr:rowOff>43804</xdr:rowOff>
    </xdr:to>
    <xdr:grpSp>
      <xdr:nvGrpSpPr>
        <xdr:cNvPr id="239" name="グループ化 238">
          <a:extLst>
            <a:ext uri="{FF2B5EF4-FFF2-40B4-BE49-F238E27FC236}">
              <a16:creationId xmlns:a16="http://schemas.microsoft.com/office/drawing/2014/main" id="{2816E780-1831-4E3D-BE0D-67ED8920D8BE}"/>
            </a:ext>
          </a:extLst>
        </xdr:cNvPr>
        <xdr:cNvGrpSpPr/>
      </xdr:nvGrpSpPr>
      <xdr:grpSpPr>
        <a:xfrm>
          <a:off x="10306455" y="27325967"/>
          <a:ext cx="1694107" cy="268450"/>
          <a:chOff x="13749130" y="11015869"/>
          <a:chExt cx="1540566" cy="275717"/>
        </a:xfrm>
      </xdr:grpSpPr>
      <xdr:cxnSp macro="">
        <xdr:nvCxnSpPr>
          <xdr:cNvPr id="240" name="直線矢印コネクタ 239">
            <a:extLst>
              <a:ext uri="{FF2B5EF4-FFF2-40B4-BE49-F238E27FC236}">
                <a16:creationId xmlns:a16="http://schemas.microsoft.com/office/drawing/2014/main" id="{F18A6E15-170E-F413-0E65-71CB18DCDDA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1" name="テキスト ボックス 240">
            <a:extLst>
              <a:ext uri="{FF2B5EF4-FFF2-40B4-BE49-F238E27FC236}">
                <a16:creationId xmlns:a16="http://schemas.microsoft.com/office/drawing/2014/main" id="{24D13AED-0BF4-4C5D-86A9-4975FD887AB5}"/>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110</xdr:row>
      <xdr:rowOff>3312</xdr:rowOff>
    </xdr:from>
    <xdr:to>
      <xdr:col>25</xdr:col>
      <xdr:colOff>284921</xdr:colOff>
      <xdr:row>111</xdr:row>
      <xdr:rowOff>47116</xdr:rowOff>
    </xdr:to>
    <xdr:grpSp>
      <xdr:nvGrpSpPr>
        <xdr:cNvPr id="244" name="グループ化 243">
          <a:extLst>
            <a:ext uri="{FF2B5EF4-FFF2-40B4-BE49-F238E27FC236}">
              <a16:creationId xmlns:a16="http://schemas.microsoft.com/office/drawing/2014/main" id="{11B41323-3DB8-4538-8C98-204EF6CA16C1}"/>
            </a:ext>
          </a:extLst>
        </xdr:cNvPr>
        <xdr:cNvGrpSpPr/>
      </xdr:nvGrpSpPr>
      <xdr:grpSpPr>
        <a:xfrm>
          <a:off x="13067017" y="27329279"/>
          <a:ext cx="1694107" cy="268450"/>
          <a:chOff x="13749130" y="11015869"/>
          <a:chExt cx="1540566" cy="275717"/>
        </a:xfrm>
      </xdr:grpSpPr>
      <xdr:cxnSp macro="">
        <xdr:nvCxnSpPr>
          <xdr:cNvPr id="245" name="直線矢印コネクタ 244">
            <a:extLst>
              <a:ext uri="{FF2B5EF4-FFF2-40B4-BE49-F238E27FC236}">
                <a16:creationId xmlns:a16="http://schemas.microsoft.com/office/drawing/2014/main" id="{80680F64-9F82-DC20-B01E-28A3E4E5D11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6" name="テキスト ボックス 245">
            <a:extLst>
              <a:ext uri="{FF2B5EF4-FFF2-40B4-BE49-F238E27FC236}">
                <a16:creationId xmlns:a16="http://schemas.microsoft.com/office/drawing/2014/main" id="{34803294-1D6A-6508-FF63-D42C8024E27D}"/>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449329</xdr:colOff>
      <xdr:row>120</xdr:row>
      <xdr:rowOff>99390</xdr:rowOff>
    </xdr:from>
    <xdr:to>
      <xdr:col>3</xdr:col>
      <xdr:colOff>581025</xdr:colOff>
      <xdr:row>123</xdr:row>
      <xdr:rowOff>80937</xdr:rowOff>
    </xdr:to>
    <xdr:sp macro="" textlink="">
      <xdr:nvSpPr>
        <xdr:cNvPr id="247" name="テキスト ボックス 246">
          <a:extLst>
            <a:ext uri="{FF2B5EF4-FFF2-40B4-BE49-F238E27FC236}">
              <a16:creationId xmlns:a16="http://schemas.microsoft.com/office/drawing/2014/main" id="{73633BCD-2381-4D0B-9720-35F05E4CC253}"/>
            </a:ext>
          </a:extLst>
        </xdr:cNvPr>
        <xdr:cNvSpPr txBox="1"/>
      </xdr:nvSpPr>
      <xdr:spPr>
        <a:xfrm>
          <a:off x="706504" y="29607840"/>
          <a:ext cx="1179446"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354318</xdr:colOff>
      <xdr:row>122</xdr:row>
      <xdr:rowOff>98112</xdr:rowOff>
    </xdr:from>
    <xdr:to>
      <xdr:col>10</xdr:col>
      <xdr:colOff>161924</xdr:colOff>
      <xdr:row>131</xdr:row>
      <xdr:rowOff>222387</xdr:rowOff>
    </xdr:to>
    <xdr:sp macro="" textlink="">
      <xdr:nvSpPr>
        <xdr:cNvPr id="248" name="台形 247">
          <a:extLst>
            <a:ext uri="{FF2B5EF4-FFF2-40B4-BE49-F238E27FC236}">
              <a16:creationId xmlns:a16="http://schemas.microsoft.com/office/drawing/2014/main" id="{C3F52F77-4FA5-4DC7-BE73-93668F895243}"/>
            </a:ext>
          </a:extLst>
        </xdr:cNvPr>
        <xdr:cNvSpPr/>
      </xdr:nvSpPr>
      <xdr:spPr>
        <a:xfrm>
          <a:off x="1659243" y="30082812"/>
          <a:ext cx="4712981"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 </a:t>
          </a:r>
        </a:p>
      </xdr:txBody>
    </xdr:sp>
    <xdr:clientData/>
  </xdr:twoCellAnchor>
  <xdr:oneCellAnchor>
    <xdr:from>
      <xdr:col>24</xdr:col>
      <xdr:colOff>16565</xdr:colOff>
      <xdr:row>107</xdr:row>
      <xdr:rowOff>132522</xdr:rowOff>
    </xdr:from>
    <xdr:ext cx="543739" cy="325730"/>
    <xdr:sp macro="" textlink="">
      <xdr:nvSpPr>
        <xdr:cNvPr id="249" name="テキスト ボックス 248">
          <a:extLst>
            <a:ext uri="{FF2B5EF4-FFF2-40B4-BE49-F238E27FC236}">
              <a16:creationId xmlns:a16="http://schemas.microsoft.com/office/drawing/2014/main" id="{320B0868-27C1-4D03-A039-E5805A57085F}"/>
            </a:ext>
          </a:extLst>
        </xdr:cNvPr>
        <xdr:cNvSpPr txBox="1"/>
      </xdr:nvSpPr>
      <xdr:spPr>
        <a:xfrm>
          <a:off x="13989740" y="138961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105</xdr:row>
      <xdr:rowOff>123265</xdr:rowOff>
    </xdr:from>
    <xdr:ext cx="543739" cy="325730"/>
    <xdr:sp macro="" textlink="">
      <xdr:nvSpPr>
        <xdr:cNvPr id="250" name="テキスト ボックス 249">
          <a:extLst>
            <a:ext uri="{FF2B5EF4-FFF2-40B4-BE49-F238E27FC236}">
              <a16:creationId xmlns:a16="http://schemas.microsoft.com/office/drawing/2014/main" id="{DCB18044-55A7-413D-A806-1DA5842D12A8}"/>
            </a:ext>
          </a:extLst>
        </xdr:cNvPr>
        <xdr:cNvSpPr txBox="1"/>
      </xdr:nvSpPr>
      <xdr:spPr>
        <a:xfrm>
          <a:off x="14037876" y="1346779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107</xdr:row>
      <xdr:rowOff>100853</xdr:rowOff>
    </xdr:from>
    <xdr:ext cx="543739" cy="325730"/>
    <xdr:sp macro="" textlink="">
      <xdr:nvSpPr>
        <xdr:cNvPr id="251" name="テキスト ボックス 250">
          <a:extLst>
            <a:ext uri="{FF2B5EF4-FFF2-40B4-BE49-F238E27FC236}">
              <a16:creationId xmlns:a16="http://schemas.microsoft.com/office/drawing/2014/main" id="{24BFF8EE-629D-4197-B911-410882F0EE43}"/>
            </a:ext>
          </a:extLst>
        </xdr:cNvPr>
        <xdr:cNvSpPr txBox="1"/>
      </xdr:nvSpPr>
      <xdr:spPr>
        <a:xfrm>
          <a:off x="13269641" y="1386447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105</xdr:row>
      <xdr:rowOff>135835</xdr:rowOff>
    </xdr:from>
    <xdr:ext cx="543739" cy="325730"/>
    <xdr:sp macro="" textlink="">
      <xdr:nvSpPr>
        <xdr:cNvPr id="252" name="テキスト ボックス 251">
          <a:extLst>
            <a:ext uri="{FF2B5EF4-FFF2-40B4-BE49-F238E27FC236}">
              <a16:creationId xmlns:a16="http://schemas.microsoft.com/office/drawing/2014/main" id="{ED8D2A79-6DCB-4E2F-88CB-C2C2E3EBE7C0}"/>
            </a:ext>
          </a:extLst>
        </xdr:cNvPr>
        <xdr:cNvSpPr txBox="1"/>
      </xdr:nvSpPr>
      <xdr:spPr>
        <a:xfrm>
          <a:off x="13224816" y="134803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107</xdr:row>
      <xdr:rowOff>0</xdr:rowOff>
    </xdr:from>
    <xdr:to>
      <xdr:col>14</xdr:col>
      <xdr:colOff>152401</xdr:colOff>
      <xdr:row>107</xdr:row>
      <xdr:rowOff>202096</xdr:rowOff>
    </xdr:to>
    <xdr:cxnSp macro="">
      <xdr:nvCxnSpPr>
        <xdr:cNvPr id="253" name="直線コネクタ 252">
          <a:extLst>
            <a:ext uri="{FF2B5EF4-FFF2-40B4-BE49-F238E27FC236}">
              <a16:creationId xmlns:a16="http://schemas.microsoft.com/office/drawing/2014/main" id="{A65C908D-231F-45C6-9F50-9E92E2DEFA05}"/>
            </a:ext>
          </a:extLst>
        </xdr:cNvPr>
        <xdr:cNvCxnSpPr/>
      </xdr:nvCxnSpPr>
      <xdr:spPr>
        <a:xfrm flipH="1">
          <a:off x="7965800" y="13763625"/>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107</xdr:row>
      <xdr:rowOff>0</xdr:rowOff>
    </xdr:from>
    <xdr:to>
      <xdr:col>15</xdr:col>
      <xdr:colOff>453888</xdr:colOff>
      <xdr:row>107</xdr:row>
      <xdr:rowOff>205409</xdr:rowOff>
    </xdr:to>
    <xdr:cxnSp macro="">
      <xdr:nvCxnSpPr>
        <xdr:cNvPr id="254" name="直線コネクタ 253">
          <a:extLst>
            <a:ext uri="{FF2B5EF4-FFF2-40B4-BE49-F238E27FC236}">
              <a16:creationId xmlns:a16="http://schemas.microsoft.com/office/drawing/2014/main" id="{3282EC0A-4C3E-4143-81D6-BD7990B6C292}"/>
            </a:ext>
          </a:extLst>
        </xdr:cNvPr>
        <xdr:cNvCxnSpPr/>
      </xdr:nvCxnSpPr>
      <xdr:spPr>
        <a:xfrm>
          <a:off x="8819736" y="13763625"/>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108</xdr:row>
      <xdr:rowOff>154057</xdr:rowOff>
    </xdr:from>
    <xdr:to>
      <xdr:col>19</xdr:col>
      <xdr:colOff>19879</xdr:colOff>
      <xdr:row>108</xdr:row>
      <xdr:rowOff>160683</xdr:rowOff>
    </xdr:to>
    <xdr:cxnSp macro="">
      <xdr:nvCxnSpPr>
        <xdr:cNvPr id="255" name="直線コネクタ 254">
          <a:extLst>
            <a:ext uri="{FF2B5EF4-FFF2-40B4-BE49-F238E27FC236}">
              <a16:creationId xmlns:a16="http://schemas.microsoft.com/office/drawing/2014/main" id="{69974B38-0612-4C2D-9C3D-F3601B7FF7CF}"/>
            </a:ext>
          </a:extLst>
        </xdr:cNvPr>
        <xdr:cNvCxnSpPr/>
      </xdr:nvCxnSpPr>
      <xdr:spPr>
        <a:xfrm>
          <a:off x="9494770" y="14127232"/>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107</xdr:row>
      <xdr:rowOff>115957</xdr:rowOff>
    </xdr:from>
    <xdr:to>
      <xdr:col>19</xdr:col>
      <xdr:colOff>19878</xdr:colOff>
      <xdr:row>107</xdr:row>
      <xdr:rowOff>122583</xdr:rowOff>
    </xdr:to>
    <xdr:cxnSp macro="">
      <xdr:nvCxnSpPr>
        <xdr:cNvPr id="256" name="直線コネクタ 255">
          <a:extLst>
            <a:ext uri="{FF2B5EF4-FFF2-40B4-BE49-F238E27FC236}">
              <a16:creationId xmlns:a16="http://schemas.microsoft.com/office/drawing/2014/main" id="{5FF1EAAA-BCA3-4DB8-8A55-78BB3D143431}"/>
            </a:ext>
          </a:extLst>
        </xdr:cNvPr>
        <xdr:cNvCxnSpPr/>
      </xdr:nvCxnSpPr>
      <xdr:spPr>
        <a:xfrm>
          <a:off x="9494769" y="13879582"/>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112</xdr:row>
      <xdr:rowOff>202347</xdr:rowOff>
    </xdr:from>
    <xdr:to>
      <xdr:col>16</xdr:col>
      <xdr:colOff>114301</xdr:colOff>
      <xdr:row>120</xdr:row>
      <xdr:rowOff>126147</xdr:rowOff>
    </xdr:to>
    <xdr:cxnSp macro="">
      <xdr:nvCxnSpPr>
        <xdr:cNvPr id="257" name="直線コネクタ 256">
          <a:extLst>
            <a:ext uri="{FF2B5EF4-FFF2-40B4-BE49-F238E27FC236}">
              <a16:creationId xmlns:a16="http://schemas.microsoft.com/office/drawing/2014/main" id="{4CEB1467-8CF4-48F7-8F53-0D530E462D8B}"/>
            </a:ext>
          </a:extLst>
        </xdr:cNvPr>
        <xdr:cNvCxnSpPr/>
      </xdr:nvCxnSpPr>
      <xdr:spPr>
        <a:xfrm rot="5400000">
          <a:off x="8773975" y="15977197"/>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112</xdr:row>
      <xdr:rowOff>197378</xdr:rowOff>
    </xdr:from>
    <xdr:to>
      <xdr:col>15</xdr:col>
      <xdr:colOff>415288</xdr:colOff>
      <xdr:row>120</xdr:row>
      <xdr:rowOff>121178</xdr:rowOff>
    </xdr:to>
    <xdr:cxnSp macro="">
      <xdr:nvCxnSpPr>
        <xdr:cNvPr id="261" name="直線コネクタ 260">
          <a:extLst>
            <a:ext uri="{FF2B5EF4-FFF2-40B4-BE49-F238E27FC236}">
              <a16:creationId xmlns:a16="http://schemas.microsoft.com/office/drawing/2014/main" id="{7DA2B76C-D016-43C4-87A5-095BB9669F86}"/>
            </a:ext>
          </a:extLst>
        </xdr:cNvPr>
        <xdr:cNvCxnSpPr/>
      </xdr:nvCxnSpPr>
      <xdr:spPr>
        <a:xfrm rot="5400000">
          <a:off x="8522512" y="15972228"/>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112</xdr:row>
      <xdr:rowOff>210379</xdr:rowOff>
    </xdr:from>
    <xdr:to>
      <xdr:col>15</xdr:col>
      <xdr:colOff>163997</xdr:colOff>
      <xdr:row>120</xdr:row>
      <xdr:rowOff>134179</xdr:rowOff>
    </xdr:to>
    <xdr:cxnSp macro="">
      <xdr:nvCxnSpPr>
        <xdr:cNvPr id="262" name="直線コネクタ 261">
          <a:extLst>
            <a:ext uri="{FF2B5EF4-FFF2-40B4-BE49-F238E27FC236}">
              <a16:creationId xmlns:a16="http://schemas.microsoft.com/office/drawing/2014/main" id="{98538CFD-D7F9-47CB-932A-2BC64080423E}"/>
            </a:ext>
          </a:extLst>
        </xdr:cNvPr>
        <xdr:cNvCxnSpPr/>
      </xdr:nvCxnSpPr>
      <xdr:spPr>
        <a:xfrm rot="5400000">
          <a:off x="8271221" y="15985229"/>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107</xdr:row>
      <xdr:rowOff>0</xdr:rowOff>
    </xdr:from>
    <xdr:to>
      <xdr:col>20</xdr:col>
      <xdr:colOff>182218</xdr:colOff>
      <xdr:row>108</xdr:row>
      <xdr:rowOff>165652</xdr:rowOff>
    </xdr:to>
    <xdr:sp macro="" textlink="">
      <xdr:nvSpPr>
        <xdr:cNvPr id="263" name="楕円 262">
          <a:extLst>
            <a:ext uri="{FF2B5EF4-FFF2-40B4-BE49-F238E27FC236}">
              <a16:creationId xmlns:a16="http://schemas.microsoft.com/office/drawing/2014/main" id="{A0F991F2-5453-495A-82D2-2B260F294336}"/>
            </a:ext>
          </a:extLst>
        </xdr:cNvPr>
        <xdr:cNvSpPr/>
      </xdr:nvSpPr>
      <xdr:spPr>
        <a:xfrm>
          <a:off x="11376577" y="13763625"/>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107</xdr:row>
      <xdr:rowOff>0</xdr:rowOff>
    </xdr:from>
    <xdr:to>
      <xdr:col>21</xdr:col>
      <xdr:colOff>467139</xdr:colOff>
      <xdr:row>108</xdr:row>
      <xdr:rowOff>168966</xdr:rowOff>
    </xdr:to>
    <xdr:sp macro="" textlink="">
      <xdr:nvSpPr>
        <xdr:cNvPr id="264" name="楕円 263">
          <a:extLst>
            <a:ext uri="{FF2B5EF4-FFF2-40B4-BE49-F238E27FC236}">
              <a16:creationId xmlns:a16="http://schemas.microsoft.com/office/drawing/2014/main" id="{03CA4131-C00C-4575-B3F8-4A2C2C19DE98}"/>
            </a:ext>
          </a:extLst>
        </xdr:cNvPr>
        <xdr:cNvSpPr/>
      </xdr:nvSpPr>
      <xdr:spPr>
        <a:xfrm>
          <a:off x="12213949" y="13763625"/>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122</xdr:row>
      <xdr:rowOff>32304</xdr:rowOff>
    </xdr:from>
    <xdr:ext cx="710644" cy="325730"/>
    <xdr:sp macro="" textlink="">
      <xdr:nvSpPr>
        <xdr:cNvPr id="265" name="テキスト ボックス 264">
          <a:extLst>
            <a:ext uri="{FF2B5EF4-FFF2-40B4-BE49-F238E27FC236}">
              <a16:creationId xmlns:a16="http://schemas.microsoft.com/office/drawing/2014/main" id="{88B783AE-5DFA-4343-939F-EDF048BE0605}"/>
            </a:ext>
          </a:extLst>
        </xdr:cNvPr>
        <xdr:cNvSpPr txBox="1"/>
      </xdr:nvSpPr>
      <xdr:spPr>
        <a:xfrm>
          <a:off x="0" y="172535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122</xdr:row>
      <xdr:rowOff>81171</xdr:rowOff>
    </xdr:from>
    <xdr:ext cx="712305" cy="325730"/>
    <xdr:sp macro="" textlink="">
      <xdr:nvSpPr>
        <xdr:cNvPr id="266" name="テキスト ボックス 265">
          <a:extLst>
            <a:ext uri="{FF2B5EF4-FFF2-40B4-BE49-F238E27FC236}">
              <a16:creationId xmlns:a16="http://schemas.microsoft.com/office/drawing/2014/main" id="{FA47A7A2-E3EB-4BF4-B085-BD88173CF3B5}"/>
            </a:ext>
          </a:extLst>
        </xdr:cNvPr>
        <xdr:cNvSpPr txBox="1"/>
      </xdr:nvSpPr>
      <xdr:spPr>
        <a:xfrm>
          <a:off x="0" y="173023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143</xdr:row>
      <xdr:rowOff>21470</xdr:rowOff>
    </xdr:from>
    <xdr:to>
      <xdr:col>15</xdr:col>
      <xdr:colOff>780</xdr:colOff>
      <xdr:row>148</xdr:row>
      <xdr:rowOff>388113</xdr:rowOff>
    </xdr:to>
    <xdr:sp macro="" textlink="">
      <xdr:nvSpPr>
        <xdr:cNvPr id="268" name="正方形/長方形 267">
          <a:extLst>
            <a:ext uri="{FF2B5EF4-FFF2-40B4-BE49-F238E27FC236}">
              <a16:creationId xmlns:a16="http://schemas.microsoft.com/office/drawing/2014/main" id="{1E3D8D39-2DF5-497E-8017-D6EFA9CA1E90}"/>
            </a:ext>
          </a:extLst>
        </xdr:cNvPr>
        <xdr:cNvSpPr/>
      </xdr:nvSpPr>
      <xdr:spPr>
        <a:xfrm>
          <a:off x="8129470" y="22243295"/>
          <a:ext cx="872435" cy="14048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144</xdr:row>
      <xdr:rowOff>33131</xdr:rowOff>
    </xdr:from>
    <xdr:ext cx="1897955" cy="492443"/>
    <xdr:sp macro="" textlink="">
      <xdr:nvSpPr>
        <xdr:cNvPr id="269" name="テキスト ボックス 268">
          <a:extLst>
            <a:ext uri="{FF2B5EF4-FFF2-40B4-BE49-F238E27FC236}">
              <a16:creationId xmlns:a16="http://schemas.microsoft.com/office/drawing/2014/main" id="{CFD7FC08-9813-4AA9-9CFB-8966ACBDDE9C}"/>
            </a:ext>
          </a:extLst>
        </xdr:cNvPr>
        <xdr:cNvSpPr txBox="1"/>
      </xdr:nvSpPr>
      <xdr:spPr>
        <a:xfrm>
          <a:off x="12871799" y="224930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143</xdr:row>
      <xdr:rowOff>24783</xdr:rowOff>
    </xdr:from>
    <xdr:to>
      <xdr:col>18</xdr:col>
      <xdr:colOff>16564</xdr:colOff>
      <xdr:row>147</xdr:row>
      <xdr:rowOff>0</xdr:rowOff>
    </xdr:to>
    <xdr:sp macro="" textlink="">
      <xdr:nvSpPr>
        <xdr:cNvPr id="270" name="正方形/長方形 269">
          <a:extLst>
            <a:ext uri="{FF2B5EF4-FFF2-40B4-BE49-F238E27FC236}">
              <a16:creationId xmlns:a16="http://schemas.microsoft.com/office/drawing/2014/main" id="{E92992CE-6011-4180-8950-A913312CB646}"/>
            </a:ext>
          </a:extLst>
        </xdr:cNvPr>
        <xdr:cNvSpPr/>
      </xdr:nvSpPr>
      <xdr:spPr>
        <a:xfrm>
          <a:off x="9154856" y="22246608"/>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20</xdr:col>
      <xdr:colOff>41155</xdr:colOff>
      <xdr:row>151</xdr:row>
      <xdr:rowOff>164457</xdr:rowOff>
    </xdr:from>
    <xdr:ext cx="1897955" cy="492443"/>
    <xdr:sp macro="" textlink="">
      <xdr:nvSpPr>
        <xdr:cNvPr id="271" name="テキスト ボックス 270">
          <a:extLst>
            <a:ext uri="{FF2B5EF4-FFF2-40B4-BE49-F238E27FC236}">
              <a16:creationId xmlns:a16="http://schemas.microsoft.com/office/drawing/2014/main" id="{F4704836-EE48-4645-B41F-70FCBFBC27C8}"/>
            </a:ext>
          </a:extLst>
        </xdr:cNvPr>
        <xdr:cNvSpPr txBox="1"/>
      </xdr:nvSpPr>
      <xdr:spPr>
        <a:xfrm>
          <a:off x="11804530" y="372738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141</xdr:row>
      <xdr:rowOff>23192</xdr:rowOff>
    </xdr:from>
    <xdr:ext cx="1415772" cy="492443"/>
    <xdr:sp macro="" textlink="">
      <xdr:nvSpPr>
        <xdr:cNvPr id="272" name="テキスト ボックス 271">
          <a:extLst>
            <a:ext uri="{FF2B5EF4-FFF2-40B4-BE49-F238E27FC236}">
              <a16:creationId xmlns:a16="http://schemas.microsoft.com/office/drawing/2014/main" id="{87D74395-65AC-4C60-AC7C-B16E94ACBA43}"/>
            </a:ext>
          </a:extLst>
        </xdr:cNvPr>
        <xdr:cNvSpPr txBox="1"/>
      </xdr:nvSpPr>
      <xdr:spPr>
        <a:xfrm>
          <a:off x="0" y="2176876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156128</xdr:colOff>
      <xdr:row>153</xdr:row>
      <xdr:rowOff>73301</xdr:rowOff>
    </xdr:from>
    <xdr:ext cx="1885122" cy="492443"/>
    <xdr:sp macro="" textlink="">
      <xdr:nvSpPr>
        <xdr:cNvPr id="273" name="テキスト ボックス 272">
          <a:extLst>
            <a:ext uri="{FF2B5EF4-FFF2-40B4-BE49-F238E27FC236}">
              <a16:creationId xmlns:a16="http://schemas.microsoft.com/office/drawing/2014/main" id="{6D862365-5C95-488E-93E2-B18B98A44EDA}"/>
            </a:ext>
          </a:extLst>
        </xdr:cNvPr>
        <xdr:cNvSpPr txBox="1"/>
      </xdr:nvSpPr>
      <xdr:spPr>
        <a:xfrm>
          <a:off x="156128" y="37582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109</xdr:row>
      <xdr:rowOff>11206</xdr:rowOff>
    </xdr:from>
    <xdr:to>
      <xdr:col>1</xdr:col>
      <xdr:colOff>212911</xdr:colOff>
      <xdr:row>116</xdr:row>
      <xdr:rowOff>89647</xdr:rowOff>
    </xdr:to>
    <xdr:sp macro="" textlink="">
      <xdr:nvSpPr>
        <xdr:cNvPr id="274" name="左中かっこ 273">
          <a:extLst>
            <a:ext uri="{FF2B5EF4-FFF2-40B4-BE49-F238E27FC236}">
              <a16:creationId xmlns:a16="http://schemas.microsoft.com/office/drawing/2014/main" id="{DA79BC18-BDED-45EE-A655-59F7E31F9A35}"/>
            </a:ext>
          </a:extLst>
        </xdr:cNvPr>
        <xdr:cNvSpPr/>
      </xdr:nvSpPr>
      <xdr:spPr>
        <a:xfrm>
          <a:off x="246530" y="1421298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117</xdr:row>
      <xdr:rowOff>6723</xdr:rowOff>
    </xdr:from>
    <xdr:to>
      <xdr:col>1</xdr:col>
      <xdr:colOff>179294</xdr:colOff>
      <xdr:row>149</xdr:row>
      <xdr:rowOff>381000</xdr:rowOff>
    </xdr:to>
    <xdr:sp macro="" textlink="">
      <xdr:nvSpPr>
        <xdr:cNvPr id="275" name="左中かっこ 274">
          <a:extLst>
            <a:ext uri="{FF2B5EF4-FFF2-40B4-BE49-F238E27FC236}">
              <a16:creationId xmlns:a16="http://schemas.microsoft.com/office/drawing/2014/main" id="{A4C58B61-3FF8-4088-AB71-63E1B3BDB072}"/>
            </a:ext>
          </a:extLst>
        </xdr:cNvPr>
        <xdr:cNvSpPr/>
      </xdr:nvSpPr>
      <xdr:spPr>
        <a:xfrm>
          <a:off x="242047" y="16037298"/>
          <a:ext cx="19442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112</xdr:row>
      <xdr:rowOff>33619</xdr:rowOff>
    </xdr:from>
    <xdr:ext cx="607859" cy="459100"/>
    <xdr:sp macro="" textlink="">
      <xdr:nvSpPr>
        <xdr:cNvPr id="278" name="テキスト ボックス 277">
          <a:extLst>
            <a:ext uri="{FF2B5EF4-FFF2-40B4-BE49-F238E27FC236}">
              <a16:creationId xmlns:a16="http://schemas.microsoft.com/office/drawing/2014/main" id="{C5B79988-FC4A-4B8E-A156-BE21506FD8E2}"/>
            </a:ext>
          </a:extLst>
        </xdr:cNvPr>
        <xdr:cNvSpPr txBox="1"/>
      </xdr:nvSpPr>
      <xdr:spPr>
        <a:xfrm>
          <a:off x="0" y="149211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132</xdr:row>
      <xdr:rowOff>73959</xdr:rowOff>
    </xdr:from>
    <xdr:ext cx="607859" cy="459100"/>
    <xdr:sp macro="" textlink="">
      <xdr:nvSpPr>
        <xdr:cNvPr id="281" name="テキスト ボックス 280">
          <a:extLst>
            <a:ext uri="{FF2B5EF4-FFF2-40B4-BE49-F238E27FC236}">
              <a16:creationId xmlns:a16="http://schemas.microsoft.com/office/drawing/2014/main" id="{31CAAE89-CD9E-4962-8220-7581FDF314F0}"/>
            </a:ext>
          </a:extLst>
        </xdr:cNvPr>
        <xdr:cNvSpPr txBox="1"/>
      </xdr:nvSpPr>
      <xdr:spPr>
        <a:xfrm>
          <a:off x="0" y="196764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121</xdr:row>
      <xdr:rowOff>12095</xdr:rowOff>
    </xdr:from>
    <xdr:ext cx="184731" cy="264560"/>
    <xdr:sp macro="" textlink="">
      <xdr:nvSpPr>
        <xdr:cNvPr id="282" name="テキスト ボックス 281">
          <a:extLst>
            <a:ext uri="{FF2B5EF4-FFF2-40B4-BE49-F238E27FC236}">
              <a16:creationId xmlns:a16="http://schemas.microsoft.com/office/drawing/2014/main" id="{E21E2CAF-AE04-4A92-BD4F-2969C5481865}"/>
            </a:ext>
          </a:extLst>
        </xdr:cNvPr>
        <xdr:cNvSpPr txBox="1"/>
      </xdr:nvSpPr>
      <xdr:spPr>
        <a:xfrm>
          <a:off x="15763875"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109</xdr:row>
      <xdr:rowOff>11206</xdr:rowOff>
    </xdr:from>
    <xdr:to>
      <xdr:col>27</xdr:col>
      <xdr:colOff>0</xdr:colOff>
      <xdr:row>116</xdr:row>
      <xdr:rowOff>89647</xdr:rowOff>
    </xdr:to>
    <xdr:sp macro="" textlink="">
      <xdr:nvSpPr>
        <xdr:cNvPr id="283" name="左中かっこ 282">
          <a:extLst>
            <a:ext uri="{FF2B5EF4-FFF2-40B4-BE49-F238E27FC236}">
              <a16:creationId xmlns:a16="http://schemas.microsoft.com/office/drawing/2014/main" id="{405398B1-BEAA-41D9-AAF7-E290FD0A227F}"/>
            </a:ext>
          </a:extLst>
        </xdr:cNvPr>
        <xdr:cNvSpPr/>
      </xdr:nvSpPr>
      <xdr:spPr>
        <a:xfrm>
          <a:off x="15324605" y="14212981"/>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117</xdr:row>
      <xdr:rowOff>6723</xdr:rowOff>
    </xdr:from>
    <xdr:to>
      <xdr:col>27</xdr:col>
      <xdr:colOff>0</xdr:colOff>
      <xdr:row>149</xdr:row>
      <xdr:rowOff>381000</xdr:rowOff>
    </xdr:to>
    <xdr:sp macro="" textlink="">
      <xdr:nvSpPr>
        <xdr:cNvPr id="284" name="左中かっこ 283">
          <a:extLst>
            <a:ext uri="{FF2B5EF4-FFF2-40B4-BE49-F238E27FC236}">
              <a16:creationId xmlns:a16="http://schemas.microsoft.com/office/drawing/2014/main" id="{690A181B-3A04-4EF3-B72F-95F7C6CC0C7A}"/>
            </a:ext>
          </a:extLst>
        </xdr:cNvPr>
        <xdr:cNvSpPr/>
      </xdr:nvSpPr>
      <xdr:spPr>
        <a:xfrm>
          <a:off x="15320122" y="16037298"/>
          <a:ext cx="443753"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532985</xdr:colOff>
      <xdr:row>116</xdr:row>
      <xdr:rowOff>149916</xdr:rowOff>
    </xdr:from>
    <xdr:to>
      <xdr:col>3</xdr:col>
      <xdr:colOff>451815</xdr:colOff>
      <xdr:row>118</xdr:row>
      <xdr:rowOff>190087</xdr:rowOff>
    </xdr:to>
    <xdr:sp macro="" textlink="">
      <xdr:nvSpPr>
        <xdr:cNvPr id="285" name="テキスト ボックス 284">
          <a:extLst>
            <a:ext uri="{FF2B5EF4-FFF2-40B4-BE49-F238E27FC236}">
              <a16:creationId xmlns:a16="http://schemas.microsoft.com/office/drawing/2014/main" id="{143AF72A-A934-4EA2-8464-4AEFD1B9113B}"/>
            </a:ext>
          </a:extLst>
        </xdr:cNvPr>
        <xdr:cNvSpPr txBox="1"/>
      </xdr:nvSpPr>
      <xdr:spPr>
        <a:xfrm>
          <a:off x="790160" y="28715391"/>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562388</xdr:colOff>
      <xdr:row>124</xdr:row>
      <xdr:rowOff>77030</xdr:rowOff>
    </xdr:from>
    <xdr:to>
      <xdr:col>3</xdr:col>
      <xdr:colOff>295275</xdr:colOff>
      <xdr:row>125</xdr:row>
      <xdr:rowOff>228601</xdr:rowOff>
    </xdr:to>
    <xdr:sp macro="" textlink="">
      <xdr:nvSpPr>
        <xdr:cNvPr id="286" name="テキスト ボックス 285">
          <a:extLst>
            <a:ext uri="{FF2B5EF4-FFF2-40B4-BE49-F238E27FC236}">
              <a16:creationId xmlns:a16="http://schemas.microsoft.com/office/drawing/2014/main" id="{4AC8228F-1475-4D35-A30A-8A61D33EC277}"/>
            </a:ext>
          </a:extLst>
        </xdr:cNvPr>
        <xdr:cNvSpPr txBox="1"/>
      </xdr:nvSpPr>
      <xdr:spPr>
        <a:xfrm>
          <a:off x="819563" y="30537980"/>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505238</xdr:colOff>
      <xdr:row>129</xdr:row>
      <xdr:rowOff>124655</xdr:rowOff>
    </xdr:from>
    <xdr:to>
      <xdr:col>3</xdr:col>
      <xdr:colOff>238125</xdr:colOff>
      <xdr:row>131</xdr:row>
      <xdr:rowOff>38101</xdr:rowOff>
    </xdr:to>
    <xdr:sp macro="" textlink="">
      <xdr:nvSpPr>
        <xdr:cNvPr id="287" name="テキスト ボックス 286">
          <a:extLst>
            <a:ext uri="{FF2B5EF4-FFF2-40B4-BE49-F238E27FC236}">
              <a16:creationId xmlns:a16="http://schemas.microsoft.com/office/drawing/2014/main" id="{D9FD8F69-D55F-45CF-A420-FECB666C5928}"/>
            </a:ext>
          </a:extLst>
        </xdr:cNvPr>
        <xdr:cNvSpPr txBox="1"/>
      </xdr:nvSpPr>
      <xdr:spPr>
        <a:xfrm>
          <a:off x="762413" y="31776230"/>
          <a:ext cx="780637" cy="3896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oneCellAnchor>
    <xdr:from>
      <xdr:col>6</xdr:col>
      <xdr:colOff>28575</xdr:colOff>
      <xdr:row>145</xdr:row>
      <xdr:rowOff>104775</xdr:rowOff>
    </xdr:from>
    <xdr:ext cx="3931204" cy="559127"/>
    <xdr:sp macro="" textlink="">
      <xdr:nvSpPr>
        <xdr:cNvPr id="288" name="テキスト ボックス 287">
          <a:extLst>
            <a:ext uri="{FF2B5EF4-FFF2-40B4-BE49-F238E27FC236}">
              <a16:creationId xmlns:a16="http://schemas.microsoft.com/office/drawing/2014/main" id="{D0CE3FD1-2084-4E2C-B15B-716481ED44D2}"/>
            </a:ext>
          </a:extLst>
        </xdr:cNvPr>
        <xdr:cNvSpPr txBox="1"/>
      </xdr:nvSpPr>
      <xdr:spPr>
        <a:xfrm>
          <a:off x="3457575" y="35566350"/>
          <a:ext cx="3931204"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音響機材は会場配電盤に近い側へ設置</a:t>
          </a:r>
          <a:endParaRPr kumimoji="1" lang="en-US" altLang="ja-JP" sz="1400"/>
        </a:p>
        <a:p>
          <a:r>
            <a:rPr kumimoji="1" lang="en-US" altLang="ja-JP" sz="1400"/>
            <a:t>※</a:t>
          </a:r>
          <a:r>
            <a:rPr kumimoji="1" lang="ja-JP" altLang="en-US" sz="1400"/>
            <a:t>舞台が使用できない場合はフロアでの設営も可</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23"/>
  <sheetViews>
    <sheetView showGridLines="0" tabSelected="1" view="pageBreakPreview" zoomScale="106" zoomScaleNormal="106" zoomScaleSheetLayoutView="106" workbookViewId="0">
      <selection activeCell="J22" sqref="J2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582</v>
      </c>
      <c r="D2" s="154"/>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人形劇団プーク</v>
      </c>
      <c r="D3" s="151"/>
      <c r="E3" s="151"/>
      <c r="F3" s="151"/>
      <c r="G3" s="151"/>
      <c r="H3" s="33" t="s">
        <v>4</v>
      </c>
      <c r="I3" s="152" t="str">
        <f>VLOOKUP($C$2,'R6_制作団体一覧'!A:H,7,FALSE)</f>
        <v>有限会社劇団プーク</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590</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589</v>
      </c>
      <c r="H16" s="165"/>
      <c r="I16" s="166" t="s">
        <v>49</v>
      </c>
      <c r="J16" s="167"/>
      <c r="K16" s="121" t="s">
        <v>589</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592</v>
      </c>
      <c r="G18" s="145"/>
      <c r="H18" s="116" t="s">
        <v>55</v>
      </c>
      <c r="I18" s="111"/>
      <c r="J18" s="111"/>
      <c r="K18" s="129" t="s">
        <v>588</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585</v>
      </c>
      <c r="G19" s="142"/>
      <c r="H19" s="133" t="s">
        <v>53</v>
      </c>
      <c r="I19" s="134"/>
      <c r="J19" s="134"/>
      <c r="K19" s="145" t="s">
        <v>586</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584</v>
      </c>
      <c r="G21" s="130"/>
      <c r="H21" s="131" t="s">
        <v>59</v>
      </c>
      <c r="I21" s="132"/>
      <c r="J21" s="132"/>
      <c r="K21" s="58">
        <v>10</v>
      </c>
      <c r="L21" s="59" t="s">
        <v>591</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583</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1.93</v>
      </c>
      <c r="H23" s="74" t="s">
        <v>43</v>
      </c>
      <c r="I23" s="75" t="s">
        <v>61</v>
      </c>
      <c r="J23" s="73">
        <v>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587</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26" ht="13.15" customHeight="1" x14ac:dyDescent="0.15">
      <c r="B97" s="25"/>
      <c r="C97" s="25"/>
      <c r="D97" s="25"/>
      <c r="E97" s="25"/>
      <c r="F97" s="25"/>
      <c r="G97" s="25"/>
      <c r="H97" s="25"/>
      <c r="I97" s="25"/>
      <c r="J97" s="25"/>
      <c r="K97" s="25"/>
      <c r="L97" s="25"/>
    </row>
    <row r="98" spans="1:26" ht="13.5" customHeight="1" x14ac:dyDescent="0.15"/>
    <row r="99" spans="1:26" ht="13.15" customHeight="1" x14ac:dyDescent="0.15"/>
    <row r="100" spans="1:26" ht="16.899999999999999" customHeight="1" x14ac:dyDescent="0.15">
      <c r="A100" s="25"/>
      <c r="M100" s="25"/>
    </row>
    <row r="101" spans="1:26" ht="16.899999999999999" customHeight="1" x14ac:dyDescent="0.15">
      <c r="B101" s="25"/>
      <c r="C101" s="25"/>
      <c r="D101" s="25"/>
      <c r="E101" s="25"/>
      <c r="F101" s="25"/>
      <c r="G101" s="25"/>
      <c r="H101" s="25"/>
      <c r="I101" s="25"/>
      <c r="J101" s="25"/>
      <c r="K101" s="25"/>
      <c r="L101" s="25"/>
    </row>
    <row r="102" spans="1:26" ht="16.899999999999999" customHeight="1" x14ac:dyDescent="0.15">
      <c r="A102" s="28" t="s">
        <v>73</v>
      </c>
      <c r="B102" s="107" t="s">
        <v>74</v>
      </c>
      <c r="C102" s="107"/>
      <c r="D102" s="107"/>
      <c r="E102" s="107"/>
      <c r="F102" s="107"/>
      <c r="G102" s="107"/>
      <c r="H102" s="107"/>
      <c r="I102" s="107"/>
      <c r="J102" s="107"/>
      <c r="K102" s="107"/>
      <c r="L102" s="107"/>
      <c r="M102" s="25"/>
      <c r="N102" s="39"/>
      <c r="O102" s="39"/>
      <c r="P102" s="39"/>
      <c r="Q102" s="39"/>
      <c r="R102" s="39"/>
      <c r="S102" s="39"/>
      <c r="T102" s="39"/>
      <c r="U102" s="39"/>
      <c r="V102" s="39"/>
      <c r="W102" s="39"/>
      <c r="X102" s="39"/>
      <c r="Y102" s="39"/>
      <c r="Z102" s="39"/>
    </row>
    <row r="103" spans="1:26" ht="7.5" customHeight="1" x14ac:dyDescent="0.15">
      <c r="A103" s="28"/>
      <c r="B103" s="80"/>
      <c r="C103" s="80"/>
      <c r="D103" s="80"/>
      <c r="E103" s="80"/>
      <c r="F103" s="80"/>
      <c r="G103" s="80"/>
      <c r="H103" s="80"/>
      <c r="I103" s="80"/>
      <c r="J103" s="80"/>
      <c r="K103" s="80"/>
      <c r="L103" s="80"/>
      <c r="M103" s="25"/>
      <c r="N103" s="39"/>
      <c r="O103" s="39"/>
      <c r="P103" s="39"/>
      <c r="Q103" s="39"/>
      <c r="R103" s="39"/>
      <c r="S103" s="39"/>
      <c r="T103" s="39"/>
      <c r="U103" s="39"/>
      <c r="V103" s="39"/>
      <c r="W103" s="39"/>
      <c r="X103" s="39"/>
      <c r="Y103" s="39"/>
      <c r="Z103" s="39"/>
    </row>
    <row r="104" spans="1:26" ht="16.899999999999999" customHeight="1" x14ac:dyDescent="0.15">
      <c r="A104" s="25"/>
      <c r="B104" s="147" t="s">
        <v>10</v>
      </c>
      <c r="C104" s="147"/>
      <c r="D104" s="147"/>
      <c r="E104" s="147"/>
      <c r="F104" s="147"/>
      <c r="G104" s="147"/>
      <c r="H104" s="147"/>
      <c r="I104" s="147"/>
      <c r="J104" s="147"/>
      <c r="K104" s="147"/>
      <c r="L104" s="147"/>
      <c r="M104" s="25"/>
      <c r="N104" s="39"/>
      <c r="X104" s="39"/>
      <c r="Y104" s="39"/>
      <c r="Z104" s="39"/>
    </row>
    <row r="105" spans="1:26" ht="7.5" customHeight="1" x14ac:dyDescent="0.15">
      <c r="A105" s="25"/>
      <c r="B105" s="27"/>
      <c r="C105" s="27"/>
      <c r="D105" s="41"/>
      <c r="E105" s="25"/>
      <c r="F105" s="25"/>
      <c r="G105" s="25"/>
      <c r="H105" s="25"/>
      <c r="I105" s="25"/>
      <c r="J105" s="25"/>
      <c r="K105" s="25"/>
      <c r="L105" s="25"/>
      <c r="M105" s="25"/>
      <c r="N105" s="39"/>
      <c r="X105" s="39"/>
      <c r="Y105" s="39"/>
      <c r="Z105" s="39"/>
    </row>
    <row r="106" spans="1:26" ht="16.899999999999999" customHeight="1" x14ac:dyDescent="0.15">
      <c r="A106" s="25"/>
      <c r="B106" s="169" t="s">
        <v>9</v>
      </c>
      <c r="C106" s="169"/>
      <c r="D106" s="169"/>
      <c r="E106" s="169"/>
      <c r="F106" s="48" t="s">
        <v>6</v>
      </c>
      <c r="G106" s="148">
        <f>G17</f>
        <v>1.5</v>
      </c>
      <c r="H106" s="149"/>
      <c r="I106" s="26" t="s">
        <v>7</v>
      </c>
      <c r="J106" s="148">
        <f>J17</f>
        <v>1.8</v>
      </c>
      <c r="K106" s="149"/>
      <c r="L106" s="25"/>
      <c r="M106" s="25"/>
      <c r="N106" s="39"/>
      <c r="X106" s="39"/>
      <c r="Y106" s="39"/>
      <c r="Z106" s="39"/>
    </row>
    <row r="107" spans="1:26" ht="16.899999999999999" customHeight="1" x14ac:dyDescent="0.15">
      <c r="A107" s="25"/>
      <c r="B107" s="170" t="s">
        <v>8</v>
      </c>
      <c r="C107" s="170"/>
      <c r="D107" s="170"/>
      <c r="E107" s="170"/>
      <c r="F107" s="170"/>
      <c r="G107" s="168" t="str">
        <f>F21</f>
        <v>応相談</v>
      </c>
      <c r="H107" s="168"/>
      <c r="I107" s="168"/>
      <c r="J107" s="168"/>
      <c r="K107" s="168"/>
      <c r="L107" s="25"/>
      <c r="M107" s="25"/>
      <c r="N107" s="39"/>
      <c r="X107" s="39"/>
      <c r="Y107" s="39"/>
      <c r="Z107" s="39"/>
    </row>
    <row r="108" spans="1:26" ht="16.899999999999999" customHeight="1" x14ac:dyDescent="0.15">
      <c r="A108" s="25"/>
      <c r="B108" s="170" t="s">
        <v>12</v>
      </c>
      <c r="C108" s="170"/>
      <c r="D108" s="170"/>
      <c r="E108" s="170"/>
      <c r="F108" s="170"/>
      <c r="G108" s="168">
        <f>K21</f>
        <v>10</v>
      </c>
      <c r="H108" s="168"/>
      <c r="I108" s="168"/>
      <c r="J108" s="168"/>
      <c r="K108" s="168"/>
      <c r="L108" s="25"/>
      <c r="M108" s="25"/>
    </row>
    <row r="109" spans="1:26" ht="18" customHeight="1" x14ac:dyDescent="0.15">
      <c r="A109" s="25"/>
      <c r="C109" s="22" t="s">
        <v>11</v>
      </c>
      <c r="L109" s="25"/>
      <c r="M109" s="25"/>
    </row>
    <row r="110" spans="1:26" ht="18" customHeight="1" x14ac:dyDescent="0.15">
      <c r="A110" s="25"/>
      <c r="B110" s="25"/>
      <c r="C110" s="25"/>
      <c r="D110" s="25"/>
      <c r="E110" s="25"/>
      <c r="F110" s="25"/>
      <c r="G110" s="25"/>
      <c r="H110" s="25"/>
      <c r="I110" s="25"/>
      <c r="J110" s="25"/>
      <c r="K110" s="25"/>
      <c r="L110" s="25"/>
      <c r="M110" s="25"/>
    </row>
    <row r="111" spans="1:26" ht="18" customHeight="1" x14ac:dyDescent="0.15">
      <c r="A111" s="25"/>
      <c r="B111" s="25"/>
      <c r="C111" s="25"/>
      <c r="D111" s="25"/>
      <c r="E111" s="25"/>
      <c r="F111" s="25"/>
      <c r="G111" s="25"/>
      <c r="H111" s="25"/>
      <c r="I111" s="25"/>
      <c r="J111" s="25"/>
      <c r="K111" s="25"/>
      <c r="L111" s="25"/>
      <c r="M111" s="25"/>
    </row>
    <row r="112" spans="1:26" ht="18" customHeight="1" x14ac:dyDescent="0.15">
      <c r="A112" s="25"/>
      <c r="B112" s="25"/>
      <c r="C112" s="25"/>
      <c r="D112" s="25"/>
      <c r="E112" s="25"/>
      <c r="F112" s="25"/>
      <c r="G112" s="25"/>
      <c r="H112" s="25"/>
      <c r="I112" s="25"/>
      <c r="J112" s="25"/>
      <c r="K112" s="25"/>
      <c r="L112" s="25"/>
      <c r="M112" s="25"/>
    </row>
    <row r="113" spans="1:13" ht="18" customHeight="1" x14ac:dyDescent="0.15">
      <c r="A113" s="25"/>
      <c r="B113" s="25"/>
      <c r="C113" s="25"/>
      <c r="D113" s="25"/>
      <c r="E113" s="25"/>
      <c r="F113" s="25"/>
      <c r="G113" s="25"/>
      <c r="H113" s="25"/>
      <c r="I113" s="25"/>
      <c r="J113" s="25"/>
      <c r="K113" s="25"/>
      <c r="L113" s="25"/>
      <c r="M113" s="25"/>
    </row>
    <row r="114" spans="1:13" ht="18" customHeight="1" x14ac:dyDescent="0.15">
      <c r="A114" s="25"/>
      <c r="B114" s="25"/>
      <c r="C114" s="25"/>
      <c r="D114" s="25"/>
      <c r="E114" s="25"/>
      <c r="F114" s="25"/>
      <c r="G114" s="25"/>
      <c r="H114" s="25"/>
      <c r="I114" s="25"/>
      <c r="J114" s="25"/>
      <c r="K114" s="25"/>
      <c r="L114" s="25"/>
      <c r="M114" s="25"/>
    </row>
    <row r="115" spans="1:13" ht="18" customHeight="1" x14ac:dyDescent="0.15">
      <c r="A115" s="25"/>
      <c r="B115" s="25"/>
      <c r="C115" s="25"/>
      <c r="D115" s="25"/>
      <c r="E115" s="25"/>
      <c r="F115" s="25"/>
      <c r="G115" s="25"/>
      <c r="H115" s="25"/>
      <c r="I115" s="25"/>
      <c r="J115" s="25"/>
      <c r="K115" s="25"/>
      <c r="L115" s="25"/>
      <c r="M115" s="25"/>
    </row>
    <row r="116" spans="1:13" ht="18" customHeight="1" x14ac:dyDescent="0.15">
      <c r="A116" s="25"/>
      <c r="B116" s="25"/>
      <c r="C116" s="25"/>
      <c r="D116" s="25"/>
      <c r="E116" s="25"/>
      <c r="F116" s="25"/>
      <c r="G116" s="25"/>
      <c r="H116" s="25"/>
      <c r="I116" s="25"/>
      <c r="J116" s="25"/>
      <c r="K116" s="25"/>
      <c r="L116" s="25"/>
      <c r="M116" s="25"/>
    </row>
    <row r="117" spans="1:13" ht="18" customHeight="1"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27" x14ac:dyDescent="0.15">
      <c r="A129" s="25"/>
      <c r="B129" s="25"/>
      <c r="C129" s="25"/>
      <c r="D129" s="25"/>
      <c r="E129" s="25"/>
      <c r="F129" s="25"/>
      <c r="G129" s="25"/>
      <c r="H129" s="25"/>
      <c r="I129" s="25"/>
      <c r="J129" s="25"/>
      <c r="K129" s="25"/>
      <c r="L129" s="25"/>
      <c r="M129" s="25"/>
    </row>
    <row r="130" spans="1:27" x14ac:dyDescent="0.15">
      <c r="A130" s="25"/>
      <c r="B130" s="25"/>
      <c r="C130" s="25"/>
      <c r="D130" s="25"/>
      <c r="E130" s="25"/>
      <c r="F130" s="25"/>
      <c r="G130" s="25"/>
      <c r="H130" s="25"/>
      <c r="I130" s="25"/>
      <c r="J130" s="25"/>
      <c r="K130" s="25"/>
      <c r="L130" s="25"/>
      <c r="M130" s="25"/>
    </row>
    <row r="131" spans="1:27" x14ac:dyDescent="0.15">
      <c r="A131" s="25"/>
      <c r="B131" s="25"/>
      <c r="C131" s="25"/>
      <c r="D131" s="25"/>
      <c r="E131" s="25"/>
      <c r="F131" s="25"/>
      <c r="G131" s="25"/>
      <c r="H131" s="25"/>
      <c r="I131" s="25"/>
      <c r="J131" s="25"/>
      <c r="K131" s="25"/>
      <c r="L131" s="25"/>
      <c r="M131" s="25"/>
    </row>
    <row r="132" spans="1:27" x14ac:dyDescent="0.15">
      <c r="A132" s="25"/>
      <c r="B132" s="25"/>
      <c r="C132" s="25"/>
      <c r="D132" s="25"/>
      <c r="E132" s="25"/>
      <c r="F132" s="25"/>
      <c r="G132" s="25"/>
      <c r="H132" s="25"/>
      <c r="I132" s="25"/>
      <c r="J132" s="25"/>
      <c r="K132" s="25"/>
      <c r="L132" s="25"/>
      <c r="M132" s="25"/>
    </row>
    <row r="133" spans="1:27" x14ac:dyDescent="0.15">
      <c r="A133" s="25"/>
      <c r="B133" s="25"/>
      <c r="C133" s="25"/>
      <c r="D133" s="25"/>
      <c r="E133" s="25"/>
      <c r="F133" s="25"/>
      <c r="G133" s="25"/>
      <c r="H133" s="25"/>
      <c r="I133" s="25"/>
      <c r="J133" s="25"/>
      <c r="K133" s="25"/>
      <c r="L133" s="25"/>
      <c r="M133" s="25"/>
    </row>
    <row r="134" spans="1:27" x14ac:dyDescent="0.15">
      <c r="A134" s="25"/>
      <c r="B134" s="25"/>
      <c r="C134" s="25"/>
      <c r="D134" s="25"/>
      <c r="E134" s="25"/>
      <c r="F134" s="25"/>
      <c r="G134" s="25"/>
      <c r="H134" s="25"/>
      <c r="I134" s="25"/>
      <c r="J134" s="25"/>
      <c r="K134" s="25"/>
      <c r="L134" s="25"/>
      <c r="M134" s="25"/>
    </row>
    <row r="135" spans="1:27" x14ac:dyDescent="0.15">
      <c r="A135" s="25"/>
      <c r="B135" s="25"/>
      <c r="C135" s="25"/>
      <c r="D135" s="25"/>
      <c r="E135" s="25"/>
      <c r="F135" s="25"/>
      <c r="G135" s="25"/>
      <c r="H135" s="25"/>
      <c r="I135" s="25"/>
      <c r="J135" s="25"/>
      <c r="K135" s="25"/>
      <c r="L135" s="25"/>
      <c r="M135" s="25"/>
    </row>
    <row r="136" spans="1:27" x14ac:dyDescent="0.15">
      <c r="A136" s="25"/>
      <c r="B136" s="25"/>
      <c r="C136" s="25"/>
      <c r="D136" s="25"/>
      <c r="E136" s="25"/>
      <c r="F136" s="25"/>
      <c r="G136" s="25"/>
      <c r="H136" s="25"/>
      <c r="I136" s="25"/>
      <c r="J136" s="25"/>
      <c r="K136" s="25"/>
      <c r="L136" s="25"/>
      <c r="M136" s="25"/>
    </row>
    <row r="137" spans="1:27" x14ac:dyDescent="0.15">
      <c r="A137" s="25"/>
      <c r="B137" s="25"/>
      <c r="C137" s="25"/>
      <c r="D137" s="25"/>
      <c r="E137" s="25"/>
      <c r="F137" s="25"/>
      <c r="G137" s="25"/>
      <c r="H137" s="25"/>
      <c r="I137" s="25"/>
      <c r="J137" s="25"/>
      <c r="K137" s="25"/>
      <c r="L137" s="25"/>
      <c r="M137" s="25"/>
    </row>
    <row r="138" spans="1:27" x14ac:dyDescent="0.15">
      <c r="A138" s="25"/>
      <c r="B138" s="25"/>
      <c r="C138" s="25"/>
      <c r="D138" s="25"/>
      <c r="E138" s="25"/>
      <c r="F138" s="25"/>
      <c r="G138" s="25"/>
      <c r="H138" s="25"/>
      <c r="I138" s="25"/>
      <c r="J138" s="25"/>
      <c r="K138" s="25"/>
      <c r="L138" s="25"/>
      <c r="M138" s="25"/>
    </row>
    <row r="139" spans="1:27" x14ac:dyDescent="0.15">
      <c r="A139" s="25"/>
      <c r="B139" s="25"/>
      <c r="C139" s="25"/>
      <c r="D139" s="25"/>
      <c r="E139" s="25"/>
      <c r="F139" s="25"/>
      <c r="G139" s="25"/>
      <c r="H139" s="25"/>
      <c r="I139" s="25"/>
      <c r="J139" s="25"/>
      <c r="K139" s="25"/>
      <c r="L139" s="25"/>
      <c r="M139" s="25"/>
    </row>
    <row r="140" spans="1:27" x14ac:dyDescent="0.15">
      <c r="A140" s="25"/>
      <c r="B140" s="25"/>
      <c r="C140" s="25"/>
      <c r="D140" s="25"/>
      <c r="E140" s="25"/>
      <c r="F140" s="25"/>
      <c r="G140" s="25"/>
      <c r="H140" s="25"/>
      <c r="I140" s="25"/>
      <c r="J140" s="25"/>
      <c r="K140" s="25"/>
      <c r="L140" s="25"/>
      <c r="M140" s="25"/>
      <c r="AA140" s="25"/>
    </row>
    <row r="141" spans="1:27" x14ac:dyDescent="0.15">
      <c r="A141" s="25"/>
      <c r="B141" s="25"/>
      <c r="C141" s="25"/>
      <c r="D141" s="25"/>
      <c r="E141" s="25"/>
      <c r="F141" s="25"/>
      <c r="G141" s="25"/>
      <c r="H141" s="25"/>
      <c r="I141" s="25"/>
      <c r="J141" s="25"/>
      <c r="K141" s="25"/>
      <c r="L141" s="25"/>
      <c r="M141" s="25"/>
      <c r="AA141" s="25"/>
    </row>
    <row r="142" spans="1:27" x14ac:dyDescent="0.15">
      <c r="A142" s="25"/>
      <c r="B142" s="25"/>
      <c r="C142" s="25"/>
      <c r="D142" s="25"/>
      <c r="E142" s="25"/>
      <c r="F142" s="25"/>
      <c r="G142" s="25"/>
      <c r="H142" s="25"/>
      <c r="I142" s="25"/>
      <c r="J142" s="25"/>
      <c r="K142" s="25"/>
      <c r="L142" s="25"/>
      <c r="M142" s="25"/>
    </row>
    <row r="143" spans="1:27" x14ac:dyDescent="0.15">
      <c r="A143" s="25"/>
      <c r="B143" s="25"/>
      <c r="C143" s="25"/>
      <c r="D143" s="25"/>
      <c r="E143" s="25"/>
      <c r="F143" s="25"/>
      <c r="G143" s="25"/>
      <c r="H143" s="25"/>
      <c r="I143" s="25"/>
      <c r="J143" s="25"/>
      <c r="K143" s="25"/>
      <c r="L143" s="25"/>
      <c r="M143" s="25"/>
      <c r="AA143" s="25"/>
    </row>
    <row r="144" spans="1:27" x14ac:dyDescent="0.15">
      <c r="A144" s="25"/>
      <c r="B144" s="25"/>
      <c r="C144" s="25"/>
      <c r="D144" s="25"/>
      <c r="E144" s="25"/>
      <c r="F144" s="25"/>
      <c r="G144" s="25"/>
      <c r="H144" s="25"/>
      <c r="I144" s="25"/>
      <c r="J144" s="25"/>
      <c r="K144" s="25"/>
      <c r="L144" s="25"/>
      <c r="M144" s="25"/>
      <c r="AA144" s="25"/>
    </row>
    <row r="145" spans="1:27" x14ac:dyDescent="0.15">
      <c r="A145" s="25"/>
      <c r="B145" s="25"/>
      <c r="C145" s="25"/>
      <c r="D145" s="25"/>
      <c r="E145" s="25"/>
      <c r="F145" s="25"/>
      <c r="G145" s="25"/>
      <c r="H145" s="25"/>
      <c r="I145" s="25"/>
      <c r="J145" s="25"/>
      <c r="K145" s="25"/>
      <c r="L145" s="25"/>
      <c r="M145" s="25"/>
      <c r="AA145" s="25"/>
    </row>
    <row r="146" spans="1:27" x14ac:dyDescent="0.15">
      <c r="A146" s="25"/>
      <c r="B146" s="25"/>
      <c r="C146" s="25"/>
      <c r="D146" s="25"/>
      <c r="E146" s="25"/>
      <c r="F146" s="25"/>
      <c r="G146" s="25"/>
      <c r="H146" s="25"/>
      <c r="I146" s="25"/>
      <c r="J146" s="25"/>
      <c r="K146" s="25"/>
      <c r="L146" s="25"/>
      <c r="M146" s="25"/>
      <c r="AA146" s="25"/>
    </row>
    <row r="147" spans="1:27" x14ac:dyDescent="0.15">
      <c r="A147" s="25"/>
      <c r="B147" s="25"/>
      <c r="C147" s="25"/>
      <c r="D147" s="25"/>
      <c r="E147" s="25"/>
      <c r="F147" s="25"/>
      <c r="G147" s="25"/>
      <c r="H147" s="25"/>
      <c r="I147" s="25"/>
      <c r="J147" s="25"/>
      <c r="K147" s="25"/>
      <c r="L147" s="25"/>
      <c r="M147" s="25"/>
      <c r="AA147" s="25"/>
    </row>
    <row r="148" spans="1:27" x14ac:dyDescent="0.15">
      <c r="A148" s="25"/>
      <c r="B148" s="25"/>
      <c r="C148" s="25"/>
      <c r="D148" s="25"/>
      <c r="E148" s="25"/>
      <c r="F148" s="25"/>
      <c r="G148" s="25"/>
      <c r="H148" s="25"/>
      <c r="I148" s="25"/>
      <c r="J148" s="25"/>
      <c r="K148" s="25"/>
      <c r="L148" s="25"/>
      <c r="M148" s="25"/>
    </row>
    <row r="149" spans="1:27" x14ac:dyDescent="0.15">
      <c r="A149" s="25"/>
      <c r="B149" s="25"/>
      <c r="C149" s="25"/>
      <c r="D149" s="25"/>
      <c r="E149" s="25"/>
      <c r="F149" s="25"/>
      <c r="G149" s="25"/>
      <c r="H149" s="25"/>
      <c r="I149" s="25"/>
      <c r="J149" s="25"/>
      <c r="K149" s="25"/>
      <c r="L149" s="25"/>
      <c r="M149" s="25"/>
    </row>
    <row r="150" spans="1:27" ht="36" customHeight="1" x14ac:dyDescent="0.15">
      <c r="A150" s="25"/>
      <c r="B150" s="25"/>
      <c r="C150" s="25"/>
      <c r="D150" s="25"/>
      <c r="E150" s="25"/>
      <c r="F150" s="25"/>
      <c r="G150" s="25"/>
      <c r="H150" s="25"/>
      <c r="I150" s="25"/>
      <c r="J150" s="25"/>
      <c r="K150" s="25"/>
      <c r="L150" s="25"/>
      <c r="M150" s="25"/>
    </row>
    <row r="151" spans="1:27" x14ac:dyDescent="0.15">
      <c r="A151" s="25"/>
      <c r="B151" s="25"/>
      <c r="C151" s="25"/>
      <c r="D151" s="25"/>
      <c r="E151" s="25"/>
      <c r="F151" s="25"/>
      <c r="G151" s="25"/>
      <c r="H151" s="25"/>
      <c r="I151" s="25"/>
      <c r="J151" s="25"/>
      <c r="K151" s="25"/>
      <c r="L151" s="25"/>
      <c r="M151" s="25"/>
    </row>
    <row r="152" spans="1:27" x14ac:dyDescent="0.15">
      <c r="A152" s="25"/>
      <c r="B152" s="25"/>
      <c r="C152" s="25"/>
      <c r="D152" s="25"/>
      <c r="E152" s="25"/>
      <c r="F152" s="25"/>
      <c r="G152" s="25"/>
      <c r="H152" s="25"/>
      <c r="I152" s="25"/>
      <c r="J152" s="25"/>
      <c r="K152" s="25"/>
      <c r="L152" s="25"/>
      <c r="M152" s="25"/>
    </row>
    <row r="153" spans="1:27" ht="13.15" customHeight="1" x14ac:dyDescent="0.15">
      <c r="B153" s="25"/>
      <c r="C153" s="25"/>
      <c r="D153" s="25"/>
      <c r="E153" s="25"/>
      <c r="F153" s="25"/>
      <c r="G153" s="25"/>
      <c r="H153" s="25"/>
      <c r="I153" s="25"/>
      <c r="J153" s="25"/>
      <c r="K153" s="25"/>
      <c r="L153" s="25"/>
    </row>
    <row r="154" spans="1:27" ht="13.5" customHeight="1" x14ac:dyDescent="0.15"/>
    <row r="155" spans="1:27" ht="13.15" customHeight="1" x14ac:dyDescent="0.15"/>
    <row r="156" spans="1:27" ht="16.899999999999999" customHeight="1" x14ac:dyDescent="0.15">
      <c r="A156" s="25"/>
      <c r="M156" s="25"/>
    </row>
    <row r="157" spans="1:27" ht="16.899999999999999" customHeight="1" x14ac:dyDescent="0.15">
      <c r="B157" s="25"/>
      <c r="C157" s="25"/>
      <c r="D157" s="25"/>
      <c r="E157" s="25"/>
      <c r="F157" s="25"/>
      <c r="G157" s="25"/>
      <c r="H157" s="25"/>
      <c r="I157" s="25"/>
      <c r="J157" s="25"/>
      <c r="K157" s="25"/>
      <c r="L157" s="25"/>
    </row>
    <row r="158" spans="1:27" ht="16.899999999999999" customHeight="1" x14ac:dyDescent="0.15">
      <c r="B158" s="25"/>
      <c r="C158" s="25"/>
      <c r="D158" s="25"/>
      <c r="E158" s="25"/>
    </row>
    <row r="159" spans="1:27" ht="13.15" customHeight="1" x14ac:dyDescent="0.15">
      <c r="A159" s="25"/>
      <c r="B159" s="25"/>
      <c r="C159" s="25"/>
      <c r="D159" s="25"/>
      <c r="E159" s="25"/>
      <c r="M159" s="25"/>
    </row>
    <row r="160" spans="1:27" ht="13.15" customHeight="1" x14ac:dyDescent="0.15">
      <c r="A160" s="25"/>
      <c r="B160" s="25"/>
      <c r="C160" s="25"/>
      <c r="M160" s="25"/>
    </row>
    <row r="161" spans="1:13" x14ac:dyDescent="0.15">
      <c r="A161" s="25"/>
      <c r="B161" s="25"/>
      <c r="M161" s="25"/>
    </row>
    <row r="162" spans="1:13" ht="16.899999999999999" customHeight="1" x14ac:dyDescent="0.15">
      <c r="A162" s="25"/>
      <c r="B162" s="25"/>
      <c r="M162" s="25"/>
    </row>
    <row r="163" spans="1:13" x14ac:dyDescent="0.15">
      <c r="B163" s="25"/>
    </row>
    <row r="164" spans="1:13" x14ac:dyDescent="0.15">
      <c r="A164" s="27"/>
      <c r="M164" s="25"/>
    </row>
    <row r="165" spans="1:13" x14ac:dyDescent="0.15">
      <c r="A165" s="27"/>
      <c r="B165" s="25"/>
      <c r="C165" s="25"/>
      <c r="D165" s="25"/>
      <c r="E165" s="25"/>
      <c r="F165" s="25"/>
      <c r="G165" s="25"/>
      <c r="H165" s="25"/>
      <c r="I165" s="25"/>
      <c r="J165" s="25"/>
      <c r="K165" s="25"/>
      <c r="L165" s="25"/>
      <c r="M165" s="25"/>
    </row>
    <row r="166" spans="1:13" ht="19.5" customHeight="1" x14ac:dyDescent="0.15">
      <c r="A166" s="27"/>
      <c r="B166" s="25"/>
      <c r="C166" s="25"/>
      <c r="D166" s="25"/>
      <c r="E166" s="25"/>
      <c r="F166" s="25"/>
      <c r="G166" s="25"/>
      <c r="H166" s="25"/>
      <c r="I166" s="25"/>
      <c r="J166" s="25"/>
      <c r="K166" s="25"/>
      <c r="L166" s="25"/>
      <c r="M166" s="25"/>
    </row>
    <row r="167" spans="1:13" x14ac:dyDescent="0.15">
      <c r="A167" s="27"/>
      <c r="B167" s="25"/>
      <c r="C167" s="25"/>
      <c r="D167" s="25"/>
      <c r="E167" s="25"/>
      <c r="F167" s="25"/>
      <c r="G167" s="25"/>
      <c r="H167" s="25"/>
      <c r="I167" s="25"/>
      <c r="J167" s="25"/>
      <c r="K167" s="25"/>
      <c r="L167" s="25"/>
      <c r="M167" s="25"/>
    </row>
    <row r="168" spans="1:13" x14ac:dyDescent="0.15">
      <c r="A168" s="27"/>
      <c r="B168" s="25"/>
      <c r="C168" s="25"/>
      <c r="D168" s="25"/>
      <c r="E168" s="25"/>
      <c r="F168" s="25"/>
      <c r="G168" s="25"/>
      <c r="H168" s="25"/>
      <c r="I168" s="25"/>
      <c r="J168" s="25"/>
      <c r="K168" s="25"/>
      <c r="L168" s="25"/>
      <c r="M168" s="25"/>
    </row>
    <row r="169" spans="1:13" x14ac:dyDescent="0.15">
      <c r="A169" s="27"/>
      <c r="B169" s="25"/>
      <c r="C169" s="25"/>
      <c r="D169" s="25"/>
      <c r="E169" s="25"/>
      <c r="F169" s="25"/>
      <c r="G169" s="25"/>
      <c r="H169" s="25"/>
      <c r="I169" s="25"/>
      <c r="J169" s="25"/>
      <c r="K169" s="25"/>
      <c r="L169" s="25"/>
      <c r="M169" s="25"/>
    </row>
    <row r="170" spans="1:13" ht="21.75" customHeight="1" x14ac:dyDescent="0.15">
      <c r="A170" s="25"/>
      <c r="B170" s="25"/>
      <c r="C170" s="25"/>
      <c r="D170" s="25"/>
      <c r="E170" s="25"/>
      <c r="F170" s="25"/>
      <c r="G170" s="25"/>
      <c r="H170" s="25"/>
      <c r="I170" s="25"/>
      <c r="J170" s="25"/>
      <c r="K170" s="25"/>
      <c r="L170" s="25"/>
      <c r="M170" s="25"/>
    </row>
    <row r="171" spans="1:13" x14ac:dyDescent="0.15">
      <c r="A171" s="25"/>
      <c r="B171" s="25"/>
      <c r="C171" s="25"/>
      <c r="D171" s="25"/>
      <c r="E171" s="25"/>
      <c r="F171" s="25"/>
      <c r="G171" s="25"/>
      <c r="H171" s="25"/>
      <c r="I171" s="25"/>
      <c r="J171" s="25"/>
      <c r="K171" s="25"/>
      <c r="L171" s="25"/>
      <c r="M171" s="25"/>
    </row>
    <row r="172" spans="1:13" x14ac:dyDescent="0.15">
      <c r="A172" s="25"/>
      <c r="B172" s="25"/>
      <c r="C172" s="25"/>
      <c r="D172" s="25"/>
      <c r="E172" s="25"/>
      <c r="F172" s="25"/>
      <c r="G172" s="25"/>
      <c r="H172" s="25"/>
      <c r="I172" s="25"/>
      <c r="J172" s="25"/>
      <c r="K172" s="25"/>
      <c r="L172" s="25"/>
      <c r="M172" s="25"/>
    </row>
    <row r="173" spans="1:13" x14ac:dyDescent="0.15">
      <c r="A173" s="25"/>
      <c r="B173" s="25"/>
      <c r="C173" s="25"/>
      <c r="D173" s="25"/>
      <c r="E173" s="25"/>
      <c r="F173" s="25"/>
      <c r="G173" s="25"/>
      <c r="H173" s="25"/>
      <c r="I173" s="25"/>
      <c r="J173" s="25"/>
      <c r="K173" s="25"/>
      <c r="L173" s="25"/>
      <c r="M173" s="25"/>
    </row>
    <row r="174" spans="1:13" x14ac:dyDescent="0.15">
      <c r="A174" s="25"/>
      <c r="B174" s="25"/>
      <c r="C174" s="25"/>
      <c r="D174" s="25"/>
      <c r="E174" s="25"/>
      <c r="F174" s="25"/>
      <c r="G174" s="25"/>
      <c r="H174" s="25"/>
      <c r="I174" s="25"/>
      <c r="J174" s="25"/>
      <c r="K174" s="25"/>
      <c r="L174" s="25"/>
      <c r="M174" s="25"/>
    </row>
    <row r="175" spans="1:13" x14ac:dyDescent="0.15">
      <c r="A175" s="25"/>
      <c r="B175" s="25"/>
      <c r="C175" s="25"/>
      <c r="D175" s="25"/>
      <c r="E175" s="25"/>
      <c r="F175" s="25"/>
      <c r="G175" s="25"/>
      <c r="H175" s="25"/>
      <c r="I175" s="25"/>
      <c r="J175" s="25"/>
      <c r="K175" s="25"/>
      <c r="L175" s="25"/>
      <c r="M175" s="25"/>
    </row>
    <row r="176" spans="1:13" x14ac:dyDescent="0.15">
      <c r="A176" s="25"/>
      <c r="B176" s="25"/>
      <c r="C176" s="25"/>
      <c r="D176" s="25"/>
      <c r="E176" s="25"/>
      <c r="F176" s="25"/>
      <c r="G176" s="25"/>
      <c r="H176" s="25"/>
      <c r="I176" s="25"/>
      <c r="J176" s="25"/>
      <c r="K176" s="25"/>
      <c r="L176" s="25"/>
      <c r="M176" s="25"/>
    </row>
    <row r="177" spans="1:13" x14ac:dyDescent="0.15">
      <c r="A177" s="25"/>
      <c r="B177" s="25"/>
      <c r="C177" s="25"/>
      <c r="D177" s="25"/>
      <c r="E177" s="25"/>
      <c r="F177" s="25"/>
      <c r="G177" s="25"/>
      <c r="H177" s="25"/>
      <c r="I177" s="25"/>
      <c r="J177" s="25"/>
      <c r="K177" s="25"/>
      <c r="L177" s="25"/>
      <c r="M177" s="25"/>
    </row>
    <row r="178" spans="1:13" x14ac:dyDescent="0.15">
      <c r="A178" s="25"/>
      <c r="B178" s="25"/>
      <c r="C178" s="25"/>
      <c r="D178" s="25"/>
      <c r="E178" s="25"/>
      <c r="F178" s="25"/>
      <c r="G178" s="25"/>
      <c r="H178" s="25"/>
      <c r="I178" s="25"/>
      <c r="J178" s="25"/>
      <c r="K178" s="25"/>
      <c r="L178" s="25"/>
      <c r="M178" s="25"/>
    </row>
    <row r="179" spans="1:13" x14ac:dyDescent="0.15">
      <c r="A179" s="25"/>
      <c r="B179" s="25"/>
      <c r="C179" s="25"/>
      <c r="D179" s="25"/>
      <c r="E179" s="25"/>
      <c r="F179" s="25"/>
      <c r="G179" s="25"/>
      <c r="H179" s="25"/>
      <c r="I179" s="25"/>
      <c r="J179" s="25"/>
      <c r="K179" s="25"/>
      <c r="L179" s="25"/>
      <c r="M179" s="25"/>
    </row>
    <row r="180" spans="1:13" x14ac:dyDescent="0.15">
      <c r="A180" s="25"/>
      <c r="B180" s="25"/>
      <c r="C180" s="25"/>
      <c r="D180" s="25"/>
      <c r="E180" s="25"/>
      <c r="F180" s="25"/>
      <c r="G180" s="25"/>
      <c r="H180" s="25"/>
      <c r="I180" s="25"/>
      <c r="J180" s="25"/>
      <c r="K180" s="25"/>
      <c r="L180" s="25"/>
      <c r="M180" s="25"/>
    </row>
    <row r="181" spans="1:13" x14ac:dyDescent="0.15">
      <c r="A181" s="25"/>
      <c r="B181" s="25"/>
      <c r="C181" s="25"/>
      <c r="D181" s="25"/>
      <c r="E181" s="25"/>
      <c r="F181" s="25"/>
      <c r="G181" s="25"/>
      <c r="H181" s="25"/>
      <c r="I181" s="25"/>
      <c r="J181" s="25"/>
      <c r="K181" s="25"/>
      <c r="L181" s="25"/>
      <c r="M181" s="25"/>
    </row>
    <row r="182" spans="1:13" x14ac:dyDescent="0.15">
      <c r="A182" s="25"/>
      <c r="B182" s="25"/>
      <c r="C182" s="25"/>
      <c r="D182" s="25"/>
      <c r="E182" s="25"/>
      <c r="F182" s="25"/>
      <c r="G182" s="25"/>
      <c r="H182" s="25"/>
      <c r="I182" s="25"/>
      <c r="J182" s="25"/>
      <c r="K182" s="25"/>
      <c r="L182" s="25"/>
      <c r="M182" s="25"/>
    </row>
    <row r="183" spans="1:13" x14ac:dyDescent="0.15">
      <c r="A183" s="25"/>
      <c r="B183" s="25"/>
      <c r="C183" s="25"/>
      <c r="D183" s="25"/>
      <c r="E183" s="25"/>
      <c r="F183" s="25"/>
      <c r="G183" s="25"/>
      <c r="H183" s="25"/>
      <c r="I183" s="25"/>
      <c r="J183" s="25"/>
      <c r="K183" s="25"/>
      <c r="L183" s="25"/>
      <c r="M183" s="25"/>
    </row>
    <row r="184" spans="1:13" x14ac:dyDescent="0.15">
      <c r="A184" s="25"/>
      <c r="B184" s="25"/>
      <c r="C184" s="25"/>
      <c r="D184" s="25"/>
      <c r="E184" s="25"/>
      <c r="F184" s="25"/>
      <c r="G184" s="25"/>
      <c r="H184" s="25"/>
      <c r="I184" s="25"/>
      <c r="J184" s="25"/>
      <c r="K184" s="25"/>
      <c r="L184" s="25"/>
      <c r="M184" s="25"/>
    </row>
    <row r="185" spans="1:13" x14ac:dyDescent="0.15">
      <c r="A185" s="25"/>
      <c r="B185" s="25"/>
      <c r="C185" s="25"/>
      <c r="D185" s="25"/>
      <c r="E185" s="25"/>
      <c r="F185" s="25"/>
      <c r="G185" s="25"/>
      <c r="H185" s="25"/>
      <c r="I185" s="25"/>
      <c r="J185" s="25"/>
      <c r="K185" s="25"/>
      <c r="L185" s="25"/>
      <c r="M185" s="25"/>
    </row>
    <row r="186" spans="1:13" x14ac:dyDescent="0.15">
      <c r="A186" s="25"/>
      <c r="B186" s="25"/>
      <c r="C186" s="25"/>
      <c r="D186" s="25"/>
      <c r="E186" s="25"/>
      <c r="F186" s="25"/>
      <c r="G186" s="25"/>
      <c r="H186" s="25"/>
      <c r="I186" s="25"/>
      <c r="J186" s="25"/>
      <c r="K186" s="25"/>
      <c r="L186" s="25"/>
      <c r="M186" s="25"/>
    </row>
    <row r="187" spans="1:13" x14ac:dyDescent="0.15">
      <c r="A187" s="25"/>
      <c r="B187" s="25"/>
      <c r="C187" s="25"/>
      <c r="D187" s="25"/>
      <c r="E187" s="25"/>
      <c r="F187" s="25"/>
      <c r="G187" s="25"/>
      <c r="H187" s="25"/>
      <c r="I187" s="25"/>
      <c r="J187" s="25"/>
      <c r="K187" s="25"/>
      <c r="L187" s="25"/>
      <c r="M187" s="25"/>
    </row>
    <row r="188" spans="1:13" x14ac:dyDescent="0.15">
      <c r="A188" s="25"/>
      <c r="B188" s="25"/>
      <c r="C188" s="25"/>
      <c r="D188" s="25"/>
      <c r="E188" s="25"/>
      <c r="F188" s="25"/>
      <c r="G188" s="25"/>
      <c r="H188" s="25"/>
      <c r="I188" s="25"/>
      <c r="J188" s="25"/>
      <c r="K188" s="25"/>
      <c r="L188" s="25"/>
      <c r="M188" s="25"/>
    </row>
    <row r="189" spans="1:13" x14ac:dyDescent="0.15">
      <c r="A189" s="25"/>
      <c r="B189" s="25"/>
      <c r="C189" s="25"/>
      <c r="D189" s="25"/>
      <c r="E189" s="25"/>
      <c r="F189" s="25"/>
      <c r="G189" s="25"/>
      <c r="H189" s="25"/>
      <c r="I189" s="25"/>
      <c r="J189" s="25"/>
      <c r="K189" s="25"/>
      <c r="L189" s="25"/>
      <c r="M189" s="25"/>
    </row>
    <row r="190" spans="1:13" x14ac:dyDescent="0.15">
      <c r="A190" s="25"/>
      <c r="B190" s="25"/>
      <c r="C190" s="25"/>
      <c r="D190" s="25"/>
      <c r="E190" s="25"/>
      <c r="F190" s="25"/>
      <c r="G190" s="25"/>
      <c r="H190" s="25"/>
      <c r="I190" s="25"/>
      <c r="J190" s="25"/>
      <c r="K190" s="25"/>
      <c r="L190" s="25"/>
      <c r="M190" s="25"/>
    </row>
    <row r="191" spans="1:13" x14ac:dyDescent="0.15">
      <c r="A191" s="25"/>
      <c r="B191" s="25"/>
      <c r="C191" s="25"/>
      <c r="D191" s="25"/>
      <c r="E191" s="25"/>
      <c r="F191" s="25"/>
      <c r="G191" s="25"/>
      <c r="H191" s="25"/>
      <c r="I191" s="25"/>
      <c r="J191" s="25"/>
      <c r="K191" s="25"/>
      <c r="L191" s="25"/>
      <c r="M191" s="25"/>
    </row>
    <row r="192" spans="1:13" x14ac:dyDescent="0.15">
      <c r="A192" s="25"/>
      <c r="B192" s="25"/>
      <c r="C192" s="25"/>
      <c r="D192" s="25"/>
      <c r="E192" s="25"/>
      <c r="F192" s="25"/>
      <c r="G192" s="25"/>
      <c r="H192" s="25"/>
      <c r="I192" s="25"/>
      <c r="J192" s="25"/>
      <c r="K192" s="25"/>
      <c r="L192" s="25"/>
      <c r="M192" s="25"/>
    </row>
    <row r="193" spans="1:13" x14ac:dyDescent="0.15">
      <c r="A193" s="25"/>
      <c r="B193" s="25"/>
      <c r="C193" s="25"/>
      <c r="D193" s="25"/>
      <c r="E193" s="25"/>
      <c r="F193" s="25"/>
      <c r="G193" s="25"/>
      <c r="H193" s="25"/>
      <c r="I193" s="25"/>
      <c r="J193" s="25"/>
      <c r="K193" s="25"/>
      <c r="L193" s="25"/>
      <c r="M193" s="25"/>
    </row>
    <row r="194" spans="1:13" x14ac:dyDescent="0.15">
      <c r="A194" s="25"/>
      <c r="B194" s="25"/>
      <c r="C194" s="25"/>
      <c r="D194" s="25"/>
      <c r="E194" s="25"/>
      <c r="F194" s="25"/>
      <c r="G194" s="25"/>
      <c r="H194" s="25"/>
      <c r="I194" s="25"/>
      <c r="J194" s="25"/>
      <c r="K194" s="25"/>
      <c r="L194" s="25"/>
      <c r="M194" s="25"/>
    </row>
    <row r="195" spans="1:13" x14ac:dyDescent="0.15">
      <c r="A195" s="25"/>
      <c r="B195" s="25"/>
      <c r="C195" s="25"/>
      <c r="D195" s="25"/>
      <c r="E195" s="25"/>
      <c r="F195" s="25"/>
      <c r="G195" s="25"/>
      <c r="H195" s="25"/>
      <c r="I195" s="25"/>
      <c r="J195" s="25"/>
      <c r="K195" s="25"/>
      <c r="L195" s="25"/>
      <c r="M195" s="25"/>
    </row>
    <row r="196" spans="1:13" x14ac:dyDescent="0.15">
      <c r="A196" s="25"/>
      <c r="B196" s="25"/>
      <c r="C196" s="25"/>
      <c r="D196" s="25"/>
      <c r="E196" s="25"/>
      <c r="F196" s="25"/>
      <c r="G196" s="25"/>
      <c r="H196" s="25"/>
      <c r="I196" s="25"/>
      <c r="J196" s="25"/>
      <c r="K196" s="25"/>
      <c r="L196" s="25"/>
      <c r="M196" s="25"/>
    </row>
    <row r="197" spans="1:13" x14ac:dyDescent="0.15">
      <c r="A197" s="25"/>
      <c r="B197" s="25"/>
      <c r="C197" s="25"/>
      <c r="D197" s="25"/>
      <c r="E197" s="25"/>
      <c r="F197" s="25"/>
      <c r="G197" s="25"/>
      <c r="H197" s="25"/>
      <c r="I197" s="25"/>
      <c r="J197" s="25"/>
      <c r="K197" s="25"/>
      <c r="L197" s="25"/>
      <c r="M197" s="25"/>
    </row>
    <row r="198" spans="1:13" x14ac:dyDescent="0.15">
      <c r="A198" s="25"/>
      <c r="B198" s="25"/>
      <c r="C198" s="25"/>
      <c r="D198" s="25"/>
      <c r="E198" s="25"/>
      <c r="F198" s="25"/>
      <c r="G198" s="25"/>
      <c r="H198" s="25"/>
      <c r="I198" s="25"/>
      <c r="J198" s="25"/>
      <c r="K198" s="25"/>
      <c r="L198" s="25"/>
      <c r="M198" s="25"/>
    </row>
    <row r="199" spans="1:13" x14ac:dyDescent="0.15">
      <c r="A199" s="25"/>
      <c r="B199" s="25"/>
      <c r="C199" s="25"/>
      <c r="D199" s="25"/>
      <c r="E199" s="25"/>
      <c r="F199" s="25"/>
      <c r="G199" s="25"/>
      <c r="H199" s="25"/>
      <c r="I199" s="25"/>
      <c r="J199" s="25"/>
      <c r="K199" s="25"/>
      <c r="L199" s="25"/>
      <c r="M199" s="25"/>
    </row>
    <row r="200" spans="1:13" x14ac:dyDescent="0.15">
      <c r="A200" s="25"/>
      <c r="B200" s="25"/>
      <c r="C200" s="25"/>
      <c r="D200" s="25"/>
      <c r="E200" s="25"/>
      <c r="F200" s="25"/>
      <c r="G200" s="25"/>
      <c r="H200" s="25"/>
      <c r="I200" s="25"/>
      <c r="J200" s="25"/>
      <c r="K200" s="25"/>
      <c r="L200" s="25"/>
      <c r="M200" s="25"/>
    </row>
    <row r="201" spans="1:13" x14ac:dyDescent="0.15">
      <c r="A201" s="25"/>
      <c r="B201" s="25"/>
      <c r="C201" s="25"/>
      <c r="D201" s="25"/>
      <c r="E201" s="25"/>
      <c r="F201" s="25"/>
      <c r="G201" s="25"/>
      <c r="H201" s="25"/>
      <c r="I201" s="25"/>
      <c r="J201" s="25"/>
      <c r="K201" s="25"/>
      <c r="L201" s="25"/>
      <c r="M201" s="25"/>
    </row>
    <row r="202" spans="1:13" x14ac:dyDescent="0.15">
      <c r="A202" s="25"/>
      <c r="B202" s="25"/>
      <c r="C202" s="25"/>
      <c r="D202" s="25"/>
      <c r="E202" s="25"/>
      <c r="F202" s="25"/>
      <c r="G202" s="25"/>
      <c r="H202" s="25"/>
      <c r="I202" s="25"/>
      <c r="J202" s="25"/>
      <c r="K202" s="25"/>
      <c r="L202" s="25"/>
      <c r="M202" s="25"/>
    </row>
    <row r="203" spans="1:13" x14ac:dyDescent="0.15">
      <c r="A203" s="25"/>
      <c r="B203" s="25"/>
      <c r="C203" s="25"/>
      <c r="D203" s="25"/>
      <c r="E203" s="25"/>
      <c r="F203" s="25"/>
      <c r="G203" s="25"/>
      <c r="H203" s="25"/>
      <c r="I203" s="25"/>
      <c r="J203" s="25"/>
      <c r="K203" s="25"/>
      <c r="L203" s="25"/>
      <c r="M203" s="25"/>
    </row>
    <row r="204" spans="1:13" x14ac:dyDescent="0.15">
      <c r="A204" s="25"/>
      <c r="B204" s="25"/>
      <c r="C204" s="25"/>
      <c r="D204" s="25"/>
      <c r="E204" s="25"/>
      <c r="F204" s="25"/>
      <c r="G204" s="25"/>
      <c r="H204" s="25"/>
      <c r="I204" s="25"/>
      <c r="J204" s="25"/>
      <c r="K204" s="25"/>
      <c r="L204" s="25"/>
      <c r="M204" s="25"/>
    </row>
    <row r="205" spans="1:13" x14ac:dyDescent="0.15">
      <c r="A205" s="25"/>
      <c r="B205" s="25"/>
      <c r="C205" s="25"/>
      <c r="D205" s="25"/>
      <c r="E205" s="25"/>
      <c r="F205" s="25"/>
      <c r="G205" s="25"/>
      <c r="H205" s="25"/>
      <c r="I205" s="25"/>
      <c r="J205" s="25"/>
      <c r="K205" s="25"/>
      <c r="L205" s="25"/>
      <c r="M205" s="25"/>
    </row>
    <row r="206" spans="1:13" x14ac:dyDescent="0.15">
      <c r="A206" s="25"/>
      <c r="B206" s="25"/>
      <c r="C206" s="25"/>
      <c r="D206" s="25"/>
      <c r="E206" s="25"/>
      <c r="F206" s="25"/>
      <c r="G206" s="25"/>
      <c r="H206" s="25"/>
      <c r="I206" s="25"/>
      <c r="J206" s="25"/>
      <c r="K206" s="25"/>
      <c r="L206" s="25"/>
      <c r="M206" s="25"/>
    </row>
    <row r="207" spans="1:13" x14ac:dyDescent="0.15">
      <c r="A207" s="25"/>
      <c r="B207" s="25"/>
      <c r="C207" s="25"/>
      <c r="D207" s="25"/>
      <c r="E207" s="25"/>
      <c r="F207" s="25"/>
      <c r="G207" s="25"/>
      <c r="H207" s="25"/>
      <c r="I207" s="25"/>
      <c r="J207" s="25"/>
      <c r="K207" s="25"/>
      <c r="L207" s="25"/>
      <c r="M207" s="25"/>
    </row>
    <row r="208" spans="1:13" x14ac:dyDescent="0.15">
      <c r="A208" s="25"/>
      <c r="B208" s="25"/>
      <c r="C208" s="25"/>
      <c r="D208" s="25"/>
      <c r="E208" s="25"/>
      <c r="F208" s="25"/>
      <c r="G208" s="25"/>
      <c r="H208" s="25"/>
      <c r="I208" s="25"/>
      <c r="J208" s="25"/>
      <c r="K208" s="25"/>
      <c r="L208" s="25"/>
      <c r="M208" s="25"/>
    </row>
    <row r="209" spans="1:13" x14ac:dyDescent="0.15">
      <c r="A209" s="25"/>
      <c r="B209" s="25"/>
      <c r="C209" s="25"/>
      <c r="D209" s="25"/>
      <c r="E209" s="25"/>
      <c r="F209" s="25"/>
      <c r="G209" s="25"/>
      <c r="H209" s="25"/>
      <c r="I209" s="25"/>
      <c r="J209" s="25"/>
      <c r="K209" s="25"/>
      <c r="L209" s="25"/>
      <c r="M209" s="25"/>
    </row>
    <row r="210" spans="1:13" x14ac:dyDescent="0.15">
      <c r="A210" s="25"/>
      <c r="B210" s="25"/>
      <c r="C210" s="25"/>
      <c r="D210" s="25"/>
      <c r="E210" s="25"/>
      <c r="F210" s="25"/>
      <c r="G210" s="25"/>
      <c r="H210" s="25"/>
      <c r="I210" s="25"/>
      <c r="J210" s="25"/>
      <c r="K210" s="25"/>
      <c r="L210" s="25"/>
      <c r="M210" s="25"/>
    </row>
    <row r="211" spans="1:13" x14ac:dyDescent="0.15">
      <c r="A211" s="25"/>
      <c r="B211" s="25"/>
      <c r="C211" s="25"/>
      <c r="D211" s="25"/>
      <c r="E211" s="25"/>
      <c r="F211" s="25"/>
      <c r="G211" s="25"/>
      <c r="H211" s="25"/>
      <c r="I211" s="25"/>
      <c r="J211" s="25"/>
      <c r="K211" s="25"/>
      <c r="L211" s="25"/>
      <c r="M211" s="25"/>
    </row>
    <row r="212" spans="1:13" x14ac:dyDescent="0.15">
      <c r="A212" s="25"/>
      <c r="B212" s="25"/>
      <c r="C212" s="25"/>
      <c r="D212" s="25"/>
      <c r="E212" s="25"/>
      <c r="F212" s="25"/>
      <c r="G212" s="25"/>
      <c r="H212" s="25"/>
      <c r="I212" s="25"/>
      <c r="J212" s="25"/>
      <c r="K212" s="25"/>
      <c r="L212" s="25"/>
      <c r="M212" s="25"/>
    </row>
    <row r="213" spans="1:13" x14ac:dyDescent="0.15">
      <c r="A213" s="25"/>
      <c r="B213" s="25"/>
      <c r="C213" s="25"/>
      <c r="D213" s="25"/>
      <c r="E213" s="25"/>
      <c r="F213" s="25"/>
      <c r="G213" s="25"/>
      <c r="H213" s="25"/>
      <c r="I213" s="25"/>
      <c r="J213" s="25"/>
      <c r="K213" s="25"/>
      <c r="L213" s="25"/>
      <c r="M213" s="25"/>
    </row>
    <row r="214" spans="1:13" x14ac:dyDescent="0.15">
      <c r="B214" s="25"/>
      <c r="C214" s="25"/>
      <c r="D214" s="25"/>
      <c r="E214" s="25"/>
      <c r="F214" s="25"/>
      <c r="G214" s="25"/>
      <c r="H214" s="25"/>
      <c r="I214" s="25"/>
      <c r="J214" s="25"/>
      <c r="K214" s="25"/>
      <c r="L214" s="25"/>
      <c r="M214" s="25"/>
    </row>
    <row r="215" spans="1:13" x14ac:dyDescent="0.15">
      <c r="B215" s="25"/>
      <c r="C215" s="25"/>
      <c r="D215" s="25"/>
      <c r="E215" s="25"/>
      <c r="F215" s="25"/>
      <c r="G215" s="25"/>
      <c r="H215" s="25"/>
      <c r="I215" s="25"/>
      <c r="J215" s="25"/>
      <c r="K215" s="25"/>
      <c r="L215" s="25"/>
      <c r="M215" s="25"/>
    </row>
    <row r="216" spans="1:13" x14ac:dyDescent="0.15">
      <c r="B216" s="25"/>
      <c r="C216" s="25"/>
      <c r="D216" s="25"/>
      <c r="E216" s="25"/>
      <c r="F216" s="25"/>
      <c r="G216" s="25"/>
      <c r="H216" s="25"/>
      <c r="I216" s="25"/>
      <c r="J216" s="25"/>
      <c r="K216" s="25"/>
      <c r="L216" s="25"/>
      <c r="M216" s="25"/>
    </row>
    <row r="217" spans="1:13" x14ac:dyDescent="0.15">
      <c r="A217" s="25"/>
      <c r="B217" s="25"/>
      <c r="C217" s="25"/>
      <c r="D217" s="25"/>
      <c r="E217" s="25"/>
      <c r="F217" s="25"/>
      <c r="G217" s="25"/>
      <c r="H217" s="25"/>
      <c r="I217" s="25"/>
      <c r="J217" s="25"/>
      <c r="K217" s="25"/>
      <c r="L217" s="25"/>
      <c r="M217" s="25"/>
    </row>
    <row r="218" spans="1:13" x14ac:dyDescent="0.15">
      <c r="B218" s="25"/>
      <c r="C218" s="25"/>
      <c r="D218" s="25"/>
      <c r="E218" s="25"/>
      <c r="F218" s="25"/>
      <c r="G218" s="25"/>
      <c r="H218" s="25"/>
      <c r="I218" s="25"/>
      <c r="J218" s="25"/>
      <c r="K218" s="25"/>
      <c r="L218" s="25"/>
      <c r="M218" s="25"/>
    </row>
    <row r="219" spans="1:13" x14ac:dyDescent="0.15">
      <c r="B219" s="25"/>
      <c r="C219" s="25"/>
      <c r="D219" s="25"/>
      <c r="E219" s="25"/>
      <c r="F219" s="25"/>
      <c r="G219" s="25"/>
      <c r="H219" s="25"/>
      <c r="I219" s="25"/>
      <c r="J219" s="25"/>
      <c r="K219" s="25"/>
      <c r="L219" s="25"/>
      <c r="M219" s="25"/>
    </row>
    <row r="220" spans="1:13" x14ac:dyDescent="0.15">
      <c r="A220" s="25"/>
      <c r="B220" s="25"/>
      <c r="C220" s="25"/>
      <c r="D220" s="25"/>
      <c r="E220" s="25"/>
      <c r="F220" s="25"/>
      <c r="G220" s="25"/>
      <c r="H220" s="25"/>
      <c r="I220" s="25"/>
      <c r="J220" s="25"/>
      <c r="K220" s="25"/>
      <c r="L220" s="25"/>
      <c r="M220" s="25"/>
    </row>
    <row r="221" spans="1:13" x14ac:dyDescent="0.15">
      <c r="A221" s="25"/>
      <c r="B221" s="25"/>
      <c r="C221" s="25"/>
      <c r="D221" s="25"/>
      <c r="E221" s="25"/>
      <c r="F221" s="25"/>
      <c r="G221" s="25"/>
      <c r="H221" s="25"/>
      <c r="I221" s="25"/>
      <c r="J221" s="25"/>
      <c r="K221" s="25"/>
      <c r="L221" s="25"/>
      <c r="M221" s="25"/>
    </row>
    <row r="222" spans="1:13" x14ac:dyDescent="0.15">
      <c r="A222" s="25"/>
      <c r="M222" s="25"/>
    </row>
    <row r="223" spans="1:13" x14ac:dyDescent="0.15">
      <c r="A223" s="25"/>
      <c r="M223" s="25"/>
    </row>
  </sheetData>
  <mergeCells count="79">
    <mergeCell ref="B107:F107"/>
    <mergeCell ref="G107:K107"/>
    <mergeCell ref="B108:F108"/>
    <mergeCell ref="G108:K108"/>
    <mergeCell ref="B102:L102"/>
    <mergeCell ref="B104:L104"/>
    <mergeCell ref="B106:E106"/>
    <mergeCell ref="G106:H106"/>
    <mergeCell ref="J106:K106"/>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0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2" manualBreakCount="2">
    <brk id="45" max="12" man="1"/>
    <brk id="101"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B019</v>
      </c>
      <c r="B2" s="83" t="str">
        <f>①ヒアリングシートについて!F2</f>
        <v>演劇</v>
      </c>
      <c r="C2" s="83" t="str">
        <f>①ヒアリングシートについて!H2</f>
        <v>児童劇</v>
      </c>
      <c r="D2" s="83" t="str">
        <f>①ヒアリングシートについて!J2</f>
        <v>A区分</v>
      </c>
      <c r="E2" s="83" t="str">
        <f>①ヒアリングシートについて!L2</f>
        <v>B</v>
      </c>
      <c r="F2" s="83" t="str">
        <f>①ヒアリングシートについて!C3</f>
        <v>人形劇団プーク</v>
      </c>
      <c r="G2" s="83" t="str">
        <f>①ヒアリングシートについて!I3</f>
        <v>有限会社劇団プーク</v>
      </c>
      <c r="H2" s="83" t="str">
        <f>①ヒアリングシートについて!F13</f>
        <v>制限なし</v>
      </c>
      <c r="I2" s="83">
        <f>①ヒアリングシートについて!K13</f>
        <v>60</v>
      </c>
      <c r="J2" s="83">
        <f>①ヒアリングシートについて!G14</f>
        <v>8</v>
      </c>
      <c r="K2" s="83">
        <f>①ヒアリングシートについて!J14</f>
        <v>5</v>
      </c>
      <c r="L2" s="83">
        <f>①ヒアリングシートについて!G15</f>
        <v>3</v>
      </c>
      <c r="M2" s="83" t="str">
        <f>①ヒアリングシートについて!G16</f>
        <v>条件が合えば可</v>
      </c>
      <c r="N2" s="83" t="str">
        <f>①ヒアリングシートについて!K16</f>
        <v>条件が合えば可</v>
      </c>
      <c r="O2" s="83">
        <f>①ヒアリングシートについて!G17</f>
        <v>1.5</v>
      </c>
      <c r="P2" s="83">
        <f>①ヒアリングシートについて!J17</f>
        <v>1.8</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1.93</v>
      </c>
      <c r="AA2" s="83">
        <f>①ヒアリングシートについて!J23</f>
        <v>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2023-11-07T02:00:07Z</cp:lastPrinted>
  <dcterms:created xsi:type="dcterms:W3CDTF">2017-09-27T00:12:11Z</dcterms:created>
  <dcterms:modified xsi:type="dcterms:W3CDTF">2023-11-10T04:52:51Z</dcterms:modified>
</cp:coreProperties>
</file>