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選択肢" sheetId="2" state="hidden" r:id="rId1"/>
    <sheet name="様式2-1" sheetId="1" r:id="rId2"/>
    <sheet name="様式3-1" sheetId="4" r:id="rId3"/>
    <sheet name="様式3-2" sheetId="5" r:id="rId4"/>
    <sheet name="様式4-1" sheetId="6" r:id="rId5"/>
    <sheet name="様式4-2" sheetId="7" r:id="rId6"/>
    <sheet name="都道府県転記用シート" sheetId="8" r:id="rId7"/>
    <sheet name="様式2-2" sheetId="3" r:id="rId8"/>
    <sheet name="様式2-1（記入例）" sheetId="9" r:id="rId9"/>
    <sheet name="様式3-1（記入例）" sheetId="10" r:id="rId10"/>
    <sheet name="様式3-2（記入例）" sheetId="11" r:id="rId11"/>
    <sheet name="様式4-1（記入例）" sheetId="12" r:id="rId12"/>
    <sheet name="様式4-2（記入例）" sheetId="13" r:id="rId13"/>
    <sheet name="都道府県転記用シート (記入例)" sheetId="14" r:id="rId14"/>
    <sheet name="様式2-2（記入例）" sheetId="15" r:id="rId15"/>
  </sheets>
  <definedNames>
    <definedName name="_xlnm.Print_Area" localSheetId="1">'様式2-1'!$A$1:$AD$44</definedName>
    <definedName name="_xlnm.Print_Area" localSheetId="8">'様式2-1（記入例）'!$A$1:$AD$44</definedName>
    <definedName name="_xlnm.Print_Area" localSheetId="7">'様式2-2'!$A$1:$AD$74</definedName>
    <definedName name="_xlnm.Print_Area" localSheetId="14">'様式2-2（記入例）'!$A$1:$AD$74</definedName>
    <definedName name="_xlnm.Print_Area" localSheetId="2">'様式3-1'!$A$1:$AD$36</definedName>
    <definedName name="_xlnm.Print_Area" localSheetId="9">'様式3-1（記入例）'!$A$1:$AD$36</definedName>
    <definedName name="_xlnm.Print_Area" localSheetId="4">'様式4-1'!$A$1:$AF$54</definedName>
    <definedName name="_xlnm.Print_Area" localSheetId="11">'様式4-1（記入例）'!$A$1:$AF$54</definedName>
    <definedName name="_xlnm.Print_Area" localSheetId="5">'様式4-2'!$A$1:$Q$46</definedName>
    <definedName name="_xlnm.Print_Area" localSheetId="12">'様式4-2（記入例）'!$A$1:$Q$46</definedName>
    <definedName name="その他">選択肢!$L$4:$L$9</definedName>
    <definedName name="ダンス・舞踊">選択肢!$D$4:$D$9</definedName>
    <definedName name="メディア芸術">選択肢!$H$4:$H$9</definedName>
    <definedName name="演劇">選択肢!$C$4:$C$9</definedName>
    <definedName name="音楽">選択肢!$I$4:$I$9</definedName>
    <definedName name="回数">選択肢!$N$2:$N$11</definedName>
    <definedName name="生活文化">選択肢!$K$4:$K$9</definedName>
    <definedName name="大項目">選択肢!$A$2:$A$11</definedName>
    <definedName name="大衆芸能">選択肢!$F$4:$F$9</definedName>
    <definedName name="伝統芸能">選択肢!$E$4:$E$9</definedName>
    <definedName name="都道府県1">選択肢!$Q$2:$Q$70</definedName>
    <definedName name="都道府県2">選択肢!$Q$2:$Q$48</definedName>
    <definedName name="美術">選択肢!$J$4:$J$9</definedName>
    <definedName name="文学">選択肢!$G$4:$G$9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5" l="1"/>
  <c r="G67" i="15"/>
  <c r="G63" i="15"/>
  <c r="G59" i="15"/>
  <c r="G55" i="15"/>
  <c r="G51" i="15"/>
  <c r="G47" i="15"/>
  <c r="G43" i="15"/>
  <c r="G39" i="15"/>
  <c r="G26" i="15"/>
  <c r="G22" i="15"/>
  <c r="G18" i="15"/>
  <c r="G5" i="15"/>
  <c r="X4" i="15"/>
  <c r="G4" i="15"/>
  <c r="G3" i="15"/>
  <c r="K4" i="14"/>
  <c r="I4" i="14"/>
  <c r="H4" i="14"/>
  <c r="G4" i="14"/>
  <c r="F4" i="14"/>
  <c r="E4" i="14"/>
  <c r="D4" i="14"/>
  <c r="P36" i="13"/>
  <c r="O36" i="13"/>
  <c r="M36" i="13"/>
  <c r="L35" i="13"/>
  <c r="C35" i="13"/>
  <c r="L34" i="13"/>
  <c r="C34" i="13"/>
  <c r="L33" i="13"/>
  <c r="C33" i="13"/>
  <c r="L32" i="13"/>
  <c r="C32" i="13"/>
  <c r="L31" i="13"/>
  <c r="C31" i="13"/>
  <c r="L30" i="13"/>
  <c r="C30" i="13"/>
  <c r="L29" i="13"/>
  <c r="C29" i="13"/>
  <c r="L28" i="13"/>
  <c r="C28" i="13"/>
  <c r="L27" i="13"/>
  <c r="C27" i="13"/>
  <c r="L26" i="13"/>
  <c r="C26" i="13"/>
  <c r="L25" i="13"/>
  <c r="C25" i="13"/>
  <c r="L24" i="13"/>
  <c r="C24" i="13"/>
  <c r="L23" i="13"/>
  <c r="C23" i="13"/>
  <c r="L22" i="13"/>
  <c r="C22" i="13"/>
  <c r="L21" i="13"/>
  <c r="C21" i="13"/>
  <c r="L20" i="13"/>
  <c r="C20" i="13"/>
  <c r="L19" i="13"/>
  <c r="C19" i="13"/>
  <c r="L18" i="13"/>
  <c r="L36" i="13" s="1"/>
  <c r="A12" i="13" s="1"/>
  <c r="C18" i="13"/>
  <c r="L17" i="13"/>
  <c r="C17" i="13"/>
  <c r="L16" i="13"/>
  <c r="C16" i="13"/>
  <c r="O6" i="13"/>
  <c r="H6" i="13"/>
  <c r="B6" i="13"/>
  <c r="O4" i="13"/>
  <c r="AA49" i="12"/>
  <c r="AA48" i="12"/>
  <c r="AA47" i="12"/>
  <c r="AA46" i="12"/>
  <c r="AA45" i="12"/>
  <c r="AA44" i="12"/>
  <c r="AA50" i="12" s="1"/>
  <c r="N4" i="14" s="1"/>
  <c r="R38" i="12"/>
  <c r="M4" i="14" s="1"/>
  <c r="Q29" i="12"/>
  <c r="P28" i="12"/>
  <c r="O28" i="12"/>
  <c r="J28" i="12"/>
  <c r="I28" i="12"/>
  <c r="C28" i="12"/>
  <c r="Q27" i="12"/>
  <c r="K27" i="12"/>
  <c r="E27" i="12"/>
  <c r="Q26" i="12"/>
  <c r="K26" i="12"/>
  <c r="E26" i="12"/>
  <c r="Q25" i="12"/>
  <c r="K25" i="12"/>
  <c r="E25" i="12"/>
  <c r="Q24" i="12"/>
  <c r="K24" i="12"/>
  <c r="E24" i="12"/>
  <c r="Q23" i="12"/>
  <c r="K23" i="12"/>
  <c r="E23" i="12"/>
  <c r="Q22" i="12"/>
  <c r="K22" i="12"/>
  <c r="E22" i="12"/>
  <c r="Q21" i="12"/>
  <c r="K21" i="12"/>
  <c r="E21" i="12"/>
  <c r="Q20" i="12"/>
  <c r="K20" i="12"/>
  <c r="E20" i="12"/>
  <c r="Q19" i="12"/>
  <c r="K19" i="12"/>
  <c r="E19" i="12"/>
  <c r="Q18" i="12"/>
  <c r="K18" i="12"/>
  <c r="E18" i="12"/>
  <c r="Q17" i="12"/>
  <c r="K17" i="12"/>
  <c r="E17" i="12"/>
  <c r="E29" i="12" s="1"/>
  <c r="Q16" i="12"/>
  <c r="K16" i="12"/>
  <c r="K29" i="12" s="1"/>
  <c r="E16" i="12"/>
  <c r="W5" i="12"/>
  <c r="W4" i="12"/>
  <c r="W5" i="11"/>
  <c r="W4" i="11"/>
  <c r="W5" i="10"/>
  <c r="W4" i="10"/>
  <c r="AA32" i="9"/>
  <c r="Y32" i="9"/>
  <c r="W32" i="9"/>
  <c r="U32" i="9"/>
  <c r="S32" i="9"/>
  <c r="Q32" i="9"/>
  <c r="O32" i="9"/>
  <c r="M32" i="9"/>
  <c r="K32" i="9"/>
  <c r="I32" i="9"/>
  <c r="G32" i="9"/>
  <c r="E32" i="9"/>
  <c r="AC32" i="9" s="1"/>
  <c r="J4" i="14" s="1"/>
  <c r="AC31" i="9"/>
  <c r="AC30" i="9"/>
  <c r="U30" i="12" l="1"/>
  <c r="L4" i="14" l="1"/>
  <c r="O4" i="14" s="1"/>
  <c r="V54" i="12"/>
  <c r="E4" i="8" l="1"/>
  <c r="D4" i="8"/>
  <c r="K4" i="8"/>
  <c r="I4" i="8"/>
  <c r="H4" i="8"/>
  <c r="G4" i="8"/>
  <c r="F4" i="8"/>
  <c r="AC30" i="1" l="1"/>
  <c r="AA32" i="1" l="1"/>
  <c r="Y32" i="1"/>
  <c r="W32" i="1"/>
  <c r="U32" i="1"/>
  <c r="S32" i="1"/>
  <c r="Q32" i="1"/>
  <c r="O32" i="1"/>
  <c r="M32" i="1"/>
  <c r="K32" i="1"/>
  <c r="I32" i="1"/>
  <c r="G32" i="1"/>
  <c r="E32" i="1"/>
  <c r="AC32" i="1" s="1"/>
  <c r="J4" i="8" s="1"/>
  <c r="G5" i="3" l="1"/>
  <c r="G3" i="3"/>
  <c r="G4" i="3"/>
  <c r="C35" i="7"/>
  <c r="C34" i="7"/>
  <c r="C33" i="7"/>
  <c r="C32" i="7"/>
  <c r="C31" i="7"/>
  <c r="C30" i="7"/>
  <c r="C29" i="7"/>
  <c r="C28" i="7"/>
  <c r="C27" i="7"/>
  <c r="C26" i="7"/>
  <c r="C25" i="7"/>
  <c r="C24" i="7"/>
  <c r="C23" i="7"/>
  <c r="C22" i="7"/>
  <c r="C21" i="7"/>
  <c r="C20" i="7"/>
  <c r="C19" i="7"/>
  <c r="C18" i="7"/>
  <c r="C17" i="7"/>
  <c r="C16" i="7"/>
  <c r="Q17" i="6"/>
  <c r="Q18" i="6"/>
  <c r="Q19" i="6"/>
  <c r="Q20" i="6"/>
  <c r="Q21" i="6"/>
  <c r="Q22" i="6"/>
  <c r="Q23" i="6"/>
  <c r="Q24" i="6"/>
  <c r="Q25" i="6"/>
  <c r="Q26" i="6"/>
  <c r="Q27" i="6"/>
  <c r="Q16" i="6"/>
  <c r="K17" i="6"/>
  <c r="K18" i="6"/>
  <c r="K19" i="6"/>
  <c r="K20" i="6"/>
  <c r="K21" i="6"/>
  <c r="K22" i="6"/>
  <c r="K23" i="6"/>
  <c r="K24" i="6"/>
  <c r="K25" i="6"/>
  <c r="K26" i="6"/>
  <c r="K27" i="6"/>
  <c r="AC31" i="1" l="1"/>
  <c r="X4" i="3" l="1"/>
  <c r="H6" i="7" l="1"/>
  <c r="M36" i="7"/>
  <c r="O6" i="7" l="1"/>
  <c r="B6" i="7"/>
  <c r="W5" i="6"/>
  <c r="O4" i="7"/>
  <c r="W4" i="5"/>
  <c r="L16" i="7"/>
  <c r="L17" i="7"/>
  <c r="L18" i="7"/>
  <c r="L19" i="7"/>
  <c r="L20" i="7"/>
  <c r="L21" i="7"/>
  <c r="L22" i="7"/>
  <c r="L23" i="7"/>
  <c r="L24" i="7"/>
  <c r="L25" i="7"/>
  <c r="L26" i="7"/>
  <c r="L27" i="7"/>
  <c r="L28" i="7"/>
  <c r="L29" i="7"/>
  <c r="L30" i="7"/>
  <c r="L31" i="7"/>
  <c r="L32" i="7"/>
  <c r="L33" i="7"/>
  <c r="L34" i="7"/>
  <c r="L35" i="7"/>
  <c r="O36" i="7"/>
  <c r="P36" i="7"/>
  <c r="L36" i="7" l="1"/>
  <c r="A12" i="7"/>
  <c r="G71" i="3"/>
  <c r="G67" i="3"/>
  <c r="G63" i="3"/>
  <c r="G59" i="3"/>
  <c r="G55" i="3"/>
  <c r="G51" i="3"/>
  <c r="G47" i="3"/>
  <c r="G43" i="3"/>
  <c r="G39" i="3"/>
  <c r="G26" i="3"/>
  <c r="G22" i="3"/>
  <c r="K16" i="6"/>
  <c r="E17" i="6"/>
  <c r="E18" i="6"/>
  <c r="E19" i="6"/>
  <c r="E20" i="6"/>
  <c r="E21" i="6"/>
  <c r="E22" i="6"/>
  <c r="E23" i="6"/>
  <c r="E24" i="6"/>
  <c r="E25" i="6"/>
  <c r="E26" i="6"/>
  <c r="E27" i="6"/>
  <c r="E16" i="6"/>
  <c r="G18" i="3" l="1"/>
  <c r="W5" i="5"/>
  <c r="W4" i="6"/>
  <c r="W5" i="4"/>
  <c r="W4" i="4"/>
  <c r="C28" i="6"/>
  <c r="I28" i="6"/>
  <c r="J28" i="6"/>
  <c r="O28" i="6"/>
  <c r="P28" i="6"/>
  <c r="R38" i="6"/>
  <c r="M4" i="8" s="1"/>
  <c r="AA44" i="6"/>
  <c r="AA45" i="6"/>
  <c r="AA46" i="6"/>
  <c r="AA47" i="6"/>
  <c r="AA48" i="6"/>
  <c r="AA49" i="6"/>
  <c r="Q29" i="6" l="1"/>
  <c r="AA50" i="6"/>
  <c r="N4" i="8" s="1"/>
  <c r="K29" i="6"/>
  <c r="E29" i="6"/>
  <c r="U30" i="6" l="1"/>
  <c r="V54" i="6" l="1"/>
  <c r="L4" i="8"/>
  <c r="O4" i="8" s="1"/>
</calcChain>
</file>

<file path=xl/sharedStrings.xml><?xml version="1.0" encoding="utf-8"?>
<sst xmlns="http://schemas.openxmlformats.org/spreadsheetml/2006/main" count="1439" uniqueCount="518">
  <si>
    <t>（様式２－１）</t>
    <phoneticPr fontId="1"/>
  </si>
  <si>
    <t>整理番号</t>
    <rPh sb="0" eb="2">
      <t>セイリ</t>
    </rPh>
    <rPh sb="2" eb="4">
      <t>バンゴウ</t>
    </rPh>
    <phoneticPr fontId="1"/>
  </si>
  <si>
    <t>／</t>
    <phoneticPr fontId="1"/>
  </si>
  <si>
    <t>（都道府県・政令指定都市記入欄）</t>
    <phoneticPr fontId="1"/>
  </si>
  <si>
    <t>令和３年度「文化芸術による子供育成総合事業」－コミュニケーション能力向上事業－
＜学校申請方式＞
実施希望調書（個別表）</t>
    <phoneticPr fontId="1"/>
  </si>
  <si>
    <r>
      <t>新規</t>
    </r>
    <r>
      <rPr>
        <sz val="9"/>
        <color theme="1"/>
        <rFont val="ＭＳ Ｐゴシック"/>
        <family val="3"/>
        <charset val="128"/>
      </rPr>
      <t>（実施したことがない）</t>
    </r>
    <rPh sb="0" eb="2">
      <t>シンキ</t>
    </rPh>
    <rPh sb="3" eb="5">
      <t>ジッシ</t>
    </rPh>
    <phoneticPr fontId="1"/>
  </si>
  <si>
    <r>
      <t>継続</t>
    </r>
    <r>
      <rPr>
        <sz val="9"/>
        <color theme="1"/>
        <rFont val="ＭＳ Ｐゴシック"/>
        <family val="3"/>
        <charset val="128"/>
      </rPr>
      <t>（昨年度に引き続き実施）</t>
    </r>
    <rPh sb="0" eb="2">
      <t>ケイゾク</t>
    </rPh>
    <rPh sb="3" eb="6">
      <t>サクネンド</t>
    </rPh>
    <rPh sb="7" eb="8">
      <t>ヒ</t>
    </rPh>
    <rPh sb="9" eb="10">
      <t>ツヅ</t>
    </rPh>
    <rPh sb="11" eb="13">
      <t>ジッシ</t>
    </rPh>
    <phoneticPr fontId="1"/>
  </si>
  <si>
    <t>00.これまでの本事業実施経験（該当するものに○を付ける）</t>
    <phoneticPr fontId="1"/>
  </si>
  <si>
    <t>ふりがな</t>
    <phoneticPr fontId="6"/>
  </si>
  <si>
    <t>実施希望校名</t>
    <rPh sb="0" eb="2">
      <t>ジッシ</t>
    </rPh>
    <rPh sb="2" eb="4">
      <t>キボウ</t>
    </rPh>
    <rPh sb="4" eb="5">
      <t>コウ</t>
    </rPh>
    <rPh sb="5" eb="6">
      <t>メイ</t>
    </rPh>
    <phoneticPr fontId="6"/>
  </si>
  <si>
    <t>都道府県・
政令指定都市名</t>
    <phoneticPr fontId="6"/>
  </si>
  <si>
    <t>学校長名</t>
    <rPh sb="0" eb="3">
      <t>がっこうちょう</t>
    </rPh>
    <rPh sb="3" eb="4">
      <t>めい</t>
    </rPh>
    <phoneticPr fontId="6" type="Hiragana" alignment="distributed"/>
  </si>
  <si>
    <t>担当者名</t>
    <rPh sb="0" eb="4">
      <t>ふりがな</t>
    </rPh>
    <phoneticPr fontId="6" type="Hiragana" alignment="distributed"/>
  </si>
  <si>
    <t>実施校所在地</t>
    <rPh sb="0" eb="2">
      <t>ジッシ</t>
    </rPh>
    <rPh sb="2" eb="3">
      <t>コウ</t>
    </rPh>
    <rPh sb="3" eb="6">
      <t>ショザイチ</t>
    </rPh>
    <phoneticPr fontId="6"/>
  </si>
  <si>
    <t>〒</t>
    <phoneticPr fontId="6"/>
  </si>
  <si>
    <t>-</t>
    <phoneticPr fontId="6"/>
  </si>
  <si>
    <t>都道府県</t>
    <rPh sb="0" eb="4">
      <t>トドウフケン</t>
    </rPh>
    <phoneticPr fontId="8"/>
  </si>
  <si>
    <t>最寄りの公共交通機関の駅又はバス停名</t>
    <rPh sb="0" eb="2">
      <t>モヨ</t>
    </rPh>
    <rPh sb="4" eb="6">
      <t>コウキョウ</t>
    </rPh>
    <rPh sb="6" eb="8">
      <t>コウツウ</t>
    </rPh>
    <rPh sb="8" eb="10">
      <t>キカン</t>
    </rPh>
    <rPh sb="11" eb="12">
      <t>エキ</t>
    </rPh>
    <rPh sb="12" eb="13">
      <t>マタ</t>
    </rPh>
    <rPh sb="16" eb="17">
      <t>テイ</t>
    </rPh>
    <rPh sb="17" eb="18">
      <t>メイ</t>
    </rPh>
    <phoneticPr fontId="1"/>
  </si>
  <si>
    <t>ＴＥＬ</t>
    <phoneticPr fontId="6"/>
  </si>
  <si>
    <t>メール</t>
    <phoneticPr fontId="6"/>
  </si>
  <si>
    <t>FAX</t>
    <phoneticPr fontId="6"/>
  </si>
  <si>
    <t>予定会場</t>
    <rPh sb="0" eb="2">
      <t>よてい</t>
    </rPh>
    <rPh sb="2" eb="4">
      <t>かいじょう</t>
    </rPh>
    <phoneticPr fontId="6" type="Hiragana" alignment="distributed"/>
  </si>
  <si>
    <t>人</t>
    <rPh sb="0" eb="1">
      <t>ニン</t>
    </rPh>
    <phoneticPr fontId="6"/>
  </si>
  <si>
    <t>全校
児童生徒数</t>
    <rPh sb="0" eb="2">
      <t>ぜんこう</t>
    </rPh>
    <rPh sb="3" eb="5">
      <t>じどう</t>
    </rPh>
    <rPh sb="5" eb="7">
      <t>せいと</t>
    </rPh>
    <rPh sb="7" eb="8">
      <t>すう</t>
    </rPh>
    <phoneticPr fontId="6" type="Hiragana" alignment="distributed"/>
  </si>
  <si>
    <t>事業対象学年</t>
    <rPh sb="0" eb="2">
      <t>じぎょう</t>
    </rPh>
    <rPh sb="2" eb="4">
      <t>たいしょう</t>
    </rPh>
    <rPh sb="4" eb="6">
      <t>がくねん</t>
    </rPh>
    <phoneticPr fontId="6" type="Hiragana" alignment="distributed"/>
  </si>
  <si>
    <t>年生</t>
    <rPh sb="0" eb="2">
      <t>ネンセイ</t>
    </rPh>
    <phoneticPr fontId="6"/>
  </si>
  <si>
    <t>学級</t>
    <rPh sb="0" eb="2">
      <t>ガッキュウ</t>
    </rPh>
    <phoneticPr fontId="1"/>
  </si>
  <si>
    <t>大項目</t>
    <rPh sb="0" eb="3">
      <t>ダイコウモク</t>
    </rPh>
    <phoneticPr fontId="6"/>
  </si>
  <si>
    <t>中項目</t>
    <rPh sb="0" eb="1">
      <t>チュウ</t>
    </rPh>
    <rPh sb="1" eb="3">
      <t>コウモク</t>
    </rPh>
    <phoneticPr fontId="6"/>
  </si>
  <si>
    <r>
      <t xml:space="preserve">希望分野
</t>
    </r>
    <r>
      <rPr>
        <sz val="8"/>
        <rFont val="ＭＳ Ｐゴシック"/>
        <family val="3"/>
        <charset val="128"/>
      </rPr>
      <t>（別シート参照）</t>
    </r>
    <rPh sb="0" eb="2">
      <t>キボウ</t>
    </rPh>
    <rPh sb="2" eb="4">
      <t>ブンヤ</t>
    </rPh>
    <rPh sb="6" eb="7">
      <t>ベツ</t>
    </rPh>
    <rPh sb="10" eb="12">
      <t>サンショウ</t>
    </rPh>
    <phoneticPr fontId="6"/>
  </si>
  <si>
    <t>講師依頼先予定</t>
    <rPh sb="0" eb="2">
      <t>コウシ</t>
    </rPh>
    <rPh sb="2" eb="5">
      <t>イライサキ</t>
    </rPh>
    <rPh sb="5" eb="7">
      <t>ヨテイ</t>
    </rPh>
    <phoneticPr fontId="6"/>
  </si>
  <si>
    <t>団体名</t>
    <rPh sb="0" eb="2">
      <t>ダンタイ</t>
    </rPh>
    <rPh sb="2" eb="3">
      <t>メイ</t>
    </rPh>
    <phoneticPr fontId="8"/>
  </si>
  <si>
    <t>講師氏名</t>
    <rPh sb="0" eb="2">
      <t>コウシ</t>
    </rPh>
    <rPh sb="2" eb="4">
      <t>シメイ</t>
    </rPh>
    <phoneticPr fontId="8"/>
  </si>
  <si>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</si>
  <si>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</si>
  <si>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</si>
  <si>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</si>
  <si>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第5回</t>
    <rPh sb="0" eb="1">
      <t>ダイ</t>
    </rPh>
    <rPh sb="2" eb="3">
      <t>カイ</t>
    </rPh>
    <phoneticPr fontId="1"/>
  </si>
  <si>
    <t>第6回</t>
    <rPh sb="0" eb="1">
      <t>ダイ</t>
    </rPh>
    <rPh sb="2" eb="3">
      <t>カイ</t>
    </rPh>
    <phoneticPr fontId="1"/>
  </si>
  <si>
    <t>第7回</t>
    <rPh sb="0" eb="1">
      <t>ダイ</t>
    </rPh>
    <rPh sb="2" eb="3">
      <t>カイ</t>
    </rPh>
    <phoneticPr fontId="1"/>
  </si>
  <si>
    <t>第8回</t>
    <rPh sb="0" eb="1">
      <t>ダイ</t>
    </rPh>
    <rPh sb="2" eb="3">
      <t>カイ</t>
    </rPh>
    <phoneticPr fontId="1"/>
  </si>
  <si>
    <t>第9回</t>
    <rPh sb="0" eb="1">
      <t>ダイ</t>
    </rPh>
    <rPh sb="2" eb="3">
      <t>カイ</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</si>
  <si>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</si>
  <si>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</si>
  <si>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</si>
  <si>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講師</t>
    <rPh sb="0" eb="2">
      <t>コウシ</t>
    </rPh>
    <phoneticPr fontId="1"/>
  </si>
  <si>
    <t>補助者</t>
    <rPh sb="0" eb="3">
      <t>ホジョシャ</t>
    </rPh>
    <phoneticPr fontId="1"/>
  </si>
  <si>
    <t xml:space="preserve"> i) 希望分野を選択した理由や目的　など</t>
    <rPh sb="4" eb="6">
      <t>キボウ</t>
    </rPh>
    <rPh sb="6" eb="8">
      <t>ブンヤ</t>
    </rPh>
    <rPh sb="9" eb="11">
      <t>センタク</t>
    </rPh>
    <rPh sb="13" eb="15">
      <t>リユウ</t>
    </rPh>
    <rPh sb="16" eb="18">
      <t>モクテキ</t>
    </rPh>
    <phoneticPr fontId="1"/>
  </si>
  <si>
    <t xml:space="preserve"> ii) 想定しているプログラム（活動）の内容　など</t>
    <phoneticPr fontId="1"/>
  </si>
  <si>
    <t>01.実施希望校情報</t>
    <rPh sb="3" eb="5">
      <t>ジッシ</t>
    </rPh>
    <rPh sb="5" eb="7">
      <t>キボウ</t>
    </rPh>
    <rPh sb="7" eb="8">
      <t>コウ</t>
    </rPh>
    <rPh sb="8" eb="10">
      <t>ジョウホウ</t>
    </rPh>
    <phoneticPr fontId="1"/>
  </si>
  <si>
    <t>02.実施予定内容</t>
    <rPh sb="3" eb="5">
      <t>ジッシ</t>
    </rPh>
    <rPh sb="5" eb="7">
      <t>ヨテイ</t>
    </rPh>
    <rPh sb="7" eb="9">
      <t>ナイヨウ</t>
    </rPh>
    <phoneticPr fontId="1"/>
  </si>
  <si>
    <t>実施時期
・回数</t>
    <rPh sb="0" eb="2">
      <t>じっし</t>
    </rPh>
    <rPh sb="2" eb="4">
      <t>じき</t>
    </rPh>
    <rPh sb="6" eb="8">
      <t>かいすう</t>
    </rPh>
    <phoneticPr fontId="6" type="Hiragana" alignment="distributed"/>
  </si>
  <si>
    <t>住所</t>
    <rPh sb="0" eb="2">
      <t>ジュウショ</t>
    </rPh>
    <phoneticPr fontId="1"/>
  </si>
  <si>
    <t>03.各回の講師・補助者（演奏者・実技指導者・単純労務者）予想人数（予想される最大人数を記入）</t>
    <rPh sb="3" eb="5">
      <t>カクカイ</t>
    </rPh>
    <rPh sb="6" eb="8">
      <t>コウシ</t>
    </rPh>
    <rPh sb="9" eb="12">
      <t>ホジョシャ</t>
    </rPh>
    <rPh sb="13" eb="16">
      <t>エンソウシャ</t>
    </rPh>
    <rPh sb="17" eb="19">
      <t>ジツギ</t>
    </rPh>
    <rPh sb="19" eb="21">
      <t>シドウ</t>
    </rPh>
    <rPh sb="21" eb="22">
      <t>シャ</t>
    </rPh>
    <rPh sb="23" eb="25">
      <t>タンジュン</t>
    </rPh>
    <rPh sb="25" eb="27">
      <t>ロウム</t>
    </rPh>
    <rPh sb="27" eb="28">
      <t>シャ</t>
    </rPh>
    <rPh sb="29" eb="31">
      <t>ヨソウ</t>
    </rPh>
    <rPh sb="31" eb="33">
      <t>ニンズウ</t>
    </rPh>
    <rPh sb="34" eb="36">
      <t>ヨソウ</t>
    </rPh>
    <rPh sb="39" eb="41">
      <t>サイダイ</t>
    </rPh>
    <rPh sb="41" eb="43">
      <t>ニンズウ</t>
    </rPh>
    <rPh sb="44" eb="46">
      <t>キニュウ</t>
    </rPh>
    <phoneticPr fontId="1"/>
  </si>
  <si>
    <t>04.実施を希望する経緯</t>
    <rPh sb="3" eb="5">
      <t>ジッシ</t>
    </rPh>
    <rPh sb="6" eb="8">
      <t>キボウ</t>
    </rPh>
    <rPh sb="10" eb="12">
      <t>ケイイ</t>
    </rPh>
    <phoneticPr fontId="1"/>
  </si>
  <si>
    <t>05.想定している事業内容</t>
    <rPh sb="3" eb="5">
      <t>ソウテイ</t>
    </rPh>
    <rPh sb="9" eb="11">
      <t>ジギョウ</t>
    </rPh>
    <rPh sb="11" eb="13">
      <t>ナイヨウ</t>
    </rPh>
    <phoneticPr fontId="1"/>
  </si>
  <si>
    <t>06.文化庁「文化芸術による子供育成総合事業」(巡回公演事業・芸術家の派遣事業)への令和3年度応募状況</t>
    <rPh sb="3" eb="6">
      <t>ブンカチョウ</t>
    </rPh>
    <rPh sb="7" eb="9">
      <t>ブンカ</t>
    </rPh>
    <rPh sb="9" eb="11">
      <t>ゲイジュツ</t>
    </rPh>
    <rPh sb="14" eb="16">
      <t>コドモ</t>
    </rPh>
    <rPh sb="16" eb="22">
      <t>イクセイソウゴウジギョウ</t>
    </rPh>
    <rPh sb="24" eb="26">
      <t>ジュンカイ</t>
    </rPh>
    <rPh sb="26" eb="28">
      <t>コウエン</t>
    </rPh>
    <rPh sb="28" eb="30">
      <t>ジギョウ</t>
    </rPh>
    <rPh sb="31" eb="34">
      <t>ゲイジュツカ</t>
    </rPh>
    <rPh sb="35" eb="39">
      <t>ハケンジギョウ</t>
    </rPh>
    <rPh sb="42" eb="44">
      <t>レイワ</t>
    </rPh>
    <rPh sb="45" eb="47">
      <t>ネンド</t>
    </rPh>
    <rPh sb="47" eb="49">
      <t>オウボ</t>
    </rPh>
    <rPh sb="49" eb="51">
      <t>ジョウキョウ</t>
    </rPh>
    <phoneticPr fontId="1"/>
  </si>
  <si>
    <t>演劇</t>
  </si>
  <si>
    <t>その他</t>
  </si>
  <si>
    <t>ダンス・舞踊</t>
  </si>
  <si>
    <t>伝統芸能</t>
  </si>
  <si>
    <t>大衆芸能</t>
  </si>
  <si>
    <t>文学</t>
  </si>
  <si>
    <t>メディア芸術</t>
  </si>
  <si>
    <t>音楽</t>
  </si>
  <si>
    <t>美術</t>
  </si>
  <si>
    <t>生活文化</t>
  </si>
  <si>
    <t>Ａ 現代劇</t>
  </si>
  <si>
    <t>Ｂ ミュージカル</t>
  </si>
  <si>
    <t>Ｃ 人形劇</t>
  </si>
  <si>
    <t>Ｄ その他</t>
  </si>
  <si>
    <t xml:space="preserve"> </t>
  </si>
  <si>
    <t>Ａ ダンス</t>
  </si>
  <si>
    <t>Ｃ 現代舞踊</t>
  </si>
  <si>
    <t>Ｄ 日本舞踊</t>
  </si>
  <si>
    <t>Ｅ その他</t>
  </si>
  <si>
    <t>Ａ 能楽</t>
  </si>
  <si>
    <t>Ｂ 人形浄瑠璃</t>
  </si>
  <si>
    <t>Ｃ その他</t>
  </si>
  <si>
    <t>Ａ 落語</t>
  </si>
  <si>
    <t>Ｂ 講談</t>
  </si>
  <si>
    <t>Ａ 俳句</t>
  </si>
  <si>
    <t>Ｂ 朗読</t>
  </si>
  <si>
    <t>Ａ メディアアート</t>
  </si>
  <si>
    <t>Ｂ 映画</t>
  </si>
  <si>
    <t>Ｃ アニメーション</t>
  </si>
  <si>
    <t>Ａ アンサンブル</t>
  </si>
  <si>
    <t>Ｂ 声楽</t>
  </si>
  <si>
    <t>Ｃ パーカッション</t>
  </si>
  <si>
    <t>Ａ 彫刻</t>
  </si>
  <si>
    <t>Ｂ 日本画</t>
  </si>
  <si>
    <t>Ｃ 洋画</t>
  </si>
  <si>
    <t>Ｄ 版画</t>
  </si>
  <si>
    <t>Ｅ 写真</t>
  </si>
  <si>
    <t>Ｆ その他</t>
  </si>
  <si>
    <t>Ａ 書道</t>
  </si>
  <si>
    <t>Ｂ 華道</t>
  </si>
  <si>
    <t>Ｃ 茶道</t>
  </si>
  <si>
    <t>Ｂ バレエ</t>
    <phoneticPr fontId="1"/>
  </si>
  <si>
    <t>-</t>
    <phoneticPr fontId="1"/>
  </si>
  <si>
    <t>大項目</t>
    <rPh sb="0" eb="3">
      <t>ダイコウモク</t>
    </rPh>
    <phoneticPr fontId="1"/>
  </si>
  <si>
    <t>中項目</t>
    <rPh sb="0" eb="3">
      <t>チュウコウモク</t>
    </rPh>
    <phoneticPr fontId="1"/>
  </si>
  <si>
    <t>時期</t>
    <rPh sb="0" eb="2">
      <t>ジキ</t>
    </rPh>
    <phoneticPr fontId="1"/>
  </si>
  <si>
    <t>回数</t>
    <rPh sb="0" eb="2">
      <t>カイスウ</t>
    </rPh>
    <phoneticPr fontId="1"/>
  </si>
  <si>
    <t>回</t>
    <rPh sb="0" eb="1">
      <t>カイ</t>
    </rPh>
    <phoneticPr fontId="1"/>
  </si>
  <si>
    <t>計</t>
    <rPh sb="0" eb="1">
      <t>ケイ</t>
    </rPh>
    <phoneticPr fontId="1"/>
  </si>
  <si>
    <t>教受付NO</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</si>
  <si>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</si>
  <si>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</si>
  <si>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</si>
  <si>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</si>
  <si>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</si>
  <si>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</si>
  <si>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</si>
  <si>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</si>
  <si>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</si>
  <si>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</si>
  <si>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</si>
  <si>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</si>
  <si>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</si>
  <si>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</si>
  <si>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</si>
  <si>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</si>
  <si>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</si>
  <si>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</si>
  <si>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</si>
  <si>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</si>
  <si>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</si>
  <si>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</si>
  <si>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</si>
  <si>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</si>
  <si>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</si>
  <si>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</si>
  <si>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</si>
  <si>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</si>
  <si>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</si>
  <si>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</si>
  <si>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</si>
  <si>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</si>
  <si>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</si>
  <si>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</si>
  <si>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</si>
  <si>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</si>
  <si>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</si>
  <si>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</si>
  <si>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</si>
  <si>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</si>
  <si>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</si>
  <si>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</si>
  <si>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</si>
  <si>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</si>
  <si>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</si>
  <si>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</si>
  <si>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</si>
  <si>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</si>
  <si>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</si>
  <si>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</si>
  <si>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</si>
  <si>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</si>
  <si>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</si>
  <si>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</si>
  <si>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</si>
  <si>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</si>
  <si>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</si>
  <si>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</si>
  <si>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</si>
  <si>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</si>
  <si>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</si>
  <si>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</si>
  <si>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</si>
  <si>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</si>
  <si>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</si>
  <si>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</si>
  <si>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</si>
  <si>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</si>
  <si>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学芸大</t>
    <rPh sb="0" eb="3">
      <t>ガクゲイダイ</t>
    </rPh>
    <phoneticPr fontId="1"/>
  </si>
  <si>
    <t>筑波大</t>
    <rPh sb="0" eb="3">
      <t>ツクバダイ</t>
    </rPh>
    <phoneticPr fontId="1"/>
  </si>
  <si>
    <t>実施内容</t>
    <rPh sb="0" eb="2">
      <t>じっし</t>
    </rPh>
    <rPh sb="2" eb="4">
      <t>ないよう</t>
    </rPh>
    <phoneticPr fontId="6" type="Hiragana" alignment="distributed"/>
  </si>
  <si>
    <t>特別活動</t>
    <rPh sb="0" eb="2">
      <t>とくべつ</t>
    </rPh>
    <rPh sb="2" eb="4">
      <t>かつどう</t>
    </rPh>
    <phoneticPr fontId="6" type="Hiragana" alignment="distributed"/>
  </si>
  <si>
    <t>総合的な学習の時間</t>
    <rPh sb="0" eb="3">
      <t>そうごうてき</t>
    </rPh>
    <rPh sb="4" eb="6">
      <t>がくしゅう</t>
    </rPh>
    <rPh sb="7" eb="9">
      <t>じかん</t>
    </rPh>
    <phoneticPr fontId="6" type="Hiragana" alignment="distributed"/>
  </si>
  <si>
    <t>教科：</t>
    <rPh sb="0" eb="2">
      <t>キョウカ</t>
    </rPh>
    <phoneticPr fontId="6"/>
  </si>
  <si>
    <t>教育課程</t>
    <rPh sb="0" eb="2">
      <t>きょういく</t>
    </rPh>
    <rPh sb="2" eb="4">
      <t>かてい</t>
    </rPh>
    <phoneticPr fontId="6" type="Hiragana" alignment="distributed"/>
  </si>
  <si>
    <t>実施日時</t>
    <rPh sb="0" eb="2">
      <t>ジッシ</t>
    </rPh>
    <rPh sb="2" eb="3">
      <t>ヒ</t>
    </rPh>
    <rPh sb="3" eb="4">
      <t>ジ</t>
    </rPh>
    <phoneticPr fontId="6"/>
  </si>
  <si>
    <t>第１２回</t>
    <rPh sb="0" eb="1">
      <t>だい</t>
    </rPh>
    <rPh sb="3" eb="4">
      <t>かい</t>
    </rPh>
    <phoneticPr fontId="6" type="Hiragana" alignment="distributed"/>
  </si>
  <si>
    <t>第１１回</t>
    <rPh sb="0" eb="1">
      <t>だい</t>
    </rPh>
    <rPh sb="3" eb="4">
      <t>かい</t>
    </rPh>
    <phoneticPr fontId="6" type="Hiragana" alignment="distributed"/>
  </si>
  <si>
    <t>全校児童生徒</t>
    <phoneticPr fontId="6"/>
  </si>
  <si>
    <t>第１０回</t>
    <rPh sb="0" eb="1">
      <t>だい</t>
    </rPh>
    <rPh sb="3" eb="4">
      <t>かい</t>
    </rPh>
    <phoneticPr fontId="6" type="Hiragana" alignment="distributed"/>
  </si>
  <si>
    <t>第９回</t>
    <rPh sb="0" eb="1">
      <t>だい</t>
    </rPh>
    <rPh sb="2" eb="3">
      <t>かい</t>
    </rPh>
    <phoneticPr fontId="6" type="Hiragana" alignment="distributed"/>
  </si>
  <si>
    <t>第８回</t>
    <rPh sb="0" eb="1">
      <t>だい</t>
    </rPh>
    <rPh sb="2" eb="3">
      <t>かい</t>
    </rPh>
    <phoneticPr fontId="6" type="Hiragana" alignment="distributed"/>
  </si>
  <si>
    <t>第７回</t>
    <rPh sb="0" eb="1">
      <t>だい</t>
    </rPh>
    <rPh sb="2" eb="3">
      <t>かい</t>
    </rPh>
    <phoneticPr fontId="6" type="Hiragana" alignment="distributed"/>
  </si>
  <si>
    <t>第６回</t>
    <rPh sb="0" eb="1">
      <t>だい</t>
    </rPh>
    <rPh sb="2" eb="3">
      <t>かい</t>
    </rPh>
    <phoneticPr fontId="6" type="Hiragana" alignment="distributed"/>
  </si>
  <si>
    <t>第５回</t>
    <rPh sb="0" eb="1">
      <t>だい</t>
    </rPh>
    <rPh sb="2" eb="3">
      <t>かい</t>
    </rPh>
    <phoneticPr fontId="6" type="Hiragana" alignment="distributed"/>
  </si>
  <si>
    <t>第４回</t>
    <rPh sb="0" eb="1">
      <t>だい</t>
    </rPh>
    <rPh sb="2" eb="3">
      <t>かい</t>
    </rPh>
    <phoneticPr fontId="6" type="Hiragana" alignment="distributed"/>
  </si>
  <si>
    <t>※様式の枠内に収まらない場合は，別紙を作成し添付すること。</t>
    <rPh sb="1" eb="3">
      <t>ヨウシキ</t>
    </rPh>
    <rPh sb="4" eb="6">
      <t>ワクナイ</t>
    </rPh>
    <rPh sb="7" eb="8">
      <t>オサ</t>
    </rPh>
    <rPh sb="12" eb="14">
      <t>バアイ</t>
    </rPh>
    <rPh sb="16" eb="18">
      <t>ベッシ</t>
    </rPh>
    <rPh sb="19" eb="21">
      <t>サクセイ</t>
    </rPh>
    <rPh sb="22" eb="24">
      <t>テンプ</t>
    </rPh>
    <phoneticPr fontId="6"/>
  </si>
  <si>
    <t>※「教育課程」及び「対象児童生徒」欄は，該当するものに○を付け，「：」以下に教科名，学年，学級等を記入すること。</t>
    <rPh sb="2" eb="4">
      <t>きょういく</t>
    </rPh>
    <rPh sb="4" eb="6">
      <t>かてい</t>
    </rPh>
    <rPh sb="7" eb="8">
      <t>およ</t>
    </rPh>
    <rPh sb="10" eb="12">
      <t>たいしょう</t>
    </rPh>
    <rPh sb="12" eb="14">
      <t>じどう</t>
    </rPh>
    <rPh sb="14" eb="16">
      <t>せいと</t>
    </rPh>
    <rPh sb="17" eb="18">
      <t>らん</t>
    </rPh>
    <rPh sb="20" eb="22">
      <t>がいとう</t>
    </rPh>
    <rPh sb="29" eb="30">
      <t>つ</t>
    </rPh>
    <rPh sb="35" eb="37">
      <t>いか</t>
    </rPh>
    <rPh sb="38" eb="40">
      <t>きょうか</t>
    </rPh>
    <rPh sb="40" eb="41">
      <t>めい</t>
    </rPh>
    <rPh sb="42" eb="44">
      <t>がくねん</t>
    </rPh>
    <rPh sb="45" eb="47">
      <t>がっきゅう</t>
    </rPh>
    <rPh sb="47" eb="48">
      <t>とう</t>
    </rPh>
    <rPh sb="49" eb="51">
      <t>きにゅう</t>
    </rPh>
    <phoneticPr fontId="6" type="Hiragana" alignment="distributed"/>
  </si>
  <si>
    <t>※「実施内容」には，計画の全体を通して実施を予定する活動等について，主な内容を簡潔に記載すること。
　　（記載に当たっては，講師とよく相談すること。）</t>
    <rPh sb="2" eb="4">
      <t>じっし</t>
    </rPh>
    <rPh sb="4" eb="6">
      <t>ないよう</t>
    </rPh>
    <rPh sb="10" eb="12">
      <t>けいかく</t>
    </rPh>
    <rPh sb="13" eb="15">
      <t>ぜんたい</t>
    </rPh>
    <rPh sb="16" eb="17">
      <t>とお</t>
    </rPh>
    <rPh sb="19" eb="21">
      <t>じっし</t>
    </rPh>
    <rPh sb="22" eb="24">
      <t>よてい</t>
    </rPh>
    <rPh sb="26" eb="28">
      <t>かつどう</t>
    </rPh>
    <rPh sb="28" eb="29">
      <t>とう</t>
    </rPh>
    <rPh sb="34" eb="35">
      <t>おも</t>
    </rPh>
    <rPh sb="36" eb="38">
      <t>ないよう</t>
    </rPh>
    <rPh sb="39" eb="41">
      <t>かんけつ</t>
    </rPh>
    <rPh sb="42" eb="44">
      <t>きさい</t>
    </rPh>
    <rPh sb="53" eb="54">
      <t>き</t>
    </rPh>
    <rPh sb="54" eb="55">
      <t>みつる</t>
    </rPh>
    <rPh sb="56" eb="57">
      <t>あ</t>
    </rPh>
    <rPh sb="62" eb="64">
      <t>こうし</t>
    </rPh>
    <rPh sb="67" eb="69">
      <t>そうだん</t>
    </rPh>
    <phoneticPr fontId="6" type="Hiragana" alignment="distributed"/>
  </si>
  <si>
    <t>※講師及び補助者の人数が様式の枠を超える場合は，枠を追加して記入すること。</t>
    <rPh sb="1" eb="3">
      <t>こうし</t>
    </rPh>
    <rPh sb="3" eb="4">
      <t>およ</t>
    </rPh>
    <rPh sb="5" eb="8">
      <t>ほじょしゃ</t>
    </rPh>
    <rPh sb="9" eb="11">
      <t>にんずう</t>
    </rPh>
    <rPh sb="12" eb="14">
      <t>ようしき</t>
    </rPh>
    <rPh sb="15" eb="16">
      <t>わく</t>
    </rPh>
    <rPh sb="17" eb="18">
      <t>こ</t>
    </rPh>
    <rPh sb="20" eb="22">
      <t>ばあい</t>
    </rPh>
    <rPh sb="24" eb="25">
      <t>わく</t>
    </rPh>
    <rPh sb="26" eb="28">
      <t>ついか</t>
    </rPh>
    <rPh sb="30" eb="32">
      <t>きにゅう</t>
    </rPh>
    <phoneticPr fontId="6" type="Hiragana" alignment="distributed"/>
  </si>
  <si>
    <t>※成果発表会等を行う場合には，実施回数に含めること。</t>
    <rPh sb="1" eb="3">
      <t>せいか</t>
    </rPh>
    <rPh sb="3" eb="5">
      <t>はっぴょう</t>
    </rPh>
    <rPh sb="5" eb="7">
      <t>かいなど</t>
    </rPh>
    <rPh sb="8" eb="9">
      <t>おこな</t>
    </rPh>
    <rPh sb="10" eb="12">
      <t>ばあい</t>
    </rPh>
    <rPh sb="15" eb="17">
      <t>じっし</t>
    </rPh>
    <rPh sb="17" eb="19">
      <t>かいすう</t>
    </rPh>
    <rPh sb="20" eb="21">
      <t>ふく</t>
    </rPh>
    <phoneticPr fontId="6" type="Hiragana" alignment="distributed"/>
  </si>
  <si>
    <t>※派遣回の欄は，該当回のセルをクリックすると選択肢が表示されるので，講師／実技（実技指導者）／単労（単純労務者）のいずれかを選択すること。また，講師が各回に必ず派遣されるように位置付けること（補助者のみの回は不可）。</t>
    <rPh sb="1" eb="3">
      <t>はけん</t>
    </rPh>
    <rPh sb="3" eb="4">
      <t>かい</t>
    </rPh>
    <rPh sb="5" eb="6">
      <t>らん</t>
    </rPh>
    <rPh sb="8" eb="10">
      <t>がいとう</t>
    </rPh>
    <rPh sb="10" eb="11">
      <t>かい</t>
    </rPh>
    <rPh sb="72" eb="74">
      <t>こうし</t>
    </rPh>
    <rPh sb="78" eb="79">
      <t>かなら</t>
    </rPh>
    <rPh sb="80" eb="82">
      <t>はけん</t>
    </rPh>
    <rPh sb="88" eb="91">
      <t>いちづ</t>
    </rPh>
    <rPh sb="96" eb="99">
      <t>ほじょしゃ</t>
    </rPh>
    <rPh sb="102" eb="103">
      <t>かい</t>
    </rPh>
    <rPh sb="104" eb="106">
      <t>ふか</t>
    </rPh>
    <phoneticPr fontId="6" type="Hiragana" alignment="distributed"/>
  </si>
  <si>
    <t>～</t>
    <phoneticPr fontId="6"/>
  </si>
  <si>
    <t>第３回</t>
    <rPh sb="0" eb="1">
      <t>だい</t>
    </rPh>
    <rPh sb="2" eb="3">
      <t>かい</t>
    </rPh>
    <phoneticPr fontId="6" type="Hiragana" alignment="distributed"/>
  </si>
  <si>
    <t>第２回</t>
    <rPh sb="0" eb="1">
      <t>だい</t>
    </rPh>
    <rPh sb="2" eb="3">
      <t>かい</t>
    </rPh>
    <phoneticPr fontId="6" type="Hiragana" alignment="distributed"/>
  </si>
  <si>
    <t>第１回</t>
    <rPh sb="0" eb="1">
      <t>だい</t>
    </rPh>
    <rPh sb="2" eb="3">
      <t>かい</t>
    </rPh>
    <phoneticPr fontId="6" type="Hiragana" alignment="distributed"/>
  </si>
  <si>
    <t>第12回</t>
    <rPh sb="0" eb="1">
      <t>ダイ</t>
    </rPh>
    <rPh sb="3" eb="4">
      <t>カイ</t>
    </rPh>
    <phoneticPr fontId="6"/>
  </si>
  <si>
    <t>第11回</t>
    <rPh sb="0" eb="1">
      <t>ダイ</t>
    </rPh>
    <rPh sb="3" eb="4">
      <t>カイ</t>
    </rPh>
    <phoneticPr fontId="6"/>
  </si>
  <si>
    <t>第10回</t>
    <rPh sb="0" eb="1">
      <t>ダイ</t>
    </rPh>
    <rPh sb="3" eb="4">
      <t>カイ</t>
    </rPh>
    <phoneticPr fontId="6"/>
  </si>
  <si>
    <t>第９回</t>
    <rPh sb="0" eb="1">
      <t>ダイ</t>
    </rPh>
    <rPh sb="2" eb="3">
      <t>カイ</t>
    </rPh>
    <phoneticPr fontId="6"/>
  </si>
  <si>
    <t>第８回</t>
    <rPh sb="0" eb="1">
      <t>ダイ</t>
    </rPh>
    <rPh sb="2" eb="3">
      <t>カイ</t>
    </rPh>
    <phoneticPr fontId="6"/>
  </si>
  <si>
    <t>第７回</t>
    <rPh sb="0" eb="1">
      <t>ダイ</t>
    </rPh>
    <rPh sb="2" eb="3">
      <t>カイ</t>
    </rPh>
    <phoneticPr fontId="6"/>
  </si>
  <si>
    <t>第６回</t>
    <rPh sb="0" eb="1">
      <t>ダイ</t>
    </rPh>
    <rPh sb="2" eb="3">
      <t>カイ</t>
    </rPh>
    <phoneticPr fontId="6"/>
  </si>
  <si>
    <t>第５回</t>
    <rPh sb="0" eb="1">
      <t>ダイ</t>
    </rPh>
    <rPh sb="2" eb="3">
      <t>カイ</t>
    </rPh>
    <phoneticPr fontId="6"/>
  </si>
  <si>
    <t>第４回</t>
    <rPh sb="0" eb="1">
      <t>ダイ</t>
    </rPh>
    <rPh sb="2" eb="3">
      <t>カイ</t>
    </rPh>
    <phoneticPr fontId="6"/>
  </si>
  <si>
    <t>第３回</t>
    <rPh sb="0" eb="1">
      <t>ダイ</t>
    </rPh>
    <rPh sb="2" eb="3">
      <t>カイ</t>
    </rPh>
    <phoneticPr fontId="6"/>
  </si>
  <si>
    <t>第２回</t>
    <rPh sb="0" eb="1">
      <t>ダイ</t>
    </rPh>
    <rPh sb="2" eb="3">
      <t>カイ</t>
    </rPh>
    <phoneticPr fontId="6"/>
  </si>
  <si>
    <t>第１回</t>
    <rPh sb="0" eb="1">
      <t>ダイ</t>
    </rPh>
    <rPh sb="2" eb="3">
      <t>カイ</t>
    </rPh>
    <phoneticPr fontId="6"/>
  </si>
  <si>
    <t>被派遣者氏名</t>
    <rPh sb="0" eb="1">
      <t>ヒ</t>
    </rPh>
    <rPh sb="1" eb="4">
      <t>ハケンシャ</t>
    </rPh>
    <rPh sb="4" eb="6">
      <t>シメイ</t>
    </rPh>
    <phoneticPr fontId="6"/>
  </si>
  <si>
    <t>※各派遣者の参加会の欄に，講師又は補助者種別（実技指導者／単純労務者）を選択して入力してください。</t>
    <rPh sb="1" eb="2">
      <t>カク</t>
    </rPh>
    <rPh sb="2" eb="5">
      <t>ハケンシャ</t>
    </rPh>
    <rPh sb="6" eb="8">
      <t>サンカ</t>
    </rPh>
    <rPh sb="8" eb="9">
      <t>カイ</t>
    </rPh>
    <rPh sb="10" eb="11">
      <t>ラン</t>
    </rPh>
    <rPh sb="13" eb="15">
      <t>コウシ</t>
    </rPh>
    <rPh sb="15" eb="16">
      <t>マタ</t>
    </rPh>
    <rPh sb="17" eb="19">
      <t>ホジョ</t>
    </rPh>
    <rPh sb="19" eb="20">
      <t>シャ</t>
    </rPh>
    <rPh sb="20" eb="22">
      <t>シュベツ</t>
    </rPh>
    <rPh sb="23" eb="25">
      <t>ジツギ</t>
    </rPh>
    <rPh sb="25" eb="28">
      <t>シドウシャ</t>
    </rPh>
    <rPh sb="29" eb="31">
      <t>タンジュン</t>
    </rPh>
    <rPh sb="31" eb="33">
      <t>ロウム</t>
    </rPh>
    <rPh sb="33" eb="34">
      <t>シャ</t>
    </rPh>
    <rPh sb="36" eb="38">
      <t>センタク</t>
    </rPh>
    <rPh sb="40" eb="42">
      <t>ニュウリョク</t>
    </rPh>
    <phoneticPr fontId="6"/>
  </si>
  <si>
    <t>被派遣者の派遣回</t>
    <rPh sb="0" eb="1">
      <t>ヒ</t>
    </rPh>
    <rPh sb="1" eb="4">
      <t>ハケンシャ</t>
    </rPh>
    <rPh sb="5" eb="7">
      <t>ハケン</t>
    </rPh>
    <rPh sb="7" eb="8">
      <t>カイ</t>
    </rPh>
    <phoneticPr fontId="6"/>
  </si>
  <si>
    <t>講師所属・関係団体</t>
    <rPh sb="0" eb="2">
      <t>こうし</t>
    </rPh>
    <rPh sb="2" eb="4">
      <t>しょぞく</t>
    </rPh>
    <rPh sb="5" eb="7">
      <t>かんけい</t>
    </rPh>
    <rPh sb="7" eb="9">
      <t>だんたい</t>
    </rPh>
    <phoneticPr fontId="6" type="Hiragana" alignment="distributed"/>
  </si>
  <si>
    <t>回</t>
    <rPh sb="0" eb="1">
      <t>カイ</t>
    </rPh>
    <phoneticPr fontId="6"/>
  </si>
  <si>
    <t>実施回数</t>
    <phoneticPr fontId="6" type="Hiragana" alignment="distributed"/>
  </si>
  <si>
    <t>実施校名</t>
    <rPh sb="0" eb="2">
      <t>ふり</t>
    </rPh>
    <rPh sb="2" eb="4">
      <t>がな</t>
    </rPh>
    <phoneticPr fontId="6" type="Hiragana" alignment="distributed"/>
  </si>
  <si>
    <t>都道府県・指定都市名</t>
    <rPh sb="0" eb="4">
      <t>トドウフケン</t>
    </rPh>
    <rPh sb="5" eb="7">
      <t>シテイ</t>
    </rPh>
    <rPh sb="7" eb="9">
      <t>トシ</t>
    </rPh>
    <rPh sb="9" eb="10">
      <t>メイ</t>
    </rPh>
    <phoneticPr fontId="6"/>
  </si>
  <si>
    <t>（様式２-２）</t>
    <rPh sb="1" eb="3">
      <t>ヨウシキ</t>
    </rPh>
    <phoneticPr fontId="6"/>
  </si>
  <si>
    <t>※　本様式は，申請時に必ず提出すること。</t>
    <rPh sb="2" eb="3">
      <t>ホン</t>
    </rPh>
    <rPh sb="3" eb="5">
      <t>ヨウシキ</t>
    </rPh>
    <rPh sb="7" eb="9">
      <t>シンセイ</t>
    </rPh>
    <rPh sb="9" eb="10">
      <t>ジ</t>
    </rPh>
    <rPh sb="11" eb="12">
      <t>カナラ</t>
    </rPh>
    <rPh sb="13" eb="15">
      <t>テイシュツ</t>
    </rPh>
    <phoneticPr fontId="6"/>
  </si>
  <si>
    <t>主　　　な　　　活　　　動　　　実　　　績</t>
    <rPh sb="0" eb="1">
      <t>オモ</t>
    </rPh>
    <rPh sb="8" eb="9">
      <t>カツ</t>
    </rPh>
    <rPh sb="12" eb="13">
      <t>ドウ</t>
    </rPh>
    <rPh sb="16" eb="17">
      <t>ミ</t>
    </rPh>
    <rPh sb="20" eb="21">
      <t>イサオ</t>
    </rPh>
    <phoneticPr fontId="6"/>
  </si>
  <si>
    <t>専　門　分　野　に　係　る　主　な　活　動　歴　・　賞　歴　等</t>
    <rPh sb="0" eb="1">
      <t>セン</t>
    </rPh>
    <rPh sb="2" eb="3">
      <t>モン</t>
    </rPh>
    <rPh sb="4" eb="5">
      <t>ブン</t>
    </rPh>
    <rPh sb="6" eb="7">
      <t>ノ</t>
    </rPh>
    <rPh sb="10" eb="11">
      <t>カカ</t>
    </rPh>
    <rPh sb="14" eb="15">
      <t>オモ</t>
    </rPh>
    <rPh sb="18" eb="19">
      <t>カツ</t>
    </rPh>
    <rPh sb="20" eb="21">
      <t>ドウ</t>
    </rPh>
    <rPh sb="22" eb="23">
      <t>レキ</t>
    </rPh>
    <rPh sb="26" eb="27">
      <t>ショウ</t>
    </rPh>
    <rPh sb="28" eb="29">
      <t>レキ</t>
    </rPh>
    <rPh sb="30" eb="31">
      <t>トウ</t>
    </rPh>
    <phoneticPr fontId="6"/>
  </si>
  <si>
    <t>所属・関係団体</t>
    <rPh sb="0" eb="2">
      <t>ショゾク</t>
    </rPh>
    <rPh sb="3" eb="5">
      <t>カンケイ</t>
    </rPh>
    <rPh sb="5" eb="7">
      <t>ダンタイ</t>
    </rPh>
    <phoneticPr fontId="6"/>
  </si>
  <si>
    <t>職　　業</t>
    <rPh sb="0" eb="1">
      <t>ショク</t>
    </rPh>
    <rPh sb="3" eb="4">
      <t>ギョウ</t>
    </rPh>
    <phoneticPr fontId="6"/>
  </si>
  <si>
    <t>専門分野</t>
    <rPh sb="0" eb="2">
      <t>センモン</t>
    </rPh>
    <rPh sb="2" eb="4">
      <t>ブンヤ</t>
    </rPh>
    <phoneticPr fontId="6"/>
  </si>
  <si>
    <t>現 住 所</t>
    <rPh sb="0" eb="1">
      <t>ウツツ</t>
    </rPh>
    <rPh sb="2" eb="3">
      <t>ジュウ</t>
    </rPh>
    <rPh sb="4" eb="5">
      <t>トコロ</t>
    </rPh>
    <phoneticPr fontId="6"/>
  </si>
  <si>
    <t>性別</t>
    <rPh sb="0" eb="2">
      <t>セイベツ</t>
    </rPh>
    <phoneticPr fontId="6"/>
  </si>
  <si>
    <t>ふりがな</t>
    <phoneticPr fontId="6"/>
  </si>
  <si>
    <t>令和３年度「文化芸術による子供育成総合事業」
－コミュニケーション能力向上事業－
＜学校申請方式＞
講師（主指導者）略歴書</t>
    <rPh sb="0" eb="2">
      <t>レイワ</t>
    </rPh>
    <rPh sb="3" eb="5">
      <t>ネンド</t>
    </rPh>
    <rPh sb="17" eb="19">
      <t>ソウゴウ</t>
    </rPh>
    <rPh sb="42" eb="48">
      <t>ガッコウシンセイホウシキ</t>
    </rPh>
    <rPh sb="50" eb="52">
      <t>コウシ</t>
    </rPh>
    <rPh sb="53" eb="54">
      <t>シュ</t>
    </rPh>
    <rPh sb="54" eb="57">
      <t>シドウシャ</t>
    </rPh>
    <rPh sb="58" eb="61">
      <t>リャクレキショ</t>
    </rPh>
    <phoneticPr fontId="6"/>
  </si>
  <si>
    <t>都道府県・指定都市名</t>
    <phoneticPr fontId="1"/>
  </si>
  <si>
    <t>実施校名</t>
    <phoneticPr fontId="1"/>
  </si>
  <si>
    <t>電話番号</t>
    <rPh sb="0" eb="4">
      <t>デンワバンゴウ</t>
    </rPh>
    <phoneticPr fontId="1"/>
  </si>
  <si>
    <t>専門分野</t>
    <rPh sb="0" eb="4">
      <t>センモンブンヤ</t>
    </rPh>
    <phoneticPr fontId="1"/>
  </si>
  <si>
    <t>職業</t>
    <rPh sb="0" eb="2">
      <t>ショクギョウ</t>
    </rPh>
    <phoneticPr fontId="1"/>
  </si>
  <si>
    <t>所属・関係団体</t>
    <rPh sb="0" eb="2">
      <t>ショゾク</t>
    </rPh>
    <rPh sb="3" eb="5">
      <t>カンケイ</t>
    </rPh>
    <rPh sb="5" eb="7">
      <t>ダンタイ</t>
    </rPh>
    <phoneticPr fontId="1"/>
  </si>
  <si>
    <t>年</t>
    <rPh sb="0" eb="1">
      <t>ネン</t>
    </rPh>
    <phoneticPr fontId="1"/>
  </si>
  <si>
    <t>月</t>
    <rPh sb="0" eb="1">
      <t>ガツ</t>
    </rPh>
    <phoneticPr fontId="1"/>
  </si>
  <si>
    <t>氏    名</t>
    <rPh sb="0" eb="1">
      <t>シ</t>
    </rPh>
    <rPh sb="5" eb="6">
      <t>メイ</t>
    </rPh>
    <phoneticPr fontId="6"/>
  </si>
  <si>
    <t>芸名・雅号</t>
    <rPh sb="0" eb="2">
      <t>ゲイメイ</t>
    </rPh>
    <rPh sb="3" eb="5">
      <t>ガゴウ</t>
    </rPh>
    <phoneticPr fontId="6"/>
  </si>
  <si>
    <t>ふりがな</t>
    <phoneticPr fontId="6"/>
  </si>
  <si>
    <t>補助者⑤</t>
    <rPh sb="0" eb="3">
      <t>ホジョシャ</t>
    </rPh>
    <phoneticPr fontId="6"/>
  </si>
  <si>
    <t>補助者④</t>
    <rPh sb="0" eb="3">
      <t>ホジョシャ</t>
    </rPh>
    <phoneticPr fontId="6"/>
  </si>
  <si>
    <t>補助者③</t>
    <rPh sb="0" eb="3">
      <t>ホジョシャ</t>
    </rPh>
    <phoneticPr fontId="6"/>
  </si>
  <si>
    <t>補助者②</t>
    <rPh sb="0" eb="3">
      <t>ホジョシャ</t>
    </rPh>
    <phoneticPr fontId="6"/>
  </si>
  <si>
    <t>補助者①</t>
    <rPh sb="0" eb="3">
      <t>ホジョシャ</t>
    </rPh>
    <phoneticPr fontId="6"/>
  </si>
  <si>
    <t>氏    名
(本　名)</t>
    <rPh sb="0" eb="1">
      <t>シ</t>
    </rPh>
    <rPh sb="5" eb="6">
      <t>メイ</t>
    </rPh>
    <rPh sb="8" eb="9">
      <t>ホン</t>
    </rPh>
    <rPh sb="10" eb="11">
      <t>ナ</t>
    </rPh>
    <phoneticPr fontId="6"/>
  </si>
  <si>
    <t>円</t>
    <rPh sb="0" eb="1">
      <t>エン</t>
    </rPh>
    <phoneticPr fontId="6"/>
  </si>
  <si>
    <t>総合計（Ａ+Ｂ+Ｃ）</t>
    <rPh sb="0" eb="1">
      <t>ソウ</t>
    </rPh>
    <rPh sb="1" eb="3">
      <t>ゴウケイ</t>
    </rPh>
    <phoneticPr fontId="6"/>
  </si>
  <si>
    <t>※　記入欄が不足する場合は，適宜追加すること。</t>
    <rPh sb="2" eb="4">
      <t>キニュウ</t>
    </rPh>
    <rPh sb="4" eb="5">
      <t>ラン</t>
    </rPh>
    <rPh sb="6" eb="8">
      <t>フソク</t>
    </rPh>
    <rPh sb="10" eb="12">
      <t>バアイ</t>
    </rPh>
    <rPh sb="14" eb="16">
      <t>テキギ</t>
    </rPh>
    <rPh sb="16" eb="18">
      <t>ツイカ</t>
    </rPh>
    <phoneticPr fontId="6"/>
  </si>
  <si>
    <t>※　事業の実施に係る経費として物品等を購入する場合は，購入（予定）物品の状況が分かる根拠書類（見積書）を添付すること。</t>
    <rPh sb="2" eb="4">
      <t>ジギョウ</t>
    </rPh>
    <rPh sb="5" eb="7">
      <t>ジッシ</t>
    </rPh>
    <rPh sb="8" eb="9">
      <t>カカ</t>
    </rPh>
    <rPh sb="10" eb="12">
      <t>ケイヒ</t>
    </rPh>
    <rPh sb="15" eb="18">
      <t>ブッピントウ</t>
    </rPh>
    <rPh sb="19" eb="21">
      <t>コウニュウ</t>
    </rPh>
    <rPh sb="23" eb="25">
      <t>バアイ</t>
    </rPh>
    <rPh sb="27" eb="29">
      <t>コウニュウ</t>
    </rPh>
    <rPh sb="30" eb="32">
      <t>ヨテイ</t>
    </rPh>
    <rPh sb="33" eb="35">
      <t>ブッピン</t>
    </rPh>
    <rPh sb="36" eb="38">
      <t>ジョウキョウ</t>
    </rPh>
    <rPh sb="39" eb="40">
      <t>ワ</t>
    </rPh>
    <rPh sb="42" eb="44">
      <t>コンキョ</t>
    </rPh>
    <rPh sb="44" eb="46">
      <t>ショルイ</t>
    </rPh>
    <rPh sb="47" eb="49">
      <t>ミツモリ</t>
    </rPh>
    <rPh sb="49" eb="50">
      <t>ショ</t>
    </rPh>
    <rPh sb="52" eb="53">
      <t>ソウ</t>
    </rPh>
    <phoneticPr fontId="6"/>
  </si>
  <si>
    <t>事業の実施に係る経費合計 （Ｃ）</t>
    <rPh sb="0" eb="2">
      <t>ジギョウ</t>
    </rPh>
    <rPh sb="3" eb="5">
      <t>ジッシ</t>
    </rPh>
    <rPh sb="6" eb="7">
      <t>カカ</t>
    </rPh>
    <rPh sb="8" eb="10">
      <t>ケイヒ</t>
    </rPh>
    <rPh sb="10" eb="12">
      <t>ゴウケイ</t>
    </rPh>
    <phoneticPr fontId="6"/>
  </si>
  <si>
    <t>（　　）</t>
    <phoneticPr fontId="6"/>
  </si>
  <si>
    <t>（　　）</t>
    <phoneticPr fontId="6"/>
  </si>
  <si>
    <t>合計</t>
    <rPh sb="0" eb="2">
      <t>ゴウケイ</t>
    </rPh>
    <phoneticPr fontId="6"/>
  </si>
  <si>
    <t>数量（単位）</t>
    <rPh sb="0" eb="2">
      <t>スウリョウ</t>
    </rPh>
    <rPh sb="3" eb="5">
      <t>タンイ</t>
    </rPh>
    <phoneticPr fontId="6"/>
  </si>
  <si>
    <t>単価</t>
    <rPh sb="0" eb="2">
      <t>タンカ</t>
    </rPh>
    <phoneticPr fontId="6"/>
  </si>
  <si>
    <t>項目</t>
    <rPh sb="0" eb="1">
      <t>コウ</t>
    </rPh>
    <rPh sb="1" eb="2">
      <t>メ</t>
    </rPh>
    <phoneticPr fontId="6"/>
  </si>
  <si>
    <t>【事業の実施に係る経費】</t>
    <rPh sb="1" eb="3">
      <t>ジギョウ</t>
    </rPh>
    <rPh sb="4" eb="6">
      <t>ジッシ</t>
    </rPh>
    <rPh sb="7" eb="8">
      <t>カカ</t>
    </rPh>
    <rPh sb="9" eb="11">
      <t>ケイヒ</t>
    </rPh>
    <phoneticPr fontId="6"/>
  </si>
  <si>
    <t>※　「合計」欄には，予定している講師及び補助者について人数分作成した様式４－２「被派遣者旅費計算書」の総合計を記入すること。</t>
    <rPh sb="3" eb="5">
      <t>ゴウケイ</t>
    </rPh>
    <rPh sb="6" eb="7">
      <t>ラン</t>
    </rPh>
    <rPh sb="10" eb="12">
      <t>ヨテイ</t>
    </rPh>
    <rPh sb="16" eb="18">
      <t>コウシ</t>
    </rPh>
    <rPh sb="18" eb="19">
      <t>オヨ</t>
    </rPh>
    <rPh sb="20" eb="23">
      <t>ホジョシャ</t>
    </rPh>
    <rPh sb="27" eb="30">
      <t>ニンズウブン</t>
    </rPh>
    <rPh sb="30" eb="32">
      <t>サクセイ</t>
    </rPh>
    <rPh sb="34" eb="36">
      <t>ヨウシキ</t>
    </rPh>
    <rPh sb="40" eb="41">
      <t>ヒ</t>
    </rPh>
    <rPh sb="41" eb="44">
      <t>ハケンシャ</t>
    </rPh>
    <rPh sb="44" eb="46">
      <t>リョヒ</t>
    </rPh>
    <rPh sb="46" eb="48">
      <t>ケイサン</t>
    </rPh>
    <rPh sb="48" eb="49">
      <t>ショ</t>
    </rPh>
    <rPh sb="51" eb="52">
      <t>ソウ</t>
    </rPh>
    <rPh sb="52" eb="54">
      <t>ゴウケイ</t>
    </rPh>
    <rPh sb="55" eb="57">
      <t>キニュウ</t>
    </rPh>
    <phoneticPr fontId="6"/>
  </si>
  <si>
    <t>※　様式４－２「被派遣者旅費計算書」を添付すること。</t>
    <rPh sb="2" eb="4">
      <t>ヨウシキ</t>
    </rPh>
    <rPh sb="8" eb="9">
      <t>ヒ</t>
    </rPh>
    <rPh sb="9" eb="12">
      <t>ハケンシャ</t>
    </rPh>
    <rPh sb="12" eb="14">
      <t>リョヒ</t>
    </rPh>
    <rPh sb="14" eb="17">
      <t>ケイサンショ</t>
    </rPh>
    <rPh sb="19" eb="21">
      <t>テンプ</t>
    </rPh>
    <phoneticPr fontId="6"/>
  </si>
  <si>
    <t>旅費合計 （Ｂ）</t>
    <rPh sb="0" eb="1">
      <t>タビ</t>
    </rPh>
    <rPh sb="1" eb="2">
      <t>ヒ</t>
    </rPh>
    <rPh sb="2" eb="3">
      <t>ゴウ</t>
    </rPh>
    <rPh sb="3" eb="4">
      <t>ケイ</t>
    </rPh>
    <phoneticPr fontId="6"/>
  </si>
  <si>
    <t>（様式４－２「被派遣者旅費計算書」のとおり）</t>
    <rPh sb="1" eb="3">
      <t>ヨウシキ</t>
    </rPh>
    <rPh sb="7" eb="8">
      <t>ヒ</t>
    </rPh>
    <rPh sb="8" eb="10">
      <t>ハケン</t>
    </rPh>
    <rPh sb="10" eb="11">
      <t>シャ</t>
    </rPh>
    <rPh sb="11" eb="13">
      <t>リョヒ</t>
    </rPh>
    <rPh sb="13" eb="15">
      <t>ケイサン</t>
    </rPh>
    <rPh sb="15" eb="16">
      <t>ショ</t>
    </rPh>
    <phoneticPr fontId="6"/>
  </si>
  <si>
    <t>補助者に係る分</t>
    <rPh sb="0" eb="3">
      <t>ホジョシャ</t>
    </rPh>
    <rPh sb="4" eb="5">
      <t>カカ</t>
    </rPh>
    <rPh sb="6" eb="7">
      <t>ブン</t>
    </rPh>
    <phoneticPr fontId="6"/>
  </si>
  <si>
    <t>講師に係る分</t>
    <rPh sb="0" eb="1">
      <t>コウ</t>
    </rPh>
    <rPh sb="1" eb="2">
      <t>シ</t>
    </rPh>
    <rPh sb="3" eb="4">
      <t>カカ</t>
    </rPh>
    <rPh sb="5" eb="6">
      <t>ブン</t>
    </rPh>
    <phoneticPr fontId="6"/>
  </si>
  <si>
    <t>備考</t>
    <rPh sb="0" eb="2">
      <t>ビコウ</t>
    </rPh>
    <phoneticPr fontId="6"/>
  </si>
  <si>
    <t>積算</t>
    <rPh sb="0" eb="2">
      <t>セキサン</t>
    </rPh>
    <phoneticPr fontId="6"/>
  </si>
  <si>
    <t>区分</t>
    <rPh sb="0" eb="1">
      <t>ク</t>
    </rPh>
    <rPh sb="1" eb="2">
      <t>ブン</t>
    </rPh>
    <phoneticPr fontId="6"/>
  </si>
  <si>
    <t>【旅費】</t>
    <rPh sb="1" eb="3">
      <t>リョヒ</t>
    </rPh>
    <phoneticPr fontId="6"/>
  </si>
  <si>
    <t>※　各回における補助者の時間に１時間未満の端数がある場合，30分以上は１時間に切り上げて記入・計算し，30分未満は切り捨てて計上しないこと。</t>
    <rPh sb="2" eb="3">
      <t>カク</t>
    </rPh>
    <rPh sb="3" eb="4">
      <t>カイ</t>
    </rPh>
    <rPh sb="8" eb="11">
      <t>ホジョシャ</t>
    </rPh>
    <rPh sb="12" eb="14">
      <t>ジカン</t>
    </rPh>
    <rPh sb="16" eb="18">
      <t>ジカン</t>
    </rPh>
    <rPh sb="18" eb="20">
      <t>ミマン</t>
    </rPh>
    <rPh sb="21" eb="23">
      <t>ハスウ</t>
    </rPh>
    <rPh sb="26" eb="28">
      <t>バアイ</t>
    </rPh>
    <rPh sb="31" eb="32">
      <t>フン</t>
    </rPh>
    <rPh sb="32" eb="34">
      <t>イジョウ</t>
    </rPh>
    <rPh sb="36" eb="38">
      <t>ジカン</t>
    </rPh>
    <rPh sb="39" eb="40">
      <t>キ</t>
    </rPh>
    <rPh sb="41" eb="42">
      <t>ア</t>
    </rPh>
    <rPh sb="44" eb="46">
      <t>キニュウ</t>
    </rPh>
    <rPh sb="47" eb="49">
      <t>ケイサン</t>
    </rPh>
    <rPh sb="53" eb="54">
      <t>フン</t>
    </rPh>
    <rPh sb="54" eb="56">
      <t>ミマン</t>
    </rPh>
    <rPh sb="57" eb="58">
      <t>キ</t>
    </rPh>
    <rPh sb="59" eb="60">
      <t>ス</t>
    </rPh>
    <rPh sb="62" eb="64">
      <t>ケイジョウ</t>
    </rPh>
    <phoneticPr fontId="6"/>
  </si>
  <si>
    <t>謝金合計 （Ａ）</t>
    <rPh sb="0" eb="1">
      <t>シャ</t>
    </rPh>
    <rPh sb="1" eb="2">
      <t>カネ</t>
    </rPh>
    <rPh sb="2" eb="3">
      <t>ゴウ</t>
    </rPh>
    <rPh sb="3" eb="4">
      <t>ケイ</t>
    </rPh>
    <phoneticPr fontId="6"/>
  </si>
  <si>
    <t>単純労務導者計</t>
    <rPh sb="0" eb="2">
      <t>タンジュン</t>
    </rPh>
    <rPh sb="2" eb="4">
      <t>ロウム</t>
    </rPh>
    <rPh sb="4" eb="5">
      <t>シルベ</t>
    </rPh>
    <rPh sb="5" eb="6">
      <t>シャ</t>
    </rPh>
    <rPh sb="6" eb="7">
      <t>ケイ</t>
    </rPh>
    <phoneticPr fontId="6"/>
  </si>
  <si>
    <t>実技指導者計</t>
    <rPh sb="0" eb="2">
      <t>ジツギ</t>
    </rPh>
    <rPh sb="2" eb="5">
      <t>シドウシャ</t>
    </rPh>
    <rPh sb="5" eb="6">
      <t>ケイ</t>
    </rPh>
    <phoneticPr fontId="6"/>
  </si>
  <si>
    <t>講師計</t>
    <phoneticPr fontId="6"/>
  </si>
  <si>
    <t>延べ人数
・時間</t>
    <rPh sb="0" eb="1">
      <t>ノ</t>
    </rPh>
    <rPh sb="2" eb="4">
      <t>ニンズウ</t>
    </rPh>
    <rPh sb="6" eb="8">
      <t>ジカン</t>
    </rPh>
    <phoneticPr fontId="6"/>
  </si>
  <si>
    <t>小計</t>
    <rPh sb="0" eb="2">
      <t>ショウケイ</t>
    </rPh>
    <phoneticPr fontId="6"/>
  </si>
  <si>
    <t>時間</t>
    <rPh sb="0" eb="2">
      <t>ジカン</t>
    </rPh>
    <phoneticPr fontId="6"/>
  </si>
  <si>
    <t>人数</t>
    <rPh sb="0" eb="2">
      <t>ニンズウ</t>
    </rPh>
    <phoneticPr fontId="6"/>
  </si>
  <si>
    <t>単純労務者</t>
    <rPh sb="0" eb="2">
      <t>タンジュン</t>
    </rPh>
    <rPh sb="2" eb="4">
      <t>ロウム</t>
    </rPh>
    <rPh sb="4" eb="5">
      <t>シャ</t>
    </rPh>
    <phoneticPr fontId="6"/>
  </si>
  <si>
    <t>実技指導者</t>
    <rPh sb="0" eb="2">
      <t>ジツギ</t>
    </rPh>
    <rPh sb="2" eb="5">
      <t>シドウシャ</t>
    </rPh>
    <phoneticPr fontId="6"/>
  </si>
  <si>
    <t>補助者</t>
    <rPh sb="0" eb="3">
      <t>ホジョシャ</t>
    </rPh>
    <phoneticPr fontId="6"/>
  </si>
  <si>
    <t>講師</t>
    <rPh sb="0" eb="2">
      <t>コウシ</t>
    </rPh>
    <phoneticPr fontId="6"/>
  </si>
  <si>
    <t>回数</t>
    <rPh sb="0" eb="2">
      <t>カイスウ</t>
    </rPh>
    <phoneticPr fontId="6"/>
  </si>
  <si>
    <t>【謝金】</t>
    <rPh sb="1" eb="3">
      <t>シャキン</t>
    </rPh>
    <phoneticPr fontId="6"/>
  </si>
  <si>
    <t>※　実施日未確定の場合も，「　　月　　日」欄に仮の開催予定日を記入すること。（例：「10月20日」）</t>
    <rPh sb="2" eb="5">
      <t>ジッシビ</t>
    </rPh>
    <rPh sb="5" eb="8">
      <t>ミカクテイ</t>
    </rPh>
    <rPh sb="9" eb="11">
      <t>バアイ</t>
    </rPh>
    <rPh sb="16" eb="17">
      <t>ガツ</t>
    </rPh>
    <rPh sb="19" eb="20">
      <t>ニチ</t>
    </rPh>
    <rPh sb="21" eb="22">
      <t>ラン</t>
    </rPh>
    <rPh sb="23" eb="24">
      <t>カリ</t>
    </rPh>
    <rPh sb="25" eb="27">
      <t>カイサイ</t>
    </rPh>
    <rPh sb="27" eb="29">
      <t>ヨテイ</t>
    </rPh>
    <rPh sb="29" eb="30">
      <t>ビ</t>
    </rPh>
    <rPh sb="31" eb="33">
      <t>キニュウ</t>
    </rPh>
    <rPh sb="39" eb="40">
      <t>レイ</t>
    </rPh>
    <rPh sb="44" eb="45">
      <t>ガツ</t>
    </rPh>
    <rPh sb="47" eb="48">
      <t>ニチ</t>
    </rPh>
    <phoneticPr fontId="6"/>
  </si>
  <si>
    <t>12回目</t>
    <rPh sb="2" eb="4">
      <t>カイメ</t>
    </rPh>
    <phoneticPr fontId="6"/>
  </si>
  <si>
    <t>11回目</t>
    <rPh sb="2" eb="4">
      <t>カイメ</t>
    </rPh>
    <phoneticPr fontId="6"/>
  </si>
  <si>
    <t>10回目</t>
    <rPh sb="2" eb="4">
      <t>カイメ</t>
    </rPh>
    <phoneticPr fontId="6"/>
  </si>
  <si>
    <t>9回目</t>
    <rPh sb="1" eb="3">
      <t>カイメ</t>
    </rPh>
    <phoneticPr fontId="6"/>
  </si>
  <si>
    <t>8回目</t>
    <rPh sb="1" eb="3">
      <t>カイメ</t>
    </rPh>
    <phoneticPr fontId="6"/>
  </si>
  <si>
    <t>7回目</t>
    <rPh sb="1" eb="3">
      <t>カイメ</t>
    </rPh>
    <phoneticPr fontId="6"/>
  </si>
  <si>
    <t>6回目</t>
    <rPh sb="1" eb="3">
      <t>カイメ</t>
    </rPh>
    <phoneticPr fontId="6"/>
  </si>
  <si>
    <t>5回目</t>
    <rPh sb="1" eb="3">
      <t>カイメ</t>
    </rPh>
    <phoneticPr fontId="6"/>
  </si>
  <si>
    <t>4回目</t>
    <rPh sb="1" eb="3">
      <t>カイメ</t>
    </rPh>
    <phoneticPr fontId="6"/>
  </si>
  <si>
    <t>3回目</t>
    <rPh sb="1" eb="3">
      <t>カイメ</t>
    </rPh>
    <phoneticPr fontId="6"/>
  </si>
  <si>
    <t>2回目</t>
    <rPh sb="1" eb="3">
      <t>カイメ</t>
    </rPh>
    <phoneticPr fontId="6"/>
  </si>
  <si>
    <t>1回目</t>
    <rPh sb="1" eb="3">
      <t>カイメ</t>
    </rPh>
    <phoneticPr fontId="6"/>
  </si>
  <si>
    <t>実施日</t>
    <rPh sb="0" eb="3">
      <t>ジッシビ</t>
    </rPh>
    <phoneticPr fontId="6"/>
  </si>
  <si>
    <t>実施校名</t>
    <rPh sb="0" eb="2">
      <t>ジッシ</t>
    </rPh>
    <rPh sb="2" eb="4">
      <t>コウメイ</t>
    </rPh>
    <rPh sb="3" eb="4">
      <t>カイコウ</t>
    </rPh>
    <phoneticPr fontId="6"/>
  </si>
  <si>
    <t>都道府県・指定都市名</t>
    <rPh sb="0" eb="4">
      <t>トドウフケン</t>
    </rPh>
    <rPh sb="5" eb="7">
      <t>シテイ</t>
    </rPh>
    <rPh sb="7" eb="10">
      <t>トシメイ</t>
    </rPh>
    <phoneticPr fontId="6"/>
  </si>
  <si>
    <t>令和３年度「文化芸術による子供育成総合事業」
－コミュニケーション能力向上事業－
＜学校申請方式＞
経費計画書</t>
    <rPh sb="50" eb="52">
      <t>ケイヒ</t>
    </rPh>
    <rPh sb="52" eb="55">
      <t>ケイカクショ</t>
    </rPh>
    <phoneticPr fontId="6"/>
  </si>
  <si>
    <t>学級単位：</t>
    <rPh sb="0" eb="2">
      <t>ガッキュウ</t>
    </rPh>
    <phoneticPr fontId="6"/>
  </si>
  <si>
    <t>組</t>
    <rPh sb="0" eb="1">
      <t>ク</t>
    </rPh>
    <phoneticPr fontId="1"/>
  </si>
  <si>
    <t>35,650円／日</t>
    <rPh sb="6" eb="7">
      <t>エン</t>
    </rPh>
    <rPh sb="8" eb="9">
      <t>ニチ</t>
    </rPh>
    <phoneticPr fontId="6"/>
  </si>
  <si>
    <t>5,200円／時間</t>
    <rPh sb="5" eb="6">
      <t>エン</t>
    </rPh>
    <rPh sb="7" eb="9">
      <t>ジカン</t>
    </rPh>
    <phoneticPr fontId="6"/>
  </si>
  <si>
    <t>1,070円／時間</t>
    <rPh sb="5" eb="6">
      <t>エン</t>
    </rPh>
    <rPh sb="7" eb="9">
      <t>ジカン</t>
    </rPh>
    <phoneticPr fontId="6"/>
  </si>
  <si>
    <t>※　謝金の額は「令和3年度文化庁謝金単価基準」に基づくものとする。</t>
    <rPh sb="2" eb="4">
      <t>シャキン</t>
    </rPh>
    <rPh sb="5" eb="6">
      <t>ガク</t>
    </rPh>
    <rPh sb="8" eb="10">
      <t>レイワ</t>
    </rPh>
    <rPh sb="11" eb="13">
      <t>ネンド</t>
    </rPh>
    <rPh sb="12" eb="13">
      <t>ド</t>
    </rPh>
    <rPh sb="13" eb="16">
      <t>ブンカチョウ</t>
    </rPh>
    <rPh sb="16" eb="18">
      <t>シャキン</t>
    </rPh>
    <rPh sb="18" eb="20">
      <t>タンカ</t>
    </rPh>
    <rPh sb="20" eb="22">
      <t>キジュン</t>
    </rPh>
    <rPh sb="24" eb="25">
      <t>モト</t>
    </rPh>
    <phoneticPr fontId="6"/>
  </si>
  <si>
    <t>　 団体等が所在する地域を起点とすること。</t>
    <rPh sb="6" eb="8">
      <t>ショザイ</t>
    </rPh>
    <rPh sb="10" eb="12">
      <t>チイキ</t>
    </rPh>
    <rPh sb="13" eb="15">
      <t>キテン</t>
    </rPh>
    <phoneticPr fontId="6"/>
  </si>
  <si>
    <t>※　申請時において，補助者が決まっていない場合は，講師（主指導者）となる芸術家と相談の上，補助者の派遣を依頼する可能性の高い法人又は</t>
    <rPh sb="2" eb="4">
      <t>シンセイ</t>
    </rPh>
    <rPh sb="4" eb="5">
      <t>ジ</t>
    </rPh>
    <rPh sb="10" eb="13">
      <t>ホジョシャ</t>
    </rPh>
    <rPh sb="14" eb="15">
      <t>キ</t>
    </rPh>
    <rPh sb="21" eb="23">
      <t>バアイ</t>
    </rPh>
    <rPh sb="25" eb="27">
      <t>コウシ</t>
    </rPh>
    <rPh sb="28" eb="29">
      <t>シュ</t>
    </rPh>
    <rPh sb="29" eb="32">
      <t>シドウシャ</t>
    </rPh>
    <rPh sb="36" eb="39">
      <t>ゲイジュツカ</t>
    </rPh>
    <rPh sb="40" eb="42">
      <t>ソウダン</t>
    </rPh>
    <rPh sb="43" eb="44">
      <t>ウエ</t>
    </rPh>
    <rPh sb="45" eb="48">
      <t>ホジョシャ</t>
    </rPh>
    <rPh sb="49" eb="51">
      <t>ハケン</t>
    </rPh>
    <rPh sb="52" eb="54">
      <t>イライ</t>
    </rPh>
    <rPh sb="56" eb="59">
      <t>カノウセイ</t>
    </rPh>
    <rPh sb="60" eb="61">
      <t>タカ</t>
    </rPh>
    <rPh sb="62" eb="64">
      <t>ホウジン</t>
    </rPh>
    <rPh sb="64" eb="65">
      <t>マタ</t>
    </rPh>
    <phoneticPr fontId="6"/>
  </si>
  <si>
    <t>※　申請時において，補助者が決まっていない場合は，「被派遣者」の「氏名」欄に「補助者①」のように記入すること。</t>
    <rPh sb="2" eb="5">
      <t>シンセイジ</t>
    </rPh>
    <rPh sb="10" eb="13">
      <t>ホジョシャ</t>
    </rPh>
    <rPh sb="14" eb="15">
      <t>キ</t>
    </rPh>
    <rPh sb="21" eb="23">
      <t>バアイ</t>
    </rPh>
    <rPh sb="26" eb="27">
      <t>ヒ</t>
    </rPh>
    <rPh sb="27" eb="29">
      <t>ハケン</t>
    </rPh>
    <rPh sb="29" eb="30">
      <t>シャ</t>
    </rPh>
    <rPh sb="33" eb="35">
      <t>シメイ</t>
    </rPh>
    <rPh sb="36" eb="37">
      <t>ラン</t>
    </rPh>
    <rPh sb="39" eb="42">
      <t>ホジョシャ</t>
    </rPh>
    <rPh sb="48" eb="50">
      <t>キニュウ</t>
    </rPh>
    <phoneticPr fontId="6"/>
  </si>
  <si>
    <t>※　飛行機や船舶による移動における「出発地」と「到着地」の間の「距離」欄は記入を省略することができる。</t>
    <rPh sb="2" eb="5">
      <t>ヒコウキ</t>
    </rPh>
    <rPh sb="6" eb="8">
      <t>センパク</t>
    </rPh>
    <rPh sb="11" eb="13">
      <t>イドウ</t>
    </rPh>
    <rPh sb="18" eb="21">
      <t>シュッパツチ</t>
    </rPh>
    <rPh sb="24" eb="26">
      <t>トウチャク</t>
    </rPh>
    <rPh sb="26" eb="27">
      <t>チ</t>
    </rPh>
    <rPh sb="29" eb="30">
      <t>カン</t>
    </rPh>
    <rPh sb="32" eb="34">
      <t>キョリ</t>
    </rPh>
    <rPh sb="35" eb="36">
      <t>ラン</t>
    </rPh>
    <rPh sb="37" eb="39">
      <t>キニュウ</t>
    </rPh>
    <rPh sb="40" eb="42">
      <t>ショウリャク</t>
    </rPh>
    <phoneticPr fontId="6"/>
  </si>
  <si>
    <t>※　申請時において，実施日未確定の場合も，「日付」「曜日」欄に仮の予定期日を記入すること。（例：「10月19日」「金」）</t>
    <rPh sb="2" eb="5">
      <t>シンセイジ</t>
    </rPh>
    <rPh sb="10" eb="12">
      <t>ジッシ</t>
    </rPh>
    <rPh sb="12" eb="13">
      <t>ビ</t>
    </rPh>
    <rPh sb="13" eb="16">
      <t>ミカクテイ</t>
    </rPh>
    <rPh sb="17" eb="19">
      <t>バアイ</t>
    </rPh>
    <rPh sb="22" eb="24">
      <t>ヒヅケ</t>
    </rPh>
    <rPh sb="26" eb="28">
      <t>ヨウビ</t>
    </rPh>
    <rPh sb="29" eb="30">
      <t>ラン</t>
    </rPh>
    <rPh sb="31" eb="32">
      <t>カリ</t>
    </rPh>
    <rPh sb="33" eb="35">
      <t>ヨテイ</t>
    </rPh>
    <rPh sb="35" eb="37">
      <t>キジツ</t>
    </rPh>
    <rPh sb="38" eb="40">
      <t>キニュウ</t>
    </rPh>
    <rPh sb="46" eb="47">
      <t>レイ</t>
    </rPh>
    <rPh sb="51" eb="52">
      <t>ガツ</t>
    </rPh>
    <rPh sb="54" eb="55">
      <t>ニチ</t>
    </rPh>
    <rPh sb="57" eb="58">
      <t>キン</t>
    </rPh>
    <phoneticPr fontId="6"/>
  </si>
  <si>
    <t>※　バスを利用する場合は，バス運賃の根拠書類（運賃表、検索画面のコピー等）を添付すること。</t>
    <rPh sb="5" eb="7">
      <t>リヨウ</t>
    </rPh>
    <rPh sb="9" eb="11">
      <t>バアイ</t>
    </rPh>
    <phoneticPr fontId="6"/>
  </si>
  <si>
    <t>※　被派遣者の人数に応じて，必要枚数を作成すること。（１人につき１枚作成）　また，記入欄が不足する場合は，適宜追加すること。</t>
    <rPh sb="2" eb="3">
      <t>ヒ</t>
    </rPh>
    <rPh sb="3" eb="5">
      <t>ハケン</t>
    </rPh>
    <rPh sb="5" eb="6">
      <t>シャ</t>
    </rPh>
    <rPh sb="7" eb="9">
      <t>ニンズウ</t>
    </rPh>
    <rPh sb="10" eb="11">
      <t>オウ</t>
    </rPh>
    <rPh sb="14" eb="16">
      <t>ヒツヨウ</t>
    </rPh>
    <rPh sb="16" eb="18">
      <t>マイスウ</t>
    </rPh>
    <rPh sb="19" eb="21">
      <t>サクセイ</t>
    </rPh>
    <rPh sb="27" eb="29">
      <t>ヒトリ</t>
    </rPh>
    <rPh sb="33" eb="34">
      <t>マイ</t>
    </rPh>
    <rPh sb="34" eb="36">
      <t>サクセイ</t>
    </rPh>
    <phoneticPr fontId="6"/>
  </si>
  <si>
    <t>～</t>
    <phoneticPr fontId="6"/>
  </si>
  <si>
    <t>～</t>
    <phoneticPr fontId="6"/>
  </si>
  <si>
    <t>到着地</t>
    <rPh sb="0" eb="2">
      <t>トウチャク</t>
    </rPh>
    <rPh sb="2" eb="3">
      <t>チ</t>
    </rPh>
    <phoneticPr fontId="6"/>
  </si>
  <si>
    <t>出発地</t>
    <rPh sb="0" eb="3">
      <t>シュッパツチ</t>
    </rPh>
    <phoneticPr fontId="6"/>
  </si>
  <si>
    <t>宿泊地</t>
    <rPh sb="0" eb="3">
      <t>シュクハクチ</t>
    </rPh>
    <phoneticPr fontId="6"/>
  </si>
  <si>
    <t>宿泊料</t>
    <rPh sb="0" eb="3">
      <t>シュクハクリョウ</t>
    </rPh>
    <phoneticPr fontId="6"/>
  </si>
  <si>
    <t>日当</t>
    <rPh sb="0" eb="2">
      <t>ニットウ</t>
    </rPh>
    <phoneticPr fontId="6"/>
  </si>
  <si>
    <t>車賃</t>
    <rPh sb="0" eb="1">
      <t>シャ</t>
    </rPh>
    <rPh sb="1" eb="2">
      <t>チン</t>
    </rPh>
    <phoneticPr fontId="6"/>
  </si>
  <si>
    <t>交通費
小計</t>
    <rPh sb="0" eb="2">
      <t>コウツウ</t>
    </rPh>
    <rPh sb="2" eb="3">
      <t>ヒ</t>
    </rPh>
    <rPh sb="4" eb="5">
      <t>ショウ</t>
    </rPh>
    <rPh sb="5" eb="6">
      <t>ケイ</t>
    </rPh>
    <phoneticPr fontId="6"/>
  </si>
  <si>
    <t>特急・
急行
料金</t>
    <rPh sb="0" eb="2">
      <t>トッキュウ</t>
    </rPh>
    <rPh sb="4" eb="6">
      <t>キュウコウ</t>
    </rPh>
    <rPh sb="7" eb="9">
      <t>リョウキン</t>
    </rPh>
    <phoneticPr fontId="6"/>
  </si>
  <si>
    <t>運賃
(乗車券)</t>
    <rPh sb="0" eb="2">
      <t>ウンチン</t>
    </rPh>
    <rPh sb="4" eb="7">
      <t>ジョウシャケン</t>
    </rPh>
    <phoneticPr fontId="6"/>
  </si>
  <si>
    <t>距離
(km)</t>
    <rPh sb="0" eb="2">
      <t>キョリ</t>
    </rPh>
    <phoneticPr fontId="6"/>
  </si>
  <si>
    <r>
      <t xml:space="preserve">交通機関名
</t>
    </r>
    <r>
      <rPr>
        <sz val="9"/>
        <rFont val="ＭＳ Ｐゴシック"/>
        <family val="3"/>
        <charset val="128"/>
      </rPr>
      <t>※航空機・
ＪＲ・私鉄・
船・バス等</t>
    </r>
    <rPh sb="0" eb="2">
      <t>コウツウ</t>
    </rPh>
    <rPh sb="2" eb="4">
      <t>キカン</t>
    </rPh>
    <rPh sb="4" eb="5">
      <t>メイ</t>
    </rPh>
    <rPh sb="7" eb="9">
      <t>コウクウ</t>
    </rPh>
    <rPh sb="9" eb="10">
      <t>キ</t>
    </rPh>
    <rPh sb="15" eb="17">
      <t>シテツ</t>
    </rPh>
    <rPh sb="19" eb="20">
      <t>セン</t>
    </rPh>
    <rPh sb="23" eb="24">
      <t>ナド</t>
    </rPh>
    <phoneticPr fontId="6"/>
  </si>
  <si>
    <t>移動区間</t>
    <rPh sb="0" eb="2">
      <t>イドウ</t>
    </rPh>
    <rPh sb="2" eb="4">
      <t>クカン</t>
    </rPh>
    <phoneticPr fontId="6"/>
  </si>
  <si>
    <t>曜</t>
    <rPh sb="0" eb="1">
      <t>ヒカリ</t>
    </rPh>
    <phoneticPr fontId="6"/>
  </si>
  <si>
    <t>日付</t>
    <rPh sb="0" eb="2">
      <t>ヒヅケ</t>
    </rPh>
    <phoneticPr fontId="6"/>
  </si>
  <si>
    <t>合　　　計　（a+b+c+d）</t>
    <rPh sb="0" eb="1">
      <t>ゴウ</t>
    </rPh>
    <rPh sb="4" eb="5">
      <t>ケイ</t>
    </rPh>
    <phoneticPr fontId="6"/>
  </si>
  <si>
    <t>本名</t>
    <rPh sb="0" eb="2">
      <t>ホンミョウ</t>
    </rPh>
    <phoneticPr fontId="6"/>
  </si>
  <si>
    <t>最寄駅</t>
    <rPh sb="0" eb="2">
      <t>モヨリ</t>
    </rPh>
    <rPh sb="2" eb="3">
      <t>エキ</t>
    </rPh>
    <phoneticPr fontId="6"/>
  </si>
  <si>
    <t>出発地住所</t>
    <rPh sb="0" eb="3">
      <t>シュッパツチ</t>
    </rPh>
    <rPh sb="3" eb="5">
      <t>ジュウショ</t>
    </rPh>
    <phoneticPr fontId="6"/>
  </si>
  <si>
    <t>氏名</t>
    <rPh sb="0" eb="2">
      <t>シメイ</t>
    </rPh>
    <phoneticPr fontId="6"/>
  </si>
  <si>
    <t>被派遣者</t>
    <rPh sb="0" eb="1">
      <t>ヒ</t>
    </rPh>
    <rPh sb="1" eb="2">
      <t>ハ</t>
    </rPh>
    <rPh sb="2" eb="3">
      <t>ツカ</t>
    </rPh>
    <rPh sb="3" eb="4">
      <t>シャ</t>
    </rPh>
    <phoneticPr fontId="6"/>
  </si>
  <si>
    <t>所在地</t>
    <rPh sb="0" eb="3">
      <t>ショザイチ</t>
    </rPh>
    <phoneticPr fontId="6"/>
  </si>
  <si>
    <t>学校名</t>
    <rPh sb="0" eb="2">
      <t>ガッコウ</t>
    </rPh>
    <rPh sb="2" eb="3">
      <t>メイ</t>
    </rPh>
    <phoneticPr fontId="6"/>
  </si>
  <si>
    <t>派遣先</t>
    <rPh sb="0" eb="2">
      <t>ハケン</t>
    </rPh>
    <rPh sb="2" eb="3">
      <t>サキ</t>
    </rPh>
    <phoneticPr fontId="6"/>
  </si>
  <si>
    <t>令和３年度「文化芸術による子供育成総合事業」
－コミュニケーション能力向上事業－
＜学校申請方式＞
被派遣者旅費計算書</t>
    <rPh sb="50" eb="51">
      <t>ヒ</t>
    </rPh>
    <rPh sb="51" eb="54">
      <t>ハケンシャ</t>
    </rPh>
    <rPh sb="54" eb="56">
      <t>リョヒ</t>
    </rPh>
    <rPh sb="56" eb="59">
      <t>ケイサンショ</t>
    </rPh>
    <phoneticPr fontId="6"/>
  </si>
  <si>
    <t>人数</t>
    <rPh sb="0" eb="2">
      <t>ニンズウ</t>
    </rPh>
    <phoneticPr fontId="1"/>
  </si>
  <si>
    <t>学級数</t>
    <rPh sb="0" eb="2">
      <t>ガッキュウ</t>
    </rPh>
    <rPh sb="2" eb="3">
      <t>スウ</t>
    </rPh>
    <phoneticPr fontId="1"/>
  </si>
  <si>
    <t>人数
・学級数</t>
    <rPh sb="0" eb="2">
      <t>にんずう</t>
    </rPh>
    <rPh sb="4" eb="6">
      <t>がっきゅう</t>
    </rPh>
    <rPh sb="6" eb="7">
      <t>すう</t>
    </rPh>
    <phoneticPr fontId="6" type="Hiragana" alignment="distributed"/>
  </si>
  <si>
    <t>：</t>
    <phoneticPr fontId="6"/>
  </si>
  <si>
    <t>～</t>
    <phoneticPr fontId="1"/>
  </si>
  <si>
    <t>その他：</t>
    <phoneticPr fontId="6"/>
  </si>
  <si>
    <t>対象児童生徒</t>
    <phoneticPr fontId="6"/>
  </si>
  <si>
    <t>全校児童生徒</t>
    <phoneticPr fontId="6"/>
  </si>
  <si>
    <t>学年単位：</t>
    <phoneticPr fontId="6"/>
  </si>
  <si>
    <t>その他：</t>
    <phoneticPr fontId="6"/>
  </si>
  <si>
    <t>：</t>
    <phoneticPr fontId="6"/>
  </si>
  <si>
    <t>～</t>
    <phoneticPr fontId="1"/>
  </si>
  <si>
    <t>：</t>
    <phoneticPr fontId="6"/>
  </si>
  <si>
    <t>その他：</t>
    <phoneticPr fontId="6"/>
  </si>
  <si>
    <t>対象児童生徒</t>
    <phoneticPr fontId="6"/>
  </si>
  <si>
    <t>全校児童生徒</t>
    <phoneticPr fontId="6"/>
  </si>
  <si>
    <t>学年単位：</t>
    <phoneticPr fontId="6"/>
  </si>
  <si>
    <t>～</t>
    <phoneticPr fontId="1"/>
  </si>
  <si>
    <t>：</t>
    <phoneticPr fontId="6"/>
  </si>
  <si>
    <t>対象児童生徒</t>
    <phoneticPr fontId="6"/>
  </si>
  <si>
    <t>全校児童生徒</t>
    <phoneticPr fontId="6"/>
  </si>
  <si>
    <t>その他：</t>
    <phoneticPr fontId="6"/>
  </si>
  <si>
    <t>～</t>
    <phoneticPr fontId="1"/>
  </si>
  <si>
    <t>学年単位：</t>
    <phoneticPr fontId="6"/>
  </si>
  <si>
    <t>全校児童生徒</t>
    <phoneticPr fontId="6"/>
  </si>
  <si>
    <t>学年単位：</t>
    <phoneticPr fontId="6"/>
  </si>
  <si>
    <t>～</t>
    <phoneticPr fontId="1"/>
  </si>
  <si>
    <t>対象児童生徒</t>
    <phoneticPr fontId="6"/>
  </si>
  <si>
    <t>全校児童生徒</t>
    <phoneticPr fontId="6"/>
  </si>
  <si>
    <t>（様式３－１）</t>
    <phoneticPr fontId="1"/>
  </si>
  <si>
    <t>（様式３－２）</t>
    <phoneticPr fontId="1"/>
  </si>
  <si>
    <t>（様式４－１）</t>
    <phoneticPr fontId="1"/>
  </si>
  <si>
    <t>（様式４－２）</t>
    <phoneticPr fontId="1"/>
  </si>
  <si>
    <t>※　申請の段階で補助者が決まっていない場合は，申請時における本様式の提出は不要。その場合には，本事業が採択された後，実施日の前日もしくは令和３年９月３０日（木）のいずれか早い日までに提出すること。</t>
    <rPh sb="2" eb="4">
      <t>シンセイ</t>
    </rPh>
    <rPh sb="5" eb="7">
      <t>ダンカイ</t>
    </rPh>
    <rPh sb="8" eb="11">
      <t>ホジョシャ</t>
    </rPh>
    <rPh sb="12" eb="13">
      <t>キ</t>
    </rPh>
    <rPh sb="19" eb="21">
      <t>バアイ</t>
    </rPh>
    <rPh sb="23" eb="25">
      <t>シンセイ</t>
    </rPh>
    <rPh sb="25" eb="26">
      <t>ジ</t>
    </rPh>
    <rPh sb="30" eb="31">
      <t>ホン</t>
    </rPh>
    <rPh sb="31" eb="33">
      <t>ヨウシキ</t>
    </rPh>
    <rPh sb="34" eb="36">
      <t>テイシュツ</t>
    </rPh>
    <rPh sb="37" eb="39">
      <t>フヨウ</t>
    </rPh>
    <rPh sb="42" eb="44">
      <t>バアイ</t>
    </rPh>
    <rPh sb="47" eb="48">
      <t>ホン</t>
    </rPh>
    <rPh sb="48" eb="50">
      <t>ジギョウ</t>
    </rPh>
    <rPh sb="51" eb="53">
      <t>サイタク</t>
    </rPh>
    <rPh sb="56" eb="57">
      <t>アト</t>
    </rPh>
    <rPh sb="78" eb="79">
      <t>モク</t>
    </rPh>
    <rPh sb="91" eb="93">
      <t>テイシュツ</t>
    </rPh>
    <phoneticPr fontId="6"/>
  </si>
  <si>
    <t xml:space="preserve"> i) 学校の状況とその課題点、特筆すべき事柄</t>
    <rPh sb="4" eb="6">
      <t>ガッコウ</t>
    </rPh>
    <rPh sb="7" eb="9">
      <t>ジョウキョウ</t>
    </rPh>
    <rPh sb="12" eb="14">
      <t>カダイ</t>
    </rPh>
    <rPh sb="14" eb="15">
      <t>テン</t>
    </rPh>
    <rPh sb="16" eb="18">
      <t>トクヒツ</t>
    </rPh>
    <rPh sb="21" eb="23">
      <t>コトガラ</t>
    </rPh>
    <phoneticPr fontId="1"/>
  </si>
  <si>
    <t xml:space="preserve"> i) 教育課程上の位置付けと実施形態（学級別、学年単位、全校単位　など）</t>
    <rPh sb="4" eb="6">
      <t>キョウイク</t>
    </rPh>
    <rPh sb="6" eb="8">
      <t>カテイ</t>
    </rPh>
    <rPh sb="8" eb="9">
      <t>ジョウ</t>
    </rPh>
    <rPh sb="10" eb="13">
      <t>イチヅ</t>
    </rPh>
    <rPh sb="15" eb="17">
      <t>ジッシ</t>
    </rPh>
    <rPh sb="17" eb="19">
      <t>ケイタイ</t>
    </rPh>
    <rPh sb="20" eb="22">
      <t>ガッキュウ</t>
    </rPh>
    <rPh sb="22" eb="23">
      <t>ベツ</t>
    </rPh>
    <rPh sb="24" eb="26">
      <t>ガクネン</t>
    </rPh>
    <rPh sb="26" eb="28">
      <t>タンイ</t>
    </rPh>
    <rPh sb="29" eb="31">
      <t>ゼンコウ</t>
    </rPh>
    <rPh sb="31" eb="33">
      <t>タンイ</t>
    </rPh>
    <phoneticPr fontId="1"/>
  </si>
  <si>
    <r>
      <t xml:space="preserve">令和３年度「文化芸術による子供育成総合事業」
－コミュニケーション能力向上事業－
</t>
    </r>
    <r>
      <rPr>
        <b/>
        <sz val="11"/>
        <rFont val="ＭＳ ゴシック"/>
        <family val="3"/>
        <charset val="128"/>
      </rPr>
      <t>＜学校申請方式＞</t>
    </r>
    <r>
      <rPr>
        <b/>
        <sz val="13"/>
        <rFont val="ＭＳ ゴシック"/>
        <family val="3"/>
        <charset val="128"/>
      </rPr>
      <t xml:space="preserve">
実施内容調書（個別表）</t>
    </r>
    <rPh sb="0" eb="2">
      <t>れいわ</t>
    </rPh>
    <rPh sb="3" eb="5">
      <t>ねんど</t>
    </rPh>
    <rPh sb="4" eb="5">
      <t>ど</t>
    </rPh>
    <rPh sb="17" eb="19">
      <t>そうごう</t>
    </rPh>
    <rPh sb="42" eb="48">
      <t>がっこうしんせいほうしき</t>
    </rPh>
    <rPh sb="50" eb="52">
      <t>じっし</t>
    </rPh>
    <rPh sb="52" eb="54">
      <t>ないよう</t>
    </rPh>
    <rPh sb="54" eb="56">
      <t>ちょうしょ</t>
    </rPh>
    <rPh sb="57" eb="59">
      <t>こべつ</t>
    </rPh>
    <rPh sb="59" eb="60">
      <t>ひょう</t>
    </rPh>
    <phoneticPr fontId="6" type="Hiragana" alignment="distributed"/>
  </si>
  <si>
    <t>※本調書は，事業実施が決定した後，実施日の前日もしくは令和３年９月３０日（木）のいずれか早い日までに都道府県・指定都市教育委員会等を通じて（株）近畿日本ツーリスト首都圏まで提出すること。</t>
    <rPh sb="1" eb="2">
      <t>ほん</t>
    </rPh>
    <rPh sb="2" eb="4">
      <t>ちょうしょ</t>
    </rPh>
    <rPh sb="6" eb="8">
      <t>じぎょう</t>
    </rPh>
    <rPh sb="8" eb="10">
      <t>じっし</t>
    </rPh>
    <rPh sb="11" eb="13">
      <t>けってい</t>
    </rPh>
    <rPh sb="15" eb="16">
      <t>あと</t>
    </rPh>
    <rPh sb="50" eb="54">
      <t>とどうふけん</t>
    </rPh>
    <rPh sb="55" eb="57">
      <t>してい</t>
    </rPh>
    <rPh sb="57" eb="59">
      <t>とし</t>
    </rPh>
    <rPh sb="59" eb="61">
      <t>きょういく</t>
    </rPh>
    <rPh sb="61" eb="64">
      <t>いいんかい</t>
    </rPh>
    <rPh sb="64" eb="65">
      <t>とう</t>
    </rPh>
    <rPh sb="66" eb="67">
      <t>つう</t>
    </rPh>
    <rPh sb="70" eb="71">
      <t>かぶ</t>
    </rPh>
    <rPh sb="72" eb="76">
      <t>きんきにほん</t>
    </rPh>
    <rPh sb="81" eb="84">
      <t>しゅとけん</t>
    </rPh>
    <rPh sb="86" eb="88">
      <t>ていしゅつ</t>
    </rPh>
    <phoneticPr fontId="6" type="Hiragana" alignment="distributed"/>
  </si>
  <si>
    <t>備考</t>
    <rPh sb="0" eb="2">
      <t>ビコウ</t>
    </rPh>
    <phoneticPr fontId="1"/>
  </si>
  <si>
    <t>被派遣者計</t>
    <rPh sb="0" eb="4">
      <t>ヒハケンシャ</t>
    </rPh>
    <rPh sb="4" eb="5">
      <t>ケイ</t>
    </rPh>
    <phoneticPr fontId="1"/>
  </si>
  <si>
    <t>←こちらの数値を様式1「被派遣者予定のべ人数」に転記してください。</t>
    <rPh sb="5" eb="7">
      <t>スウチ</t>
    </rPh>
    <rPh sb="8" eb="10">
      <t>ヨウシキ</t>
    </rPh>
    <rPh sb="24" eb="26">
      <t>テンキ</t>
    </rPh>
    <phoneticPr fontId="1"/>
  </si>
  <si>
    <t>実施回数</t>
    <rPh sb="0" eb="2">
      <t>ジッシ</t>
    </rPh>
    <rPh sb="2" eb="4">
      <t>カイスウ</t>
    </rPh>
    <phoneticPr fontId="6"/>
  </si>
  <si>
    <t>実施分野</t>
    <rPh sb="0" eb="2">
      <t>ジッシ</t>
    </rPh>
    <rPh sb="2" eb="4">
      <t>ブンヤ</t>
    </rPh>
    <phoneticPr fontId="6"/>
  </si>
  <si>
    <t>被派遣者
予定のべ人数</t>
    <rPh sb="0" eb="4">
      <t>ヒハケンシャ</t>
    </rPh>
    <rPh sb="5" eb="7">
      <t>ヨテイ</t>
    </rPh>
    <rPh sb="9" eb="11">
      <t>ニンズウ</t>
    </rPh>
    <phoneticPr fontId="6"/>
  </si>
  <si>
    <t>講師(主指導者)
の所属団体</t>
    <rPh sb="0" eb="2">
      <t>コウシ</t>
    </rPh>
    <rPh sb="3" eb="4">
      <t>シュ</t>
    </rPh>
    <rPh sb="4" eb="7">
      <t>シドウシャ</t>
    </rPh>
    <rPh sb="10" eb="12">
      <t>ショゾク</t>
    </rPh>
    <rPh sb="12" eb="14">
      <t>ダンタイ</t>
    </rPh>
    <phoneticPr fontId="6"/>
  </si>
  <si>
    <t>謝金</t>
    <rPh sb="0" eb="2">
      <t>シャキン</t>
    </rPh>
    <phoneticPr fontId="6"/>
  </si>
  <si>
    <t>旅費</t>
    <rPh sb="0" eb="2">
      <t>リョヒ</t>
    </rPh>
    <phoneticPr fontId="6"/>
  </si>
  <si>
    <t>事業の実施に
係る経費</t>
    <rPh sb="0" eb="2">
      <t>ジギョウ</t>
    </rPh>
    <rPh sb="3" eb="5">
      <t>ジッシ</t>
    </rPh>
    <rPh sb="7" eb="8">
      <t>カカ</t>
    </rPh>
    <rPh sb="9" eb="11">
      <t>ケイヒ</t>
    </rPh>
    <phoneticPr fontId="6"/>
  </si>
  <si>
    <t>計</t>
    <rPh sb="0" eb="1">
      <t>ケイ</t>
    </rPh>
    <phoneticPr fontId="6"/>
  </si>
  <si>
    <t>応募No.</t>
    <rPh sb="0" eb="2">
      <t>オウボ</t>
    </rPh>
    <phoneticPr fontId="6"/>
  </si>
  <si>
    <t>推薦
順位</t>
    <rPh sb="0" eb="2">
      <t>スイセン</t>
    </rPh>
    <rPh sb="3" eb="5">
      <t>ジュンイ</t>
    </rPh>
    <phoneticPr fontId="6"/>
  </si>
  <si>
    <t>設置者</t>
    <rPh sb="0" eb="2">
      <t>セッチ</t>
    </rPh>
    <rPh sb="2" eb="3">
      <t>シャ</t>
    </rPh>
    <phoneticPr fontId="6"/>
  </si>
  <si>
    <t>新規／
再起／
継続</t>
    <rPh sb="0" eb="2">
      <t>シンキ</t>
    </rPh>
    <rPh sb="4" eb="6">
      <t>サイキ</t>
    </rPh>
    <rPh sb="8" eb="10">
      <t>ケイゾク</t>
    </rPh>
    <phoneticPr fontId="6"/>
  </si>
  <si>
    <t>転記用シートの使い方</t>
    <rPh sb="0" eb="2">
      <t>テンキ</t>
    </rPh>
    <rPh sb="2" eb="3">
      <t>ヨウ</t>
    </rPh>
    <rPh sb="7" eb="8">
      <t>ツカ</t>
    </rPh>
    <rPh sb="9" eb="10">
      <t>カタ</t>
    </rPh>
    <phoneticPr fontId="1"/>
  </si>
  <si>
    <t>①D列（新規／再起／継続）～O列（計）までを選択してください。</t>
    <rPh sb="2" eb="3">
      <t>レツ</t>
    </rPh>
    <rPh sb="4" eb="6">
      <t>シンキ</t>
    </rPh>
    <rPh sb="7" eb="9">
      <t>サイキ</t>
    </rPh>
    <rPh sb="10" eb="12">
      <t>ケイゾク</t>
    </rPh>
    <rPh sb="15" eb="16">
      <t>レツ</t>
    </rPh>
    <rPh sb="17" eb="18">
      <t>ケイ</t>
    </rPh>
    <rPh sb="22" eb="24">
      <t>センタク</t>
    </rPh>
    <phoneticPr fontId="1"/>
  </si>
  <si>
    <t>②①で選択した範囲をコピーしてください。（右クリック＞コピー）</t>
    <rPh sb="3" eb="5">
      <t>センタク</t>
    </rPh>
    <rPh sb="7" eb="9">
      <t>ハンイ</t>
    </rPh>
    <rPh sb="21" eb="22">
      <t>ミギ</t>
    </rPh>
    <phoneticPr fontId="1"/>
  </si>
  <si>
    <t>転記用シート</t>
    <phoneticPr fontId="1"/>
  </si>
  <si>
    <r>
      <t>③様式１の「新規／再起／継続」～「計」の範囲を選択し、</t>
    </r>
    <r>
      <rPr>
        <b/>
        <sz val="11"/>
        <color theme="1"/>
        <rFont val="ＭＳ Ｐゴシック"/>
        <family val="3"/>
        <charset val="128"/>
      </rPr>
      <t>「値貼り付け」</t>
    </r>
    <r>
      <rPr>
        <sz val="11"/>
        <color theme="1"/>
        <rFont val="ＭＳ Ｐゴシック"/>
        <family val="3"/>
        <charset val="128"/>
      </rPr>
      <t>で貼り付けてください。</t>
    </r>
    <rPh sb="1" eb="3">
      <t>ヨウシキ</t>
    </rPh>
    <rPh sb="17" eb="18">
      <t>ケイ</t>
    </rPh>
    <rPh sb="20" eb="22">
      <t>ハンイ</t>
    </rPh>
    <rPh sb="23" eb="25">
      <t>センタク</t>
    </rPh>
    <rPh sb="28" eb="30">
      <t>アタイハ</t>
    </rPh>
    <rPh sb="31" eb="32">
      <t>ツ</t>
    </rPh>
    <rPh sb="35" eb="36">
      <t>ハ</t>
    </rPh>
    <rPh sb="37" eb="38">
      <t>ツ</t>
    </rPh>
    <phoneticPr fontId="1"/>
  </si>
  <si>
    <t>記入日</t>
    <rPh sb="0" eb="2">
      <t>キニュウ</t>
    </rPh>
    <rPh sb="2" eb="3">
      <t>ビ</t>
    </rPh>
    <phoneticPr fontId="1"/>
  </si>
  <si>
    <t>講師(主指導者)の氏名</t>
    <rPh sb="0" eb="2">
      <t>コウシ</t>
    </rPh>
    <rPh sb="3" eb="4">
      <t>シュ</t>
    </rPh>
    <rPh sb="4" eb="6">
      <t>シドウ</t>
    </rPh>
    <rPh sb="6" eb="7">
      <t>シャ</t>
    </rPh>
    <rPh sb="9" eb="11">
      <t>シメイ</t>
    </rPh>
    <phoneticPr fontId="6"/>
  </si>
  <si>
    <t>（様式２－１）</t>
    <phoneticPr fontId="1"/>
  </si>
  <si>
    <t>／</t>
    <phoneticPr fontId="1"/>
  </si>
  <si>
    <t>（都道府県・政令指定都市記入欄）</t>
    <phoneticPr fontId="1"/>
  </si>
  <si>
    <t>令和３年度「文化芸術による子供育成総合事業」－コミュニケーション能力向上事業－
＜学校申請方式＞
実施希望調書（個別表）</t>
    <phoneticPr fontId="1"/>
  </si>
  <si>
    <t>都道府県・
政令指定都市名</t>
    <phoneticPr fontId="6"/>
  </si>
  <si>
    <t>00.これまでの本事業実施経験（該当するものに○を付ける）</t>
    <phoneticPr fontId="1"/>
  </si>
  <si>
    <t>○</t>
  </si>
  <si>
    <t>ふりがな</t>
    <phoneticPr fontId="6"/>
  </si>
  <si>
    <t>○○しりつ○○ちゅうがっこう</t>
    <phoneticPr fontId="1"/>
  </si>
  <si>
    <t>○○市立○○中学校</t>
    <phoneticPr fontId="1"/>
  </si>
  <si>
    <t>校長　太郎</t>
    <rPh sb="0" eb="2">
      <t>コウチョウ</t>
    </rPh>
    <rPh sb="3" eb="5">
      <t>タロウ</t>
    </rPh>
    <phoneticPr fontId="1"/>
  </si>
  <si>
    <t>学校　花子</t>
    <rPh sb="0" eb="2">
      <t>ガッコウ</t>
    </rPh>
    <rPh sb="3" eb="5">
      <t>ハナコ</t>
    </rPh>
    <phoneticPr fontId="1"/>
  </si>
  <si>
    <t>〒</t>
    <phoneticPr fontId="6"/>
  </si>
  <si>
    <t>-</t>
    <phoneticPr fontId="6"/>
  </si>
  <si>
    <t>○○市○○町○○111-11</t>
    <rPh sb="2" eb="3">
      <t>シ</t>
    </rPh>
    <rPh sb="5" eb="6">
      <t>チョウ</t>
    </rPh>
    <phoneticPr fontId="1"/>
  </si>
  <si>
    <t>ＴＥＬ</t>
    <phoneticPr fontId="6"/>
  </si>
  <si>
    <t>11-1111-1111</t>
    <phoneticPr fontId="1"/>
  </si>
  <si>
    <t>FAX</t>
    <phoneticPr fontId="6"/>
  </si>
  <si>
    <t>22-2222-2222</t>
    <phoneticPr fontId="1"/>
  </si>
  <si>
    <t>メール</t>
    <phoneticPr fontId="6"/>
  </si>
  <si>
    <t>○○○＠XXX.XX</t>
    <phoneticPr fontId="1"/>
  </si>
  <si>
    <t>○○駅</t>
    <rPh sb="2" eb="3">
      <t>エキ</t>
    </rPh>
    <phoneticPr fontId="1"/>
  </si>
  <si>
    <t>○○市立○○中学校　体育館</t>
    <rPh sb="10" eb="13">
      <t>タイイクカン</t>
    </rPh>
    <phoneticPr fontId="1"/>
  </si>
  <si>
    <t>11月～1月</t>
    <rPh sb="2" eb="3">
      <t>ガツ</t>
    </rPh>
    <rPh sb="5" eb="6">
      <t>ガツ</t>
    </rPh>
    <phoneticPr fontId="1"/>
  </si>
  <si>
    <t>■■アンサンブル</t>
    <phoneticPr fontId="1"/>
  </si>
  <si>
    <t>■■アンサンブル</t>
    <phoneticPr fontId="1"/>
  </si>
  <si>
    <t>音楽　太郎</t>
    <rPh sb="0" eb="2">
      <t>オンガク</t>
    </rPh>
    <rPh sb="3" eb="5">
      <t>タロウ</t>
    </rPh>
    <phoneticPr fontId="1"/>
  </si>
  <si>
    <t>-</t>
    <phoneticPr fontId="6"/>
  </si>
  <si>
    <t>××市××町222-22</t>
    <rPh sb="2" eb="3">
      <t>シ</t>
    </rPh>
    <rPh sb="5" eb="6">
      <t>マチ</t>
    </rPh>
    <phoneticPr fontId="1"/>
  </si>
  <si>
    <t>××駅</t>
    <rPh sb="2" eb="3">
      <t>エキ</t>
    </rPh>
    <phoneticPr fontId="1"/>
  </si>
  <si>
    <t>本校は、○○○○○○○○○○○○○○○○○○○○○○○○○○○○○○○○○○○○○○○○○○○○○○○○○○○○○○○○○○○○○○○○○○○○○○○○○○○○○○○○○○○○○○○○○○○○○○○○○○○○○○○○○○○○○○○○○○○○○○○○○○○○○○○○○○○○○○○○○○</t>
    <rPh sb="0" eb="2">
      <t>ホンコウ</t>
    </rPh>
    <phoneticPr fontId="1"/>
  </si>
  <si>
    <t>○○○○○○○○○○○○○○○○○○○○○○○○○○○○○○○○○○○○○○○○○○○○○○○○○○○○○○○○○○○○○○○○○○○○○○○○○○○○○○○○○○○○○○○○○○○○○○○○○○○○○○○○○○○○○○○○○○○○○○○○○○○○○○○○○○○○○○○○○○</t>
    <phoneticPr fontId="1"/>
  </si>
  <si>
    <t>○○○○○○○○○○○○○○○○○○○○○○○○○○○○○○○○○○○○○○○○○○○○○○○○○○○○○○○○○○○○○○○○○○○○○○○○○○○○○○○○○○○○○○○○○○○○○○○○○○○○○○○○○○○○○○○○○○○○○○○○○○○○○○○○○○○○○○○○○○</t>
    <phoneticPr fontId="1"/>
  </si>
  <si>
    <t xml:space="preserve"> ii) 想定しているプログラム（活動）の内容　など</t>
    <phoneticPr fontId="1"/>
  </si>
  <si>
    <t>○○○○○○○○○○○○○○○○○○○○○○○○○○○○○○○○○○○○○○○○○○○○○○○○○○○○○○○○○○○○○○○○○○○○○○○○○○○○○○○○○○○○○○○○○○○○○○○○○○○○○○○○○○○○○○○○○○○○○○○○○○○○○○○○○○○○○○○○○○</t>
    <phoneticPr fontId="1"/>
  </si>
  <si>
    <t>なし</t>
    <phoneticPr fontId="1"/>
  </si>
  <si>
    <t>都道府県・指定都市名</t>
    <phoneticPr fontId="1"/>
  </si>
  <si>
    <t>実施校名</t>
    <phoneticPr fontId="1"/>
  </si>
  <si>
    <t>おんがく　たろう</t>
    <phoneticPr fontId="1"/>
  </si>
  <si>
    <t>音楽　太郎</t>
    <rPh sb="0" eb="2">
      <t>オンガク</t>
    </rPh>
    <phoneticPr fontId="1"/>
  </si>
  <si>
    <t>TARO</t>
    <phoneticPr fontId="1"/>
  </si>
  <si>
    <t>男</t>
  </si>
  <si>
    <t>〒</t>
    <phoneticPr fontId="6"/>
  </si>
  <si>
    <t>111-111</t>
    <phoneticPr fontId="1"/>
  </si>
  <si>
    <t>××市××町333-3</t>
    <phoneticPr fontId="1"/>
  </si>
  <si>
    <t>090-XXXX-XXXX</t>
    <phoneticPr fontId="1"/>
  </si>
  <si>
    <t>ヴァイオリン</t>
    <phoneticPr fontId="1"/>
  </si>
  <si>
    <t>ヴァイオリニスト</t>
    <phoneticPr fontId="1"/>
  </si>
  <si>
    <t>■■アンサンブル</t>
    <phoneticPr fontId="1"/>
  </si>
  <si>
    <t>20XX</t>
    <phoneticPr fontId="1"/>
  </si>
  <si>
    <t>20XX</t>
    <phoneticPr fontId="1"/>
  </si>
  <si>
    <t>○○○○○○○○</t>
    <phoneticPr fontId="1"/>
  </si>
  <si>
    <t>○○○○○○○○</t>
    <phoneticPr fontId="1"/>
  </si>
  <si>
    <t>20XX</t>
    <phoneticPr fontId="1"/>
  </si>
  <si>
    <t>○○○○○○○○○○○○○○○○○○○○○○○○○○○○○○○○○○○○○○○○○○○○○○○○○○○○○○○○○○○○○○○○○○○○○○○○○○○○○○○○○○○○○○○○○○○○○○○○</t>
    <phoneticPr fontId="1"/>
  </si>
  <si>
    <t>（様式３－２）</t>
    <phoneticPr fontId="1"/>
  </si>
  <si>
    <t>都道府県・指定都市名</t>
    <phoneticPr fontId="1"/>
  </si>
  <si>
    <t>○○　○○</t>
    <phoneticPr fontId="1"/>
  </si>
  <si>
    <t>演奏家</t>
    <rPh sb="0" eb="3">
      <t>エンソウカ</t>
    </rPh>
    <phoneticPr fontId="1"/>
  </si>
  <si>
    <t>ヴァイオリン</t>
    <phoneticPr fontId="1"/>
  </si>
  <si>
    <t>■■アンサンブル</t>
    <phoneticPr fontId="1"/>
  </si>
  <si>
    <t>○○　○○</t>
    <phoneticPr fontId="1"/>
  </si>
  <si>
    <t>女</t>
  </si>
  <si>
    <t>ヴィオラ</t>
    <phoneticPr fontId="1"/>
  </si>
  <si>
    <t>チェロ</t>
    <phoneticPr fontId="1"/>
  </si>
  <si>
    <t>（様式４－１）</t>
    <phoneticPr fontId="1"/>
  </si>
  <si>
    <t>講師計</t>
    <phoneticPr fontId="6"/>
  </si>
  <si>
    <t>ヴァイオリンレンタル費</t>
    <rPh sb="10" eb="11">
      <t>ヒ</t>
    </rPh>
    <phoneticPr fontId="1"/>
  </si>
  <si>
    <t>（本）</t>
    <rPh sb="1" eb="2">
      <t>ホン</t>
    </rPh>
    <phoneticPr fontId="6"/>
  </si>
  <si>
    <t>（　　）</t>
    <phoneticPr fontId="6"/>
  </si>
  <si>
    <t>（様式４－２）</t>
    <phoneticPr fontId="1"/>
  </si>
  <si>
    <t>音楽　太郎</t>
    <phoneticPr fontId="1"/>
  </si>
  <si>
    <t>××市××町333-3</t>
    <phoneticPr fontId="1"/>
  </si>
  <si>
    <t>TARO</t>
    <phoneticPr fontId="1"/>
  </si>
  <si>
    <t>～</t>
    <phoneticPr fontId="6"/>
  </si>
  <si>
    <t>△△駅</t>
    <rPh sb="1" eb="3">
      <t>サンカクエキ</t>
    </rPh>
    <phoneticPr fontId="1"/>
  </si>
  <si>
    <t>JR特急あり</t>
  </si>
  <si>
    <t>○○市</t>
    <rPh sb="2" eb="3">
      <t>シ</t>
    </rPh>
    <phoneticPr fontId="1"/>
  </si>
  <si>
    <t>△△駅</t>
    <rPh sb="2" eb="3">
      <t>エキ</t>
    </rPh>
    <phoneticPr fontId="1"/>
  </si>
  <si>
    <t>JR特急なし</t>
  </si>
  <si>
    <t>○○中</t>
    <rPh sb="2" eb="3">
      <t>チュウ</t>
    </rPh>
    <phoneticPr fontId="1"/>
  </si>
  <si>
    <t>徒歩</t>
  </si>
  <si>
    <t>○○駅</t>
    <phoneticPr fontId="1"/>
  </si>
  <si>
    <t>××駅</t>
    <phoneticPr fontId="1"/>
  </si>
  <si>
    <t>～</t>
  </si>
  <si>
    <t>○○駅</t>
  </si>
  <si>
    <t>××駅</t>
  </si>
  <si>
    <t>転記用シート</t>
    <phoneticPr fontId="1"/>
  </si>
  <si>
    <t>音楽　太郎</t>
    <phoneticPr fontId="1"/>
  </si>
  <si>
    <t>講師</t>
  </si>
  <si>
    <t>実技</t>
  </si>
  <si>
    <t>○○　○○</t>
    <phoneticPr fontId="1"/>
  </si>
  <si>
    <t>：</t>
    <phoneticPr fontId="6"/>
  </si>
  <si>
    <t>～</t>
    <phoneticPr fontId="1"/>
  </si>
  <si>
    <t>音楽</t>
    <rPh sb="0" eb="2">
      <t>オンガク</t>
    </rPh>
    <phoneticPr fontId="1"/>
  </si>
  <si>
    <t>その他：</t>
    <phoneticPr fontId="6"/>
  </si>
  <si>
    <t>対象児童生徒</t>
    <phoneticPr fontId="6"/>
  </si>
  <si>
    <t>全校児童生徒</t>
    <phoneticPr fontId="6"/>
  </si>
  <si>
    <t>学年単位：</t>
    <phoneticPr fontId="6"/>
  </si>
  <si>
    <t>その他：</t>
    <phoneticPr fontId="6"/>
  </si>
  <si>
    <t>○○○○○○○○○○○○○○○○○○○○○○○○○○○○○○○○○○○○○○○○○○○○○○○○○○○○○○○○○○○○○○○○○○○○○○○○○○○○○○○○</t>
    <phoneticPr fontId="1"/>
  </si>
  <si>
    <t>～</t>
    <phoneticPr fontId="1"/>
  </si>
  <si>
    <t>：</t>
    <phoneticPr fontId="6"/>
  </si>
  <si>
    <t>その他：</t>
    <phoneticPr fontId="6"/>
  </si>
  <si>
    <t>対象児童生徒</t>
    <phoneticPr fontId="6"/>
  </si>
  <si>
    <t>学年単位：</t>
    <phoneticPr fontId="6"/>
  </si>
  <si>
    <t>：</t>
    <phoneticPr fontId="6"/>
  </si>
  <si>
    <t>全校児童生徒</t>
    <phoneticPr fontId="6"/>
  </si>
  <si>
    <t>全校児童生徒</t>
    <phoneticPr fontId="6"/>
  </si>
  <si>
    <t>学年単位：</t>
    <phoneticPr fontId="6"/>
  </si>
  <si>
    <t>対象児童生徒</t>
    <phoneticPr fontId="6"/>
  </si>
  <si>
    <r>
      <t>再起</t>
    </r>
    <r>
      <rPr>
        <sz val="9"/>
        <color theme="1"/>
        <rFont val="ＭＳ Ｐゴシック"/>
        <family val="3"/>
        <charset val="128"/>
      </rPr>
      <t>（一昨年度以前にしたことがある）</t>
    </r>
    <rPh sb="0" eb="2">
      <t>サイキ</t>
    </rPh>
    <rPh sb="3" eb="7">
      <t>イッサクネンド</t>
    </rPh>
    <rPh sb="7" eb="9">
      <t>イゼン</t>
    </rPh>
    <phoneticPr fontId="1"/>
  </si>
  <si>
    <t>令和３年度「文化芸術による子供育成総合事業」
－コミュニケーション能力向上事業－
＜学校申請方式＞
補助者に関する調書</t>
    <rPh sb="50" eb="52">
      <t>ホジョ</t>
    </rPh>
    <rPh sb="52" eb="53">
      <t>シャ</t>
    </rPh>
    <rPh sb="54" eb="55">
      <t>カン</t>
    </rPh>
    <rPh sb="57" eb="59">
      <t>チョウショ</t>
    </rPh>
    <phoneticPr fontId="6"/>
  </si>
  <si>
    <r>
      <t>再起</t>
    </r>
    <r>
      <rPr>
        <sz val="9"/>
        <color theme="1"/>
        <rFont val="ＭＳ Ｐゴシック"/>
        <family val="3"/>
        <charset val="128"/>
      </rPr>
      <t>（一昨年度以前にしたことがある）</t>
    </r>
    <rPh sb="0" eb="2">
      <t>サイキ</t>
    </rPh>
    <rPh sb="3" eb="6">
      <t>イッサクネン</t>
    </rPh>
    <rPh sb="6" eb="7">
      <t>ド</t>
    </rPh>
    <rPh sb="7" eb="9">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</si>
</sst>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Red]0"/>
    <numFmt numFmtId="177" formatCode="#,##0_ ;[Red]\-#,##0\ "/>
    <numFmt numFmtId="178" formatCode="#,##0;[Red]&quot;▲&quot;#,##0"/>
    <numFmt numFmtId="179" formatCode="#,##0\ ;[Red]&quot;▲&quot;#,##0\ "/>
    <numFmt numFmtId="180" formatCode="#,##0_);[Red]\(#,##0\)"/>
    <numFmt numFmtId="181" formatCode="0.0&quot;km&quot;_ "/>
    <numFmt numFmtId="182" formatCode="0.0_ "/>
    <numFmt numFmtId="183" formatCode="&quot;(&quot;aaa&quot;)&quot;"/>
    <numFmt numFmtId="184" formatCode="0000"/>
    <numFmt numFmtId="185" formatCode="000"/>
    <numFmt numFmtId="186" formatCode="00"/>
    <numFmt numFmtId="187" formatCode="General&quot;回&quot;"/>
    <numFmt numFmtId="188" formatCode="General&quot;人&quot;"/>
    <numFmt numFmtId="189" formatCode="#,##0&quot;円&quot;"/>
    <numFmt numFmtId="190" formatCode="yyyy/m/d;@"/>
    <numFmt numFmtId="191" formatCode="[$-F800]dddd\,\ mmmm\ dd\,\ yyyy"/>
    <numFmt numFmtId="192" formatCode="yyyy&quot;年&quot;m&quot;月&quot;d&quot;日&quot;&quot;(&quot;aaa&quot;)&quot;;@"/>
  </numFmts>
  <fonts count="6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游ゴシック"/>
      <family val="2"/>
      <charset val="128"/>
      <scheme val="minor"/>
    </font>
    <font>
      <u/>
      <sz val="11"/>
      <color indexed="12"/>
      <name val="ＭＳ Ｐゴシック"/>
      <family val="3"/>
      <charset val="128"/>
    </font>
    <font>
      <sz val="8"/>
      <name val="ＭＳ Ｐゴシック"/>
      <family val="3"/>
      <charset val="128"/>
    </font>
    <font>
      <sz val="10"/>
      <name val="ＭＳ Ｐゴシック"/>
      <family val="3"/>
      <charset val="128"/>
    </font>
    <font>
      <b/>
      <sz val="11"/>
      <color theme="1"/>
      <name val="ＭＳ Ｐゴシック"/>
      <family val="3"/>
      <charset val="128"/>
    </font>
    <font>
      <b/>
      <sz val="10"/>
      <name val="ＭＳ Ｐゴシック"/>
      <family val="3"/>
      <charset val="128"/>
    </font>
    <font>
      <sz val="8"/>
      <color theme="1"/>
      <name val="ＭＳ Ｐゴシック"/>
      <family val="3"/>
      <charset val="128"/>
    </font>
    <font>
      <sz val="12"/>
      <name val="ＭＳ 明朝"/>
      <family val="1"/>
      <charset val="128"/>
    </font>
    <font>
      <sz val="12"/>
      <name val="ＭＳ Ｐ明朝"/>
      <family val="1"/>
      <charset val="128"/>
    </font>
    <font>
      <sz val="14"/>
      <name val="ＭＳ Ｐ明朝"/>
      <family val="1"/>
      <charset val="128"/>
    </font>
    <font>
      <sz val="11"/>
      <color theme="1"/>
      <name val="ＭＳ Ｐ明朝"/>
      <family val="1"/>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sz val="11"/>
      <name val="ＭＳ Ｐ明朝"/>
      <family val="1"/>
      <charset val="128"/>
    </font>
    <font>
      <sz val="10"/>
      <color theme="1"/>
      <name val="ＭＳ Ｐ明朝"/>
      <family val="1"/>
      <charset val="128"/>
    </font>
    <font>
      <b/>
      <sz val="13"/>
      <name val="ＭＳ ゴシック"/>
      <family val="3"/>
      <charset val="128"/>
    </font>
    <font>
      <b/>
      <sz val="11"/>
      <name val="ＭＳ ゴシック"/>
      <family val="3"/>
      <charset val="128"/>
    </font>
    <font>
      <b/>
      <i/>
      <sz val="16"/>
      <name val="ＭＳ Ｐゴシック"/>
      <family val="3"/>
      <charset val="128"/>
    </font>
    <font>
      <sz val="12"/>
      <name val="ＭＳ ゴシック"/>
      <family val="3"/>
      <charset val="128"/>
    </font>
    <font>
      <sz val="11"/>
      <name val="ＭＳ 明朝"/>
      <family val="1"/>
      <charset val="128"/>
    </font>
    <font>
      <sz val="10"/>
      <name val="ＭＳ 明朝"/>
      <family val="1"/>
      <charset val="128"/>
    </font>
    <font>
      <u/>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2"/>
      <name val="ＭＳ Ｐゴシック"/>
      <family val="3"/>
      <charset val="128"/>
    </font>
    <font>
      <b/>
      <sz val="11"/>
      <name val="ＭＳ Ｐ明朝"/>
      <family val="1"/>
      <charset val="128"/>
    </font>
    <font>
      <sz val="10"/>
      <name val="ＭＳ Ｐ明朝"/>
      <family val="1"/>
      <charset val="128"/>
    </font>
    <font>
      <b/>
      <sz val="14"/>
      <color indexed="9"/>
      <name val="ＭＳ Ｐ明朝"/>
      <family val="1"/>
      <charset val="128"/>
    </font>
    <font>
      <sz val="8"/>
      <name val="ＭＳ Ｐ明朝"/>
      <family val="1"/>
      <charset val="128"/>
    </font>
    <font>
      <u/>
      <sz val="12"/>
      <name val="ＭＳ Ｐ明朝"/>
      <family val="1"/>
      <charset val="128"/>
    </font>
    <font>
      <sz val="14"/>
      <name val="ＭＳ ゴシック"/>
      <family val="3"/>
      <charset val="128"/>
    </font>
    <font>
      <b/>
      <sz val="16"/>
      <name val="ＭＳ ゴシック"/>
      <family val="3"/>
      <charset val="128"/>
    </font>
    <font>
      <sz val="14"/>
      <name val="ＭＳ Ｐゴシック"/>
      <family val="3"/>
      <charset val="128"/>
    </font>
    <font>
      <sz val="12"/>
      <color theme="0"/>
      <name val="ＭＳ Ｐゴシック"/>
      <family val="3"/>
      <charset val="128"/>
    </font>
    <font>
      <b/>
      <sz val="10"/>
      <name val="ＭＳ ゴシック"/>
      <family val="3"/>
      <charset val="128"/>
    </font>
    <font>
      <sz val="12"/>
      <color rgb="FF0000FF"/>
      <name val="ＭＳ Ｐ明朝"/>
      <family val="1"/>
      <charset val="128"/>
    </font>
    <font>
      <sz val="11"/>
      <color rgb="FF0000FF"/>
      <name val="ＭＳ Ｐ明朝"/>
      <family val="1"/>
      <charset val="128"/>
    </font>
    <font>
      <sz val="12"/>
      <color rgb="FF0000FF"/>
      <name val="ＭＳ 明朝"/>
      <family val="1"/>
      <charset val="128"/>
    </font>
    <font>
      <sz val="11"/>
      <color rgb="FF0000FF"/>
      <name val="ＭＳ Ｐゴシック"/>
      <family val="3"/>
      <charset val="128"/>
    </font>
    <font>
      <b/>
      <sz val="11"/>
      <color rgb="FF0000FF"/>
      <name val="ＭＳ Ｐゴシック"/>
      <family val="3"/>
      <charset val="128"/>
    </font>
    <font>
      <sz val="12"/>
      <color rgb="FF0000FF"/>
      <name val="ＭＳ Ｐゴシック"/>
      <family val="3"/>
      <charset val="128"/>
    </font>
    <font>
      <sz val="18"/>
      <color rgb="FF0000FF"/>
      <name val="ＭＳ Ｐゴシック"/>
      <family val="3"/>
      <charset val="128"/>
    </font>
    <font>
      <b/>
      <sz val="12"/>
      <color rgb="FF0000FF"/>
      <name val="ＭＳ Ｐ明朝"/>
      <family val="1"/>
      <charset val="128"/>
    </font>
    <font>
      <b/>
      <i/>
      <sz val="11"/>
      <color rgb="FFFF0000"/>
      <name val="ＭＳ Ｐゴシック"/>
      <family val="3"/>
      <charset val="128"/>
    </font>
    <font>
      <i/>
      <sz val="11"/>
      <color rgb="FFFF0000"/>
      <name val="ＭＳ Ｐゴシック"/>
      <family val="3"/>
      <charset val="128"/>
    </font>
    <font>
      <i/>
      <sz val="9"/>
      <color rgb="FFFF0000"/>
      <name val="ＭＳ Ｐゴシック"/>
      <family val="3"/>
      <charset val="128"/>
    </font>
    <font>
      <i/>
      <u/>
      <sz val="11"/>
      <color rgb="FFFF0000"/>
      <name val="ＭＳ Ｐゴシック"/>
      <family val="3"/>
      <charset val="128"/>
    </font>
    <font>
      <i/>
      <sz val="12"/>
      <color rgb="FFFF0000"/>
      <name val="ＭＳ 明朝"/>
      <family val="1"/>
      <charset val="128"/>
    </font>
    <font>
      <i/>
      <sz val="10"/>
      <color rgb="FFFF0000"/>
      <name val="ＭＳ 明朝"/>
      <family val="1"/>
      <charset val="128"/>
    </font>
    <font>
      <i/>
      <sz val="11"/>
      <color rgb="FFFF0000"/>
      <name val="ＭＳ 明朝"/>
      <family val="1"/>
      <charset val="128"/>
    </font>
    <font>
      <i/>
      <sz val="11"/>
      <color rgb="FFFF0000"/>
      <name val="ＭＳ Ｐ明朝"/>
      <family val="1"/>
      <charset val="128"/>
    </font>
    <font>
      <i/>
      <sz val="12"/>
      <color rgb="FFFF0000"/>
      <name val="ＭＳ Ｐ明朝"/>
      <family val="1"/>
      <charset val="128"/>
    </font>
    <font>
      <i/>
      <sz val="12"/>
      <color rgb="FFFF0000"/>
      <name val="ＭＳ Ｐゴシック"/>
      <family val="3"/>
      <charset val="128"/>
    </font>
    <font>
      <i/>
      <sz val="10"/>
      <color rgb="FFFF00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lightGray">
        <bgColor theme="0" tint="-0.14996795556505021"/>
      </patternFill>
    </fill>
    <fill>
      <patternFill patternType="solid">
        <fgColor rgb="FFCCFFFF"/>
        <bgColor indexed="64"/>
      </patternFill>
    </fill>
    <fill>
      <patternFill patternType="solid">
        <fgColor theme="9" tint="0.59999389629810485"/>
        <bgColor indexed="64"/>
      </patternFill>
    </fill>
  </fills>
  <borders count="147">
    <border>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indexed="64"/>
      </bottom>
      <diagonal/>
    </border>
    <border>
      <left style="thin">
        <color auto="1"/>
      </left>
      <right style="thin">
        <color auto="1"/>
      </right>
      <top style="double">
        <color auto="1"/>
      </top>
      <bottom style="medium">
        <color auto="1"/>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thin">
        <color auto="1"/>
      </right>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dotted">
        <color indexed="64"/>
      </right>
      <top style="thin">
        <color indexed="64"/>
      </top>
      <bottom/>
      <diagonal/>
    </border>
    <border>
      <left style="thin">
        <color auto="1"/>
      </left>
      <right/>
      <top style="hair">
        <color auto="1"/>
      </top>
      <bottom style="medium">
        <color indexed="64"/>
      </bottom>
      <diagonal/>
    </border>
    <border>
      <left/>
      <right style="thin">
        <color indexed="64"/>
      </right>
      <top style="hair">
        <color auto="1"/>
      </top>
      <bottom style="medium">
        <color indexed="64"/>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tted">
        <color indexed="64"/>
      </left>
      <right style="thin">
        <color indexed="64"/>
      </right>
      <top style="thin">
        <color auto="1"/>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auto="1"/>
      </bottom>
      <diagonal/>
    </border>
    <border>
      <left/>
      <right style="hair">
        <color indexed="64"/>
      </right>
      <top style="thin">
        <color auto="1"/>
      </top>
      <bottom style="thin">
        <color indexed="64"/>
      </bottom>
      <diagonal/>
    </border>
    <border>
      <left style="double">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5" fillId="0" borderId="0"/>
    <xf numFmtId="0" fontId="9"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cellStyleXfs>
  <cellXfs count="780">
    <xf numFmtId="0" fontId="0" fillId="0" borderId="0" xfId="0"/>
    <xf numFmtId="0" fontId="3" fillId="0" borderId="0" xfId="0" applyFont="1" applyAlignment="1">
      <alignment horizontal="center" vertical="center" wrapText="1"/>
    </xf>
    <xf numFmtId="0" fontId="2" fillId="0" borderId="0" xfId="0" applyFont="1" applyAlignment="1">
      <alignment vertical="center"/>
    </xf>
    <xf numFmtId="0" fontId="13" fillId="3" borderId="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5" fillId="0" borderId="0" xfId="1" applyFont="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0" xfId="1" applyFont="1" applyAlignment="1">
      <alignment horizontal="left" vertical="center"/>
    </xf>
    <xf numFmtId="0" fontId="16" fillId="0" borderId="0" xfId="1" applyFont="1" applyBorder="1" applyAlignment="1">
      <alignment horizontal="left" vertical="center"/>
    </xf>
    <xf numFmtId="0" fontId="17" fillId="0" borderId="0" xfId="1" applyFont="1" applyBorder="1" applyAlignment="1">
      <alignment horizontal="left" vertical="center"/>
    </xf>
    <xf numFmtId="49" fontId="17" fillId="0" borderId="0" xfId="1" applyNumberFormat="1" applyFont="1" applyBorder="1" applyAlignment="1">
      <alignment horizontal="left" vertical="center"/>
    </xf>
    <xf numFmtId="0" fontId="18" fillId="0" borderId="0" xfId="1" applyFont="1" applyBorder="1" applyAlignment="1">
      <alignment horizontal="left"/>
    </xf>
    <xf numFmtId="49" fontId="16" fillId="0" borderId="0" xfId="1" applyNumberFormat="1" applyFont="1" applyBorder="1" applyAlignment="1">
      <alignment wrapText="1"/>
    </xf>
    <xf numFmtId="0" fontId="18" fillId="0" borderId="0" xfId="1" applyFont="1" applyBorder="1" applyAlignment="1">
      <alignment horizontal="right"/>
    </xf>
    <xf numFmtId="0" fontId="16" fillId="0" borderId="0" xfId="1" applyFont="1" applyAlignment="1">
      <alignment horizontal="left" vertical="center" justifyLastLine="1"/>
    </xf>
    <xf numFmtId="0" fontId="16" fillId="0" borderId="0" xfId="1" applyFont="1" applyBorder="1" applyAlignment="1">
      <alignment horizontal="right" vertical="center" justifyLastLine="1"/>
    </xf>
    <xf numFmtId="0" fontId="16" fillId="0" borderId="0" xfId="1" applyFont="1" applyBorder="1" applyAlignment="1">
      <alignment horizontal="left" vertical="center" wrapText="1"/>
    </xf>
    <xf numFmtId="0" fontId="16" fillId="0" borderId="0" xfId="1" applyFont="1" applyBorder="1" applyAlignment="1">
      <alignment horizontal="center" vertical="center"/>
    </xf>
    <xf numFmtId="0" fontId="16" fillId="0" borderId="0" xfId="1" applyFont="1" applyBorder="1" applyAlignment="1">
      <alignment horizontal="center" vertical="center" textRotation="255"/>
    </xf>
    <xf numFmtId="0" fontId="16" fillId="0" borderId="0" xfId="1" applyFont="1" applyBorder="1" applyAlignment="1">
      <alignment horizontal="left" vertical="center" justifyLastLine="1"/>
    </xf>
    <xf numFmtId="0" fontId="19" fillId="0" borderId="0" xfId="1" applyFont="1" applyBorder="1" applyAlignment="1">
      <alignment vertical="center"/>
    </xf>
    <xf numFmtId="0" fontId="19" fillId="0" borderId="0" xfId="1" applyFont="1" applyBorder="1" applyAlignment="1">
      <alignment vertical="center" textRotation="255"/>
    </xf>
    <xf numFmtId="0" fontId="19" fillId="0" borderId="0" xfId="1" applyFont="1" applyBorder="1" applyAlignment="1">
      <alignment vertical="center" wrapText="1"/>
    </xf>
    <xf numFmtId="0" fontId="18" fillId="0" borderId="0" xfId="1" applyFont="1" applyBorder="1" applyAlignment="1">
      <alignment vertical="center" wrapText="1"/>
    </xf>
    <xf numFmtId="0" fontId="18" fillId="0" borderId="41" xfId="1" applyFont="1" applyBorder="1" applyAlignment="1">
      <alignment horizontal="center" vertical="center" shrinkToFit="1"/>
    </xf>
    <xf numFmtId="0" fontId="18" fillId="0" borderId="0" xfId="1" applyFont="1" applyBorder="1" applyAlignment="1">
      <alignment horizontal="left" vertical="center"/>
    </xf>
    <xf numFmtId="0" fontId="18" fillId="0" borderId="0" xfId="1" applyFont="1" applyBorder="1" applyAlignment="1">
      <alignment horizontal="right" vertical="center"/>
    </xf>
    <xf numFmtId="0" fontId="20" fillId="0" borderId="0" xfId="1" applyFont="1" applyFill="1" applyAlignment="1">
      <alignment horizontal="left" vertical="center"/>
    </xf>
    <xf numFmtId="0" fontId="20" fillId="0" borderId="0" xfId="1" applyFont="1" applyFill="1" applyBorder="1" applyAlignment="1">
      <alignment horizontal="left" vertical="center"/>
    </xf>
    <xf numFmtId="0" fontId="21" fillId="0" borderId="0" xfId="1" applyFont="1" applyFill="1" applyBorder="1" applyAlignment="1">
      <alignment horizontal="left" vertical="center"/>
    </xf>
    <xf numFmtId="0" fontId="21" fillId="0" borderId="0" xfId="1" applyFont="1" applyFill="1" applyBorder="1" applyAlignment="1">
      <alignment vertical="center"/>
    </xf>
    <xf numFmtId="0" fontId="22" fillId="0" borderId="0" xfId="1" applyFont="1" applyFill="1" applyBorder="1" applyAlignment="1">
      <alignment vertical="center"/>
    </xf>
    <xf numFmtId="0" fontId="22" fillId="0" borderId="0" xfId="1" applyFont="1" applyBorder="1" applyAlignment="1">
      <alignment vertical="center" wrapText="1"/>
    </xf>
    <xf numFmtId="0" fontId="18" fillId="0" borderId="0" xfId="1" applyFont="1" applyBorder="1" applyAlignment="1">
      <alignment vertical="center"/>
    </xf>
    <xf numFmtId="0" fontId="18" fillId="0" borderId="0" xfId="1" applyFont="1" applyBorder="1" applyAlignment="1">
      <alignment horizontal="center" vertical="center" wrapText="1"/>
    </xf>
    <xf numFmtId="0" fontId="19" fillId="0" borderId="0" xfId="1" applyFont="1" applyBorder="1" applyAlignment="1">
      <alignment horizontal="center" vertical="center"/>
    </xf>
    <xf numFmtId="0" fontId="19" fillId="0" borderId="0" xfId="1" applyFont="1" applyBorder="1" applyAlignment="1">
      <alignment horizontal="center" vertical="center" textRotation="255"/>
    </xf>
    <xf numFmtId="0" fontId="15" fillId="0" borderId="0" xfId="1" applyFont="1" applyAlignment="1">
      <alignment horizontal="left" vertical="center"/>
    </xf>
    <xf numFmtId="0" fontId="26" fillId="0" borderId="0" xfId="1" applyFont="1" applyBorder="1" applyAlignment="1">
      <alignment horizontal="left" vertical="center"/>
    </xf>
    <xf numFmtId="0" fontId="22" fillId="0" borderId="0" xfId="1" applyFont="1" applyBorder="1" applyAlignment="1">
      <alignment horizontal="left" vertical="center"/>
    </xf>
    <xf numFmtId="0" fontId="27" fillId="0" borderId="0" xfId="1" applyFont="1" applyBorder="1" applyAlignment="1">
      <alignment horizontal="left" vertical="center"/>
    </xf>
    <xf numFmtId="0" fontId="5" fillId="0" borderId="0" xfId="1" applyFont="1" applyAlignment="1">
      <alignment vertical="center"/>
    </xf>
    <xf numFmtId="0" fontId="22" fillId="0" borderId="0" xfId="1" applyFont="1" applyAlignment="1">
      <alignment vertical="center"/>
    </xf>
    <xf numFmtId="0" fontId="30" fillId="0" borderId="0" xfId="1" applyFont="1" applyAlignment="1">
      <alignment horizontal="right" vertical="center"/>
    </xf>
    <xf numFmtId="0" fontId="16" fillId="0" borderId="0" xfId="1" applyFont="1" applyAlignment="1">
      <alignment horizontal="center" vertical="center"/>
    </xf>
    <xf numFmtId="0" fontId="31" fillId="0" borderId="0" xfId="1" applyFont="1" applyAlignment="1">
      <alignment horizontal="center" vertical="center"/>
    </xf>
    <xf numFmtId="0" fontId="32" fillId="0" borderId="0" xfId="1" applyFont="1" applyBorder="1" applyAlignment="1">
      <alignment horizontal="center" vertical="center" wrapText="1"/>
    </xf>
    <xf numFmtId="0" fontId="34" fillId="0" borderId="0" xfId="1" applyFont="1" applyAlignment="1">
      <alignment vertical="center"/>
    </xf>
    <xf numFmtId="0" fontId="15" fillId="0" borderId="51" xfId="1" applyFont="1" applyBorder="1" applyAlignment="1">
      <alignment horizontal="left" vertical="center" wrapText="1"/>
    </xf>
    <xf numFmtId="0" fontId="15" fillId="0" borderId="0" xfId="1" applyFont="1" applyAlignment="1">
      <alignment horizontal="left" vertical="center" justifyLastLine="1"/>
    </xf>
    <xf numFmtId="0" fontId="22" fillId="0" borderId="0" xfId="1" applyFont="1" applyBorder="1" applyAlignment="1">
      <alignment horizontal="right" vertical="center"/>
    </xf>
    <xf numFmtId="0" fontId="22" fillId="0" borderId="0" xfId="1" applyFont="1" applyBorder="1" applyAlignment="1">
      <alignment horizontal="center" vertical="center"/>
    </xf>
    <xf numFmtId="0" fontId="35" fillId="0" borderId="0" xfId="1" applyFont="1" applyBorder="1" applyAlignment="1">
      <alignment horizontal="center" vertical="center"/>
    </xf>
    <xf numFmtId="0" fontId="35" fillId="0" borderId="0" xfId="1" applyFont="1" applyBorder="1" applyAlignment="1">
      <alignment horizontal="left" vertical="center"/>
    </xf>
    <xf numFmtId="0" fontId="36" fillId="0" borderId="0" xfId="1" applyFont="1" applyBorder="1" applyAlignment="1">
      <alignment horizontal="center" vertical="center"/>
    </xf>
    <xf numFmtId="0" fontId="16" fillId="0" borderId="61" xfId="1" applyFont="1" applyBorder="1" applyAlignment="1">
      <alignment horizontal="center" vertical="center"/>
    </xf>
    <xf numFmtId="0" fontId="16" fillId="0" borderId="62" xfId="1" applyFont="1" applyBorder="1" applyAlignment="1">
      <alignment horizontal="center" vertical="center"/>
    </xf>
    <xf numFmtId="0" fontId="36" fillId="0" borderId="0" xfId="1" applyFont="1" applyAlignment="1">
      <alignment horizontal="left" vertical="center" justifyLastLine="1"/>
    </xf>
    <xf numFmtId="0" fontId="36" fillId="0" borderId="0" xfId="1" applyFont="1" applyBorder="1" applyAlignment="1">
      <alignment horizontal="left" vertical="center"/>
    </xf>
    <xf numFmtId="0" fontId="16" fillId="0" borderId="22"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7" fillId="0" borderId="0" xfId="1" applyFont="1" applyBorder="1" applyAlignment="1">
      <alignment vertical="center"/>
    </xf>
    <xf numFmtId="178" fontId="16" fillId="0" borderId="0" xfId="1" applyNumberFormat="1" applyFont="1" applyFill="1" applyBorder="1" applyAlignment="1">
      <alignment horizontal="center" vertical="center"/>
    </xf>
    <xf numFmtId="179" fontId="16" fillId="0" borderId="0" xfId="1" applyNumberFormat="1" applyFont="1" applyFill="1" applyBorder="1" applyAlignment="1">
      <alignment vertical="center"/>
    </xf>
    <xf numFmtId="0" fontId="17" fillId="0" borderId="0" xfId="1" applyFont="1" applyFill="1" applyBorder="1" applyAlignment="1">
      <alignment vertical="center"/>
    </xf>
    <xf numFmtId="0" fontId="16" fillId="0" borderId="61" xfId="1" applyFont="1" applyFill="1" applyBorder="1" applyAlignment="1">
      <alignment horizontal="center" vertical="center"/>
    </xf>
    <xf numFmtId="178" fontId="16" fillId="0" borderId="0" xfId="1" applyNumberFormat="1" applyFont="1" applyFill="1" applyBorder="1" applyAlignment="1">
      <alignment vertical="center"/>
    </xf>
    <xf numFmtId="38" fontId="16" fillId="0" borderId="0" xfId="3" applyFont="1" applyFill="1" applyBorder="1" applyAlignment="1">
      <alignment vertical="center"/>
    </xf>
    <xf numFmtId="178" fontId="22" fillId="0" borderId="0" xfId="1" applyNumberFormat="1" applyFont="1" applyFill="1" applyBorder="1" applyAlignment="1">
      <alignment vertical="center" shrinkToFit="1"/>
    </xf>
    <xf numFmtId="0" fontId="16" fillId="0" borderId="0" xfId="1" applyFont="1" applyBorder="1" applyAlignment="1">
      <alignment horizontal="center" vertical="center" justifyLastLine="1"/>
    </xf>
    <xf numFmtId="0" fontId="16" fillId="0" borderId="0"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22" fillId="0" borderId="0" xfId="1" applyFont="1" applyAlignment="1">
      <alignment horizontal="left" vertical="center"/>
    </xf>
    <xf numFmtId="0" fontId="16" fillId="0" borderId="0" xfId="1"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Alignment="1">
      <alignment horizontal="left" vertical="center" justifyLastLine="1"/>
    </xf>
    <xf numFmtId="0" fontId="22" fillId="0" borderId="0" xfId="1" applyFont="1" applyAlignment="1">
      <alignment horizontal="center" vertical="center"/>
    </xf>
    <xf numFmtId="0" fontId="22" fillId="0" borderId="0" xfId="1" applyFont="1" applyBorder="1" applyAlignment="1">
      <alignment horizontal="left" vertical="center" justifyLastLine="1"/>
    </xf>
    <xf numFmtId="0" fontId="22" fillId="0" borderId="12" xfId="1" applyFont="1" applyBorder="1" applyAlignment="1">
      <alignment horizontal="center" vertical="center" justifyLastLine="1"/>
    </xf>
    <xf numFmtId="0" fontId="22" fillId="0" borderId="0" xfId="1" applyFont="1" applyBorder="1" applyAlignment="1">
      <alignment horizontal="center" vertical="center" justifyLastLine="1"/>
    </xf>
    <xf numFmtId="0" fontId="39" fillId="0" borderId="0" xfId="1" applyFont="1" applyBorder="1" applyAlignment="1">
      <alignment horizontal="left" vertical="center"/>
    </xf>
    <xf numFmtId="0" fontId="40" fillId="0" borderId="0" xfId="1" applyFont="1" applyAlignment="1">
      <alignment vertical="center"/>
    </xf>
    <xf numFmtId="0" fontId="15" fillId="0" borderId="0" xfId="1" applyFont="1" applyBorder="1" applyAlignment="1">
      <alignment horizontal="left" vertical="center"/>
    </xf>
    <xf numFmtId="0" fontId="40" fillId="0" borderId="0" xfId="1" applyFont="1" applyBorder="1" applyAlignment="1">
      <alignment vertical="center"/>
    </xf>
    <xf numFmtId="0" fontId="18" fillId="0" borderId="42" xfId="1" applyFont="1" applyBorder="1" applyAlignment="1">
      <alignment horizontal="left" vertical="center" shrinkToFit="1"/>
    </xf>
    <xf numFmtId="0" fontId="5" fillId="0" borderId="0" xfId="1" applyFont="1"/>
    <xf numFmtId="0" fontId="36" fillId="0" borderId="0" xfId="1" applyFont="1" applyBorder="1" applyAlignment="1">
      <alignment vertical="center"/>
    </xf>
    <xf numFmtId="0" fontId="15" fillId="0" borderId="0" xfId="1" applyFont="1" applyAlignment="1">
      <alignment vertical="center" justifyLastLine="1"/>
    </xf>
    <xf numFmtId="0" fontId="34" fillId="0" borderId="0" xfId="4" applyFont="1" applyAlignment="1">
      <alignment horizontal="center" vertical="center"/>
    </xf>
    <xf numFmtId="0" fontId="34" fillId="0" borderId="0" xfId="4" applyFont="1" applyBorder="1" applyAlignment="1">
      <alignment horizontal="center" vertical="center" shrinkToFit="1"/>
    </xf>
    <xf numFmtId="180" fontId="34" fillId="0" borderId="0" xfId="4" applyNumberFormat="1" applyFont="1" applyBorder="1" applyAlignment="1">
      <alignment horizontal="center" vertical="center"/>
    </xf>
    <xf numFmtId="0" fontId="34" fillId="0" borderId="0" xfId="4" applyFont="1" applyAlignment="1">
      <alignment horizontal="right" vertical="center"/>
    </xf>
    <xf numFmtId="181" fontId="34" fillId="0" borderId="0" xfId="4" applyNumberFormat="1" applyFont="1" applyBorder="1" applyAlignment="1">
      <alignment horizontal="right" vertical="center"/>
    </xf>
    <xf numFmtId="0" fontId="34" fillId="0" borderId="0" xfId="4" applyFont="1" applyBorder="1" applyAlignment="1">
      <alignment horizontal="center" vertical="center"/>
    </xf>
    <xf numFmtId="182" fontId="34" fillId="0" borderId="0" xfId="4" applyNumberFormat="1" applyFont="1" applyAlignment="1">
      <alignment horizontal="center" vertical="center"/>
    </xf>
    <xf numFmtId="180" fontId="34" fillId="0" borderId="70" xfId="4" applyNumberFormat="1" applyFont="1" applyFill="1" applyBorder="1" applyAlignment="1">
      <alignment horizontal="right" vertical="top" shrinkToFit="1"/>
    </xf>
    <xf numFmtId="180" fontId="5" fillId="0" borderId="72" xfId="4" applyNumberFormat="1" applyFont="1" applyBorder="1" applyAlignment="1">
      <alignment horizontal="center" vertical="center" shrinkToFit="1"/>
    </xf>
    <xf numFmtId="180" fontId="34" fillId="0" borderId="73" xfId="4" applyNumberFormat="1" applyFont="1" applyBorder="1" applyAlignment="1">
      <alignment vertical="center"/>
    </xf>
    <xf numFmtId="180" fontId="34" fillId="0" borderId="74" xfId="4" applyNumberFormat="1" applyFont="1" applyBorder="1" applyAlignment="1">
      <alignment vertical="center"/>
    </xf>
    <xf numFmtId="38" fontId="34" fillId="0" borderId="77" xfId="3" applyFont="1" applyBorder="1" applyAlignment="1">
      <alignment vertical="center"/>
    </xf>
    <xf numFmtId="38" fontId="34" fillId="0" borderId="78" xfId="3" applyFont="1" applyBorder="1" applyAlignment="1">
      <alignment vertical="center"/>
    </xf>
    <xf numFmtId="0" fontId="5" fillId="0" borderId="76" xfId="4" applyFont="1" applyBorder="1" applyAlignment="1">
      <alignment horizontal="center" vertical="center" shrinkToFit="1"/>
    </xf>
    <xf numFmtId="0" fontId="34" fillId="0" borderId="77" xfId="4" applyFont="1" applyBorder="1" applyAlignment="1">
      <alignment horizontal="center" vertical="center" shrinkToFit="1"/>
    </xf>
    <xf numFmtId="0" fontId="5" fillId="0" borderId="79" xfId="4" applyFont="1" applyBorder="1" applyAlignment="1">
      <alignment horizontal="center" vertical="center" shrinkToFit="1"/>
    </xf>
    <xf numFmtId="180" fontId="5" fillId="0" borderId="71" xfId="4" applyNumberFormat="1" applyFont="1" applyBorder="1" applyAlignment="1">
      <alignment horizontal="center" vertical="center" shrinkToFit="1"/>
    </xf>
    <xf numFmtId="180" fontId="34" fillId="0" borderId="81" xfId="4" applyNumberFormat="1" applyFont="1" applyBorder="1" applyAlignment="1">
      <alignment vertical="center"/>
    </xf>
    <xf numFmtId="180" fontId="34" fillId="0" borderId="82" xfId="4" applyNumberFormat="1" applyFont="1" applyBorder="1" applyAlignment="1">
      <alignment vertical="center"/>
    </xf>
    <xf numFmtId="38" fontId="34" fillId="0" borderId="84" xfId="3" applyFont="1" applyBorder="1" applyAlignment="1">
      <alignment vertical="center"/>
    </xf>
    <xf numFmtId="38" fontId="34" fillId="0" borderId="85" xfId="3" applyFont="1" applyBorder="1" applyAlignment="1">
      <alignment vertical="center"/>
    </xf>
    <xf numFmtId="0" fontId="5" fillId="0" borderId="83" xfId="4" applyFont="1" applyBorder="1" applyAlignment="1">
      <alignment horizontal="center" vertical="center" shrinkToFit="1"/>
    </xf>
    <xf numFmtId="0" fontId="34" fillId="0" borderId="84" xfId="4" applyFont="1" applyBorder="1" applyAlignment="1">
      <alignment horizontal="center" vertical="center" shrinkToFit="1"/>
    </xf>
    <xf numFmtId="0" fontId="5" fillId="0" borderId="86" xfId="4" applyFont="1" applyBorder="1" applyAlignment="1">
      <alignment horizontal="center" vertical="center" shrinkToFit="1"/>
    </xf>
    <xf numFmtId="180" fontId="5" fillId="0" borderId="88" xfId="4" applyNumberFormat="1" applyFont="1" applyBorder="1" applyAlignment="1">
      <alignment horizontal="center" vertical="center" shrinkToFit="1"/>
    </xf>
    <xf numFmtId="180" fontId="34" fillId="0" borderId="57" xfId="4" applyNumberFormat="1" applyFont="1" applyBorder="1" applyAlignment="1">
      <alignment vertical="center"/>
    </xf>
    <xf numFmtId="38" fontId="34" fillId="0" borderId="90" xfId="3" applyFont="1" applyBorder="1" applyAlignment="1">
      <alignment vertical="center"/>
    </xf>
    <xf numFmtId="0" fontId="5" fillId="0" borderId="75" xfId="4" applyFont="1" applyBorder="1" applyAlignment="1">
      <alignment horizontal="center" vertical="center" shrinkToFit="1"/>
    </xf>
    <xf numFmtId="0" fontId="34" fillId="0" borderId="91" xfId="4" applyFont="1" applyBorder="1" applyAlignment="1">
      <alignment horizontal="center" vertical="center" shrinkToFit="1"/>
    </xf>
    <xf numFmtId="0" fontId="5" fillId="0" borderId="92" xfId="4" applyFont="1" applyBorder="1" applyAlignment="1">
      <alignment horizontal="center" vertical="center" shrinkToFit="1"/>
    </xf>
    <xf numFmtId="180" fontId="5" fillId="0" borderId="53" xfId="4" applyNumberFormat="1" applyFont="1" applyBorder="1" applyAlignment="1">
      <alignment horizontal="center" vertical="center" shrinkToFit="1"/>
    </xf>
    <xf numFmtId="180" fontId="34" fillId="0" borderId="33" xfId="4" applyNumberFormat="1" applyFont="1" applyBorder="1" applyAlignment="1">
      <alignment vertical="center"/>
    </xf>
    <xf numFmtId="38" fontId="34" fillId="0" borderId="94" xfId="3" applyFont="1" applyBorder="1" applyAlignment="1">
      <alignment vertical="center"/>
    </xf>
    <xf numFmtId="38" fontId="34" fillId="0" borderId="95" xfId="3" applyFont="1" applyBorder="1" applyAlignment="1">
      <alignment vertical="center"/>
    </xf>
    <xf numFmtId="0" fontId="5" fillId="0" borderId="93" xfId="4" applyFont="1" applyBorder="1" applyAlignment="1">
      <alignment horizontal="center" vertical="center" shrinkToFit="1"/>
    </xf>
    <xf numFmtId="0" fontId="34" fillId="0" borderId="94" xfId="4" applyFont="1" applyBorder="1" applyAlignment="1">
      <alignment horizontal="center" vertical="center" shrinkToFit="1"/>
    </xf>
    <xf numFmtId="0" fontId="5" fillId="0" borderId="96" xfId="4" applyFont="1" applyBorder="1" applyAlignment="1">
      <alignment horizontal="center" vertical="center" shrinkToFit="1"/>
    </xf>
    <xf numFmtId="0" fontId="34" fillId="0" borderId="1" xfId="4" applyFont="1" applyBorder="1" applyAlignment="1">
      <alignment vertical="center"/>
    </xf>
    <xf numFmtId="0" fontId="34" fillId="0" borderId="1" xfId="4" applyFont="1" applyBorder="1" applyAlignment="1">
      <alignment horizontal="center" vertical="center"/>
    </xf>
    <xf numFmtId="0" fontId="34" fillId="0" borderId="0" xfId="4" applyFont="1" applyAlignment="1">
      <alignment horizontal="center" vertical="center" shrinkToFit="1"/>
    </xf>
    <xf numFmtId="180" fontId="34" fillId="0" borderId="0" xfId="4" applyNumberFormat="1" applyFont="1" applyAlignment="1">
      <alignment horizontal="center" vertical="center"/>
    </xf>
    <xf numFmtId="38" fontId="34" fillId="0" borderId="0" xfId="3" applyFont="1" applyAlignment="1">
      <alignment horizontal="right" vertical="center"/>
    </xf>
    <xf numFmtId="181" fontId="34" fillId="0" borderId="0" xfId="4" applyNumberFormat="1" applyFont="1" applyAlignment="1">
      <alignment horizontal="right" vertical="center"/>
    </xf>
    <xf numFmtId="0" fontId="42" fillId="0" borderId="6" xfId="4" applyFont="1" applyBorder="1" applyAlignment="1">
      <alignment vertical="center"/>
    </xf>
    <xf numFmtId="0" fontId="7" fillId="0" borderId="0" xfId="4" applyFont="1" applyAlignment="1">
      <alignment horizontal="center" vertical="center"/>
    </xf>
    <xf numFmtId="0" fontId="44" fillId="0" borderId="0" xfId="1" applyFont="1" applyBorder="1" applyAlignment="1">
      <alignment vertical="center" wrapText="1"/>
    </xf>
    <xf numFmtId="181" fontId="34" fillId="0" borderId="33" xfId="4" applyNumberFormat="1" applyFont="1" applyBorder="1" applyAlignment="1">
      <alignment vertical="center"/>
    </xf>
    <xf numFmtId="181" fontId="34" fillId="0" borderId="81" xfId="4" applyNumberFormat="1" applyFont="1" applyBorder="1" applyAlignment="1">
      <alignment vertical="center"/>
    </xf>
    <xf numFmtId="181" fontId="34" fillId="0" borderId="34" xfId="4" applyNumberFormat="1" applyFont="1" applyBorder="1" applyAlignment="1">
      <alignment vertical="center"/>
    </xf>
    <xf numFmtId="0" fontId="2" fillId="0" borderId="5" xfId="0" applyFont="1" applyFill="1" applyBorder="1" applyAlignment="1">
      <alignment horizontal="center" vertical="center"/>
    </xf>
    <xf numFmtId="0" fontId="2" fillId="0" borderId="115" xfId="0" applyFont="1" applyBorder="1" applyAlignment="1">
      <alignment vertical="center"/>
    </xf>
    <xf numFmtId="0" fontId="2" fillId="0" borderId="119" xfId="0" applyFont="1" applyBorder="1" applyAlignment="1">
      <alignment vertical="center"/>
    </xf>
    <xf numFmtId="0" fontId="18" fillId="0" borderId="5" xfId="1" applyFont="1" applyBorder="1" applyAlignment="1">
      <alignment horizontal="left" vertical="center" shrinkToFit="1"/>
    </xf>
    <xf numFmtId="0" fontId="19" fillId="0" borderId="16" xfId="1" applyFont="1" applyBorder="1" applyAlignment="1">
      <alignment horizontal="center" vertical="center"/>
    </xf>
    <xf numFmtId="0" fontId="34" fillId="0" borderId="0" xfId="4" applyFont="1" applyAlignment="1">
      <alignment horizontal="center" vertical="center"/>
    </xf>
    <xf numFmtId="0" fontId="34" fillId="2" borderId="9" xfId="4" applyFont="1" applyFill="1" applyBorder="1" applyAlignment="1">
      <alignment horizontal="center" vertical="center" shrinkToFit="1"/>
    </xf>
    <xf numFmtId="0" fontId="34" fillId="2" borderId="101" xfId="4" applyFont="1" applyFill="1" applyBorder="1" applyAlignment="1">
      <alignment vertical="center" shrinkToFit="1"/>
    </xf>
    <xf numFmtId="0" fontId="34" fillId="2" borderId="2" xfId="4" applyFont="1" applyFill="1" applyBorder="1" applyAlignment="1">
      <alignment horizontal="center" vertical="center" shrinkToFit="1"/>
    </xf>
    <xf numFmtId="0" fontId="22" fillId="2" borderId="3" xfId="1" applyFont="1" applyFill="1" applyBorder="1" applyAlignment="1">
      <alignment horizontal="center" vertical="center"/>
    </xf>
    <xf numFmtId="0" fontId="45" fillId="10" borderId="3" xfId="1" applyFont="1" applyFill="1" applyBorder="1" applyAlignment="1">
      <alignment horizontal="center" vertical="center" justifyLastLine="1"/>
    </xf>
    <xf numFmtId="0" fontId="11" fillId="5" borderId="145" xfId="0" applyFont="1" applyFill="1" applyBorder="1" applyAlignment="1">
      <alignment horizontal="center" vertical="center"/>
    </xf>
    <xf numFmtId="0" fontId="11" fillId="5" borderId="2" xfId="0" applyFont="1" applyFill="1" applyBorder="1" applyAlignment="1">
      <alignment horizontal="center" vertical="center"/>
    </xf>
    <xf numFmtId="189" fontId="11" fillId="10" borderId="144" xfId="0" applyNumberFormat="1" applyFont="1" applyFill="1" applyBorder="1" applyAlignment="1">
      <alignment vertical="center"/>
    </xf>
    <xf numFmtId="0" fontId="11" fillId="4" borderId="2" xfId="0" applyFont="1" applyFill="1" applyBorder="1" applyAlignment="1">
      <alignment horizontal="center" vertical="center"/>
    </xf>
    <xf numFmtId="0" fontId="11" fillId="4" borderId="11" xfId="0" applyFont="1" applyFill="1" applyBorder="1" applyAlignment="1">
      <alignment vertical="center" shrinkToFit="1"/>
    </xf>
    <xf numFmtId="187" fontId="11" fillId="4" borderId="11" xfId="0" applyNumberFormat="1" applyFont="1" applyFill="1" applyBorder="1" applyAlignment="1">
      <alignment vertical="center"/>
    </xf>
    <xf numFmtId="0" fontId="11" fillId="4" borderId="146" xfId="0" applyFont="1" applyFill="1" applyBorder="1" applyAlignment="1">
      <alignment horizontal="center" vertical="center" shrinkToFit="1"/>
    </xf>
    <xf numFmtId="0" fontId="11" fillId="4" borderId="98" xfId="0" applyFont="1" applyFill="1" applyBorder="1" applyAlignment="1">
      <alignment horizontal="center" vertical="center" shrinkToFit="1"/>
    </xf>
    <xf numFmtId="188" fontId="11" fillId="4" borderId="11" xfId="0" applyNumberFormat="1" applyFont="1" applyFill="1" applyBorder="1" applyAlignment="1">
      <alignment horizontal="center" vertical="center"/>
    </xf>
    <xf numFmtId="189" fontId="11" fillId="4" borderId="1" xfId="0" applyNumberFormat="1" applyFont="1" applyFill="1" applyBorder="1" applyAlignment="1">
      <alignment vertical="center"/>
    </xf>
    <xf numFmtId="189" fontId="11" fillId="4" borderId="9" xfId="0" applyNumberFormat="1" applyFont="1" applyFill="1" applyBorder="1" applyAlignment="1">
      <alignment vertical="center"/>
    </xf>
    <xf numFmtId="0" fontId="2" fillId="0" borderId="0" xfId="0" applyFont="1"/>
    <xf numFmtId="0" fontId="7" fillId="2" borderId="79" xfId="0" applyFont="1" applyFill="1" applyBorder="1" applyAlignment="1">
      <alignment horizontal="center" vertical="center" shrinkToFit="1"/>
    </xf>
    <xf numFmtId="0" fontId="7" fillId="2" borderId="76" xfId="0" applyFont="1" applyFill="1" applyBorder="1" applyAlignment="1">
      <alignment horizontal="center" vertical="center" shrinkToFit="1"/>
    </xf>
    <xf numFmtId="0" fontId="2" fillId="11" borderId="0" xfId="0" applyFont="1" applyFill="1"/>
    <xf numFmtId="38" fontId="50" fillId="10" borderId="93" xfId="3" applyFont="1" applyFill="1" applyBorder="1" applyAlignment="1">
      <alignment vertical="center"/>
    </xf>
    <xf numFmtId="38" fontId="50" fillId="10" borderId="83" xfId="3" applyFont="1" applyFill="1" applyBorder="1" applyAlignment="1">
      <alignment vertical="center"/>
    </xf>
    <xf numFmtId="38" fontId="50" fillId="10" borderId="89" xfId="3" applyFont="1" applyFill="1" applyBorder="1" applyAlignment="1">
      <alignment vertical="center"/>
    </xf>
    <xf numFmtId="38" fontId="50" fillId="10" borderId="76" xfId="3" applyFont="1" applyFill="1" applyBorder="1" applyAlignment="1">
      <alignment vertical="center"/>
    </xf>
    <xf numFmtId="180" fontId="50" fillId="8" borderId="14" xfId="3" applyNumberFormat="1" applyFont="1" applyFill="1" applyBorder="1" applyAlignment="1">
      <alignment vertical="center" shrinkToFit="1"/>
    </xf>
    <xf numFmtId="180" fontId="50" fillId="8" borderId="14" xfId="4" applyNumberFormat="1" applyFont="1" applyFill="1" applyBorder="1" applyAlignment="1">
      <alignment vertical="center" shrinkToFit="1"/>
    </xf>
    <xf numFmtId="183" fontId="50" fillId="10" borderId="133" xfId="4" applyNumberFormat="1" applyFont="1" applyFill="1" applyBorder="1" applyAlignment="1">
      <alignment horizontal="center" vertical="center"/>
    </xf>
    <xf numFmtId="183" fontId="50" fillId="10" borderId="134" xfId="4" applyNumberFormat="1" applyFont="1" applyFill="1" applyBorder="1" applyAlignment="1">
      <alignment horizontal="center" vertical="center"/>
    </xf>
    <xf numFmtId="183" fontId="50" fillId="10" borderId="135" xfId="4" applyNumberFormat="1"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Alignment="1">
      <alignment horizontal="center" vertical="center" wrapText="1"/>
    </xf>
    <xf numFmtId="0" fontId="22" fillId="2" borderId="3" xfId="1" applyFont="1" applyFill="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35" fillId="0" borderId="0" xfId="1" applyFont="1" applyBorder="1" applyAlignment="1">
      <alignment horizontal="center" vertical="center"/>
    </xf>
    <xf numFmtId="0" fontId="22" fillId="0" borderId="0" xfId="1" applyFont="1" applyBorder="1" applyAlignment="1">
      <alignment horizontal="center" vertical="center"/>
    </xf>
    <xf numFmtId="0" fontId="34" fillId="0" borderId="0" xfId="4" applyFont="1" applyAlignment="1">
      <alignment horizontal="center" vertical="center"/>
    </xf>
    <xf numFmtId="0" fontId="18" fillId="0" borderId="5" xfId="1" applyFont="1" applyBorder="1" applyAlignment="1">
      <alignment horizontal="left" vertical="center" shrinkToFit="1"/>
    </xf>
    <xf numFmtId="0" fontId="19" fillId="0" borderId="16" xfId="1" applyFont="1" applyBorder="1" applyAlignment="1">
      <alignment horizontal="center" vertical="center"/>
    </xf>
    <xf numFmtId="0" fontId="22" fillId="0" borderId="0" xfId="1" applyFont="1" applyBorder="1" applyAlignment="1">
      <alignment horizontal="left" vertical="center"/>
    </xf>
    <xf numFmtId="0" fontId="16" fillId="0" borderId="0" xfId="1" applyFont="1" applyBorder="1" applyAlignment="1">
      <alignment horizontal="right" vertical="center" justifyLastLine="1"/>
    </xf>
    <xf numFmtId="0" fontId="16" fillId="0" borderId="0" xfId="1" applyFont="1" applyBorder="1" applyAlignment="1">
      <alignment horizontal="center" vertical="center"/>
    </xf>
    <xf numFmtId="0" fontId="54" fillId="0" borderId="115" xfId="0" applyFont="1" applyBorder="1" applyAlignment="1">
      <alignment vertical="center"/>
    </xf>
    <xf numFmtId="0" fontId="61" fillId="0" borderId="3" xfId="1" applyNumberFormat="1" applyFont="1" applyFill="1" applyBorder="1" applyAlignment="1">
      <alignment horizontal="center" vertical="center"/>
    </xf>
    <xf numFmtId="0" fontId="54" fillId="0" borderId="96" xfId="4" applyFont="1" applyBorder="1" applyAlignment="1">
      <alignment horizontal="center" vertical="center" shrinkToFit="1"/>
    </xf>
    <xf numFmtId="0" fontId="54" fillId="0" borderId="93" xfId="4" applyFont="1" applyBorder="1" applyAlignment="1">
      <alignment horizontal="center" vertical="center" shrinkToFit="1"/>
    </xf>
    <xf numFmtId="181" fontId="62" fillId="0" borderId="33" xfId="4" applyNumberFormat="1" applyFont="1" applyBorder="1" applyAlignment="1">
      <alignment vertical="center"/>
    </xf>
    <xf numFmtId="38" fontId="62" fillId="0" borderId="95" xfId="3" applyFont="1" applyBorder="1" applyAlignment="1">
      <alignment vertical="center"/>
    </xf>
    <xf numFmtId="38" fontId="62" fillId="0" borderId="94" xfId="3" applyFont="1" applyBorder="1" applyAlignment="1">
      <alignment vertical="center"/>
    </xf>
    <xf numFmtId="180" fontId="62" fillId="0" borderId="82" xfId="4" applyNumberFormat="1" applyFont="1" applyBorder="1" applyAlignment="1">
      <alignment vertical="center"/>
    </xf>
    <xf numFmtId="180" fontId="62" fillId="0" borderId="33" xfId="4" applyNumberFormat="1" applyFont="1" applyBorder="1" applyAlignment="1">
      <alignment vertical="center"/>
    </xf>
    <xf numFmtId="180" fontId="54" fillId="0" borderId="53" xfId="4" applyNumberFormat="1" applyFont="1" applyBorder="1" applyAlignment="1">
      <alignment horizontal="center" vertical="center" shrinkToFit="1"/>
    </xf>
    <xf numFmtId="0" fontId="54" fillId="0" borderId="86" xfId="4" applyFont="1" applyBorder="1" applyAlignment="1">
      <alignment horizontal="center" vertical="center" shrinkToFit="1"/>
    </xf>
    <xf numFmtId="0" fontId="54" fillId="0" borderId="83" xfId="4" applyFont="1" applyBorder="1" applyAlignment="1">
      <alignment horizontal="center" vertical="center" shrinkToFit="1"/>
    </xf>
    <xf numFmtId="181" fontId="62" fillId="0" borderId="81" xfId="4" applyNumberFormat="1" applyFont="1" applyBorder="1" applyAlignment="1">
      <alignment vertical="center"/>
    </xf>
    <xf numFmtId="38" fontId="62" fillId="0" borderId="85" xfId="3" applyFont="1" applyBorder="1" applyAlignment="1">
      <alignment vertical="center"/>
    </xf>
    <xf numFmtId="38" fontId="62" fillId="0" borderId="84" xfId="3" applyFont="1" applyBorder="1" applyAlignment="1">
      <alignment vertical="center"/>
    </xf>
    <xf numFmtId="180" fontId="62" fillId="0" borderId="81" xfId="4" applyNumberFormat="1" applyFont="1" applyBorder="1" applyAlignment="1">
      <alignment vertical="center"/>
    </xf>
    <xf numFmtId="180" fontId="54" fillId="0" borderId="71" xfId="4" applyNumberFormat="1" applyFont="1" applyBorder="1" applyAlignment="1">
      <alignment horizontal="center" vertical="center" shrinkToFit="1"/>
    </xf>
    <xf numFmtId="0" fontId="54" fillId="0" borderId="92" xfId="4" applyFont="1" applyBorder="1" applyAlignment="1">
      <alignment horizontal="center" vertical="center" shrinkToFit="1"/>
    </xf>
    <xf numFmtId="0" fontId="54" fillId="0" borderId="75" xfId="4" applyFont="1" applyBorder="1" applyAlignment="1">
      <alignment horizontal="center" vertical="center" shrinkToFit="1"/>
    </xf>
    <xf numFmtId="38" fontId="62" fillId="0" borderId="90" xfId="3" applyFont="1" applyBorder="1" applyAlignment="1">
      <alignment vertical="center"/>
    </xf>
    <xf numFmtId="180" fontId="62" fillId="0" borderId="57" xfId="4" applyNumberFormat="1" applyFont="1" applyBorder="1" applyAlignment="1">
      <alignment vertical="center"/>
    </xf>
    <xf numFmtId="180" fontId="54" fillId="0" borderId="88" xfId="4" applyNumberFormat="1" applyFont="1" applyBorder="1" applyAlignment="1">
      <alignment horizontal="center" vertical="center" shrinkToFit="1"/>
    </xf>
    <xf numFmtId="0" fontId="63" fillId="4" borderId="2" xfId="0" applyFont="1" applyFill="1" applyBorder="1" applyAlignment="1">
      <alignment horizontal="center" vertical="center"/>
    </xf>
    <xf numFmtId="0" fontId="63" fillId="4" borderId="11" xfId="0" applyFont="1" applyFill="1" applyBorder="1" applyAlignment="1">
      <alignment vertical="center" shrinkToFit="1"/>
    </xf>
    <xf numFmtId="187" fontId="63" fillId="4" borderId="11" xfId="0" applyNumberFormat="1" applyFont="1" applyFill="1" applyBorder="1" applyAlignment="1">
      <alignment vertical="center"/>
    </xf>
    <xf numFmtId="0" fontId="63" fillId="4" borderId="146" xfId="0" applyFont="1" applyFill="1" applyBorder="1" applyAlignment="1">
      <alignment horizontal="center" vertical="center" shrinkToFit="1"/>
    </xf>
    <xf numFmtId="0" fontId="63" fillId="4" borderId="98" xfId="0" applyFont="1" applyFill="1" applyBorder="1" applyAlignment="1">
      <alignment horizontal="center" vertical="center" shrinkToFit="1"/>
    </xf>
    <xf numFmtId="188" fontId="63" fillId="4" borderId="11" xfId="0" applyNumberFormat="1" applyFont="1" applyFill="1" applyBorder="1" applyAlignment="1">
      <alignment horizontal="center" vertical="center"/>
    </xf>
    <xf numFmtId="189" fontId="63" fillId="4" borderId="1" xfId="0" applyNumberFormat="1" applyFont="1" applyFill="1" applyBorder="1" applyAlignment="1">
      <alignment vertical="center"/>
    </xf>
    <xf numFmtId="189" fontId="63" fillId="4" borderId="9" xfId="0" applyNumberFormat="1" applyFont="1" applyFill="1" applyBorder="1" applyAlignment="1">
      <alignment vertical="center"/>
    </xf>
    <xf numFmtId="0" fontId="60" fillId="0" borderId="41" xfId="1" applyFont="1" applyBorder="1" applyAlignment="1">
      <alignment horizontal="center" vertical="center" shrinkToFit="1"/>
    </xf>
    <xf numFmtId="0" fontId="60" fillId="0" borderId="5" xfId="1" applyFont="1" applyBorder="1" applyAlignment="1">
      <alignment horizontal="left" vertical="center" shrinkToFi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vertical="center" wrapText="1"/>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2" fillId="3" borderId="27" xfId="0" applyFont="1" applyFill="1" applyBorder="1" applyAlignment="1">
      <alignment vertical="center"/>
    </xf>
    <xf numFmtId="0" fontId="2" fillId="3" borderId="3" xfId="0" applyFont="1" applyFill="1" applyBorder="1" applyAlignment="1">
      <alignment vertical="center"/>
    </xf>
    <xf numFmtId="0" fontId="2" fillId="3" borderId="29" xfId="0" applyFont="1" applyFill="1" applyBorder="1" applyAlignment="1">
      <alignment vertical="center"/>
    </xf>
    <xf numFmtId="0" fontId="2" fillId="0" borderId="27"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12" fillId="2" borderId="24" xfId="0" applyFont="1" applyFill="1" applyBorder="1" applyAlignment="1">
      <alignment vertical="center" shrinkToFit="1"/>
    </xf>
    <xf numFmtId="0" fontId="12" fillId="2" borderId="25" xfId="0" applyFont="1" applyFill="1" applyBorder="1" applyAlignment="1">
      <alignment vertical="center" shrinkToFit="1"/>
    </xf>
    <xf numFmtId="0" fontId="12" fillId="2" borderId="26" xfId="0" applyFont="1" applyFill="1" applyBorder="1" applyAlignment="1">
      <alignment vertical="center" shrinkToFi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123" xfId="0" applyFont="1" applyFill="1" applyBorder="1" applyAlignment="1">
      <alignment vertical="center"/>
    </xf>
    <xf numFmtId="0" fontId="2" fillId="0" borderId="124" xfId="0" applyFont="1" applyFill="1" applyBorder="1" applyAlignment="1">
      <alignment vertical="center"/>
    </xf>
    <xf numFmtId="0" fontId="48" fillId="10" borderId="38" xfId="0" applyFont="1" applyFill="1" applyBorder="1" applyAlignment="1">
      <alignment vertical="center"/>
    </xf>
    <xf numFmtId="0" fontId="48" fillId="10" borderId="125" xfId="0" applyFont="1" applyFill="1" applyBorder="1" applyAlignment="1">
      <alignment vertical="center"/>
    </xf>
    <xf numFmtId="0" fontId="5" fillId="0" borderId="3"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2" fillId="0" borderId="3" xfId="0" applyFont="1" applyBorder="1" applyAlignment="1">
      <alignment vertical="center"/>
    </xf>
    <xf numFmtId="0" fontId="2" fillId="0" borderId="29" xfId="0" applyFont="1" applyBorder="1" applyAlignment="1">
      <alignment vertical="center"/>
    </xf>
    <xf numFmtId="176" fontId="5" fillId="0" borderId="3" xfId="1" applyNumberFormat="1" applyFont="1" applyFill="1" applyBorder="1" applyAlignment="1">
      <alignment horizontal="left" vertical="center"/>
    </xf>
    <xf numFmtId="176" fontId="5" fillId="0" borderId="29" xfId="1" applyNumberFormat="1" applyFont="1" applyFill="1" applyBorder="1" applyAlignment="1">
      <alignment horizontal="left" vertical="center"/>
    </xf>
    <xf numFmtId="0" fontId="9" fillId="0" borderId="3" xfId="2" applyFont="1" applyFill="1" applyBorder="1" applyAlignment="1" applyProtection="1">
      <alignment horizontal="left" vertical="center" shrinkToFit="1"/>
    </xf>
    <xf numFmtId="0" fontId="9" fillId="0" borderId="29" xfId="2" applyFont="1" applyFill="1" applyBorder="1" applyAlignment="1" applyProtection="1">
      <alignment horizontal="left" vertical="center" shrinkToFit="1"/>
    </xf>
    <xf numFmtId="0" fontId="2" fillId="0" borderId="19" xfId="0" applyFont="1" applyBorder="1" applyAlignment="1">
      <alignment vertical="center"/>
    </xf>
    <xf numFmtId="0" fontId="2" fillId="0" borderId="30" xfId="0" applyFont="1" applyBorder="1" applyAlignment="1">
      <alignment vertical="center"/>
    </xf>
    <xf numFmtId="0" fontId="11" fillId="3" borderId="27" xfId="1" applyFont="1" applyFill="1" applyBorder="1" applyAlignment="1">
      <alignment horizontal="center" vertical="center"/>
    </xf>
    <xf numFmtId="0" fontId="11" fillId="3" borderId="3" xfId="1" applyFont="1" applyFill="1" applyBorder="1" applyAlignment="1">
      <alignment horizontal="center" vertical="center"/>
    </xf>
    <xf numFmtId="0" fontId="2" fillId="0" borderId="35" xfId="0" applyFont="1" applyFill="1" applyBorder="1" applyAlignment="1">
      <alignment vertical="center"/>
    </xf>
    <xf numFmtId="0" fontId="2" fillId="0" borderId="10" xfId="0" applyFont="1" applyFill="1" applyBorder="1" applyAlignment="1">
      <alignment vertical="center"/>
    </xf>
    <xf numFmtId="0" fontId="11" fillId="3" borderId="5" xfId="1" applyFont="1" applyFill="1" applyBorder="1" applyAlignment="1">
      <alignment horizontal="center" vertical="center" shrinkToFit="1"/>
    </xf>
    <xf numFmtId="0" fontId="11" fillId="3" borderId="6" xfId="1" applyFont="1" applyFill="1" applyBorder="1" applyAlignment="1">
      <alignment horizontal="center" vertical="center" shrinkToFit="1"/>
    </xf>
    <xf numFmtId="0" fontId="11" fillId="3" borderId="3" xfId="1"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0" xfId="0" applyFont="1" applyAlignment="1">
      <alignment horizontal="center" vertical="center" wrapText="1"/>
    </xf>
    <xf numFmtId="0" fontId="2" fillId="0" borderId="116" xfId="0" applyFont="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5" fillId="0" borderId="3" xfId="1" applyFont="1" applyFill="1" applyBorder="1" applyAlignment="1">
      <alignment horizontal="center" vertical="center" shrinkToFit="1"/>
    </xf>
    <xf numFmtId="176" fontId="7" fillId="0" borderId="110" xfId="1" applyNumberFormat="1" applyFont="1" applyFill="1" applyBorder="1" applyAlignment="1">
      <alignment horizontal="left" vertical="center"/>
    </xf>
    <xf numFmtId="176" fontId="5" fillId="0" borderId="112" xfId="1" applyNumberFormat="1" applyFont="1" applyFill="1" applyBorder="1" applyAlignment="1">
      <alignment horizontal="left" vertical="center"/>
    </xf>
    <xf numFmtId="0" fontId="11" fillId="3" borderId="3" xfId="1" applyFont="1" applyFill="1" applyBorder="1" applyAlignment="1">
      <alignment horizontal="center" vertical="center" shrinkToFit="1"/>
    </xf>
    <xf numFmtId="0" fontId="11" fillId="3" borderId="29" xfId="1" applyFont="1" applyFill="1" applyBorder="1" applyAlignment="1">
      <alignment horizontal="center" vertical="center" shrinkToFit="1"/>
    </xf>
    <xf numFmtId="0" fontId="11" fillId="3" borderId="27" xfId="1" applyFont="1" applyFill="1" applyBorder="1" applyAlignment="1">
      <alignment horizontal="center" vertical="center" wrapText="1"/>
    </xf>
    <xf numFmtId="0" fontId="2" fillId="3" borderId="19" xfId="0" applyFont="1" applyFill="1" applyBorder="1" applyAlignment="1">
      <alignment vertical="center" shrinkToFit="1"/>
    </xf>
    <xf numFmtId="0" fontId="11" fillId="3" borderId="18"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2" fillId="3" borderId="3" xfId="0" applyFont="1" applyFill="1" applyBorder="1" applyAlignment="1">
      <alignment horizontal="center" vertical="center"/>
    </xf>
    <xf numFmtId="185" fontId="5" fillId="0" borderId="3" xfId="1" applyNumberFormat="1" applyFont="1" applyFill="1" applyBorder="1" applyAlignment="1">
      <alignment horizontal="center" vertical="center" shrinkToFit="1"/>
    </xf>
    <xf numFmtId="185" fontId="5" fillId="0" borderId="4" xfId="1" applyNumberFormat="1" applyFont="1" applyFill="1" applyBorder="1" applyAlignment="1">
      <alignment horizontal="center" vertical="center" shrinkToFit="1"/>
    </xf>
    <xf numFmtId="184" fontId="2" fillId="0" borderId="6" xfId="0" applyNumberFormat="1" applyFont="1" applyBorder="1" applyAlignment="1">
      <alignment horizontal="center" vertical="center"/>
    </xf>
    <xf numFmtId="184" fontId="2" fillId="0" borderId="3" xfId="0" applyNumberFormat="1" applyFont="1" applyBorder="1" applyAlignment="1">
      <alignment horizontal="center" vertical="center"/>
    </xf>
    <xf numFmtId="0" fontId="5" fillId="0" borderId="3" xfId="1" applyFont="1" applyFill="1" applyBorder="1" applyAlignment="1">
      <alignment vertical="center" wrapText="1"/>
    </xf>
    <xf numFmtId="0" fontId="14" fillId="0" borderId="0" xfId="0" applyFont="1" applyAlignment="1">
      <alignment horizontal="right" vertical="center"/>
    </xf>
    <xf numFmtId="0" fontId="12" fillId="2" borderId="0" xfId="0" applyFont="1" applyFill="1" applyAlignment="1">
      <alignment horizontal="center" vertical="center"/>
    </xf>
    <xf numFmtId="0" fontId="2" fillId="0" borderId="3"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1" fillId="3" borderId="7"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0" fontId="11" fillId="3" borderId="1"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111" xfId="1" applyFont="1" applyFill="1" applyBorder="1" applyAlignment="1">
      <alignment horizontal="center" vertical="center" wrapText="1" shrinkToFit="1"/>
    </xf>
    <xf numFmtId="0" fontId="11" fillId="3" borderId="112" xfId="1" applyFont="1" applyFill="1" applyBorder="1" applyAlignment="1">
      <alignment horizontal="center" vertical="center" shrinkToFit="1"/>
    </xf>
    <xf numFmtId="176" fontId="5" fillId="4" borderId="3" xfId="1" applyNumberFormat="1" applyFont="1" applyFill="1" applyBorder="1" applyAlignment="1">
      <alignment horizontal="center" vertical="center"/>
    </xf>
    <xf numFmtId="0" fontId="7" fillId="3" borderId="3" xfId="1" applyFont="1" applyFill="1" applyBorder="1" applyAlignment="1">
      <alignment horizontal="center" vertical="center" wrapText="1"/>
    </xf>
    <xf numFmtId="0" fontId="7" fillId="3" borderId="109" xfId="1" applyFont="1" applyFill="1" applyBorder="1" applyAlignment="1">
      <alignment horizontal="center" vertical="center" shrinkToFit="1"/>
    </xf>
    <xf numFmtId="0" fontId="7" fillId="3" borderId="110"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7" fillId="3" borderId="101" xfId="1" applyFont="1" applyFill="1" applyBorder="1" applyAlignment="1">
      <alignment horizontal="center" vertical="center" shrinkToFit="1"/>
    </xf>
    <xf numFmtId="0" fontId="11" fillId="3" borderId="28" xfId="1" applyFont="1" applyFill="1" applyBorder="1" applyAlignment="1">
      <alignment horizontal="center" vertical="center" shrinkToFit="1"/>
    </xf>
    <xf numFmtId="0" fontId="7" fillId="3" borderId="114" xfId="1" applyFont="1" applyFill="1" applyBorder="1" applyAlignment="1">
      <alignment horizontal="center" vertical="center" shrinkToFit="1"/>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136" xfId="1" applyFont="1" applyFill="1" applyBorder="1" applyAlignment="1" applyProtection="1">
      <alignment horizontal="center" vertical="center"/>
    </xf>
    <xf numFmtId="0" fontId="5" fillId="0" borderId="101" xfId="1" applyFont="1" applyFill="1" applyBorder="1" applyAlignment="1">
      <alignment horizontal="center" vertical="center" shrinkToFit="1"/>
    </xf>
    <xf numFmtId="0" fontId="5" fillId="0" borderId="114" xfId="1" applyFont="1" applyFill="1" applyBorder="1" applyAlignment="1">
      <alignment horizontal="center" vertical="center" shrinkToFit="1"/>
    </xf>
    <xf numFmtId="0" fontId="2" fillId="0" borderId="29" xfId="0" applyFont="1" applyFill="1" applyBorder="1" applyAlignment="1">
      <alignment vertical="center"/>
    </xf>
    <xf numFmtId="0" fontId="2" fillId="0" borderId="19" xfId="0" applyFont="1" applyFill="1" applyBorder="1" applyAlignment="1">
      <alignment vertical="center"/>
    </xf>
    <xf numFmtId="0" fontId="2" fillId="0" borderId="30" xfId="0" applyFont="1" applyFill="1" applyBorder="1" applyAlignment="1">
      <alignment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left" vertical="center" justifyLastLine="1"/>
    </xf>
    <xf numFmtId="0" fontId="5" fillId="0" borderId="29" xfId="1" applyFont="1" applyFill="1" applyBorder="1" applyAlignment="1">
      <alignment horizontal="left" vertical="center" justifyLastLine="1"/>
    </xf>
    <xf numFmtId="0" fontId="5" fillId="0" borderId="3"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3" xfId="1" applyFont="1" applyFill="1" applyBorder="1" applyAlignment="1">
      <alignment horizontal="center" vertical="center" wrapText="1"/>
    </xf>
    <xf numFmtId="0" fontId="48" fillId="10" borderId="126" xfId="0" applyFont="1" applyFill="1" applyBorder="1" applyAlignment="1">
      <alignment vertical="center"/>
    </xf>
    <xf numFmtId="0" fontId="2" fillId="3" borderId="131" xfId="0" applyFont="1" applyFill="1" applyBorder="1" applyAlignment="1">
      <alignment horizontal="center" vertical="center"/>
    </xf>
    <xf numFmtId="0" fontId="2" fillId="3" borderId="29" xfId="0" applyFont="1" applyFill="1" applyBorder="1" applyAlignment="1">
      <alignment horizontal="center" vertical="center"/>
    </xf>
    <xf numFmtId="0" fontId="48" fillId="10" borderId="132" xfId="0" applyFont="1" applyFill="1" applyBorder="1" applyAlignment="1">
      <alignment vertical="center"/>
    </xf>
    <xf numFmtId="0" fontId="48" fillId="10" borderId="36" xfId="0" applyFont="1" applyFill="1" applyBorder="1" applyAlignment="1">
      <alignment vertical="center"/>
    </xf>
    <xf numFmtId="0" fontId="49" fillId="10" borderId="137" xfId="0" applyFont="1" applyFill="1" applyBorder="1" applyAlignment="1">
      <alignment vertical="center"/>
    </xf>
    <xf numFmtId="0" fontId="49" fillId="10" borderId="138" xfId="0" applyFont="1" applyFill="1" applyBorder="1" applyAlignment="1">
      <alignment vertical="center"/>
    </xf>
    <xf numFmtId="0" fontId="2" fillId="3" borderId="31"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127" xfId="0" applyFont="1" applyFill="1" applyBorder="1" applyAlignment="1">
      <alignment vertical="center"/>
    </xf>
    <xf numFmtId="0" fontId="2" fillId="3" borderId="128" xfId="0" applyFont="1" applyFill="1" applyBorder="1" applyAlignment="1">
      <alignment vertical="center"/>
    </xf>
    <xf numFmtId="0" fontId="2" fillId="3" borderId="124" xfId="0" applyFont="1" applyFill="1" applyBorder="1" applyAlignment="1">
      <alignment vertical="center"/>
    </xf>
    <xf numFmtId="0" fontId="2" fillId="3" borderId="129" xfId="0" applyFont="1" applyFill="1" applyBorder="1" applyAlignment="1">
      <alignment vertical="center"/>
    </xf>
    <xf numFmtId="0" fontId="2" fillId="3" borderId="130" xfId="0" applyFont="1" applyFill="1" applyBorder="1" applyAlignment="1">
      <alignment vertical="center"/>
    </xf>
    <xf numFmtId="0" fontId="2" fillId="3" borderId="126" xfId="0" applyFont="1" applyFill="1" applyBorder="1" applyAlignment="1">
      <alignment vertical="center"/>
    </xf>
    <xf numFmtId="0" fontId="33" fillId="0" borderId="0" xfId="1" applyFont="1" applyBorder="1" applyAlignment="1">
      <alignment horizontal="center" vertical="center" wrapText="1"/>
    </xf>
    <xf numFmtId="0" fontId="29" fillId="0" borderId="33" xfId="1" applyFont="1" applyBorder="1" applyAlignment="1">
      <alignment horizontal="center" vertical="center"/>
    </xf>
    <xf numFmtId="0" fontId="29" fillId="0" borderId="51" xfId="1" applyFont="1" applyBorder="1" applyAlignment="1">
      <alignment vertical="center"/>
    </xf>
    <xf numFmtId="0" fontId="29" fillId="0" borderId="52" xfId="1" applyFont="1" applyBorder="1" applyAlignment="1">
      <alignment vertical="center"/>
    </xf>
    <xf numFmtId="0" fontId="29" fillId="0" borderId="53" xfId="1" applyFont="1" applyBorder="1" applyAlignment="1">
      <alignment vertical="center"/>
    </xf>
    <xf numFmtId="0" fontId="29" fillId="0" borderId="34" xfId="1" applyFont="1" applyBorder="1" applyAlignment="1">
      <alignment horizontal="center" vertical="center" wrapText="1"/>
    </xf>
    <xf numFmtId="0" fontId="15" fillId="0" borderId="54" xfId="1" applyFont="1" applyBorder="1" applyAlignment="1">
      <alignment vertical="center"/>
    </xf>
    <xf numFmtId="0" fontId="15" fillId="0" borderId="55" xfId="1" applyFont="1" applyBorder="1" applyAlignment="1">
      <alignment vertical="center"/>
    </xf>
    <xf numFmtId="0" fontId="15" fillId="0" borderId="56" xfId="1" applyFont="1" applyBorder="1" applyAlignment="1">
      <alignment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191" fontId="15" fillId="0" borderId="5" xfId="1" applyNumberFormat="1" applyFont="1" applyBorder="1" applyAlignment="1">
      <alignment vertical="center"/>
    </xf>
    <xf numFmtId="191" fontId="15" fillId="0" borderId="6" xfId="1" applyNumberFormat="1" applyFont="1" applyBorder="1" applyAlignment="1">
      <alignment vertical="center"/>
    </xf>
    <xf numFmtId="0" fontId="29" fillId="0" borderId="3" xfId="1" applyFont="1" applyBorder="1" applyAlignment="1">
      <alignment horizontal="center" vertical="center" wrapText="1"/>
    </xf>
    <xf numFmtId="0" fontId="15" fillId="0" borderId="3" xfId="1" applyFont="1" applyBorder="1" applyAlignment="1">
      <alignment vertical="center"/>
    </xf>
    <xf numFmtId="0" fontId="15" fillId="0" borderId="1" xfId="1" applyFont="1" applyBorder="1" applyAlignment="1">
      <alignment vertical="center"/>
    </xf>
    <xf numFmtId="0" fontId="15" fillId="0" borderId="5" xfId="1" applyFont="1" applyBorder="1" applyAlignment="1">
      <alignment vertical="center"/>
    </xf>
    <xf numFmtId="0" fontId="47" fillId="10" borderId="1" xfId="1" applyFont="1" applyFill="1" applyBorder="1" applyAlignment="1">
      <alignment vertical="center"/>
    </xf>
    <xf numFmtId="0" fontId="47" fillId="10" borderId="5" xfId="1" applyFont="1" applyFill="1" applyBorder="1" applyAlignment="1">
      <alignment vertical="center"/>
    </xf>
    <xf numFmtId="0" fontId="15" fillId="0" borderId="6" xfId="1" applyFont="1" applyBorder="1" applyAlignment="1">
      <alignment horizontal="center" vertical="center"/>
    </xf>
    <xf numFmtId="0" fontId="15" fillId="0" borderId="10" xfId="1" applyFont="1" applyBorder="1" applyAlignment="1">
      <alignment horizontal="center" vertical="center"/>
    </xf>
    <xf numFmtId="0" fontId="15" fillId="0" borderId="7" xfId="1" applyFont="1" applyBorder="1" applyAlignment="1">
      <alignment horizontal="center" vertical="center"/>
    </xf>
    <xf numFmtId="0" fontId="15" fillId="0" borderId="3" xfId="1" applyFont="1" applyBorder="1" applyAlignment="1">
      <alignment horizontal="center" vertical="center"/>
    </xf>
    <xf numFmtId="0" fontId="15" fillId="0" borderId="11" xfId="1" applyFont="1" applyBorder="1" applyAlignment="1">
      <alignment horizontal="left" vertical="center" wrapText="1"/>
    </xf>
    <xf numFmtId="0" fontId="28" fillId="0" borderId="3" xfId="1" applyFont="1" applyBorder="1" applyAlignment="1">
      <alignment horizontal="center" vertical="center"/>
    </xf>
    <xf numFmtId="0" fontId="15" fillId="0" borderId="4" xfId="1" applyFont="1" applyBorder="1" applyAlignment="1">
      <alignment vertical="center"/>
    </xf>
    <xf numFmtId="0" fontId="15" fillId="0" borderId="6" xfId="1" applyFont="1" applyBorder="1" applyAlignment="1">
      <alignment vertical="center"/>
    </xf>
    <xf numFmtId="0" fontId="15" fillId="0" borderId="52" xfId="1" applyFont="1" applyBorder="1" applyAlignment="1">
      <alignment horizontal="left" vertical="center" wrapText="1"/>
    </xf>
    <xf numFmtId="0" fontId="15" fillId="0" borderId="53" xfId="1" applyFont="1" applyBorder="1" applyAlignment="1">
      <alignment horizontal="left" vertical="center" wrapText="1"/>
    </xf>
    <xf numFmtId="0" fontId="28" fillId="0" borderId="4" xfId="1" applyFont="1" applyBorder="1" applyAlignment="1">
      <alignment horizontal="right" vertical="center"/>
    </xf>
    <xf numFmtId="0" fontId="28" fillId="0" borderId="5" xfId="1" applyFont="1" applyBorder="1" applyAlignment="1">
      <alignment horizontal="right" vertical="center"/>
    </xf>
    <xf numFmtId="0" fontId="28" fillId="0" borderId="5" xfId="1" applyFont="1" applyBorder="1" applyAlignment="1">
      <alignment vertical="center" wrapText="1"/>
    </xf>
    <xf numFmtId="0" fontId="28" fillId="0" borderId="6" xfId="1" applyFont="1" applyBorder="1" applyAlignment="1">
      <alignment vertical="center" wrapText="1"/>
    </xf>
    <xf numFmtId="0" fontId="28" fillId="0" borderId="4" xfId="1" applyFont="1" applyBorder="1" applyAlignment="1">
      <alignment vertical="center" wrapText="1"/>
    </xf>
    <xf numFmtId="0" fontId="29" fillId="2" borderId="58" xfId="1" applyFont="1" applyFill="1" applyBorder="1" applyAlignment="1">
      <alignment horizontal="center" vertical="center"/>
    </xf>
    <xf numFmtId="0" fontId="29" fillId="2" borderId="3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15" fillId="2" borderId="3" xfId="1" applyFont="1" applyFill="1" applyBorder="1" applyAlignment="1">
      <alignment horizontal="center" vertical="center"/>
    </xf>
    <xf numFmtId="0" fontId="29" fillId="0" borderId="58" xfId="1" applyFont="1" applyBorder="1" applyAlignment="1">
      <alignment vertical="center"/>
    </xf>
    <xf numFmtId="0" fontId="29" fillId="0" borderId="59" xfId="1" applyFont="1" applyBorder="1" applyAlignment="1">
      <alignment vertical="center"/>
    </xf>
    <xf numFmtId="0" fontId="15" fillId="0" borderId="34" xfId="1" applyFont="1" applyBorder="1" applyAlignment="1">
      <alignment vertical="center"/>
    </xf>
    <xf numFmtId="0" fontId="15" fillId="0" borderId="60" xfId="1" applyFont="1" applyBorder="1" applyAlignment="1">
      <alignment vertical="center"/>
    </xf>
    <xf numFmtId="0" fontId="15" fillId="0" borderId="3" xfId="1" applyFont="1" applyBorder="1" applyAlignment="1">
      <alignment vertical="center" wrapText="1"/>
    </xf>
    <xf numFmtId="0" fontId="15" fillId="0" borderId="29" xfId="1" applyFont="1" applyBorder="1" applyAlignment="1">
      <alignment vertical="center"/>
    </xf>
    <xf numFmtId="0" fontId="15" fillId="0" borderId="29" xfId="1" applyFont="1" applyBorder="1" applyAlignment="1">
      <alignment horizontal="center" vertical="center"/>
    </xf>
    <xf numFmtId="0" fontId="15" fillId="2" borderId="19" xfId="1" applyFont="1" applyFill="1" applyBorder="1" applyAlignment="1">
      <alignment horizontal="center" vertical="center" shrinkToFit="1"/>
    </xf>
    <xf numFmtId="0" fontId="15" fillId="0" borderId="19" xfId="1" applyFont="1" applyBorder="1" applyAlignment="1">
      <alignment vertical="center" wrapText="1"/>
    </xf>
    <xf numFmtId="0" fontId="15" fillId="0" borderId="30" xfId="1" applyFont="1" applyBorder="1" applyAlignment="1">
      <alignment vertical="center" wrapText="1"/>
    </xf>
    <xf numFmtId="0" fontId="15" fillId="5" borderId="47" xfId="1" applyFont="1" applyFill="1" applyBorder="1" applyAlignment="1">
      <alignment horizontal="center" vertical="center" textRotation="255"/>
    </xf>
    <xf numFmtId="0" fontId="15" fillId="5" borderId="43" xfId="1" applyFont="1" applyFill="1" applyBorder="1" applyAlignment="1">
      <alignment horizontal="center" vertical="center" textRotation="255"/>
    </xf>
    <xf numFmtId="0" fontId="15" fillId="5" borderId="39" xfId="1" applyFont="1" applyFill="1" applyBorder="1" applyAlignment="1">
      <alignment horizontal="center" vertical="center" textRotation="255"/>
    </xf>
    <xf numFmtId="0" fontId="22" fillId="0" borderId="0" xfId="1" applyFont="1" applyAlignment="1">
      <alignment vertical="center" wrapText="1"/>
    </xf>
    <xf numFmtId="190" fontId="22" fillId="0" borderId="4" xfId="1" applyNumberFormat="1" applyFont="1" applyBorder="1" applyAlignment="1">
      <alignment vertical="center" shrinkToFit="1"/>
    </xf>
    <xf numFmtId="190" fontId="22" fillId="0" borderId="5" xfId="1" applyNumberFormat="1" applyFont="1" applyBorder="1" applyAlignment="1">
      <alignment vertical="center" shrinkToFit="1"/>
    </xf>
    <xf numFmtId="190" fontId="22" fillId="0" borderId="6" xfId="1" applyNumberFormat="1" applyFont="1" applyBorder="1" applyAlignment="1">
      <alignment vertical="center" shrinkToFit="1"/>
    </xf>
    <xf numFmtId="190" fontId="22" fillId="0" borderId="4" xfId="1" applyNumberFormat="1" applyFont="1" applyBorder="1" applyAlignment="1">
      <alignment horizontal="center" vertical="center" shrinkToFit="1"/>
    </xf>
    <xf numFmtId="190" fontId="22" fillId="0" borderId="5" xfId="1" applyNumberFormat="1" applyFont="1" applyBorder="1" applyAlignment="1">
      <alignment horizontal="center" vertical="center" shrinkToFit="1"/>
    </xf>
    <xf numFmtId="190" fontId="22" fillId="0" borderId="6" xfId="1" applyNumberFormat="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4" xfId="1" applyFont="1" applyBorder="1" applyAlignment="1">
      <alignment horizontal="center" vertical="center" shrinkToFit="1"/>
    </xf>
    <xf numFmtId="0" fontId="35" fillId="0" borderId="0" xfId="1" applyFont="1" applyBorder="1" applyAlignment="1">
      <alignment horizontal="center" vertical="center"/>
    </xf>
    <xf numFmtId="0" fontId="22" fillId="0" borderId="0" xfId="1" applyFont="1" applyBorder="1" applyAlignment="1">
      <alignment horizontal="center" vertical="center"/>
    </xf>
    <xf numFmtId="0" fontId="22" fillId="0" borderId="4" xfId="1" applyFont="1" applyBorder="1" applyAlignment="1">
      <alignment vertical="center"/>
    </xf>
    <xf numFmtId="0" fontId="22" fillId="0" borderId="5" xfId="1" applyFont="1" applyBorder="1" applyAlignment="1">
      <alignment vertical="center"/>
    </xf>
    <xf numFmtId="0" fontId="22" fillId="0" borderId="6" xfId="1" applyFont="1" applyBorder="1" applyAlignment="1">
      <alignment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6" fillId="2" borderId="6" xfId="1" applyFont="1" applyFill="1" applyBorder="1" applyAlignment="1">
      <alignment horizontal="center" vertical="center"/>
    </xf>
    <xf numFmtId="38" fontId="16" fillId="0" borderId="4" xfId="3" applyFont="1" applyBorder="1" applyAlignment="1">
      <alignment vertical="center"/>
    </xf>
    <xf numFmtId="38" fontId="16" fillId="0" borderId="5" xfId="3" applyFont="1" applyBorder="1" applyAlignment="1">
      <alignment vertical="center"/>
    </xf>
    <xf numFmtId="0" fontId="16" fillId="0" borderId="3" xfId="1" applyFont="1" applyFill="1" applyBorder="1" applyAlignment="1">
      <alignment horizontal="center" vertical="center"/>
    </xf>
    <xf numFmtId="178" fontId="45" fillId="10" borderId="65" xfId="1" applyNumberFormat="1" applyFont="1" applyFill="1" applyBorder="1" applyAlignment="1">
      <alignment horizontal="right" vertical="center"/>
    </xf>
    <xf numFmtId="0" fontId="45" fillId="10" borderId="62" xfId="1" applyFont="1" applyFill="1" applyBorder="1" applyAlignment="1">
      <alignment horizontal="right"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6" xfId="1" applyFont="1" applyBorder="1" applyAlignment="1">
      <alignment horizontal="center" vertical="center"/>
    </xf>
    <xf numFmtId="38" fontId="45" fillId="10" borderId="3" xfId="3" applyFont="1" applyFill="1" applyBorder="1" applyAlignment="1">
      <alignment vertical="center"/>
    </xf>
    <xf numFmtId="38" fontId="45" fillId="10" borderId="65" xfId="3" applyFont="1" applyFill="1" applyBorder="1" applyAlignment="1">
      <alignment vertical="center"/>
    </xf>
    <xf numFmtId="38" fontId="45" fillId="10" borderId="62" xfId="3" applyFont="1" applyFill="1" applyBorder="1" applyAlignment="1">
      <alignment vertical="center"/>
    </xf>
    <xf numFmtId="0" fontId="16" fillId="0" borderId="6" xfId="1" applyFont="1" applyBorder="1" applyAlignment="1">
      <alignment horizontal="center" vertical="center"/>
    </xf>
    <xf numFmtId="0" fontId="41" fillId="0" borderId="0" xfId="1" applyFont="1" applyBorder="1" applyAlignment="1">
      <alignment horizontal="center" vertical="center" wrapText="1"/>
    </xf>
    <xf numFmtId="0" fontId="22" fillId="0" borderId="3" xfId="1" applyFont="1" applyBorder="1" applyAlignment="1">
      <alignment horizontal="center" vertical="center" justifyLastLine="1"/>
    </xf>
    <xf numFmtId="0" fontId="46" fillId="10" borderId="1" xfId="1" applyFont="1" applyFill="1" applyBorder="1" applyAlignment="1">
      <alignment vertical="center"/>
    </xf>
    <xf numFmtId="0" fontId="46" fillId="10" borderId="5" xfId="1" applyFont="1" applyFill="1" applyBorder="1" applyAlignment="1">
      <alignment vertical="center"/>
    </xf>
    <xf numFmtId="0" fontId="16" fillId="0" borderId="1" xfId="1" applyFont="1" applyBorder="1" applyAlignment="1">
      <alignment horizontal="center" vertical="center" shrinkToFit="1"/>
    </xf>
    <xf numFmtId="0" fontId="38" fillId="0" borderId="3" xfId="1" applyFont="1" applyFill="1" applyBorder="1" applyAlignment="1">
      <alignment horizontal="center" vertical="center" wrapText="1" shrinkToFit="1"/>
    </xf>
    <xf numFmtId="0" fontId="38" fillId="0" borderId="3" xfId="1" applyFont="1" applyFill="1" applyBorder="1" applyAlignment="1">
      <alignment horizontal="center" vertical="center" shrinkToFit="1"/>
    </xf>
    <xf numFmtId="0" fontId="19" fillId="2" borderId="3" xfId="1" applyFont="1" applyFill="1" applyBorder="1" applyAlignment="1">
      <alignment horizontal="center" vertical="center"/>
    </xf>
    <xf numFmtId="0" fontId="16" fillId="0" borderId="4" xfId="1" applyNumberFormat="1" applyFont="1" applyFill="1" applyBorder="1" applyAlignment="1">
      <alignment horizontal="center" vertical="center"/>
    </xf>
    <xf numFmtId="0" fontId="16" fillId="0" borderId="6" xfId="1" applyNumberFormat="1" applyFont="1" applyFill="1" applyBorder="1" applyAlignment="1">
      <alignment horizontal="center" vertical="center"/>
    </xf>
    <xf numFmtId="0" fontId="17" fillId="2" borderId="4"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28" xfId="1" applyFont="1" applyFill="1" applyBorder="1" applyAlignment="1">
      <alignment horizontal="center" vertical="center"/>
    </xf>
    <xf numFmtId="0" fontId="16" fillId="0" borderId="4" xfId="1" applyFont="1" applyBorder="1" applyAlignment="1">
      <alignment vertical="center"/>
    </xf>
    <xf numFmtId="0" fontId="16" fillId="0" borderId="5" xfId="1" applyFont="1" applyBorder="1" applyAlignment="1">
      <alignment vertical="center"/>
    </xf>
    <xf numFmtId="0" fontId="16" fillId="0" borderId="6" xfId="1" applyFont="1" applyBorder="1" applyAlignment="1">
      <alignment vertical="center"/>
    </xf>
    <xf numFmtId="0" fontId="16" fillId="0" borderId="31" xfId="1" applyFont="1" applyBorder="1" applyAlignment="1">
      <alignment vertical="center"/>
    </xf>
    <xf numFmtId="38" fontId="45" fillId="10" borderId="4" xfId="3" applyFont="1" applyFill="1" applyBorder="1" applyAlignment="1">
      <alignment vertical="center"/>
    </xf>
    <xf numFmtId="38" fontId="45" fillId="10" borderId="5" xfId="3" applyFont="1" applyFill="1" applyBorder="1" applyAlignment="1">
      <alignment vertical="center"/>
    </xf>
    <xf numFmtId="178" fontId="16" fillId="0" borderId="66" xfId="1" applyNumberFormat="1" applyFont="1" applyFill="1" applyBorder="1" applyAlignment="1">
      <alignment horizontal="right" vertical="center"/>
    </xf>
    <xf numFmtId="0" fontId="37" fillId="6" borderId="65" xfId="1" applyFont="1" applyFill="1" applyBorder="1" applyAlignment="1">
      <alignment horizontal="center" vertical="center"/>
    </xf>
    <xf numFmtId="0" fontId="37" fillId="6" borderId="62" xfId="1" applyFont="1" applyFill="1" applyBorder="1" applyAlignment="1">
      <alignment horizontal="center" vertical="center"/>
    </xf>
    <xf numFmtId="0" fontId="37" fillId="6" borderId="64" xfId="1" applyFont="1" applyFill="1" applyBorder="1" applyAlignment="1">
      <alignment horizontal="center" vertical="center"/>
    </xf>
    <xf numFmtId="177" fontId="45" fillId="10" borderId="63" xfId="1" applyNumberFormat="1" applyFont="1" applyFill="1" applyBorder="1" applyAlignment="1">
      <alignment horizontal="right" vertical="center"/>
    </xf>
    <xf numFmtId="177" fontId="45" fillId="10" borderId="62" xfId="1" applyNumberFormat="1" applyFont="1" applyFill="1" applyBorder="1" applyAlignment="1">
      <alignment horizontal="right" vertical="center"/>
    </xf>
    <xf numFmtId="38" fontId="45" fillId="10" borderId="20" xfId="3" applyFont="1" applyFill="1" applyBorder="1" applyAlignment="1">
      <alignment vertical="center"/>
    </xf>
    <xf numFmtId="38" fontId="45" fillId="10" borderId="21" xfId="3" applyFont="1" applyFill="1" applyBorder="1" applyAlignment="1">
      <alignment vertical="center"/>
    </xf>
    <xf numFmtId="0" fontId="17" fillId="7" borderId="4" xfId="1" applyFont="1" applyFill="1" applyBorder="1" applyAlignment="1">
      <alignment horizontal="center" vertical="center"/>
    </xf>
    <xf numFmtId="0" fontId="17" fillId="7" borderId="5" xfId="1" applyFont="1" applyFill="1" applyBorder="1" applyAlignment="1">
      <alignment horizontal="center" vertical="center"/>
    </xf>
    <xf numFmtId="0" fontId="17" fillId="7" borderId="28" xfId="1" applyFont="1" applyFill="1" applyBorder="1" applyAlignment="1">
      <alignment horizontal="center" vertical="center"/>
    </xf>
    <xf numFmtId="0" fontId="16" fillId="2" borderId="4" xfId="1" applyFont="1" applyFill="1" applyBorder="1" applyAlignment="1">
      <alignment horizontal="center" vertical="center" justifyLastLine="1"/>
    </xf>
    <xf numFmtId="0" fontId="16" fillId="2" borderId="5" xfId="1" applyFont="1" applyFill="1" applyBorder="1" applyAlignment="1">
      <alignment horizontal="center" vertical="center" justifyLastLine="1"/>
    </xf>
    <xf numFmtId="0" fontId="16" fillId="2" borderId="6" xfId="1" applyFont="1" applyFill="1" applyBorder="1" applyAlignment="1">
      <alignment horizontal="center" vertical="center" justifyLastLine="1"/>
    </xf>
    <xf numFmtId="0" fontId="16" fillId="2" borderId="3" xfId="1" applyFont="1" applyFill="1" applyBorder="1" applyAlignment="1">
      <alignment horizontal="center" vertical="center"/>
    </xf>
    <xf numFmtId="38" fontId="16" fillId="0" borderId="20" xfId="3" applyFont="1" applyBorder="1" applyAlignment="1">
      <alignment vertical="center"/>
    </xf>
    <xf numFmtId="38" fontId="16" fillId="0" borderId="21" xfId="3" applyFont="1" applyBorder="1" applyAlignment="1">
      <alignment vertical="center"/>
    </xf>
    <xf numFmtId="178" fontId="45" fillId="10" borderId="10" xfId="1" applyNumberFormat="1" applyFont="1" applyFill="1" applyBorder="1" applyAlignment="1">
      <alignment horizontal="right" vertical="center"/>
    </xf>
    <xf numFmtId="178" fontId="45" fillId="10" borderId="7" xfId="1" applyNumberFormat="1" applyFont="1" applyFill="1" applyBorder="1" applyAlignment="1">
      <alignment horizontal="right" vertical="center"/>
    </xf>
    <xf numFmtId="178" fontId="45" fillId="10" borderId="8" xfId="1" applyNumberFormat="1" applyFont="1" applyFill="1" applyBorder="1" applyAlignment="1">
      <alignment horizontal="right" vertical="center"/>
    </xf>
    <xf numFmtId="0" fontId="22" fillId="0" borderId="10"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8" fontId="22" fillId="0" borderId="35" xfId="1" applyNumberFormat="1" applyFont="1" applyFill="1" applyBorder="1" applyAlignment="1">
      <alignment horizontal="center" vertical="center" shrinkToFit="1"/>
    </xf>
    <xf numFmtId="178" fontId="45" fillId="10" borderId="4" xfId="1" applyNumberFormat="1" applyFont="1" applyFill="1" applyBorder="1" applyAlignment="1">
      <alignment horizontal="center" vertical="center"/>
    </xf>
    <xf numFmtId="178" fontId="45" fillId="10" borderId="6" xfId="1" applyNumberFormat="1" applyFont="1" applyFill="1" applyBorder="1" applyAlignment="1">
      <alignment horizontal="center" vertical="center"/>
    </xf>
    <xf numFmtId="38" fontId="45" fillId="10" borderId="35" xfId="3" applyFont="1" applyFill="1" applyBorder="1" applyAlignment="1">
      <alignment horizontal="right" vertical="center"/>
    </xf>
    <xf numFmtId="0" fontId="22" fillId="2" borderId="4" xfId="1" applyFont="1" applyFill="1" applyBorder="1" applyAlignment="1">
      <alignment horizontal="center" vertical="center" shrinkToFit="1"/>
    </xf>
    <xf numFmtId="0" fontId="22" fillId="2" borderId="6" xfId="1" applyFont="1" applyFill="1" applyBorder="1" applyAlignment="1">
      <alignment horizontal="center" vertical="center" shrinkToFit="1"/>
    </xf>
    <xf numFmtId="178" fontId="16" fillId="0" borderId="69" xfId="1" applyNumberFormat="1" applyFont="1" applyFill="1" applyBorder="1" applyAlignment="1">
      <alignment horizontal="right" vertical="center"/>
    </xf>
    <xf numFmtId="178" fontId="16" fillId="0" borderId="68" xfId="1" applyNumberFormat="1" applyFont="1" applyFill="1" applyBorder="1" applyAlignment="1">
      <alignment horizontal="right" vertical="center"/>
    </xf>
    <xf numFmtId="178" fontId="16" fillId="0" borderId="67" xfId="1" applyNumberFormat="1" applyFont="1" applyFill="1" applyBorder="1" applyAlignment="1">
      <alignment horizontal="right" vertical="center"/>
    </xf>
    <xf numFmtId="3" fontId="16" fillId="2" borderId="3" xfId="1" applyNumberFormat="1" applyFont="1" applyFill="1" applyBorder="1" applyAlignment="1">
      <alignment horizontal="center" vertical="center"/>
    </xf>
    <xf numFmtId="0" fontId="22" fillId="2" borderId="3" xfId="1" applyFont="1" applyFill="1" applyBorder="1" applyAlignment="1">
      <alignment horizontal="center" vertical="center"/>
    </xf>
    <xf numFmtId="0" fontId="34" fillId="0" borderId="0" xfId="4" applyFont="1" applyAlignment="1">
      <alignment horizontal="center" vertical="center"/>
    </xf>
    <xf numFmtId="0" fontId="34" fillId="2" borderId="4" xfId="4" applyFont="1" applyFill="1" applyBorder="1" applyAlignment="1">
      <alignment horizontal="center" vertical="center" shrinkToFit="1"/>
    </xf>
    <xf numFmtId="0" fontId="34" fillId="2" borderId="5" xfId="4" applyFont="1" applyFill="1" applyBorder="1" applyAlignment="1">
      <alignment horizontal="center" vertical="center" shrinkToFit="1"/>
    </xf>
    <xf numFmtId="0" fontId="34" fillId="2" borderId="6" xfId="4" applyFont="1" applyFill="1" applyBorder="1" applyAlignment="1">
      <alignment horizontal="center" vertical="center" shrinkToFit="1"/>
    </xf>
    <xf numFmtId="0" fontId="50" fillId="10" borderId="4" xfId="4" applyFont="1" applyFill="1" applyBorder="1" applyAlignment="1">
      <alignment horizontal="center" vertical="center" shrinkToFit="1"/>
    </xf>
    <xf numFmtId="0" fontId="50" fillId="10" borderId="5" xfId="4" applyFont="1" applyFill="1" applyBorder="1" applyAlignment="1">
      <alignment horizontal="center" vertical="center" shrinkToFit="1"/>
    </xf>
    <xf numFmtId="0" fontId="34" fillId="2" borderId="3" xfId="4" applyFont="1" applyFill="1" applyBorder="1" applyAlignment="1">
      <alignment horizontal="center" vertical="center" shrinkToFit="1"/>
    </xf>
    <xf numFmtId="0" fontId="34" fillId="2" borderId="4" xfId="4" applyFont="1" applyFill="1" applyBorder="1" applyAlignment="1">
      <alignment horizontal="center" vertical="center"/>
    </xf>
    <xf numFmtId="0" fontId="34" fillId="2" borderId="5" xfId="4" applyFont="1" applyFill="1" applyBorder="1" applyAlignment="1">
      <alignment horizontal="center" vertical="center"/>
    </xf>
    <xf numFmtId="0" fontId="34" fillId="2" borderId="6" xfId="4" applyFont="1" applyFill="1" applyBorder="1" applyAlignment="1">
      <alignment horizontal="center" vertical="center"/>
    </xf>
    <xf numFmtId="180" fontId="34" fillId="2" borderId="4" xfId="4" applyNumberFormat="1" applyFont="1" applyFill="1" applyBorder="1" applyAlignment="1">
      <alignment horizontal="center" vertical="center"/>
    </xf>
    <xf numFmtId="180" fontId="34" fillId="2" borderId="5" xfId="4" applyNumberFormat="1" applyFont="1" applyFill="1" applyBorder="1" applyAlignment="1">
      <alignment horizontal="center" vertical="center"/>
    </xf>
    <xf numFmtId="0" fontId="50" fillId="10" borderId="4" xfId="4" applyFont="1" applyFill="1" applyBorder="1" applyAlignment="1">
      <alignment horizontal="center" vertical="center"/>
    </xf>
    <xf numFmtId="0" fontId="50" fillId="10" borderId="5" xfId="4" applyFont="1" applyFill="1" applyBorder="1" applyAlignment="1">
      <alignment horizontal="center" vertical="center"/>
    </xf>
    <xf numFmtId="0" fontId="50" fillId="10" borderId="6" xfId="4" applyFont="1" applyFill="1" applyBorder="1" applyAlignment="1">
      <alignment horizontal="center" vertical="center"/>
    </xf>
    <xf numFmtId="0" fontId="50" fillId="10" borderId="6" xfId="4" applyFont="1" applyFill="1" applyBorder="1" applyAlignment="1">
      <alignment horizontal="center" vertical="center" shrinkToFit="1"/>
    </xf>
    <xf numFmtId="38" fontId="34" fillId="2" borderId="4" xfId="3" applyFont="1" applyFill="1" applyBorder="1" applyAlignment="1">
      <alignment horizontal="center" vertical="center"/>
    </xf>
    <xf numFmtId="38" fontId="34" fillId="2" borderId="5" xfId="3" applyFont="1" applyFill="1" applyBorder="1" applyAlignment="1">
      <alignment horizontal="center" vertical="center"/>
    </xf>
    <xf numFmtId="0" fontId="34" fillId="2" borderId="35" xfId="4" applyFont="1" applyFill="1" applyBorder="1" applyAlignment="1">
      <alignment horizontal="center" vertical="center" shrinkToFit="1"/>
    </xf>
    <xf numFmtId="0" fontId="34" fillId="0" borderId="10" xfId="4" applyFont="1" applyBorder="1" applyAlignment="1">
      <alignment horizontal="center" vertical="center"/>
    </xf>
    <xf numFmtId="0" fontId="34" fillId="0" borderId="7" xfId="4" applyFont="1" applyBorder="1" applyAlignment="1">
      <alignment horizontal="center" vertical="center"/>
    </xf>
    <xf numFmtId="0" fontId="34" fillId="0" borderId="8" xfId="4" applyFont="1" applyBorder="1" applyAlignment="1">
      <alignment horizontal="center" vertical="center"/>
    </xf>
    <xf numFmtId="0" fontId="34" fillId="0" borderId="10" xfId="4" applyFont="1" applyBorder="1" applyAlignment="1">
      <alignment horizontal="center" vertical="center" shrinkToFit="1"/>
    </xf>
    <xf numFmtId="0" fontId="34" fillId="0" borderId="7" xfId="4" applyFont="1" applyBorder="1" applyAlignment="1">
      <alignment horizontal="center" vertical="center" shrinkToFit="1"/>
    </xf>
    <xf numFmtId="0" fontId="34" fillId="0" borderId="8" xfId="4" applyFont="1" applyBorder="1" applyAlignment="1">
      <alignment horizontal="center" vertical="center" shrinkToFit="1"/>
    </xf>
    <xf numFmtId="0" fontId="34" fillId="0" borderId="9" xfId="4" applyFont="1" applyBorder="1" applyAlignment="1">
      <alignment horizontal="center" vertical="center" shrinkToFit="1"/>
    </xf>
    <xf numFmtId="0" fontId="34" fillId="0" borderId="1" xfId="4" applyFont="1" applyBorder="1" applyAlignment="1">
      <alignment horizontal="center" vertical="center" shrinkToFit="1"/>
    </xf>
    <xf numFmtId="0" fontId="34" fillId="0" borderId="2" xfId="4" applyFont="1" applyBorder="1" applyAlignment="1">
      <alignment horizontal="center" vertical="center" shrinkToFit="1"/>
    </xf>
    <xf numFmtId="38" fontId="34" fillId="0" borderId="10" xfId="3" applyFont="1" applyBorder="1" applyAlignment="1">
      <alignment horizontal="center" vertical="center"/>
    </xf>
    <xf numFmtId="38" fontId="34" fillId="0" borderId="7" xfId="3" applyFont="1" applyBorder="1" applyAlignment="1">
      <alignment horizontal="center" vertical="center"/>
    </xf>
    <xf numFmtId="38" fontId="34" fillId="0" borderId="9" xfId="3" applyFont="1" applyBorder="1" applyAlignment="1">
      <alignment horizontal="center" vertical="center"/>
    </xf>
    <xf numFmtId="38" fontId="34" fillId="0" borderId="1" xfId="3" applyFont="1" applyBorder="1" applyAlignment="1">
      <alignment horizontal="center" vertical="center"/>
    </xf>
    <xf numFmtId="0" fontId="34" fillId="2" borderId="34" xfId="4" applyFont="1" applyFill="1" applyBorder="1" applyAlignment="1">
      <alignment horizontal="center" vertical="center" shrinkToFit="1"/>
    </xf>
    <xf numFmtId="0" fontId="34" fillId="0" borderId="54" xfId="4" applyFont="1" applyBorder="1" applyAlignment="1">
      <alignment horizontal="center" vertical="center"/>
    </xf>
    <xf numFmtId="0" fontId="34" fillId="0" borderId="55" xfId="4" applyFont="1" applyBorder="1" applyAlignment="1">
      <alignment horizontal="center" vertical="center"/>
    </xf>
    <xf numFmtId="0" fontId="34" fillId="0" borderId="56" xfId="4" applyFont="1" applyBorder="1" applyAlignment="1">
      <alignment horizontal="center" vertical="center"/>
    </xf>
    <xf numFmtId="14" fontId="34" fillId="0" borderId="82" xfId="4" applyNumberFormat="1" applyFont="1" applyBorder="1" applyAlignment="1">
      <alignment horizontal="center" vertical="center"/>
    </xf>
    <xf numFmtId="14" fontId="34" fillId="0" borderId="87" xfId="4" applyNumberFormat="1" applyFont="1" applyBorder="1" applyAlignment="1">
      <alignment horizontal="center" vertical="center"/>
    </xf>
    <xf numFmtId="0" fontId="5" fillId="0" borderId="82" xfId="4" applyFont="1" applyBorder="1" applyAlignment="1">
      <alignment horizontal="center" vertical="center" wrapText="1"/>
    </xf>
    <xf numFmtId="0" fontId="5" fillId="0" borderId="71" xfId="4" applyFont="1" applyBorder="1" applyAlignment="1">
      <alignment horizontal="center" vertical="center" wrapText="1"/>
    </xf>
    <xf numFmtId="181" fontId="34" fillId="2" borderId="35" xfId="4" applyNumberFormat="1" applyFont="1" applyFill="1" applyBorder="1" applyAlignment="1">
      <alignment horizontal="center" vertical="center" wrapText="1" shrinkToFit="1"/>
    </xf>
    <xf numFmtId="181" fontId="34" fillId="2" borderId="11" xfId="4" applyNumberFormat="1" applyFont="1" applyFill="1" applyBorder="1" applyAlignment="1">
      <alignment horizontal="center" vertical="center" shrinkToFit="1"/>
    </xf>
    <xf numFmtId="0" fontId="34" fillId="2" borderId="105" xfId="4" applyFont="1" applyFill="1" applyBorder="1" applyAlignment="1">
      <alignment horizontal="center" vertical="center" wrapText="1" shrinkToFit="1"/>
    </xf>
    <xf numFmtId="0" fontId="34" fillId="2" borderId="100" xfId="4" applyFont="1" applyFill="1" applyBorder="1" applyAlignment="1">
      <alignment horizontal="center" vertical="center" wrapText="1" shrinkToFit="1"/>
    </xf>
    <xf numFmtId="0" fontId="43" fillId="6" borderId="3" xfId="4" applyFont="1" applyFill="1" applyBorder="1" applyAlignment="1">
      <alignment horizontal="center" vertical="center"/>
    </xf>
    <xf numFmtId="180" fontId="51" fillId="10" borderId="4" xfId="4" applyNumberFormat="1" applyFont="1" applyFill="1" applyBorder="1" applyAlignment="1">
      <alignment vertical="center"/>
    </xf>
    <xf numFmtId="180" fontId="51" fillId="10" borderId="5" xfId="4" applyNumberFormat="1" applyFont="1" applyFill="1" applyBorder="1" applyAlignment="1">
      <alignment vertical="center"/>
    </xf>
    <xf numFmtId="0" fontId="34" fillId="2" borderId="10" xfId="4" applyFont="1" applyFill="1" applyBorder="1" applyAlignment="1">
      <alignment horizontal="center" vertical="center"/>
    </xf>
    <xf numFmtId="0" fontId="34" fillId="2" borderId="106" xfId="4" applyFont="1" applyFill="1" applyBorder="1" applyAlignment="1">
      <alignment horizontal="center" vertical="center"/>
    </xf>
    <xf numFmtId="0" fontId="34" fillId="2" borderId="9" xfId="4" applyFont="1" applyFill="1" applyBorder="1" applyAlignment="1">
      <alignment horizontal="center" vertical="center"/>
    </xf>
    <xf numFmtId="0" fontId="34" fillId="2" borderId="102" xfId="4" applyFont="1" applyFill="1" applyBorder="1" applyAlignment="1">
      <alignment horizontal="center" vertical="center"/>
    </xf>
    <xf numFmtId="0" fontId="34" fillId="2" borderId="8" xfId="4" applyFont="1" applyFill="1" applyBorder="1" applyAlignment="1">
      <alignment horizontal="center" vertical="center"/>
    </xf>
    <xf numFmtId="0" fontId="34" fillId="2" borderId="2" xfId="4" applyFont="1" applyFill="1" applyBorder="1" applyAlignment="1">
      <alignment horizontal="center" vertical="center"/>
    </xf>
    <xf numFmtId="38" fontId="5" fillId="2" borderId="104" xfId="3" applyFont="1" applyFill="1" applyBorder="1" applyAlignment="1">
      <alignment horizontal="center" vertical="center" wrapText="1" shrinkToFit="1"/>
    </xf>
    <xf numFmtId="38" fontId="5" fillId="2" borderId="99" xfId="3" applyFont="1" applyFill="1" applyBorder="1" applyAlignment="1">
      <alignment horizontal="center" vertical="center" wrapText="1" shrinkToFit="1"/>
    </xf>
    <xf numFmtId="180" fontId="34" fillId="2" borderId="35" xfId="4" applyNumberFormat="1" applyFont="1" applyFill="1" applyBorder="1" applyAlignment="1">
      <alignment horizontal="center" vertical="center" shrinkToFit="1"/>
    </xf>
    <xf numFmtId="180" fontId="34" fillId="2" borderId="11" xfId="4" applyNumberFormat="1" applyFont="1" applyFill="1" applyBorder="1" applyAlignment="1">
      <alignment horizontal="center" vertical="center" shrinkToFit="1"/>
    </xf>
    <xf numFmtId="14" fontId="34" fillId="0" borderId="51" xfId="4" applyNumberFormat="1" applyFont="1" applyBorder="1" applyAlignment="1">
      <alignment horizontal="center" vertical="center"/>
    </xf>
    <xf numFmtId="14" fontId="34" fillId="0" borderId="97" xfId="4" applyNumberFormat="1" applyFont="1" applyBorder="1" applyAlignment="1">
      <alignment horizontal="center" vertical="center"/>
    </xf>
    <xf numFmtId="0" fontId="5" fillId="0" borderId="51" xfId="4" applyFont="1" applyBorder="1" applyAlignment="1">
      <alignment horizontal="center" vertical="center" wrapText="1"/>
    </xf>
    <xf numFmtId="0" fontId="5" fillId="0" borderId="53" xfId="4" applyFont="1" applyBorder="1" applyAlignment="1">
      <alignment horizontal="center" vertical="center" wrapText="1"/>
    </xf>
    <xf numFmtId="38" fontId="34" fillId="2" borderId="103" xfId="3" applyFont="1" applyFill="1" applyBorder="1" applyAlignment="1">
      <alignment horizontal="center" vertical="center" wrapText="1" shrinkToFit="1"/>
    </xf>
    <xf numFmtId="38" fontId="34" fillId="2" borderId="98" xfId="3" applyFont="1" applyFill="1" applyBorder="1" applyAlignment="1">
      <alignment horizontal="center" vertical="center" wrapText="1" shrinkToFit="1"/>
    </xf>
    <xf numFmtId="0" fontId="11" fillId="2" borderId="10" xfId="4" applyFont="1" applyFill="1" applyBorder="1" applyAlignment="1">
      <alignment horizontal="center" vertical="center" wrapText="1" shrinkToFit="1"/>
    </xf>
    <xf numFmtId="0" fontId="11" fillId="2" borderId="8" xfId="4" applyFont="1" applyFill="1" applyBorder="1" applyAlignment="1">
      <alignment horizontal="center" vertical="center" wrapText="1" shrinkToFit="1"/>
    </xf>
    <xf numFmtId="0" fontId="11" fillId="2" borderId="12" xfId="4" applyFont="1" applyFill="1" applyBorder="1" applyAlignment="1">
      <alignment horizontal="center" vertical="center" wrapText="1" shrinkToFit="1"/>
    </xf>
    <xf numFmtId="0" fontId="11" fillId="2" borderId="13" xfId="4" applyFont="1" applyFill="1" applyBorder="1" applyAlignment="1">
      <alignment horizontal="center" vertical="center" wrapText="1" shrinkToFit="1"/>
    </xf>
    <xf numFmtId="0" fontId="34" fillId="2" borderId="28" xfId="4" applyFont="1" applyFill="1" applyBorder="1" applyAlignment="1">
      <alignment horizontal="center" vertical="center" shrinkToFit="1"/>
    </xf>
    <xf numFmtId="14" fontId="34" fillId="0" borderId="54" xfId="4" applyNumberFormat="1" applyFont="1" applyBorder="1" applyAlignment="1">
      <alignment horizontal="center" vertical="center"/>
    </xf>
    <xf numFmtId="14" fontId="34" fillId="0" borderId="80" xfId="4" applyNumberFormat="1" applyFont="1" applyBorder="1" applyAlignment="1">
      <alignment horizontal="center" vertical="center"/>
    </xf>
    <xf numFmtId="0" fontId="5" fillId="0" borderId="54" xfId="4" applyFont="1" applyBorder="1" applyAlignment="1">
      <alignment horizontal="center" vertical="center" wrapText="1"/>
    </xf>
    <xf numFmtId="0" fontId="5" fillId="0" borderId="56" xfId="4" applyFont="1" applyBorder="1" applyAlignment="1">
      <alignment horizontal="center" vertical="center" wrapText="1"/>
    </xf>
    <xf numFmtId="38" fontId="7" fillId="9" borderId="82" xfId="3" applyFont="1" applyFill="1" applyBorder="1" applyAlignment="1">
      <alignment horizontal="right" vertical="center" shrinkToFit="1"/>
    </xf>
    <xf numFmtId="38" fontId="7" fillId="9" borderId="71" xfId="3" applyFont="1" applyFill="1" applyBorder="1" applyAlignment="1">
      <alignment horizontal="right" vertical="center" shrinkToFit="1"/>
    </xf>
    <xf numFmtId="38" fontId="7" fillId="9" borderId="51" xfId="3" applyFont="1" applyFill="1" applyBorder="1" applyAlignment="1">
      <alignment horizontal="right" vertical="center" shrinkToFit="1"/>
    </xf>
    <xf numFmtId="38" fontId="7" fillId="9" borderId="53" xfId="3" applyFont="1" applyFill="1" applyBorder="1" applyAlignment="1">
      <alignment horizontal="right" vertical="center" shrinkToFit="1"/>
    </xf>
    <xf numFmtId="0" fontId="34" fillId="0" borderId="4" xfId="4" applyFont="1" applyBorder="1" applyAlignment="1">
      <alignment horizontal="center" vertical="center"/>
    </xf>
    <xf numFmtId="0" fontId="34" fillId="0" borderId="5" xfId="4" applyFont="1" applyBorder="1" applyAlignment="1">
      <alignment horizontal="center" vertical="center"/>
    </xf>
    <xf numFmtId="38" fontId="7" fillId="9" borderId="107" xfId="3" applyFont="1" applyFill="1" applyBorder="1" applyAlignment="1">
      <alignment horizontal="right" vertical="center" shrinkToFit="1"/>
    </xf>
    <xf numFmtId="38" fontId="7" fillId="9" borderId="108" xfId="3" applyFont="1" applyFill="1" applyBorder="1" applyAlignment="1">
      <alignment horizontal="right" vertical="center" shrinkToFit="1"/>
    </xf>
    <xf numFmtId="180" fontId="50" fillId="8" borderId="65" xfId="4" applyNumberFormat="1" applyFont="1" applyFill="1" applyBorder="1" applyAlignment="1">
      <alignment vertical="center" shrinkToFit="1"/>
    </xf>
    <xf numFmtId="180" fontId="50" fillId="8" borderId="61" xfId="4" applyNumberFormat="1" applyFont="1" applyFill="1" applyBorder="1" applyAlignment="1">
      <alignment vertical="center" shrinkToFit="1"/>
    </xf>
    <xf numFmtId="180" fontId="34" fillId="2" borderId="10" xfId="4" applyNumberFormat="1" applyFont="1" applyFill="1" applyBorder="1" applyAlignment="1">
      <alignment horizontal="center" vertical="center" shrinkToFit="1"/>
    </xf>
    <xf numFmtId="180" fontId="34" fillId="2" borderId="8" xfId="4" applyNumberFormat="1" applyFont="1" applyFill="1" applyBorder="1" applyAlignment="1">
      <alignment horizontal="center" vertical="center" shrinkToFit="1"/>
    </xf>
    <xf numFmtId="180" fontId="34" fillId="2" borderId="9" xfId="4" applyNumberFormat="1" applyFont="1" applyFill="1" applyBorder="1" applyAlignment="1">
      <alignment horizontal="center" vertical="center" shrinkToFit="1"/>
    </xf>
    <xf numFmtId="180" fontId="34" fillId="2" borderId="2" xfId="4" applyNumberFormat="1" applyFont="1" applyFill="1" applyBorder="1" applyAlignment="1">
      <alignment horizontal="center" vertical="center" shrinkToFit="1"/>
    </xf>
    <xf numFmtId="0" fontId="7" fillId="2" borderId="46" xfId="0" applyFont="1" applyFill="1" applyBorder="1" applyAlignment="1">
      <alignment horizontal="center" vertical="center" justifyLastLine="1"/>
    </xf>
    <xf numFmtId="0" fontId="7" fillId="2" borderId="2" xfId="0" applyFont="1" applyFill="1" applyBorder="1" applyAlignment="1">
      <alignment horizontal="center" vertical="center" justifyLastLine="1"/>
    </xf>
    <xf numFmtId="0" fontId="7" fillId="2" borderId="139" xfId="0" applyFont="1" applyFill="1" applyBorder="1" applyAlignment="1">
      <alignment horizontal="center" vertical="center" wrapText="1" justifyLastLine="1"/>
    </xf>
    <xf numFmtId="0" fontId="7" fillId="2" borderId="11" xfId="0" applyFont="1" applyFill="1" applyBorder="1" applyAlignment="1">
      <alignment horizontal="center" vertical="center" wrapText="1" justifyLastLine="1"/>
    </xf>
    <xf numFmtId="0" fontId="7" fillId="2" borderId="141" xfId="0" applyFont="1" applyFill="1" applyBorder="1" applyAlignment="1">
      <alignment horizontal="center" vertical="center" wrapText="1" justifyLastLine="1"/>
    </xf>
    <xf numFmtId="0" fontId="7" fillId="2" borderId="143" xfId="0" applyFont="1" applyFill="1" applyBorder="1" applyAlignment="1">
      <alignment horizontal="center" vertical="center" wrapText="1" justifyLastLine="1"/>
    </xf>
    <xf numFmtId="0" fontId="7" fillId="2" borderId="142" xfId="0" applyFont="1" applyFill="1" applyBorder="1" applyAlignment="1">
      <alignment horizontal="distributed" vertical="center" wrapText="1" justifyLastLine="1"/>
    </xf>
    <xf numFmtId="0" fontId="7" fillId="2" borderId="144" xfId="0" applyFont="1" applyFill="1" applyBorder="1" applyAlignment="1">
      <alignment horizontal="distributed" vertical="center" wrapText="1" justifyLastLine="1"/>
    </xf>
    <xf numFmtId="187" fontId="7" fillId="2" borderId="139" xfId="0" applyNumberFormat="1" applyFont="1" applyFill="1" applyBorder="1" applyAlignment="1">
      <alignment horizontal="center" vertical="center" wrapText="1" justifyLastLine="1"/>
    </xf>
    <xf numFmtId="187" fontId="7" fillId="2" borderId="11" xfId="0" applyNumberFormat="1" applyFont="1" applyFill="1" applyBorder="1" applyAlignment="1">
      <alignment horizontal="center" vertical="center" wrapText="1" justifyLastLine="1"/>
    </xf>
    <xf numFmtId="0" fontId="7" fillId="2" borderId="140" xfId="0" applyFont="1" applyFill="1" applyBorder="1" applyAlignment="1">
      <alignment horizontal="center" vertical="center" wrapText="1" justifyLastLine="1"/>
    </xf>
    <xf numFmtId="0" fontId="7" fillId="2" borderId="46" xfId="0" applyFont="1" applyFill="1" applyBorder="1" applyAlignment="1">
      <alignment horizontal="center" vertical="center" wrapText="1" justifyLastLine="1"/>
    </xf>
    <xf numFmtId="0" fontId="7" fillId="2" borderId="13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9"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5" borderId="47" xfId="0" applyFont="1" applyFill="1" applyBorder="1" applyAlignment="1">
      <alignment horizontal="center" vertical="center" wrapText="1" justifyLastLine="1"/>
    </xf>
    <xf numFmtId="0" fontId="7" fillId="5" borderId="145" xfId="0" applyFont="1" applyFill="1" applyBorder="1" applyAlignment="1">
      <alignment horizontal="center" vertical="center" wrapText="1" justifyLastLine="1"/>
    </xf>
    <xf numFmtId="0" fontId="7" fillId="5" borderId="139" xfId="0" applyFont="1" applyFill="1" applyBorder="1" applyAlignment="1">
      <alignment horizontal="center" vertical="center" wrapText="1" justifyLastLine="1"/>
    </xf>
    <xf numFmtId="0" fontId="7" fillId="5" borderId="11" xfId="0" applyFont="1" applyFill="1" applyBorder="1" applyAlignment="1">
      <alignment horizontal="center" vertical="center" wrapText="1" justifyLastLine="1"/>
    </xf>
    <xf numFmtId="192" fontId="52" fillId="10" borderId="45" xfId="1" applyNumberFormat="1" applyFont="1" applyFill="1" applyBorder="1" applyAlignment="1">
      <alignment horizontal="center" vertical="center"/>
    </xf>
    <xf numFmtId="192" fontId="52" fillId="10" borderId="16" xfId="1" applyNumberFormat="1" applyFont="1" applyFill="1" applyBorder="1" applyAlignment="1">
      <alignment horizontal="center" vertical="center"/>
    </xf>
    <xf numFmtId="0" fontId="19" fillId="0" borderId="20" xfId="1" applyFont="1" applyBorder="1" applyAlignment="1">
      <alignment horizontal="left" vertical="center" wrapText="1"/>
    </xf>
    <xf numFmtId="0" fontId="19" fillId="0" borderId="21" xfId="1" applyFont="1" applyBorder="1" applyAlignment="1">
      <alignment horizontal="left" vertical="center" wrapText="1"/>
    </xf>
    <xf numFmtId="0" fontId="19" fillId="0" borderId="23" xfId="1" applyFont="1" applyBorder="1" applyAlignment="1">
      <alignment horizontal="left" vertical="center" wrapText="1"/>
    </xf>
    <xf numFmtId="0" fontId="18" fillId="0" borderId="5" xfId="1" applyFont="1" applyBorder="1" applyAlignment="1">
      <alignment horizontal="left" vertical="center" shrinkToFit="1"/>
    </xf>
    <xf numFmtId="0" fontId="18" fillId="0" borderId="28" xfId="1" applyFont="1" applyBorder="1" applyAlignment="1">
      <alignment horizontal="left" vertical="center" shrinkToFit="1"/>
    </xf>
    <xf numFmtId="0" fontId="18" fillId="0" borderId="40" xfId="1" applyFont="1" applyBorder="1" applyAlignment="1">
      <alignment horizontal="left" vertical="center" shrinkToFit="1"/>
    </xf>
    <xf numFmtId="186" fontId="16" fillId="0" borderId="16" xfId="1" applyNumberFormat="1" applyFont="1" applyBorder="1" applyAlignment="1">
      <alignment horizontal="center" vertical="center" justifyLastLine="1"/>
    </xf>
    <xf numFmtId="186" fontId="19" fillId="0" borderId="16" xfId="1" applyNumberFormat="1" applyFont="1" applyBorder="1" applyAlignment="1">
      <alignment horizontal="center" vertical="center"/>
    </xf>
    <xf numFmtId="186" fontId="19" fillId="0" borderId="17" xfId="1" applyNumberFormat="1" applyFont="1" applyBorder="1" applyAlignment="1">
      <alignment horizontal="center" vertical="center"/>
    </xf>
    <xf numFmtId="0" fontId="18" fillId="0" borderId="6" xfId="1" applyFont="1" applyBorder="1" applyAlignment="1">
      <alignment horizontal="left" vertical="center" shrinkToFit="1"/>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31"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47" xfId="1" applyFont="1" applyBorder="1" applyAlignment="1">
      <alignment horizontal="center" vertical="center" textRotation="255"/>
    </xf>
    <xf numFmtId="0" fontId="19" fillId="0" borderId="43" xfId="1" applyFont="1" applyBorder="1" applyAlignment="1">
      <alignment horizontal="center" vertical="center" textRotation="255"/>
    </xf>
    <xf numFmtId="0" fontId="19" fillId="0" borderId="39" xfId="1" applyFont="1" applyBorder="1" applyAlignment="1">
      <alignment horizontal="center" vertical="center" textRotation="255"/>
    </xf>
    <xf numFmtId="0" fontId="19" fillId="0" borderId="44" xfId="1" applyFont="1" applyBorder="1" applyAlignment="1">
      <alignment horizontal="center" vertical="center"/>
    </xf>
    <xf numFmtId="0" fontId="19" fillId="0" borderId="46" xfId="1" applyFont="1" applyBorder="1" applyAlignment="1">
      <alignment horizontal="center" vertical="center"/>
    </xf>
    <xf numFmtId="0" fontId="19" fillId="0" borderId="20"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8" fillId="0" borderId="0" xfId="1" applyFont="1" applyBorder="1" applyAlignment="1">
      <alignment horizontal="left" vertical="center" wrapText="1"/>
    </xf>
    <xf numFmtId="0" fontId="19" fillId="0" borderId="32"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3" xfId="1" applyFont="1" applyBorder="1" applyAlignment="1">
      <alignment horizontal="center" vertical="center" wrapText="1"/>
    </xf>
    <xf numFmtId="0" fontId="16" fillId="0" borderId="0" xfId="1" applyFont="1" applyBorder="1" applyAlignment="1">
      <alignment horizontal="center" vertical="center" wrapText="1"/>
    </xf>
    <xf numFmtId="0" fontId="22" fillId="0" borderId="0" xfId="1" applyFont="1" applyBorder="1" applyAlignment="1">
      <alignment horizontal="center" vertical="center" wrapText="1"/>
    </xf>
    <xf numFmtId="0" fontId="16" fillId="0" borderId="0" xfId="1" applyFont="1" applyBorder="1" applyAlignment="1">
      <alignment horizontal="center" vertical="center"/>
    </xf>
    <xf numFmtId="0" fontId="24" fillId="0" borderId="0" xfId="1" applyFont="1" applyBorder="1" applyAlignment="1">
      <alignment horizontal="center" vertical="center" wrapText="1"/>
    </xf>
    <xf numFmtId="0" fontId="24" fillId="0" borderId="0" xfId="1" applyFont="1" applyAlignment="1">
      <alignment horizontal="center" vertical="center"/>
    </xf>
    <xf numFmtId="0" fontId="16" fillId="0" borderId="120" xfId="1" applyFont="1" applyBorder="1" applyAlignment="1">
      <alignment horizontal="center" vertical="center"/>
    </xf>
    <xf numFmtId="0" fontId="16" fillId="0" borderId="121" xfId="1" applyFont="1" applyBorder="1" applyAlignment="1">
      <alignment horizontal="center" vertical="center"/>
    </xf>
    <xf numFmtId="0" fontId="45" fillId="10" borderId="121" xfId="1" applyFont="1" applyFill="1" applyBorder="1" applyAlignment="1">
      <alignment horizontal="center" vertical="center" justifyLastLine="1"/>
    </xf>
    <xf numFmtId="0" fontId="45" fillId="10" borderId="122" xfId="1" applyFont="1" applyFill="1" applyBorder="1" applyAlignment="1">
      <alignment horizontal="center" vertical="center" justifyLastLine="1"/>
    </xf>
    <xf numFmtId="0" fontId="45" fillId="10" borderId="45" xfId="1" applyFont="1" applyFill="1" applyBorder="1" applyAlignment="1">
      <alignment horizontal="center" vertical="center"/>
    </xf>
    <xf numFmtId="0" fontId="45" fillId="10" borderId="16" xfId="1" applyFont="1" applyFill="1" applyBorder="1" applyAlignment="1">
      <alignment horizontal="center" vertical="center"/>
    </xf>
    <xf numFmtId="0" fontId="23" fillId="0" borderId="16" xfId="1" applyFont="1" applyBorder="1" applyAlignment="1">
      <alignment horizontal="left" vertical="center" wrapText="1"/>
    </xf>
    <xf numFmtId="0" fontId="23" fillId="0" borderId="17" xfId="1" applyFont="1" applyBorder="1" applyAlignment="1">
      <alignment horizontal="left" vertical="center" wrapText="1"/>
    </xf>
    <xf numFmtId="0" fontId="19" fillId="0" borderId="17" xfId="1" applyFont="1" applyBorder="1" applyAlignment="1">
      <alignment horizontal="center" vertical="center"/>
    </xf>
    <xf numFmtId="0" fontId="45" fillId="10" borderId="20" xfId="1" applyFont="1" applyFill="1" applyBorder="1" applyAlignment="1">
      <alignment horizontal="center" vertical="center" wrapText="1"/>
    </xf>
    <xf numFmtId="0" fontId="45" fillId="10" borderId="21" xfId="1" applyFont="1" applyFill="1" applyBorder="1" applyAlignment="1">
      <alignment horizontal="center" vertical="center" wrapText="1"/>
    </xf>
    <xf numFmtId="0" fontId="46" fillId="10" borderId="21" xfId="1" applyFont="1" applyFill="1" applyBorder="1" applyAlignment="1">
      <alignment horizontal="center" vertical="center" wrapText="1"/>
    </xf>
    <xf numFmtId="0" fontId="46" fillId="10" borderId="23" xfId="1" applyFont="1" applyFill="1" applyBorder="1" applyAlignment="1">
      <alignment horizontal="center" vertical="center" wrapText="1"/>
    </xf>
    <xf numFmtId="0" fontId="19" fillId="0" borderId="3" xfId="1" applyFont="1" applyBorder="1" applyAlignment="1">
      <alignment horizontal="center" vertical="center" shrinkToFit="1"/>
    </xf>
    <xf numFmtId="0" fontId="19" fillId="0" borderId="48" xfId="1" applyFont="1" applyBorder="1" applyAlignment="1">
      <alignment horizontal="center" vertical="center"/>
    </xf>
    <xf numFmtId="0" fontId="19" fillId="0" borderId="45" xfId="1" applyFont="1" applyBorder="1" applyAlignment="1">
      <alignment horizontal="center" vertical="center"/>
    </xf>
    <xf numFmtId="0" fontId="45" fillId="10" borderId="45" xfId="1" applyNumberFormat="1" applyFont="1" applyFill="1" applyBorder="1" applyAlignment="1">
      <alignment horizontal="center" vertical="center"/>
    </xf>
    <xf numFmtId="0" fontId="45" fillId="10" borderId="16" xfId="1" applyNumberFormat="1" applyFont="1" applyFill="1" applyBorder="1" applyAlignment="1">
      <alignment horizontal="center" vertical="center"/>
    </xf>
    <xf numFmtId="0" fontId="45" fillId="10" borderId="48" xfId="1" applyNumberFormat="1" applyFont="1" applyFill="1" applyBorder="1" applyAlignment="1">
      <alignment horizontal="center" vertical="center"/>
    </xf>
    <xf numFmtId="0" fontId="19" fillId="0" borderId="50" xfId="1" applyFont="1" applyBorder="1" applyAlignment="1">
      <alignment horizontal="center" vertical="center"/>
    </xf>
    <xf numFmtId="0" fontId="19" fillId="0" borderId="37" xfId="1" applyFont="1" applyBorder="1" applyAlignment="1">
      <alignment horizontal="center" vertical="center"/>
    </xf>
    <xf numFmtId="0" fontId="19" fillId="0" borderId="49" xfId="1" applyFont="1" applyBorder="1" applyAlignment="1">
      <alignment horizontal="center" vertical="center"/>
    </xf>
    <xf numFmtId="0" fontId="19" fillId="0" borderId="29" xfId="1" applyFont="1" applyBorder="1" applyAlignment="1">
      <alignment horizontal="center" vertical="center" shrinkToFit="1"/>
    </xf>
    <xf numFmtId="0" fontId="22" fillId="0" borderId="0" xfId="1" applyFont="1" applyBorder="1" applyAlignment="1">
      <alignment horizontal="left" vertical="center" wrapText="1"/>
    </xf>
    <xf numFmtId="0" fontId="22" fillId="0" borderId="0" xfId="1" applyFont="1" applyBorder="1" applyAlignment="1">
      <alignment horizontal="left" vertical="center"/>
    </xf>
    <xf numFmtId="0" fontId="16" fillId="0" borderId="0" xfId="1" applyFont="1" applyBorder="1" applyAlignment="1">
      <alignment horizontal="right" vertical="center" justifyLastLine="1"/>
    </xf>
    <xf numFmtId="0" fontId="16" fillId="0" borderId="16" xfId="1" applyFont="1" applyBorder="1" applyAlignment="1">
      <alignment horizontal="center" vertical="center" justifyLastLine="1"/>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6" xfId="0" applyFont="1" applyBorder="1" applyAlignment="1">
      <alignment horizontal="center" vertical="center"/>
    </xf>
    <xf numFmtId="176" fontId="55" fillId="0" borderId="110" xfId="1" applyNumberFormat="1" applyFont="1" applyFill="1" applyBorder="1" applyAlignment="1">
      <alignment horizontal="left" vertical="center"/>
    </xf>
    <xf numFmtId="0" fontId="54" fillId="0" borderId="3" xfId="1" applyFont="1" applyFill="1" applyBorder="1" applyAlignment="1">
      <alignment horizontal="center" vertical="center" shrinkToFit="1"/>
    </xf>
    <xf numFmtId="176" fontId="54" fillId="0" borderId="112" xfId="1" applyNumberFormat="1" applyFont="1" applyFill="1" applyBorder="1" applyAlignment="1">
      <alignment horizontal="left" vertical="center"/>
    </xf>
    <xf numFmtId="176" fontId="54" fillId="4" borderId="3" xfId="1" applyNumberFormat="1" applyFont="1" applyFill="1" applyBorder="1" applyAlignment="1">
      <alignment horizontal="center" vertical="center"/>
    </xf>
    <xf numFmtId="176" fontId="54" fillId="0" borderId="3" xfId="1" applyNumberFormat="1" applyFont="1" applyFill="1" applyBorder="1" applyAlignment="1">
      <alignment horizontal="left" vertical="center"/>
    </xf>
    <xf numFmtId="176" fontId="54" fillId="0" borderId="29" xfId="1" applyNumberFormat="1" applyFont="1" applyFill="1" applyBorder="1" applyAlignment="1">
      <alignment horizontal="left" vertical="center"/>
    </xf>
    <xf numFmtId="0" fontId="54" fillId="0" borderId="3" xfId="1" applyFont="1" applyFill="1" applyBorder="1" applyAlignment="1">
      <alignment horizontal="left" vertical="center" shrinkToFit="1"/>
    </xf>
    <xf numFmtId="0" fontId="54" fillId="0" borderId="29" xfId="1" applyFont="1" applyFill="1" applyBorder="1" applyAlignment="1">
      <alignment horizontal="left" vertical="center" shrinkToFit="1"/>
    </xf>
    <xf numFmtId="0" fontId="56" fillId="0" borderId="3" xfId="2" applyFont="1" applyFill="1" applyBorder="1" applyAlignment="1" applyProtection="1">
      <alignment horizontal="left" vertical="center" shrinkToFit="1"/>
    </xf>
    <xf numFmtId="0" fontId="56" fillId="0" borderId="29" xfId="2" applyFont="1" applyFill="1" applyBorder="1" applyAlignment="1" applyProtection="1">
      <alignment horizontal="left" vertical="center" shrinkToFit="1"/>
    </xf>
    <xf numFmtId="185" fontId="54" fillId="0" borderId="3" xfId="1" applyNumberFormat="1" applyFont="1" applyFill="1" applyBorder="1" applyAlignment="1">
      <alignment horizontal="center" vertical="center" shrinkToFit="1"/>
    </xf>
    <xf numFmtId="185" fontId="54" fillId="0" borderId="4" xfId="1" applyNumberFormat="1" applyFont="1" applyFill="1" applyBorder="1" applyAlignment="1">
      <alignment horizontal="center" vertical="center" shrinkToFit="1"/>
    </xf>
    <xf numFmtId="184" fontId="54" fillId="0" borderId="6" xfId="0" applyNumberFormat="1" applyFont="1" applyBorder="1" applyAlignment="1">
      <alignment horizontal="center" vertical="center"/>
    </xf>
    <xf numFmtId="184" fontId="54" fillId="0" borderId="3" xfId="0" applyNumberFormat="1" applyFont="1" applyBorder="1" applyAlignment="1">
      <alignment horizontal="center" vertical="center"/>
    </xf>
    <xf numFmtId="0" fontId="54" fillId="0" borderId="3" xfId="0" applyFont="1" applyBorder="1" applyAlignment="1">
      <alignment vertical="center"/>
    </xf>
    <xf numFmtId="0" fontId="54" fillId="0" borderId="29" xfId="0" applyFont="1" applyBorder="1" applyAlignment="1">
      <alignment vertical="center"/>
    </xf>
    <xf numFmtId="0" fontId="54" fillId="0" borderId="19" xfId="0" applyFont="1" applyBorder="1" applyAlignment="1">
      <alignment vertical="center"/>
    </xf>
    <xf numFmtId="0" fontId="54" fillId="0" borderId="30" xfId="0" applyFont="1" applyBorder="1" applyAlignment="1">
      <alignment vertical="center"/>
    </xf>
    <xf numFmtId="0" fontId="54" fillId="0" borderId="3" xfId="1" applyFont="1" applyFill="1" applyBorder="1" applyAlignment="1">
      <alignment horizontal="left" vertical="center" wrapText="1" shrinkToFit="1"/>
    </xf>
    <xf numFmtId="0" fontId="54" fillId="0" borderId="29" xfId="1" applyFont="1" applyFill="1" applyBorder="1" applyAlignment="1">
      <alignment horizontal="left" vertical="center" wrapText="1" shrinkToFit="1"/>
    </xf>
    <xf numFmtId="0" fontId="54" fillId="0" borderId="10" xfId="0" applyFont="1" applyBorder="1" applyAlignment="1">
      <alignment horizontal="center" vertical="center"/>
    </xf>
    <xf numFmtId="0" fontId="54" fillId="0" borderId="7" xfId="0" applyFont="1" applyBorder="1" applyAlignment="1">
      <alignment horizontal="center" vertical="center"/>
    </xf>
    <xf numFmtId="0" fontId="54" fillId="0" borderId="9" xfId="0" applyFont="1" applyBorder="1" applyAlignment="1">
      <alignment horizontal="center" vertical="center"/>
    </xf>
    <xf numFmtId="0" fontId="54" fillId="0" borderId="1" xfId="0" applyFont="1" applyBorder="1" applyAlignment="1">
      <alignment horizontal="center" vertical="center"/>
    </xf>
    <xf numFmtId="0" fontId="54" fillId="0" borderId="4" xfId="1" applyFont="1" applyFill="1" applyBorder="1" applyAlignment="1" applyProtection="1">
      <alignment horizontal="center" vertical="center"/>
    </xf>
    <xf numFmtId="0" fontId="54" fillId="0" borderId="5" xfId="1" applyFont="1" applyFill="1" applyBorder="1" applyAlignment="1" applyProtection="1">
      <alignment horizontal="center" vertical="center"/>
    </xf>
    <xf numFmtId="0" fontId="54" fillId="0" borderId="136" xfId="1" applyFont="1" applyFill="1" applyBorder="1" applyAlignment="1" applyProtection="1">
      <alignment horizontal="center" vertical="center"/>
    </xf>
    <xf numFmtId="0" fontId="54" fillId="0" borderId="101" xfId="1" applyFont="1" applyFill="1" applyBorder="1" applyAlignment="1">
      <alignment horizontal="center" vertical="center" shrinkToFit="1"/>
    </xf>
    <xf numFmtId="0" fontId="54" fillId="0" borderId="114" xfId="1" applyFont="1" applyFill="1" applyBorder="1" applyAlignment="1">
      <alignment horizontal="center" vertical="center" shrinkToFit="1"/>
    </xf>
    <xf numFmtId="0" fontId="54" fillId="0" borderId="3" xfId="1" applyFont="1" applyFill="1" applyBorder="1" applyAlignment="1">
      <alignment horizontal="center" vertical="center" wrapText="1"/>
    </xf>
    <xf numFmtId="0" fontId="54" fillId="0" borderId="4" xfId="1" applyFont="1" applyFill="1" applyBorder="1" applyAlignment="1">
      <alignment horizontal="center" vertical="center" wrapText="1"/>
    </xf>
    <xf numFmtId="0" fontId="54" fillId="0" borderId="5" xfId="1" applyFont="1" applyFill="1" applyBorder="1" applyAlignment="1">
      <alignment horizontal="center" vertical="center" wrapText="1"/>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19" xfId="0" applyFont="1" applyFill="1" applyBorder="1" applyAlignment="1">
      <alignment vertical="center"/>
    </xf>
    <xf numFmtId="0" fontId="54" fillId="0" borderId="30" xfId="0" applyFont="1" applyFill="1" applyBorder="1" applyAlignment="1">
      <alignment vertical="center"/>
    </xf>
    <xf numFmtId="0" fontId="54" fillId="0" borderId="3" xfId="1" applyFont="1" applyFill="1" applyBorder="1" applyAlignment="1">
      <alignment vertical="center" wrapText="1"/>
    </xf>
    <xf numFmtId="0" fontId="54" fillId="0" borderId="3" xfId="1" applyFont="1" applyFill="1" applyBorder="1" applyAlignment="1">
      <alignment horizontal="left" vertical="center" justifyLastLine="1"/>
    </xf>
    <xf numFmtId="0" fontId="54" fillId="0" borderId="29" xfId="1" applyFont="1" applyFill="1" applyBorder="1" applyAlignment="1">
      <alignment horizontal="left" vertical="center" justifyLastLine="1"/>
    </xf>
    <xf numFmtId="0" fontId="54" fillId="0" borderId="3" xfId="0" applyFont="1" applyFill="1" applyBorder="1" applyAlignment="1">
      <alignment vertical="center"/>
    </xf>
    <xf numFmtId="0" fontId="54" fillId="0" borderId="29" xfId="0" applyFont="1" applyFill="1" applyBorder="1" applyAlignment="1">
      <alignment vertical="center"/>
    </xf>
    <xf numFmtId="0" fontId="54" fillId="0" borderId="4" xfId="0" applyFont="1" applyFill="1" applyBorder="1" applyAlignment="1">
      <alignment vertical="center"/>
    </xf>
    <xf numFmtId="0" fontId="54" fillId="0" borderId="6" xfId="0" applyFont="1" applyFill="1" applyBorder="1" applyAlignment="1">
      <alignment vertical="center"/>
    </xf>
    <xf numFmtId="0" fontId="54" fillId="0" borderId="123" xfId="0" applyFont="1" applyFill="1" applyBorder="1" applyAlignment="1">
      <alignment vertical="center"/>
    </xf>
    <xf numFmtId="0" fontId="54" fillId="0" borderId="124" xfId="0" applyFont="1" applyFill="1" applyBorder="1" applyAlignment="1">
      <alignment vertical="center"/>
    </xf>
    <xf numFmtId="0" fontId="54" fillId="0" borderId="27" xfId="0" applyFont="1" applyBorder="1" applyAlignment="1">
      <alignment vertical="center" wrapText="1"/>
    </xf>
    <xf numFmtId="0" fontId="54" fillId="0" borderId="3" xfId="0" applyFont="1" applyBorder="1" applyAlignment="1">
      <alignment vertical="center" wrapText="1"/>
    </xf>
    <xf numFmtId="0" fontId="54" fillId="0" borderId="29" xfId="0" applyFont="1" applyBorder="1" applyAlignment="1">
      <alignment vertical="center" wrapText="1"/>
    </xf>
    <xf numFmtId="0" fontId="54" fillId="0" borderId="18" xfId="0" applyFont="1" applyBorder="1" applyAlignment="1">
      <alignment vertical="center" wrapText="1"/>
    </xf>
    <xf numFmtId="0" fontId="54" fillId="0" borderId="19" xfId="0" applyFont="1" applyBorder="1" applyAlignment="1">
      <alignment vertical="center" wrapText="1"/>
    </xf>
    <xf numFmtId="0" fontId="54" fillId="0" borderId="30" xfId="0" applyFont="1" applyBorder="1" applyAlignment="1">
      <alignment vertical="center" wrapText="1"/>
    </xf>
    <xf numFmtId="191" fontId="57" fillId="0" borderId="5" xfId="1" applyNumberFormat="1" applyFont="1" applyBorder="1" applyAlignment="1">
      <alignment vertical="center"/>
    </xf>
    <xf numFmtId="191" fontId="57" fillId="0" borderId="6" xfId="1" applyNumberFormat="1" applyFont="1" applyBorder="1" applyAlignment="1">
      <alignment vertical="center"/>
    </xf>
    <xf numFmtId="0" fontId="58" fillId="0" borderId="51" xfId="1" applyFont="1" applyBorder="1" applyAlignment="1">
      <alignment vertical="center"/>
    </xf>
    <xf numFmtId="0" fontId="58" fillId="0" borderId="52" xfId="1" applyFont="1" applyBorder="1" applyAlignment="1">
      <alignment vertical="center"/>
    </xf>
    <xf numFmtId="0" fontId="58" fillId="0" borderId="53" xfId="1" applyFont="1" applyBorder="1" applyAlignment="1">
      <alignment vertical="center"/>
    </xf>
    <xf numFmtId="0" fontId="57" fillId="0" borderId="54" xfId="1" applyFont="1" applyBorder="1" applyAlignment="1">
      <alignment vertical="center"/>
    </xf>
    <xf numFmtId="0" fontId="57" fillId="0" borderId="55" xfId="1" applyFont="1" applyBorder="1" applyAlignment="1">
      <alignment vertical="center"/>
    </xf>
    <xf numFmtId="0" fontId="57" fillId="0" borderId="56" xfId="1" applyFont="1" applyBorder="1" applyAlignment="1">
      <alignment vertical="center"/>
    </xf>
    <xf numFmtId="0" fontId="57" fillId="0" borderId="3" xfId="1" applyFont="1" applyBorder="1" applyAlignment="1">
      <alignment vertical="center"/>
    </xf>
    <xf numFmtId="0" fontId="57" fillId="0" borderId="4" xfId="1" applyFont="1" applyBorder="1" applyAlignment="1">
      <alignment horizontal="center" vertical="center"/>
    </xf>
    <xf numFmtId="0" fontId="57" fillId="0" borderId="5" xfId="1" applyFont="1" applyBorder="1" applyAlignment="1">
      <alignment horizontal="center" vertical="center"/>
    </xf>
    <xf numFmtId="0" fontId="57" fillId="0" borderId="6" xfId="1" applyFont="1" applyBorder="1" applyAlignment="1">
      <alignment horizontal="center" vertical="center"/>
    </xf>
    <xf numFmtId="0" fontId="57" fillId="0" borderId="52" xfId="1" applyFont="1" applyBorder="1" applyAlignment="1">
      <alignment horizontal="left" vertical="center" wrapText="1"/>
    </xf>
    <xf numFmtId="0" fontId="57" fillId="0" borderId="53" xfId="1" applyFont="1" applyBorder="1" applyAlignment="1">
      <alignment horizontal="left" vertical="center" wrapText="1"/>
    </xf>
    <xf numFmtId="0" fontId="57" fillId="0" borderId="11" xfId="1" applyFont="1" applyBorder="1" applyAlignment="1">
      <alignment horizontal="left" vertical="center" wrapText="1"/>
    </xf>
    <xf numFmtId="0" fontId="57" fillId="0" borderId="4" xfId="1" applyFont="1" applyBorder="1" applyAlignment="1">
      <alignment vertical="center"/>
    </xf>
    <xf numFmtId="0" fontId="57" fillId="0" borderId="5" xfId="1" applyFont="1" applyBorder="1" applyAlignment="1">
      <alignment vertical="center"/>
    </xf>
    <xf numFmtId="0" fontId="57" fillId="0" borderId="6" xfId="1" applyFont="1" applyBorder="1" applyAlignment="1">
      <alignment vertical="center"/>
    </xf>
    <xf numFmtId="0" fontId="59" fillId="0" borderId="4" xfId="1" applyFont="1" applyBorder="1" applyAlignment="1">
      <alignment horizontal="right" vertical="center"/>
    </xf>
    <xf numFmtId="0" fontId="59" fillId="0" borderId="5" xfId="1" applyFont="1" applyBorder="1" applyAlignment="1">
      <alignment horizontal="right" vertical="center"/>
    </xf>
    <xf numFmtId="0" fontId="59" fillId="0" borderId="5" xfId="1" applyFont="1" applyBorder="1" applyAlignment="1">
      <alignment vertical="center" wrapText="1"/>
    </xf>
    <xf numFmtId="0" fontId="59" fillId="0" borderId="4" xfId="1" applyFont="1" applyBorder="1" applyAlignment="1">
      <alignment vertical="center" wrapText="1"/>
    </xf>
    <xf numFmtId="0" fontId="59" fillId="0" borderId="6" xfId="1" applyFont="1" applyBorder="1" applyAlignment="1">
      <alignment vertical="center" wrapText="1"/>
    </xf>
    <xf numFmtId="0" fontId="57" fillId="0" borderId="19" xfId="1" applyFont="1" applyBorder="1" applyAlignment="1">
      <alignment vertical="center" wrapText="1"/>
    </xf>
    <xf numFmtId="0" fontId="57" fillId="0" borderId="30" xfId="1" applyFont="1" applyBorder="1" applyAlignment="1">
      <alignment vertical="center" wrapText="1"/>
    </xf>
    <xf numFmtId="0" fontId="58" fillId="0" borderId="58" xfId="1" applyFont="1" applyBorder="1" applyAlignment="1">
      <alignment vertical="center"/>
    </xf>
    <xf numFmtId="0" fontId="58" fillId="0" borderId="59" xfId="1" applyFont="1" applyBorder="1" applyAlignment="1">
      <alignment vertical="center"/>
    </xf>
    <xf numFmtId="0" fontId="57" fillId="0" borderId="34" xfId="1" applyFont="1" applyBorder="1" applyAlignment="1">
      <alignment vertical="center"/>
    </xf>
    <xf numFmtId="0" fontId="57" fillId="0" borderId="60" xfId="1" applyFont="1" applyBorder="1" applyAlignment="1">
      <alignment vertical="center"/>
    </xf>
    <xf numFmtId="0" fontId="57" fillId="0" borderId="3" xfId="1" applyFont="1" applyBorder="1" applyAlignment="1">
      <alignment horizontal="center" vertical="center"/>
    </xf>
    <xf numFmtId="0" fontId="57" fillId="0" borderId="29" xfId="1" applyFont="1" applyBorder="1" applyAlignment="1">
      <alignment horizontal="center" vertical="center"/>
    </xf>
    <xf numFmtId="0" fontId="57" fillId="0" borderId="3" xfId="1" applyFont="1" applyBorder="1" applyAlignment="1">
      <alignment vertical="center" wrapText="1"/>
    </xf>
    <xf numFmtId="0" fontId="57" fillId="0" borderId="29" xfId="1" applyFont="1" applyBorder="1" applyAlignment="1">
      <alignment vertical="center"/>
    </xf>
    <xf numFmtId="190" fontId="60" fillId="0" borderId="4" xfId="1" applyNumberFormat="1" applyFont="1" applyBorder="1" applyAlignment="1">
      <alignment horizontal="center" vertical="center" shrinkToFit="1"/>
    </xf>
    <xf numFmtId="190" fontId="60" fillId="0" borderId="5" xfId="1" applyNumberFormat="1" applyFont="1" applyBorder="1" applyAlignment="1">
      <alignment horizontal="center" vertical="center" shrinkToFit="1"/>
    </xf>
    <xf numFmtId="190" fontId="60" fillId="0" borderId="6" xfId="1" applyNumberFormat="1" applyFont="1" applyBorder="1" applyAlignment="1">
      <alignment horizontal="center" vertical="center" shrinkToFit="1"/>
    </xf>
    <xf numFmtId="0" fontId="61" fillId="0" borderId="4" xfId="1" applyNumberFormat="1" applyFont="1" applyFill="1" applyBorder="1" applyAlignment="1">
      <alignment horizontal="center" vertical="center"/>
    </xf>
    <xf numFmtId="0" fontId="61" fillId="0" borderId="6" xfId="1" applyNumberFormat="1" applyFont="1" applyFill="1" applyBorder="1" applyAlignment="1">
      <alignment horizontal="center" vertical="center"/>
    </xf>
    <xf numFmtId="38" fontId="61" fillId="0" borderId="4" xfId="3" applyFont="1" applyBorder="1" applyAlignment="1">
      <alignment vertical="center"/>
    </xf>
    <xf numFmtId="38" fontId="61" fillId="0" borderId="5" xfId="3" applyFont="1" applyBorder="1" applyAlignment="1">
      <alignment vertical="center"/>
    </xf>
    <xf numFmtId="38" fontId="61" fillId="0" borderId="20" xfId="3" applyFont="1" applyBorder="1" applyAlignment="1">
      <alignment vertical="center"/>
    </xf>
    <xf numFmtId="38" fontId="61" fillId="0" borderId="21" xfId="3" applyFont="1" applyBorder="1" applyAlignment="1">
      <alignment vertical="center"/>
    </xf>
    <xf numFmtId="0" fontId="60" fillId="0" borderId="4" xfId="1" applyFont="1" applyBorder="1" applyAlignment="1">
      <alignment vertical="center"/>
    </xf>
    <xf numFmtId="0" fontId="60" fillId="0" borderId="5" xfId="1" applyFont="1" applyBorder="1" applyAlignment="1">
      <alignment vertical="center"/>
    </xf>
    <xf numFmtId="0" fontId="60" fillId="0" borderId="6" xfId="1" applyFont="1" applyBorder="1" applyAlignment="1">
      <alignment vertical="center"/>
    </xf>
    <xf numFmtId="0" fontId="61" fillId="0" borderId="4" xfId="1" applyFont="1" applyBorder="1" applyAlignment="1">
      <alignment horizontal="center" vertical="center"/>
    </xf>
    <xf numFmtId="0" fontId="61" fillId="0" borderId="5" xfId="1" applyFont="1" applyBorder="1" applyAlignment="1">
      <alignment horizontal="center" vertical="center"/>
    </xf>
    <xf numFmtId="0" fontId="62" fillId="0" borderId="10" xfId="4" applyFont="1" applyBorder="1" applyAlignment="1">
      <alignment horizontal="center" vertical="center"/>
    </xf>
    <xf numFmtId="0" fontId="62" fillId="0" borderId="7" xfId="4" applyFont="1" applyBorder="1" applyAlignment="1">
      <alignment horizontal="center" vertical="center"/>
    </xf>
    <xf numFmtId="0" fontId="62" fillId="0" borderId="8" xfId="4" applyFont="1" applyBorder="1" applyAlignment="1">
      <alignment horizontal="center" vertical="center"/>
    </xf>
    <xf numFmtId="0" fontId="62" fillId="0" borderId="10" xfId="4" applyFont="1" applyBorder="1" applyAlignment="1">
      <alignment horizontal="center" vertical="center" shrinkToFit="1"/>
    </xf>
    <xf numFmtId="0" fontId="62" fillId="0" borderId="7" xfId="4" applyFont="1" applyBorder="1" applyAlignment="1">
      <alignment horizontal="center" vertical="center" shrinkToFit="1"/>
    </xf>
    <xf numFmtId="0" fontId="62" fillId="0" borderId="8" xfId="4" applyFont="1" applyBorder="1" applyAlignment="1">
      <alignment horizontal="center" vertical="center" shrinkToFit="1"/>
    </xf>
    <xf numFmtId="0" fontId="62" fillId="0" borderId="9" xfId="4" applyFont="1" applyBorder="1" applyAlignment="1">
      <alignment horizontal="center" vertical="center" shrinkToFit="1"/>
    </xf>
    <xf numFmtId="0" fontId="62" fillId="0" borderId="1" xfId="4" applyFont="1" applyBorder="1" applyAlignment="1">
      <alignment horizontal="center" vertical="center" shrinkToFit="1"/>
    </xf>
    <xf numFmtId="0" fontId="62" fillId="0" borderId="2" xfId="4" applyFont="1" applyBorder="1" applyAlignment="1">
      <alignment horizontal="center" vertical="center" shrinkToFit="1"/>
    </xf>
    <xf numFmtId="38" fontId="62" fillId="0" borderId="10" xfId="3" applyFont="1" applyBorder="1" applyAlignment="1">
      <alignment horizontal="center" vertical="center"/>
    </xf>
    <xf numFmtId="38" fontId="62" fillId="0" borderId="7" xfId="3" applyFont="1" applyBorder="1" applyAlignment="1">
      <alignment horizontal="center" vertical="center"/>
    </xf>
    <xf numFmtId="38" fontId="62" fillId="0" borderId="9" xfId="3" applyFont="1" applyBorder="1" applyAlignment="1">
      <alignment horizontal="center" vertical="center"/>
    </xf>
    <xf numFmtId="38" fontId="62" fillId="0" borderId="1" xfId="3" applyFont="1" applyBorder="1" applyAlignment="1">
      <alignment horizontal="center" vertical="center"/>
    </xf>
    <xf numFmtId="0" fontId="62" fillId="0" borderId="54" xfId="4" applyFont="1" applyBorder="1" applyAlignment="1">
      <alignment horizontal="center" vertical="center"/>
    </xf>
    <xf numFmtId="0" fontId="62" fillId="0" borderId="55" xfId="4" applyFont="1" applyBorder="1" applyAlignment="1">
      <alignment horizontal="center" vertical="center"/>
    </xf>
    <xf numFmtId="0" fontId="62" fillId="0" borderId="56" xfId="4" applyFont="1" applyBorder="1" applyAlignment="1">
      <alignment horizontal="center" vertical="center"/>
    </xf>
    <xf numFmtId="14" fontId="62" fillId="0" borderId="82" xfId="4" applyNumberFormat="1" applyFont="1" applyBorder="1" applyAlignment="1">
      <alignment horizontal="center" vertical="center"/>
    </xf>
    <xf numFmtId="14" fontId="62" fillId="0" borderId="87" xfId="4" applyNumberFormat="1" applyFont="1" applyBorder="1" applyAlignment="1">
      <alignment horizontal="center" vertical="center"/>
    </xf>
    <xf numFmtId="0" fontId="54" fillId="0" borderId="82" xfId="4" applyFont="1" applyBorder="1" applyAlignment="1">
      <alignment horizontal="center" vertical="center" wrapText="1"/>
    </xf>
    <xf numFmtId="0" fontId="54" fillId="0" borderId="71" xfId="4" applyFont="1" applyBorder="1" applyAlignment="1">
      <alignment horizontal="center" vertical="center" wrapText="1"/>
    </xf>
    <xf numFmtId="14" fontId="62" fillId="0" borderId="51" xfId="4" applyNumberFormat="1" applyFont="1" applyBorder="1" applyAlignment="1">
      <alignment horizontal="center" vertical="center"/>
    </xf>
    <xf numFmtId="14" fontId="62" fillId="0" borderId="97" xfId="4" applyNumberFormat="1" applyFont="1" applyBorder="1" applyAlignment="1">
      <alignment horizontal="center" vertical="center"/>
    </xf>
    <xf numFmtId="0" fontId="54" fillId="0" borderId="51" xfId="4" applyFont="1" applyBorder="1" applyAlignment="1">
      <alignment horizontal="center" vertical="center" wrapText="1"/>
    </xf>
    <xf numFmtId="0" fontId="54" fillId="0" borderId="53" xfId="4" applyFont="1" applyBorder="1" applyAlignment="1">
      <alignment horizontal="center" vertical="center" wrapText="1"/>
    </xf>
    <xf numFmtId="0" fontId="61" fillId="0" borderId="31" xfId="1" applyFont="1" applyBorder="1" applyAlignment="1">
      <alignment horizontal="center" vertical="center" wrapText="1"/>
    </xf>
    <xf numFmtId="0" fontId="61" fillId="0" borderId="5" xfId="1" applyFont="1" applyBorder="1" applyAlignment="1">
      <alignment horizontal="center" vertical="center" wrapText="1"/>
    </xf>
    <xf numFmtId="0" fontId="61" fillId="0" borderId="6" xfId="1" applyFont="1" applyBorder="1" applyAlignment="1">
      <alignment horizontal="center" vertical="center" wrapText="1"/>
    </xf>
    <xf numFmtId="0" fontId="61" fillId="0" borderId="4" xfId="1" applyFont="1" applyBorder="1" applyAlignment="1">
      <alignment horizontal="center" vertical="center" wrapText="1"/>
    </xf>
    <xf numFmtId="186" fontId="61" fillId="0" borderId="16" xfId="1" applyNumberFormat="1" applyFont="1" applyBorder="1" applyAlignment="1">
      <alignment horizontal="center" vertical="center"/>
    </xf>
    <xf numFmtId="186" fontId="61" fillId="0" borderId="16" xfId="1" applyNumberFormat="1" applyFont="1" applyBorder="1" applyAlignment="1">
      <alignment horizontal="center" vertical="center" justifyLastLine="1"/>
    </xf>
    <xf numFmtId="186" fontId="61" fillId="0" borderId="17" xfId="1" applyNumberFormat="1" applyFont="1" applyBorder="1" applyAlignment="1">
      <alignment horizontal="center" vertical="center"/>
    </xf>
    <xf numFmtId="0" fontId="61" fillId="0" borderId="20" xfId="1" applyFont="1" applyBorder="1" applyAlignment="1">
      <alignment horizontal="left" vertical="center" wrapText="1"/>
    </xf>
    <xf numFmtId="0" fontId="61" fillId="0" borderId="21" xfId="1" applyFont="1" applyBorder="1" applyAlignment="1">
      <alignment horizontal="left" vertical="center" wrapText="1"/>
    </xf>
    <xf numFmtId="0" fontId="61" fillId="0" borderId="23" xfId="1" applyFont="1" applyBorder="1" applyAlignment="1">
      <alignment horizontal="left" vertical="center" wrapText="1"/>
    </xf>
  </cellXfs>
  <cellStyles count="5">
    <cellStyle name="ハイパーリンク" xfId="2" builtinId="8"/>
    <cellStyle name="桁区切り 2" xfId="3"/>
    <cellStyle name="標準" xfId="0" builtinId="0"/>
    <cellStyle name="標準 2" xfId="1"/>
    <cellStyle name="標準_H17本物公演団体旅費算定基礎" xfId="4"/>
  </cellStyles>
  <dxfs count="71">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s>
  <tableStyles count="0" defaultTableStyle="TableStyleMedium2" defaultPivotStyle="PivotStyleLight16"/>
  <colors>
    <mruColors>
      <color rgb="FF0000FF"/>
      <color rgb="FFCCFFFF"/>
      <color rgb="FFFFFFCC"/>
      <color rgb="FFFCE4D6"/>
      <color rgb="FFFFE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60251BD0-4AA7-4437-81D2-6D08823E2297}"/>
            </a:ext>
          </a:extLst>
        </xdr:cNvPr>
        <xdr:cNvSpPr txBox="1"/>
      </xdr:nvSpPr>
      <xdr:spPr>
        <a:xfrm>
          <a:off x="7658100" y="60007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5C10082C-6074-4E54-A981-863D622848D5}"/>
            </a:ext>
          </a:extLst>
        </xdr:cNvPr>
        <xdr:cNvSpPr txBox="1"/>
      </xdr:nvSpPr>
      <xdr:spPr>
        <a:xfrm>
          <a:off x="9629775" y="6003925"/>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12</xdr:col>
      <xdr:colOff>85725</xdr:colOff>
      <xdr:row>34</xdr:row>
      <xdr:rowOff>412750</xdr:rowOff>
    </xdr:from>
    <xdr:ext cx="258789" cy="264560"/>
    <xdr:sp macro="" textlink="">
      <xdr:nvSpPr>
        <xdr:cNvPr id="4" name="テキスト ボックス 3">
          <a:extLst>
            <a:ext uri="{FF2B5EF4-FFF2-40B4-BE49-F238E27FC236}">
              <a16:creationId xmlns:a16="http://schemas.microsoft.com/office/drawing/2014/main" id="{141CF42D-C104-4946-B899-4EE228C6185D}"/>
            </a:ext>
          </a:extLst>
        </xdr:cNvPr>
        <xdr:cNvSpPr txBox="1"/>
      </xdr:nvSpPr>
      <xdr:spPr>
        <a:xfrm>
          <a:off x="7159625" y="14801850"/>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F429F888-0798-4F0F-9757-B714E2F00327}"/>
            </a:ext>
          </a:extLst>
        </xdr:cNvPr>
        <xdr:cNvSpPr txBox="1"/>
      </xdr:nvSpPr>
      <xdr:spPr>
        <a:xfrm>
          <a:off x="10287000" y="600392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14</xdr:row>
      <xdr:rowOff>0</xdr:rowOff>
    </xdr:from>
    <xdr:to>
      <xdr:col>15</xdr:col>
      <xdr:colOff>190500</xdr:colOff>
      <xdr:row>18</xdr:row>
      <xdr:rowOff>133350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524000"/>
          <a:ext cx="14897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16</xdr:row>
      <xdr:rowOff>114299</xdr:rowOff>
    </xdr:from>
    <xdr:to>
      <xdr:col>15</xdr:col>
      <xdr:colOff>238125</xdr:colOff>
      <xdr:row>18</xdr:row>
      <xdr:rowOff>95249</xdr:rowOff>
    </xdr:to>
    <xdr:sp macro="" textlink="">
      <xdr:nvSpPr>
        <xdr:cNvPr id="4" name="正方形/長方形 3"/>
        <xdr:cNvSpPr/>
      </xdr:nvSpPr>
      <xdr:spPr>
        <a:xfrm>
          <a:off x="1409700" y="3095624"/>
          <a:ext cx="13716000" cy="323850"/>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22</xdr:row>
      <xdr:rowOff>57150</xdr:rowOff>
    </xdr:from>
    <xdr:to>
      <xdr:col>14</xdr:col>
      <xdr:colOff>781050</xdr:colOff>
      <xdr:row>37</xdr:row>
      <xdr:rowOff>152400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924425"/>
          <a:ext cx="144018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27</xdr:row>
      <xdr:rowOff>0</xdr:rowOff>
    </xdr:from>
    <xdr:to>
      <xdr:col>13</xdr:col>
      <xdr:colOff>104775</xdr:colOff>
      <xdr:row>28</xdr:row>
      <xdr:rowOff>161925</xdr:rowOff>
    </xdr:to>
    <xdr:sp macro="" textlink="">
      <xdr:nvSpPr>
        <xdr:cNvPr id="7" name="正方形/長方形 6"/>
        <xdr:cNvSpPr/>
      </xdr:nvSpPr>
      <xdr:spPr>
        <a:xfrm>
          <a:off x="1314450" y="4867275"/>
          <a:ext cx="11449050" cy="333375"/>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1009650</xdr:colOff>
      <xdr:row>26</xdr:row>
      <xdr:rowOff>76200</xdr:rowOff>
    </xdr:from>
    <xdr:to>
      <xdr:col>10</xdr:col>
      <xdr:colOff>609600</xdr:colOff>
      <xdr:row>38</xdr:row>
      <xdr:rowOff>85725</xdr:rowOff>
    </xdr:to>
    <xdr:sp macro="" textlink="">
      <xdr:nvSpPr>
        <xdr:cNvPr id="8" name="上矢印吹き出し 7"/>
        <xdr:cNvSpPr/>
      </xdr:nvSpPr>
      <xdr:spPr>
        <a:xfrm>
          <a:off x="5276850" y="4772025"/>
          <a:ext cx="3867150" cy="2066925"/>
        </a:xfrm>
        <a:prstGeom prst="upArrowCallout">
          <a:avLst>
            <a:gd name="adj1" fmla="val 4094"/>
            <a:gd name="adj2" fmla="val 6185"/>
            <a:gd name="adj3" fmla="val 7927"/>
            <a:gd name="adj4" fmla="val 8274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①右クリック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②貼り付けのオプション</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値（</a:t>
          </a:r>
          <a:r>
            <a:rPr kumimoji="1" lang="en-US" altLang="ja-JP" sz="1000" u="sng">
              <a:solidFill>
                <a:sysClr val="windowText" lastClr="000000"/>
              </a:solidFill>
              <a:latin typeface="ＭＳ Ｐゴシック" panose="020B0600070205080204" pitchFamily="50" charset="-128"/>
              <a:ea typeface="ＭＳ Ｐゴシック" panose="020B0600070205080204" pitchFamily="50" charset="-128"/>
            </a:rPr>
            <a:t>V</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通常の貼り付けですと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正しく反映されません</a:t>
          </a:r>
        </a:p>
      </xdr:txBody>
    </xdr:sp>
    <xdr:clientData/>
  </xdr:twoCellAnchor>
  <xdr:twoCellAnchor editAs="oneCell">
    <xdr:from>
      <xdr:col>8</xdr:col>
      <xdr:colOff>552450</xdr:colOff>
      <xdr:row>29</xdr:row>
      <xdr:rowOff>123826</xdr:rowOff>
    </xdr:from>
    <xdr:to>
      <xdr:col>10</xdr:col>
      <xdr:colOff>514350</xdr:colOff>
      <xdr:row>37</xdr:row>
      <xdr:rowOff>85726</xdr:rowOff>
    </xdr:to>
    <xdr:pic>
      <xdr:nvPicPr>
        <xdr:cNvPr id="9" name="図 8"/>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044"/>
        <a:stretch/>
      </xdr:blipFill>
      <xdr:spPr bwMode="auto">
        <a:xfrm>
          <a:off x="6972300" y="5334001"/>
          <a:ext cx="2076450" cy="1333500"/>
        </a:xfrm>
        <a:prstGeom prst="rect">
          <a:avLst/>
        </a:prstGeom>
        <a:noFill/>
        <a:ln>
          <a:solidFill>
            <a:srgbClr val="0000FF"/>
          </a:solid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1028700</xdr:colOff>
      <xdr:row>32</xdr:row>
      <xdr:rowOff>38100</xdr:rowOff>
    </xdr:from>
    <xdr:to>
      <xdr:col>9</xdr:col>
      <xdr:colOff>76200</xdr:colOff>
      <xdr:row>34</xdr:row>
      <xdr:rowOff>9525</xdr:rowOff>
    </xdr:to>
    <xdr:sp macro="" textlink="">
      <xdr:nvSpPr>
        <xdr:cNvPr id="10" name="楕円 9"/>
        <xdr:cNvSpPr/>
      </xdr:nvSpPr>
      <xdr:spPr>
        <a:xfrm>
          <a:off x="7448550" y="7286625"/>
          <a:ext cx="447675"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60251BD0-4AA7-4437-81D2-6D08823E2297}"/>
            </a:ext>
          </a:extLst>
        </xdr:cNvPr>
        <xdr:cNvSpPr txBox="1"/>
      </xdr:nvSpPr>
      <xdr:spPr>
        <a:xfrm>
          <a:off x="6810375" y="148018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5C10082C-6074-4E54-A981-863D622848D5}"/>
            </a:ext>
          </a:extLst>
        </xdr:cNvPr>
        <xdr:cNvSpPr txBox="1"/>
      </xdr:nvSpPr>
      <xdr:spPr>
        <a:xfrm>
          <a:off x="8782050" y="147955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12</xdr:col>
      <xdr:colOff>85725</xdr:colOff>
      <xdr:row>34</xdr:row>
      <xdr:rowOff>412750</xdr:rowOff>
    </xdr:from>
    <xdr:ext cx="258789" cy="264560"/>
    <xdr:sp macro="" textlink="">
      <xdr:nvSpPr>
        <xdr:cNvPr id="4" name="テキスト ボックス 3">
          <a:extLst>
            <a:ext uri="{FF2B5EF4-FFF2-40B4-BE49-F238E27FC236}">
              <a16:creationId xmlns:a16="http://schemas.microsoft.com/office/drawing/2014/main" id="{141CF42D-C104-4946-B899-4EE228C6185D}"/>
            </a:ext>
          </a:extLst>
        </xdr:cNvPr>
        <xdr:cNvSpPr txBox="1"/>
      </xdr:nvSpPr>
      <xdr:spPr>
        <a:xfrm>
          <a:off x="7124700" y="148240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F429F888-0798-4F0F-9757-B714E2F00327}"/>
            </a:ext>
          </a:extLst>
        </xdr:cNvPr>
        <xdr:cNvSpPr txBox="1"/>
      </xdr:nvSpPr>
      <xdr:spPr>
        <a:xfrm>
          <a:off x="9439275" y="148240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14</xdr:row>
      <xdr:rowOff>0</xdr:rowOff>
    </xdr:from>
    <xdr:to>
      <xdr:col>15</xdr:col>
      <xdr:colOff>190500</xdr:colOff>
      <xdr:row>18</xdr:row>
      <xdr:rowOff>133350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38425"/>
          <a:ext cx="14897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142875</xdr:colOff>
      <xdr:row>16</xdr:row>
      <xdr:rowOff>114299</xdr:rowOff>
    </xdr:from>
    <xdr:to>
      <xdr:col>15</xdr:col>
      <xdr:colOff>238125</xdr:colOff>
      <xdr:row>18</xdr:row>
      <xdr:rowOff>95249</xdr:rowOff>
    </xdr:to>
    <xdr:sp macro="" textlink="">
      <xdr:nvSpPr>
        <xdr:cNvPr id="3" name="正方形/長方形 2"/>
        <xdr:cNvSpPr/>
      </xdr:nvSpPr>
      <xdr:spPr>
        <a:xfrm>
          <a:off x="1409700" y="3095624"/>
          <a:ext cx="13716000" cy="323850"/>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22</xdr:row>
      <xdr:rowOff>57150</xdr:rowOff>
    </xdr:from>
    <xdr:to>
      <xdr:col>14</xdr:col>
      <xdr:colOff>781050</xdr:colOff>
      <xdr:row>37</xdr:row>
      <xdr:rowOff>152400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067175"/>
          <a:ext cx="144018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27</xdr:row>
      <xdr:rowOff>0</xdr:rowOff>
    </xdr:from>
    <xdr:to>
      <xdr:col>13</xdr:col>
      <xdr:colOff>104775</xdr:colOff>
      <xdr:row>28</xdr:row>
      <xdr:rowOff>161925</xdr:rowOff>
    </xdr:to>
    <xdr:sp macro="" textlink="">
      <xdr:nvSpPr>
        <xdr:cNvPr id="5" name="正方形/長方形 4"/>
        <xdr:cNvSpPr/>
      </xdr:nvSpPr>
      <xdr:spPr>
        <a:xfrm>
          <a:off x="1314450" y="4867275"/>
          <a:ext cx="11449050" cy="333375"/>
        </a:xfrm>
        <a:prstGeom prst="rect">
          <a:avLst/>
        </a:prstGeom>
        <a:noFill/>
        <a:ln w="28575">
          <a:solidFill>
            <a:srgbClr val="FF0000"/>
          </a:solidFill>
          <a:prstDash val="sysDash"/>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1009650</xdr:colOff>
      <xdr:row>26</xdr:row>
      <xdr:rowOff>76200</xdr:rowOff>
    </xdr:from>
    <xdr:to>
      <xdr:col>10</xdr:col>
      <xdr:colOff>609600</xdr:colOff>
      <xdr:row>38</xdr:row>
      <xdr:rowOff>85725</xdr:rowOff>
    </xdr:to>
    <xdr:sp macro="" textlink="">
      <xdr:nvSpPr>
        <xdr:cNvPr id="6" name="上矢印吹き出し 5"/>
        <xdr:cNvSpPr/>
      </xdr:nvSpPr>
      <xdr:spPr>
        <a:xfrm>
          <a:off x="5276850" y="4772025"/>
          <a:ext cx="3867150" cy="2066925"/>
        </a:xfrm>
        <a:prstGeom prst="upArrowCallout">
          <a:avLst>
            <a:gd name="adj1" fmla="val 4094"/>
            <a:gd name="adj2" fmla="val 6185"/>
            <a:gd name="adj3" fmla="val 7927"/>
            <a:gd name="adj4" fmla="val 8274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①右クリック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②貼り付けのオプション</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値（</a:t>
          </a:r>
          <a:r>
            <a:rPr kumimoji="1" lang="en-US" altLang="ja-JP" sz="1000" u="sng">
              <a:solidFill>
                <a:sysClr val="windowText" lastClr="000000"/>
              </a:solidFill>
              <a:latin typeface="ＭＳ Ｐゴシック" panose="020B0600070205080204" pitchFamily="50" charset="-128"/>
              <a:ea typeface="ＭＳ Ｐゴシック" panose="020B0600070205080204" pitchFamily="50" charset="-128"/>
            </a:rPr>
            <a:t>V</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をクリック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通常の貼り付けですと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正しく反映されません</a:t>
          </a:r>
        </a:p>
      </xdr:txBody>
    </xdr:sp>
    <xdr:clientData/>
  </xdr:twoCellAnchor>
  <xdr:twoCellAnchor editAs="oneCell">
    <xdr:from>
      <xdr:col>8</xdr:col>
      <xdr:colOff>552450</xdr:colOff>
      <xdr:row>29</xdr:row>
      <xdr:rowOff>123826</xdr:rowOff>
    </xdr:from>
    <xdr:to>
      <xdr:col>10</xdr:col>
      <xdr:colOff>514350</xdr:colOff>
      <xdr:row>37</xdr:row>
      <xdr:rowOff>85726</xdr:rowOff>
    </xdr:to>
    <xdr:pic>
      <xdr:nvPicPr>
        <xdr:cNvPr id="7" name="図 6"/>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044"/>
        <a:stretch/>
      </xdr:blipFill>
      <xdr:spPr bwMode="auto">
        <a:xfrm>
          <a:off x="6972300" y="5334001"/>
          <a:ext cx="2076450" cy="1333500"/>
        </a:xfrm>
        <a:prstGeom prst="rect">
          <a:avLst/>
        </a:prstGeom>
        <a:noFill/>
        <a:ln>
          <a:solidFill>
            <a:srgbClr val="0000FF"/>
          </a:solid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1028700</xdr:colOff>
      <xdr:row>32</xdr:row>
      <xdr:rowOff>38100</xdr:rowOff>
    </xdr:from>
    <xdr:to>
      <xdr:col>9</xdr:col>
      <xdr:colOff>76200</xdr:colOff>
      <xdr:row>34</xdr:row>
      <xdr:rowOff>9525</xdr:rowOff>
    </xdr:to>
    <xdr:sp macro="" textlink="">
      <xdr:nvSpPr>
        <xdr:cNvPr id="8" name="楕円 7"/>
        <xdr:cNvSpPr/>
      </xdr:nvSpPr>
      <xdr:spPr>
        <a:xfrm>
          <a:off x="7448550" y="5762625"/>
          <a:ext cx="447675" cy="3143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election activeCell="O12" sqref="O12"/>
    </sheetView>
  </sheetViews>
  <sheetFormatPr defaultRowHeight="18.75" x14ac:dyDescent="0.4"/>
  <cols>
    <col min="1" max="1" width="13" bestFit="1" customWidth="1"/>
    <col min="2" max="2" width="4.375" customWidth="1"/>
    <col min="3" max="12" width="8.75" customWidth="1"/>
  </cols>
  <sheetData>
    <row r="1" spans="1:21" x14ac:dyDescent="0.4">
      <c r="A1" t="s">
        <v>100</v>
      </c>
      <c r="C1" t="s">
        <v>101</v>
      </c>
      <c r="N1" t="s">
        <v>103</v>
      </c>
      <c r="P1" t="s">
        <v>106</v>
      </c>
      <c r="Q1" t="s">
        <v>107</v>
      </c>
    </row>
    <row r="2" spans="1:21" x14ac:dyDescent="0.4">
      <c r="A2" t="s">
        <v>57</v>
      </c>
      <c r="C2">
        <v>1</v>
      </c>
      <c r="D2">
        <v>2</v>
      </c>
      <c r="E2">
        <v>3</v>
      </c>
      <c r="F2">
        <v>4</v>
      </c>
      <c r="G2">
        <v>5</v>
      </c>
      <c r="H2">
        <v>6</v>
      </c>
      <c r="I2">
        <v>7</v>
      </c>
      <c r="J2">
        <v>8</v>
      </c>
      <c r="K2">
        <v>9</v>
      </c>
      <c r="L2">
        <v>10</v>
      </c>
      <c r="N2">
        <v>3</v>
      </c>
      <c r="P2">
        <v>1</v>
      </c>
      <c r="Q2" t="s">
        <v>108</v>
      </c>
    </row>
    <row r="3" spans="1:21" x14ac:dyDescent="0.4">
      <c r="A3" t="s">
        <v>59</v>
      </c>
      <c r="C3" t="s">
        <v>57</v>
      </c>
      <c r="D3" t="s">
        <v>59</v>
      </c>
      <c r="E3" t="s">
        <v>60</v>
      </c>
      <c r="F3" t="s">
        <v>61</v>
      </c>
      <c r="G3" t="s">
        <v>62</v>
      </c>
      <c r="H3" t="s">
        <v>63</v>
      </c>
      <c r="I3" t="s">
        <v>64</v>
      </c>
      <c r="J3" t="s">
        <v>65</v>
      </c>
      <c r="K3" t="s">
        <v>66</v>
      </c>
      <c r="L3" t="s">
        <v>58</v>
      </c>
      <c r="N3">
        <v>4</v>
      </c>
      <c r="P3">
        <v>2</v>
      </c>
      <c r="Q3" t="s">
        <v>109</v>
      </c>
      <c r="U3" t="s">
        <v>71</v>
      </c>
    </row>
    <row r="4" spans="1:21" x14ac:dyDescent="0.4">
      <c r="A4" t="s">
        <v>60</v>
      </c>
      <c r="C4" t="s">
        <v>67</v>
      </c>
      <c r="D4" t="s">
        <v>72</v>
      </c>
      <c r="E4" t="s">
        <v>76</v>
      </c>
      <c r="F4" t="s">
        <v>79</v>
      </c>
      <c r="G4" t="s">
        <v>81</v>
      </c>
      <c r="H4" t="s">
        <v>83</v>
      </c>
      <c r="I4" t="s">
        <v>86</v>
      </c>
      <c r="J4" t="s">
        <v>89</v>
      </c>
      <c r="K4" t="s">
        <v>95</v>
      </c>
      <c r="L4" t="s">
        <v>99</v>
      </c>
      <c r="N4">
        <v>5</v>
      </c>
      <c r="P4">
        <v>3</v>
      </c>
      <c r="Q4" t="s">
        <v>110</v>
      </c>
    </row>
    <row r="5" spans="1:21" x14ac:dyDescent="0.4">
      <c r="A5" t="s">
        <v>61</v>
      </c>
      <c r="C5" t="s">
        <v>68</v>
      </c>
      <c r="D5" t="s">
        <v>98</v>
      </c>
      <c r="E5" t="s">
        <v>77</v>
      </c>
      <c r="F5" t="s">
        <v>80</v>
      </c>
      <c r="G5" t="s">
        <v>82</v>
      </c>
      <c r="H5" t="s">
        <v>84</v>
      </c>
      <c r="I5" t="s">
        <v>87</v>
      </c>
      <c r="J5" t="s">
        <v>90</v>
      </c>
      <c r="K5" t="s">
        <v>96</v>
      </c>
      <c r="N5">
        <v>6</v>
      </c>
      <c r="P5">
        <v>4</v>
      </c>
      <c r="Q5" t="s">
        <v>111</v>
      </c>
      <c r="U5" t="s">
        <v>71</v>
      </c>
    </row>
    <row r="6" spans="1:21" x14ac:dyDescent="0.4">
      <c r="A6" t="s">
        <v>62</v>
      </c>
      <c r="C6" t="s">
        <v>69</v>
      </c>
      <c r="D6" t="s">
        <v>73</v>
      </c>
      <c r="E6" t="s">
        <v>78</v>
      </c>
      <c r="F6" t="s">
        <v>78</v>
      </c>
      <c r="G6" t="s">
        <v>78</v>
      </c>
      <c r="H6" t="s">
        <v>85</v>
      </c>
      <c r="I6" t="s">
        <v>88</v>
      </c>
      <c r="J6" t="s">
        <v>91</v>
      </c>
      <c r="K6" t="s">
        <v>97</v>
      </c>
      <c r="N6">
        <v>7</v>
      </c>
      <c r="P6">
        <v>5</v>
      </c>
      <c r="Q6" t="s">
        <v>112</v>
      </c>
    </row>
    <row r="7" spans="1:21" x14ac:dyDescent="0.4">
      <c r="A7" t="s">
        <v>63</v>
      </c>
      <c r="C7" t="s">
        <v>70</v>
      </c>
      <c r="D7" t="s">
        <v>74</v>
      </c>
      <c r="H7" t="s">
        <v>70</v>
      </c>
      <c r="I7" t="s">
        <v>70</v>
      </c>
      <c r="J7" t="s">
        <v>92</v>
      </c>
      <c r="K7" t="s">
        <v>70</v>
      </c>
      <c r="N7">
        <v>8</v>
      </c>
      <c r="P7">
        <v>6</v>
      </c>
      <c r="Q7" t="s">
        <v>113</v>
      </c>
      <c r="U7" t="s">
        <v>71</v>
      </c>
    </row>
    <row r="8" spans="1:21" x14ac:dyDescent="0.4">
      <c r="A8" t="s">
        <v>64</v>
      </c>
      <c r="D8" t="s">
        <v>75</v>
      </c>
      <c r="J8" t="s">
        <v>93</v>
      </c>
      <c r="M8" t="s">
        <v>71</v>
      </c>
      <c r="N8">
        <v>9</v>
      </c>
      <c r="P8">
        <v>7</v>
      </c>
      <c r="Q8" t="s">
        <v>114</v>
      </c>
    </row>
    <row r="9" spans="1:21" x14ac:dyDescent="0.4">
      <c r="A9" t="s">
        <v>65</v>
      </c>
      <c r="J9" t="s">
        <v>94</v>
      </c>
      <c r="N9">
        <v>10</v>
      </c>
      <c r="P9">
        <v>8</v>
      </c>
      <c r="Q9" t="s">
        <v>115</v>
      </c>
      <c r="U9" t="s">
        <v>71</v>
      </c>
    </row>
    <row r="10" spans="1:21" x14ac:dyDescent="0.4">
      <c r="A10" t="s">
        <v>66</v>
      </c>
      <c r="M10" t="s">
        <v>71</v>
      </c>
      <c r="N10">
        <v>11</v>
      </c>
      <c r="P10">
        <v>9</v>
      </c>
      <c r="Q10" t="s">
        <v>116</v>
      </c>
    </row>
    <row r="11" spans="1:21" x14ac:dyDescent="0.4">
      <c r="A11" t="s">
        <v>58</v>
      </c>
      <c r="N11">
        <v>12</v>
      </c>
      <c r="P11">
        <v>10</v>
      </c>
      <c r="Q11" t="s">
        <v>117</v>
      </c>
      <c r="U11" t="s">
        <v>71</v>
      </c>
    </row>
    <row r="12" spans="1:21" x14ac:dyDescent="0.4">
      <c r="M12" t="s">
        <v>71</v>
      </c>
      <c r="P12">
        <v>11</v>
      </c>
      <c r="Q12" t="s">
        <v>118</v>
      </c>
    </row>
    <row r="13" spans="1:21" x14ac:dyDescent="0.4">
      <c r="P13">
        <v>12</v>
      </c>
      <c r="Q13" t="s">
        <v>119</v>
      </c>
      <c r="U13" t="s">
        <v>71</v>
      </c>
    </row>
    <row r="14" spans="1:21" x14ac:dyDescent="0.4">
      <c r="P14">
        <v>13</v>
      </c>
      <c r="Q14" t="s">
        <v>120</v>
      </c>
    </row>
    <row r="15" spans="1:21" x14ac:dyDescent="0.4">
      <c r="P15">
        <v>14</v>
      </c>
      <c r="Q15" t="s">
        <v>121</v>
      </c>
      <c r="U15" t="s">
        <v>71</v>
      </c>
    </row>
    <row r="16" spans="1:21" x14ac:dyDescent="0.4">
      <c r="P16">
        <v>15</v>
      </c>
      <c r="Q16" t="s">
        <v>122</v>
      </c>
    </row>
    <row r="17" spans="16:17" x14ac:dyDescent="0.4">
      <c r="P17">
        <v>16</v>
      </c>
      <c r="Q17" t="s">
        <v>123</v>
      </c>
    </row>
    <row r="18" spans="16:17" x14ac:dyDescent="0.4">
      <c r="P18">
        <v>17</v>
      </c>
      <c r="Q18" t="s">
        <v>124</v>
      </c>
    </row>
    <row r="19" spans="16:17" x14ac:dyDescent="0.4">
      <c r="P19">
        <v>18</v>
      </c>
      <c r="Q19" t="s">
        <v>125</v>
      </c>
    </row>
    <row r="20" spans="16:17" x14ac:dyDescent="0.4">
      <c r="P20">
        <v>19</v>
      </c>
      <c r="Q20" t="s">
        <v>126</v>
      </c>
    </row>
    <row r="21" spans="16:17" x14ac:dyDescent="0.4">
      <c r="P21">
        <v>20</v>
      </c>
      <c r="Q21" t="s">
        <v>127</v>
      </c>
    </row>
    <row r="22" spans="16:17" x14ac:dyDescent="0.4">
      <c r="P22">
        <v>21</v>
      </c>
      <c r="Q22" t="s">
        <v>128</v>
      </c>
    </row>
    <row r="23" spans="16:17" x14ac:dyDescent="0.4">
      <c r="P23">
        <v>22</v>
      </c>
      <c r="Q23" t="s">
        <v>129</v>
      </c>
    </row>
    <row r="24" spans="16:17" x14ac:dyDescent="0.4">
      <c r="P24">
        <v>23</v>
      </c>
      <c r="Q24" t="s">
        <v>130</v>
      </c>
    </row>
    <row r="25" spans="16:17" x14ac:dyDescent="0.4">
      <c r="P25">
        <v>24</v>
      </c>
      <c r="Q25" t="s">
        <v>131</v>
      </c>
    </row>
    <row r="26" spans="16:17" x14ac:dyDescent="0.4">
      <c r="P26">
        <v>25</v>
      </c>
      <c r="Q26" t="s">
        <v>132</v>
      </c>
    </row>
    <row r="27" spans="16:17" x14ac:dyDescent="0.4">
      <c r="P27">
        <v>26</v>
      </c>
      <c r="Q27" t="s">
        <v>133</v>
      </c>
    </row>
    <row r="28" spans="16:17" x14ac:dyDescent="0.4">
      <c r="P28">
        <v>27</v>
      </c>
      <c r="Q28" t="s">
        <v>134</v>
      </c>
    </row>
    <row r="29" spans="16:17" x14ac:dyDescent="0.4">
      <c r="P29">
        <v>28</v>
      </c>
      <c r="Q29" t="s">
        <v>135</v>
      </c>
    </row>
    <row r="30" spans="16:17" x14ac:dyDescent="0.4">
      <c r="P30">
        <v>29</v>
      </c>
      <c r="Q30" t="s">
        <v>136</v>
      </c>
    </row>
    <row r="31" spans="16:17" x14ac:dyDescent="0.4">
      <c r="P31">
        <v>30</v>
      </c>
      <c r="Q31" t="s">
        <v>137</v>
      </c>
    </row>
    <row r="32" spans="16:17" x14ac:dyDescent="0.4">
      <c r="P32">
        <v>31</v>
      </c>
      <c r="Q32" t="s">
        <v>138</v>
      </c>
    </row>
    <row r="33" spans="16:17" x14ac:dyDescent="0.4">
      <c r="P33">
        <v>32</v>
      </c>
      <c r="Q33" t="s">
        <v>139</v>
      </c>
    </row>
    <row r="34" spans="16:17" x14ac:dyDescent="0.4">
      <c r="P34">
        <v>33</v>
      </c>
      <c r="Q34" t="s">
        <v>140</v>
      </c>
    </row>
    <row r="35" spans="16:17" x14ac:dyDescent="0.4">
      <c r="P35">
        <v>34</v>
      </c>
      <c r="Q35" t="s">
        <v>141</v>
      </c>
    </row>
    <row r="36" spans="16:17" x14ac:dyDescent="0.4">
      <c r="P36">
        <v>35</v>
      </c>
      <c r="Q36" t="s">
        <v>142</v>
      </c>
    </row>
    <row r="37" spans="16:17" x14ac:dyDescent="0.4">
      <c r="P37">
        <v>36</v>
      </c>
      <c r="Q37" t="s">
        <v>143</v>
      </c>
    </row>
    <row r="38" spans="16:17" x14ac:dyDescent="0.4">
      <c r="P38">
        <v>37</v>
      </c>
      <c r="Q38" t="s">
        <v>144</v>
      </c>
    </row>
    <row r="39" spans="16:17" x14ac:dyDescent="0.4">
      <c r="P39">
        <v>38</v>
      </c>
      <c r="Q39" t="s">
        <v>145</v>
      </c>
    </row>
    <row r="40" spans="16:17" x14ac:dyDescent="0.4">
      <c r="P40">
        <v>39</v>
      </c>
      <c r="Q40" t="s">
        <v>146</v>
      </c>
    </row>
    <row r="41" spans="16:17" x14ac:dyDescent="0.4">
      <c r="P41">
        <v>40</v>
      </c>
      <c r="Q41" t="s">
        <v>147</v>
      </c>
    </row>
    <row r="42" spans="16:17" x14ac:dyDescent="0.4">
      <c r="P42">
        <v>41</v>
      </c>
      <c r="Q42" t="s">
        <v>148</v>
      </c>
    </row>
    <row r="43" spans="16:17" x14ac:dyDescent="0.4">
      <c r="P43">
        <v>42</v>
      </c>
      <c r="Q43" t="s">
        <v>149</v>
      </c>
    </row>
    <row r="44" spans="16:17" x14ac:dyDescent="0.4">
      <c r="P44">
        <v>43</v>
      </c>
      <c r="Q44" t="s">
        <v>150</v>
      </c>
    </row>
    <row r="45" spans="16:17" x14ac:dyDescent="0.4">
      <c r="P45">
        <v>44</v>
      </c>
      <c r="Q45" t="s">
        <v>151</v>
      </c>
    </row>
    <row r="46" spans="16:17" x14ac:dyDescent="0.4">
      <c r="P46">
        <v>45</v>
      </c>
      <c r="Q46" t="s">
        <v>152</v>
      </c>
    </row>
    <row r="47" spans="16:17" x14ac:dyDescent="0.4">
      <c r="P47">
        <v>46</v>
      </c>
      <c r="Q47" t="s">
        <v>153</v>
      </c>
    </row>
    <row r="48" spans="16:17" x14ac:dyDescent="0.4">
      <c r="P48">
        <v>47</v>
      </c>
      <c r="Q48" t="s">
        <v>154</v>
      </c>
    </row>
    <row r="49" spans="16:17" x14ac:dyDescent="0.4">
      <c r="P49">
        <v>48</v>
      </c>
      <c r="Q49" t="s">
        <v>155</v>
      </c>
    </row>
    <row r="50" spans="16:17" x14ac:dyDescent="0.4">
      <c r="P50">
        <v>49</v>
      </c>
      <c r="Q50" t="s">
        <v>156</v>
      </c>
    </row>
    <row r="51" spans="16:17" x14ac:dyDescent="0.4">
      <c r="P51">
        <v>50</v>
      </c>
      <c r="Q51" t="s">
        <v>157</v>
      </c>
    </row>
    <row r="52" spans="16:17" x14ac:dyDescent="0.4">
      <c r="P52">
        <v>51</v>
      </c>
      <c r="Q52" t="s">
        <v>158</v>
      </c>
    </row>
    <row r="53" spans="16:17" x14ac:dyDescent="0.4">
      <c r="P53">
        <v>52</v>
      </c>
      <c r="Q53" t="s">
        <v>159</v>
      </c>
    </row>
    <row r="54" spans="16:17" x14ac:dyDescent="0.4">
      <c r="P54">
        <v>53</v>
      </c>
      <c r="Q54" t="s">
        <v>160</v>
      </c>
    </row>
    <row r="55" spans="16:17" x14ac:dyDescent="0.4">
      <c r="P55">
        <v>54</v>
      </c>
      <c r="Q55" t="s">
        <v>161</v>
      </c>
    </row>
    <row r="56" spans="16:17" x14ac:dyDescent="0.4">
      <c r="P56">
        <v>55</v>
      </c>
      <c r="Q56" t="s">
        <v>162</v>
      </c>
    </row>
    <row r="57" spans="16:17" x14ac:dyDescent="0.4">
      <c r="P57">
        <v>56</v>
      </c>
      <c r="Q57" t="s">
        <v>163</v>
      </c>
    </row>
    <row r="58" spans="16:17" x14ac:dyDescent="0.4">
      <c r="P58">
        <v>57</v>
      </c>
      <c r="Q58" t="s">
        <v>164</v>
      </c>
    </row>
    <row r="59" spans="16:17" x14ac:dyDescent="0.4">
      <c r="P59">
        <v>58</v>
      </c>
      <c r="Q59" t="s">
        <v>165</v>
      </c>
    </row>
    <row r="60" spans="16:17" x14ac:dyDescent="0.4">
      <c r="P60">
        <v>59</v>
      </c>
      <c r="Q60" t="s">
        <v>166</v>
      </c>
    </row>
    <row r="61" spans="16:17" x14ac:dyDescent="0.4">
      <c r="P61">
        <v>60</v>
      </c>
      <c r="Q61" t="s">
        <v>167</v>
      </c>
    </row>
    <row r="62" spans="16:17" x14ac:dyDescent="0.4">
      <c r="P62">
        <v>61</v>
      </c>
      <c r="Q62" t="s">
        <v>168</v>
      </c>
    </row>
    <row r="63" spans="16:17" x14ac:dyDescent="0.4">
      <c r="P63">
        <v>62</v>
      </c>
      <c r="Q63" t="s">
        <v>169</v>
      </c>
    </row>
    <row r="64" spans="16:17" x14ac:dyDescent="0.4">
      <c r="P64">
        <v>63</v>
      </c>
      <c r="Q64" t="s">
        <v>170</v>
      </c>
    </row>
    <row r="65" spans="16:17" x14ac:dyDescent="0.4">
      <c r="P65">
        <v>64</v>
      </c>
      <c r="Q65" t="s">
        <v>171</v>
      </c>
    </row>
    <row r="66" spans="16:17" x14ac:dyDescent="0.4">
      <c r="P66">
        <v>65</v>
      </c>
      <c r="Q66" t="s">
        <v>172</v>
      </c>
    </row>
    <row r="67" spans="16:17" x14ac:dyDescent="0.4">
      <c r="P67">
        <v>66</v>
      </c>
      <c r="Q67" t="s">
        <v>173</v>
      </c>
    </row>
    <row r="68" spans="16:17" x14ac:dyDescent="0.4">
      <c r="P68">
        <v>67</v>
      </c>
      <c r="Q68" t="s">
        <v>174</v>
      </c>
    </row>
    <row r="69" spans="16:17" x14ac:dyDescent="0.4">
      <c r="P69">
        <v>68</v>
      </c>
      <c r="Q69" t="s">
        <v>175</v>
      </c>
    </row>
    <row r="70" spans="16:17" x14ac:dyDescent="0.4">
      <c r="P70">
        <v>69</v>
      </c>
      <c r="Q70" t="s">
        <v>176</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7"/>
  <sheetViews>
    <sheetView view="pageBreakPreview" zoomScaleNormal="100" zoomScaleSheetLayoutView="100" workbookViewId="0">
      <selection activeCell="AN14" sqref="AN14"/>
    </sheetView>
  </sheetViews>
  <sheetFormatPr defaultRowHeight="14.25" x14ac:dyDescent="0.4"/>
  <cols>
    <col min="1" max="38" width="3.125" style="5" customWidth="1"/>
    <col min="39" max="16384" width="9" style="5"/>
  </cols>
  <sheetData>
    <row r="1" spans="1:30" ht="20.25" customHeight="1" x14ac:dyDescent="0.4">
      <c r="A1" s="280" t="s">
        <v>373</v>
      </c>
      <c r="B1" s="280"/>
      <c r="C1" s="280"/>
      <c r="D1" s="280"/>
    </row>
    <row r="2" spans="1:30" s="38" customFormat="1" ht="78.75" customHeight="1" x14ac:dyDescent="0.4">
      <c r="A2" s="336" t="s">
        <v>233</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1" t="s">
        <v>440</v>
      </c>
      <c r="P4" s="351"/>
      <c r="Q4" s="351"/>
      <c r="R4" s="351"/>
      <c r="S4" s="351"/>
      <c r="T4" s="351"/>
      <c r="U4" s="351"/>
      <c r="V4" s="351"/>
      <c r="W4" s="353" t="str">
        <f>IF('様式2-1（記入例）'!E5="","",'様式2-1（記入例）'!E5)</f>
        <v>北海道</v>
      </c>
      <c r="X4" s="353"/>
      <c r="Y4" s="353"/>
      <c r="Z4" s="353"/>
      <c r="AA4" s="353"/>
      <c r="AB4" s="353"/>
      <c r="AC4" s="353"/>
      <c r="AD4" s="353"/>
    </row>
    <row r="5" spans="1:30" ht="23.25" customHeight="1" x14ac:dyDescent="0.4">
      <c r="O5" s="352" t="s">
        <v>441</v>
      </c>
      <c r="P5" s="352"/>
      <c r="Q5" s="352"/>
      <c r="R5" s="352"/>
      <c r="S5" s="352"/>
      <c r="T5" s="352"/>
      <c r="U5" s="352"/>
      <c r="V5" s="352"/>
      <c r="W5" s="354" t="str">
        <f>IF('様式2-1（記入例）'!E11="","",'様式2-1（記入例）'!E11)</f>
        <v>○○市立○○中学校</v>
      </c>
      <c r="X5" s="354"/>
      <c r="Y5" s="354"/>
      <c r="Z5" s="354"/>
      <c r="AA5" s="354"/>
      <c r="AB5" s="354"/>
      <c r="AC5" s="354"/>
      <c r="AD5" s="354"/>
    </row>
    <row r="6" spans="1:30" ht="9" customHeight="1" x14ac:dyDescent="0.4">
      <c r="E6" s="44"/>
      <c r="F6" s="44"/>
      <c r="G6" s="44"/>
      <c r="H6" s="44"/>
    </row>
    <row r="7" spans="1:30" ht="21" customHeight="1" x14ac:dyDescent="0.4">
      <c r="R7" s="345" t="s">
        <v>402</v>
      </c>
      <c r="S7" s="346"/>
      <c r="T7" s="346"/>
      <c r="U7" s="346"/>
      <c r="V7" s="699">
        <v>44348</v>
      </c>
      <c r="W7" s="699"/>
      <c r="X7" s="699"/>
      <c r="Y7" s="699"/>
      <c r="Z7" s="699"/>
      <c r="AA7" s="699"/>
      <c r="AB7" s="699"/>
      <c r="AC7" s="699"/>
      <c r="AD7" s="700"/>
    </row>
    <row r="8" spans="1:30" ht="18.75" customHeight="1" x14ac:dyDescent="0.4">
      <c r="A8" s="337" t="s">
        <v>8</v>
      </c>
      <c r="B8" s="337"/>
      <c r="C8" s="337"/>
      <c r="D8" s="337"/>
      <c r="E8" s="337"/>
      <c r="F8" s="701" t="s">
        <v>442</v>
      </c>
      <c r="G8" s="702"/>
      <c r="H8" s="702"/>
      <c r="I8" s="702"/>
      <c r="J8" s="702"/>
      <c r="K8" s="702"/>
      <c r="L8" s="702"/>
      <c r="M8" s="702"/>
      <c r="N8" s="702"/>
      <c r="O8" s="702"/>
      <c r="P8" s="702"/>
      <c r="Q8" s="702"/>
      <c r="R8" s="702"/>
      <c r="S8" s="702"/>
      <c r="T8" s="702"/>
      <c r="U8" s="702"/>
      <c r="V8" s="702"/>
      <c r="W8" s="702"/>
      <c r="X8" s="702"/>
      <c r="Y8" s="702"/>
      <c r="Z8" s="702"/>
      <c r="AA8" s="702"/>
      <c r="AB8" s="702"/>
      <c r="AC8" s="702"/>
      <c r="AD8" s="703"/>
    </row>
    <row r="9" spans="1:30" ht="36" customHeight="1" x14ac:dyDescent="0.4">
      <c r="A9" s="341" t="s">
        <v>242</v>
      </c>
      <c r="B9" s="341"/>
      <c r="C9" s="341"/>
      <c r="D9" s="341"/>
      <c r="E9" s="341"/>
      <c r="F9" s="704" t="s">
        <v>443</v>
      </c>
      <c r="G9" s="705"/>
      <c r="H9" s="705"/>
      <c r="I9" s="705"/>
      <c r="J9" s="705"/>
      <c r="K9" s="705"/>
      <c r="L9" s="705"/>
      <c r="M9" s="705"/>
      <c r="N9" s="705"/>
      <c r="O9" s="705"/>
      <c r="P9" s="705"/>
      <c r="Q9" s="705"/>
      <c r="R9" s="705"/>
      <c r="S9" s="705"/>
      <c r="T9" s="705"/>
      <c r="U9" s="705"/>
      <c r="V9" s="705"/>
      <c r="W9" s="705"/>
      <c r="X9" s="705"/>
      <c r="Y9" s="705"/>
      <c r="Z9" s="705"/>
      <c r="AA9" s="705"/>
      <c r="AB9" s="705"/>
      <c r="AC9" s="705"/>
      <c r="AD9" s="706"/>
    </row>
    <row r="10" spans="1:30" ht="36" customHeight="1" x14ac:dyDescent="0.4">
      <c r="A10" s="349" t="s">
        <v>243</v>
      </c>
      <c r="B10" s="349"/>
      <c r="C10" s="349"/>
      <c r="D10" s="349"/>
      <c r="E10" s="349"/>
      <c r="F10" s="707" t="s">
        <v>444</v>
      </c>
      <c r="G10" s="707"/>
      <c r="H10" s="707"/>
      <c r="I10" s="707"/>
      <c r="J10" s="707"/>
      <c r="K10" s="707"/>
      <c r="L10" s="707"/>
      <c r="M10" s="707"/>
      <c r="N10" s="707"/>
      <c r="O10" s="707"/>
      <c r="P10" s="707"/>
      <c r="Q10" s="707"/>
      <c r="R10" s="707"/>
      <c r="S10" s="707"/>
      <c r="T10" s="707"/>
      <c r="U10" s="707"/>
      <c r="V10" s="707"/>
      <c r="W10" s="345" t="s">
        <v>231</v>
      </c>
      <c r="X10" s="346"/>
      <c r="Y10" s="355"/>
      <c r="Z10" s="708" t="s">
        <v>445</v>
      </c>
      <c r="AA10" s="709"/>
      <c r="AB10" s="709"/>
      <c r="AC10" s="709"/>
      <c r="AD10" s="710"/>
    </row>
    <row r="11" spans="1:30" ht="17.25" customHeight="1" x14ac:dyDescent="0.4">
      <c r="A11" s="358" t="s">
        <v>230</v>
      </c>
      <c r="B11" s="358"/>
      <c r="C11" s="358"/>
      <c r="D11" s="358"/>
      <c r="E11" s="358"/>
      <c r="F11" s="49" t="s">
        <v>446</v>
      </c>
      <c r="G11" s="711" t="s">
        <v>447</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pans="1:30" ht="38.25" customHeight="1" x14ac:dyDescent="0.4">
      <c r="A12" s="358"/>
      <c r="B12" s="358"/>
      <c r="C12" s="358"/>
      <c r="D12" s="358"/>
      <c r="E12" s="358"/>
      <c r="F12" s="713" t="s">
        <v>448</v>
      </c>
      <c r="G12" s="713"/>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row>
    <row r="13" spans="1:30" ht="27.75" customHeight="1" x14ac:dyDescent="0.4">
      <c r="A13" s="360" t="s">
        <v>236</v>
      </c>
      <c r="B13" s="360"/>
      <c r="C13" s="360"/>
      <c r="D13" s="360"/>
      <c r="E13" s="360"/>
      <c r="F13" s="714" t="s">
        <v>449</v>
      </c>
      <c r="G13" s="715"/>
      <c r="H13" s="715"/>
      <c r="I13" s="715"/>
      <c r="J13" s="715"/>
      <c r="K13" s="715"/>
      <c r="L13" s="715"/>
      <c r="M13" s="715"/>
      <c r="N13" s="715"/>
      <c r="O13" s="716"/>
      <c r="P13" s="360" t="s">
        <v>237</v>
      </c>
      <c r="Q13" s="360"/>
      <c r="R13" s="360"/>
      <c r="S13" s="360"/>
      <c r="T13" s="360"/>
      <c r="U13" s="714" t="s">
        <v>450</v>
      </c>
      <c r="V13" s="715"/>
      <c r="W13" s="715"/>
      <c r="X13" s="715"/>
      <c r="Y13" s="715"/>
      <c r="Z13" s="715"/>
      <c r="AA13" s="715"/>
      <c r="AB13" s="715"/>
      <c r="AC13" s="715"/>
      <c r="AD13" s="716"/>
    </row>
    <row r="14" spans="1:30" ht="27.75" customHeight="1" x14ac:dyDescent="0.4">
      <c r="A14" s="360" t="s">
        <v>238</v>
      </c>
      <c r="B14" s="360"/>
      <c r="C14" s="360"/>
      <c r="D14" s="360"/>
      <c r="E14" s="360"/>
      <c r="F14" s="714" t="s">
        <v>451</v>
      </c>
      <c r="G14" s="715"/>
      <c r="H14" s="715"/>
      <c r="I14" s="715"/>
      <c r="J14" s="715"/>
      <c r="K14" s="715"/>
      <c r="L14" s="715"/>
      <c r="M14" s="715"/>
      <c r="N14" s="715"/>
      <c r="O14" s="716"/>
      <c r="P14" s="360" t="s">
        <v>239</v>
      </c>
      <c r="Q14" s="360"/>
      <c r="R14" s="360"/>
      <c r="S14" s="360"/>
      <c r="T14" s="360"/>
      <c r="U14" s="714" t="s">
        <v>452</v>
      </c>
      <c r="V14" s="715"/>
      <c r="W14" s="715"/>
      <c r="X14" s="715"/>
      <c r="Y14" s="715"/>
      <c r="Z14" s="715"/>
      <c r="AA14" s="715"/>
      <c r="AB14" s="715"/>
      <c r="AC14" s="715"/>
      <c r="AD14" s="716"/>
    </row>
    <row r="15" spans="1:30" ht="30" customHeight="1" x14ac:dyDescent="0.4">
      <c r="A15" s="356" t="s">
        <v>226</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row>
    <row r="16" spans="1:30" ht="30" customHeight="1" x14ac:dyDescent="0.4">
      <c r="A16" s="717" t="s">
        <v>454</v>
      </c>
      <c r="B16" s="718"/>
      <c r="C16" s="366" t="s">
        <v>240</v>
      </c>
      <c r="D16" s="366"/>
      <c r="E16" s="719">
        <v>1</v>
      </c>
      <c r="F16" s="719"/>
      <c r="G16" s="367" t="s">
        <v>241</v>
      </c>
      <c r="H16" s="368"/>
      <c r="I16" s="715" t="s">
        <v>455</v>
      </c>
      <c r="J16" s="715"/>
      <c r="K16" s="715"/>
      <c r="L16" s="715"/>
      <c r="M16" s="715"/>
      <c r="N16" s="715"/>
      <c r="O16" s="715"/>
      <c r="P16" s="715"/>
      <c r="Q16" s="715"/>
      <c r="R16" s="715"/>
      <c r="S16" s="715"/>
      <c r="T16" s="715"/>
      <c r="U16" s="715"/>
      <c r="V16" s="715"/>
      <c r="W16" s="715"/>
      <c r="X16" s="715"/>
      <c r="Y16" s="715"/>
      <c r="Z16" s="715"/>
      <c r="AA16" s="715"/>
      <c r="AB16" s="715"/>
      <c r="AC16" s="715"/>
      <c r="AD16" s="716"/>
    </row>
    <row r="17" spans="1:30" ht="30" customHeight="1" x14ac:dyDescent="0.4">
      <c r="A17" s="717" t="s">
        <v>453</v>
      </c>
      <c r="B17" s="718"/>
      <c r="C17" s="366" t="s">
        <v>240</v>
      </c>
      <c r="D17" s="366"/>
      <c r="E17" s="719">
        <v>6</v>
      </c>
      <c r="F17" s="719"/>
      <c r="G17" s="367" t="s">
        <v>241</v>
      </c>
      <c r="H17" s="368"/>
      <c r="I17" s="715" t="s">
        <v>456</v>
      </c>
      <c r="J17" s="715"/>
      <c r="K17" s="715"/>
      <c r="L17" s="715"/>
      <c r="M17" s="715"/>
      <c r="N17" s="715"/>
      <c r="O17" s="715"/>
      <c r="P17" s="715"/>
      <c r="Q17" s="715"/>
      <c r="R17" s="715"/>
      <c r="S17" s="715"/>
      <c r="T17" s="715"/>
      <c r="U17" s="715"/>
      <c r="V17" s="715"/>
      <c r="W17" s="715"/>
      <c r="X17" s="715"/>
      <c r="Y17" s="715"/>
      <c r="Z17" s="715"/>
      <c r="AA17" s="715"/>
      <c r="AB17" s="715"/>
      <c r="AC17" s="715"/>
      <c r="AD17" s="716"/>
    </row>
    <row r="18" spans="1:30" ht="30" customHeight="1" x14ac:dyDescent="0.4">
      <c r="A18" s="717" t="s">
        <v>457</v>
      </c>
      <c r="B18" s="718"/>
      <c r="C18" s="366" t="s">
        <v>240</v>
      </c>
      <c r="D18" s="366"/>
      <c r="E18" s="719">
        <v>12</v>
      </c>
      <c r="F18" s="719"/>
      <c r="G18" s="367" t="s">
        <v>241</v>
      </c>
      <c r="H18" s="368"/>
      <c r="I18" s="715" t="s">
        <v>456</v>
      </c>
      <c r="J18" s="715"/>
      <c r="K18" s="715"/>
      <c r="L18" s="715"/>
      <c r="M18" s="715"/>
      <c r="N18" s="715"/>
      <c r="O18" s="715"/>
      <c r="P18" s="715"/>
      <c r="Q18" s="715"/>
      <c r="R18" s="715"/>
      <c r="S18" s="715"/>
      <c r="T18" s="715"/>
      <c r="U18" s="715"/>
      <c r="V18" s="715"/>
      <c r="W18" s="715"/>
      <c r="X18" s="715"/>
      <c r="Y18" s="715"/>
      <c r="Z18" s="715"/>
      <c r="AA18" s="715"/>
      <c r="AB18" s="715"/>
      <c r="AC18" s="715"/>
      <c r="AD18" s="716"/>
    </row>
    <row r="19" spans="1:30" ht="30" customHeight="1" x14ac:dyDescent="0.4">
      <c r="A19" s="717"/>
      <c r="B19" s="718"/>
      <c r="C19" s="366" t="s">
        <v>240</v>
      </c>
      <c r="D19" s="366"/>
      <c r="E19" s="719"/>
      <c r="F19" s="719"/>
      <c r="G19" s="367" t="s">
        <v>241</v>
      </c>
      <c r="H19" s="368"/>
      <c r="I19" s="715"/>
      <c r="J19" s="715"/>
      <c r="K19" s="715"/>
      <c r="L19" s="715"/>
      <c r="M19" s="715"/>
      <c r="N19" s="715"/>
      <c r="O19" s="715"/>
      <c r="P19" s="715"/>
      <c r="Q19" s="715"/>
      <c r="R19" s="715"/>
      <c r="S19" s="715"/>
      <c r="T19" s="715"/>
      <c r="U19" s="715"/>
      <c r="V19" s="715"/>
      <c r="W19" s="715"/>
      <c r="X19" s="715"/>
      <c r="Y19" s="715"/>
      <c r="Z19" s="715"/>
      <c r="AA19" s="715"/>
      <c r="AB19" s="715"/>
      <c r="AC19" s="715"/>
      <c r="AD19" s="716"/>
    </row>
    <row r="20" spans="1:30" ht="30" customHeight="1" x14ac:dyDescent="0.4">
      <c r="A20" s="717"/>
      <c r="B20" s="718"/>
      <c r="C20" s="366" t="s">
        <v>240</v>
      </c>
      <c r="D20" s="366"/>
      <c r="E20" s="719"/>
      <c r="F20" s="719"/>
      <c r="G20" s="367" t="s">
        <v>241</v>
      </c>
      <c r="H20" s="368"/>
      <c r="I20" s="715"/>
      <c r="J20" s="715"/>
      <c r="K20" s="715"/>
      <c r="L20" s="715"/>
      <c r="M20" s="715"/>
      <c r="N20" s="715"/>
      <c r="O20" s="715"/>
      <c r="P20" s="715"/>
      <c r="Q20" s="715"/>
      <c r="R20" s="715"/>
      <c r="S20" s="715"/>
      <c r="T20" s="715"/>
      <c r="U20" s="715"/>
      <c r="V20" s="715"/>
      <c r="W20" s="715"/>
      <c r="X20" s="715"/>
      <c r="Y20" s="715"/>
      <c r="Z20" s="715"/>
      <c r="AA20" s="715"/>
      <c r="AB20" s="715"/>
      <c r="AC20" s="715"/>
      <c r="AD20" s="716"/>
    </row>
    <row r="21" spans="1:30" ht="30" customHeight="1" x14ac:dyDescent="0.4">
      <c r="A21" s="717"/>
      <c r="B21" s="718"/>
      <c r="C21" s="366" t="s">
        <v>240</v>
      </c>
      <c r="D21" s="366"/>
      <c r="E21" s="719"/>
      <c r="F21" s="719"/>
      <c r="G21" s="367" t="s">
        <v>241</v>
      </c>
      <c r="H21" s="368"/>
      <c r="I21" s="715"/>
      <c r="J21" s="715"/>
      <c r="K21" s="715"/>
      <c r="L21" s="715"/>
      <c r="M21" s="715"/>
      <c r="N21" s="715"/>
      <c r="O21" s="715"/>
      <c r="P21" s="715"/>
      <c r="Q21" s="715"/>
      <c r="R21" s="715"/>
      <c r="S21" s="715"/>
      <c r="T21" s="715"/>
      <c r="U21" s="715"/>
      <c r="V21" s="715"/>
      <c r="W21" s="715"/>
      <c r="X21" s="715"/>
      <c r="Y21" s="715"/>
      <c r="Z21" s="715"/>
      <c r="AA21" s="715"/>
      <c r="AB21" s="715"/>
      <c r="AC21" s="715"/>
      <c r="AD21" s="716"/>
    </row>
    <row r="22" spans="1:30" ht="30" customHeight="1" x14ac:dyDescent="0.4">
      <c r="A22" s="717"/>
      <c r="B22" s="718"/>
      <c r="C22" s="366" t="s">
        <v>240</v>
      </c>
      <c r="D22" s="366"/>
      <c r="E22" s="719"/>
      <c r="F22" s="719"/>
      <c r="G22" s="367" t="s">
        <v>241</v>
      </c>
      <c r="H22" s="368"/>
      <c r="I22" s="715"/>
      <c r="J22" s="715"/>
      <c r="K22" s="715"/>
      <c r="L22" s="715"/>
      <c r="M22" s="715"/>
      <c r="N22" s="715"/>
      <c r="O22" s="715"/>
      <c r="P22" s="715"/>
      <c r="Q22" s="715"/>
      <c r="R22" s="715"/>
      <c r="S22" s="715"/>
      <c r="T22" s="715"/>
      <c r="U22" s="715"/>
      <c r="V22" s="715"/>
      <c r="W22" s="715"/>
      <c r="X22" s="715"/>
      <c r="Y22" s="715"/>
      <c r="Z22" s="715"/>
      <c r="AA22" s="715"/>
      <c r="AB22" s="715"/>
      <c r="AC22" s="715"/>
      <c r="AD22" s="716"/>
    </row>
    <row r="23" spans="1:30" ht="30" customHeight="1" x14ac:dyDescent="0.4">
      <c r="A23" s="717"/>
      <c r="B23" s="718"/>
      <c r="C23" s="366" t="s">
        <v>240</v>
      </c>
      <c r="D23" s="366"/>
      <c r="E23" s="719"/>
      <c r="F23" s="719"/>
      <c r="G23" s="367" t="s">
        <v>241</v>
      </c>
      <c r="H23" s="368"/>
      <c r="I23" s="715"/>
      <c r="J23" s="715"/>
      <c r="K23" s="715"/>
      <c r="L23" s="715"/>
      <c r="M23" s="715"/>
      <c r="N23" s="715"/>
      <c r="O23" s="715"/>
      <c r="P23" s="715"/>
      <c r="Q23" s="715"/>
      <c r="R23" s="715"/>
      <c r="S23" s="715"/>
      <c r="T23" s="715"/>
      <c r="U23" s="715"/>
      <c r="V23" s="715"/>
      <c r="W23" s="715"/>
      <c r="X23" s="715"/>
      <c r="Y23" s="715"/>
      <c r="Z23" s="715"/>
      <c r="AA23" s="715"/>
      <c r="AB23" s="715"/>
      <c r="AC23" s="715"/>
      <c r="AD23" s="716"/>
    </row>
    <row r="24" spans="1:30" ht="24.75" customHeight="1" x14ac:dyDescent="0.4">
      <c r="A24" s="345" t="s">
        <v>225</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55"/>
    </row>
    <row r="25" spans="1:30" ht="15" customHeight="1" x14ac:dyDescent="0.4">
      <c r="A25" s="720" t="s">
        <v>458</v>
      </c>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21"/>
    </row>
    <row r="26" spans="1:30" ht="15" customHeight="1" x14ac:dyDescent="0.4">
      <c r="A26" s="720"/>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21"/>
    </row>
    <row r="27" spans="1:30" ht="15" customHeight="1" x14ac:dyDescent="0.4">
      <c r="A27" s="720"/>
      <c r="B27" s="719"/>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21"/>
    </row>
    <row r="28" spans="1:30" ht="15" customHeight="1" x14ac:dyDescent="0.4">
      <c r="A28" s="720"/>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21"/>
    </row>
    <row r="29" spans="1:30" ht="15" customHeight="1" x14ac:dyDescent="0.4">
      <c r="A29" s="720"/>
      <c r="B29" s="719"/>
      <c r="C29" s="719"/>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21"/>
    </row>
    <row r="30" spans="1:30" ht="15" customHeight="1" x14ac:dyDescent="0.4">
      <c r="A30" s="720"/>
      <c r="B30" s="719"/>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21"/>
    </row>
    <row r="31" spans="1:30" ht="15" customHeight="1" x14ac:dyDescent="0.4">
      <c r="A31" s="720"/>
      <c r="B31" s="719"/>
      <c r="C31" s="719"/>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21"/>
    </row>
    <row r="32" spans="1:30" ht="15" customHeight="1" x14ac:dyDescent="0.4">
      <c r="A32" s="720"/>
      <c r="B32" s="719"/>
      <c r="C32" s="719"/>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21"/>
    </row>
    <row r="33" spans="1:30" ht="15" customHeight="1" x14ac:dyDescent="0.4">
      <c r="A33" s="720"/>
      <c r="B33" s="719"/>
      <c r="C33" s="719"/>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21"/>
    </row>
    <row r="34" spans="1:30" ht="15" customHeight="1" x14ac:dyDescent="0.4">
      <c r="A34" s="720"/>
      <c r="B34" s="719"/>
      <c r="C34" s="719"/>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21"/>
    </row>
    <row r="35" spans="1:30" ht="6" customHeight="1" x14ac:dyDescent="0.4"/>
    <row r="36" spans="1:30" ht="15" customHeight="1" x14ac:dyDescent="0.4">
      <c r="A36" s="43" t="s">
        <v>224</v>
      </c>
    </row>
    <row r="37" spans="1:30" ht="15" customHeight="1" x14ac:dyDescent="0.4">
      <c r="A37" s="42"/>
    </row>
  </sheetData>
  <mergeCells count="70">
    <mergeCell ref="A25:AD34"/>
    <mergeCell ref="A23:B23"/>
    <mergeCell ref="C23:D23"/>
    <mergeCell ref="E23:F23"/>
    <mergeCell ref="G23:H23"/>
    <mergeCell ref="I23:AD23"/>
    <mergeCell ref="A24:AD24"/>
    <mergeCell ref="A21:B21"/>
    <mergeCell ref="C21:D21"/>
    <mergeCell ref="E21:F21"/>
    <mergeCell ref="G21:H21"/>
    <mergeCell ref="I21:AD21"/>
    <mergeCell ref="A22:B22"/>
    <mergeCell ref="C22:D22"/>
    <mergeCell ref="E22:F22"/>
    <mergeCell ref="G22:H22"/>
    <mergeCell ref="I22:AD22"/>
    <mergeCell ref="A19:B19"/>
    <mergeCell ref="C19:D19"/>
    <mergeCell ref="E19:F19"/>
    <mergeCell ref="G19:H19"/>
    <mergeCell ref="I19:AD19"/>
    <mergeCell ref="A20:B20"/>
    <mergeCell ref="C20:D20"/>
    <mergeCell ref="E20:F20"/>
    <mergeCell ref="G20:H20"/>
    <mergeCell ref="I20:AD20"/>
    <mergeCell ref="A17:B17"/>
    <mergeCell ref="C17:D17"/>
    <mergeCell ref="E17:F17"/>
    <mergeCell ref="G17:H17"/>
    <mergeCell ref="I17:AD17"/>
    <mergeCell ref="A18:B18"/>
    <mergeCell ref="C18:D18"/>
    <mergeCell ref="E18:F18"/>
    <mergeCell ref="G18:H18"/>
    <mergeCell ref="I18:AD18"/>
    <mergeCell ref="A15:AD15"/>
    <mergeCell ref="A16:B16"/>
    <mergeCell ref="C16:D16"/>
    <mergeCell ref="E16:F16"/>
    <mergeCell ref="G16:H16"/>
    <mergeCell ref="I16:AD16"/>
    <mergeCell ref="A13:E13"/>
    <mergeCell ref="F13:O13"/>
    <mergeCell ref="P13:T13"/>
    <mergeCell ref="U13:AD13"/>
    <mergeCell ref="A14:E14"/>
    <mergeCell ref="F14:O14"/>
    <mergeCell ref="P14:T14"/>
    <mergeCell ref="U14:AD14"/>
    <mergeCell ref="A10:E10"/>
    <mergeCell ref="F10:V10"/>
    <mergeCell ref="W10:Y10"/>
    <mergeCell ref="Z10:AD10"/>
    <mergeCell ref="A11:E12"/>
    <mergeCell ref="G11:AD11"/>
    <mergeCell ref="F12:AD12"/>
    <mergeCell ref="R7:U7"/>
    <mergeCell ref="V7:AD7"/>
    <mergeCell ref="A8:E8"/>
    <mergeCell ref="F8:AD8"/>
    <mergeCell ref="A9:E9"/>
    <mergeCell ref="F9:AD9"/>
    <mergeCell ref="A1:D1"/>
    <mergeCell ref="A2:AD2"/>
    <mergeCell ref="O4:V4"/>
    <mergeCell ref="W4:AD4"/>
    <mergeCell ref="O5:V5"/>
    <mergeCell ref="W5:AD5"/>
  </mergeCells>
  <phoneticPr fontId="1"/>
  <conditionalFormatting sqref="V7 F13:O14 U13:AD14 F12:AD12 G11:AD11 F10:V10 F8:AD9 E16:F23 I16:AD23 A25:AD34 A16:B23">
    <cfRule type="containsBlanks" dxfId="33" priority="2">
      <formula>LEN(TRIM(A7))=0</formula>
    </cfRule>
  </conditionalFormatting>
  <conditionalFormatting sqref="Z10:AD10">
    <cfRule type="containsBlanks" dxfId="32" priority="1">
      <formula>LEN(TRIM(Z10))=0</formula>
    </cfRule>
  </conditionalFormatting>
  <dataValidations count="2">
    <dataValidation type="date" allowBlank="1" showInputMessage="1" showErrorMessage="1" sqref="V7:AD7">
      <formula1>44317</formula1>
      <formula2>44561</formula2>
    </dataValidation>
    <dataValidation type="list" allowBlank="1" showInputMessage="1" showErrorMessage="1" sqref="Z10">
      <formula1>"男,女"</formula1>
    </dataValidation>
  </dataValidations>
  <printOptions horizontalCentered="1"/>
  <pageMargins left="0.56999999999999995" right="0.41" top="0.59055118110236227" bottom="0.59055118110236227" header="0.51181102362204722" footer="0.51181102362204722"/>
  <pageSetup paperSize="9" scale="89" firstPageNumber="16" orientation="portrait" useFirstPageNumber="1" r:id="rId1"/>
  <headerFooter alignWithMargins="0">
    <oddFooter>&amp;C- 17-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4"/>
  <sheetViews>
    <sheetView view="pageBreakPreview" zoomScaleNormal="100" zoomScaleSheetLayoutView="100" workbookViewId="0">
      <selection activeCell="AH10" sqref="AH10"/>
    </sheetView>
  </sheetViews>
  <sheetFormatPr defaultRowHeight="14.25" x14ac:dyDescent="0.4"/>
  <cols>
    <col min="1" max="30" width="3.125" style="5" customWidth="1"/>
    <col min="31" max="16384" width="9" style="5"/>
  </cols>
  <sheetData>
    <row r="1" spans="1:30" ht="20.25" customHeight="1" x14ac:dyDescent="0.4">
      <c r="A1" s="280" t="s">
        <v>459</v>
      </c>
      <c r="B1" s="280"/>
      <c r="C1" s="280"/>
      <c r="D1" s="280"/>
    </row>
    <row r="2" spans="1:30" s="38" customFormat="1" ht="84" customHeight="1" x14ac:dyDescent="0.4">
      <c r="A2" s="336" t="s">
        <v>516</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1" t="s">
        <v>460</v>
      </c>
      <c r="P4" s="351"/>
      <c r="Q4" s="351"/>
      <c r="R4" s="351"/>
      <c r="S4" s="351"/>
      <c r="T4" s="351"/>
      <c r="U4" s="351"/>
      <c r="V4" s="351"/>
      <c r="W4" s="353" t="str">
        <f>IF('様式2-1（記入例）'!E5="","",'様式2-1（記入例）'!E5)</f>
        <v>北海道</v>
      </c>
      <c r="X4" s="353"/>
      <c r="Y4" s="353"/>
      <c r="Z4" s="353"/>
      <c r="AA4" s="353"/>
      <c r="AB4" s="353"/>
      <c r="AC4" s="353"/>
      <c r="AD4" s="353"/>
    </row>
    <row r="5" spans="1:30" ht="23.25" customHeight="1" x14ac:dyDescent="0.4">
      <c r="O5" s="352" t="s">
        <v>235</v>
      </c>
      <c r="P5" s="352"/>
      <c r="Q5" s="352"/>
      <c r="R5" s="352"/>
      <c r="S5" s="352"/>
      <c r="T5" s="352"/>
      <c r="U5" s="352"/>
      <c r="V5" s="352"/>
      <c r="W5" s="354" t="str">
        <f>IF('様式2-1（記入例）'!E11="","",'様式2-1（記入例）'!E11)</f>
        <v>○○市立○○中学校</v>
      </c>
      <c r="X5" s="354"/>
      <c r="Y5" s="354"/>
      <c r="Z5" s="354"/>
      <c r="AA5" s="354"/>
      <c r="AB5" s="354"/>
      <c r="AC5" s="354"/>
      <c r="AD5" s="354"/>
    </row>
    <row r="6" spans="1:30" ht="9" customHeight="1" x14ac:dyDescent="0.4">
      <c r="E6" s="44"/>
      <c r="F6" s="44"/>
      <c r="G6" s="44"/>
      <c r="H6" s="44"/>
    </row>
    <row r="7" spans="1:30" ht="21" customHeight="1" thickBot="1" x14ac:dyDescent="0.45">
      <c r="R7" s="345" t="s">
        <v>402</v>
      </c>
      <c r="S7" s="346"/>
      <c r="T7" s="346"/>
      <c r="U7" s="346"/>
      <c r="V7" s="699">
        <v>44348</v>
      </c>
      <c r="W7" s="699"/>
      <c r="X7" s="699"/>
      <c r="Y7" s="699"/>
      <c r="Z7" s="699"/>
      <c r="AA7" s="699"/>
      <c r="AB7" s="699"/>
      <c r="AC7" s="699"/>
      <c r="AD7" s="700"/>
    </row>
    <row r="8" spans="1:30" ht="16.5" customHeight="1" x14ac:dyDescent="0.4">
      <c r="A8" s="384" t="s">
        <v>249</v>
      </c>
      <c r="B8" s="370" t="s">
        <v>8</v>
      </c>
      <c r="C8" s="370"/>
      <c r="D8" s="370"/>
      <c r="E8" s="370"/>
      <c r="F8" s="370"/>
      <c r="G8" s="724" t="s">
        <v>461</v>
      </c>
      <c r="H8" s="724"/>
      <c r="I8" s="724"/>
      <c r="J8" s="724"/>
      <c r="K8" s="724"/>
      <c r="L8" s="724"/>
      <c r="M8" s="724"/>
      <c r="N8" s="724"/>
      <c r="O8" s="724"/>
      <c r="P8" s="724"/>
      <c r="Q8" s="724"/>
      <c r="R8" s="724"/>
      <c r="S8" s="724"/>
      <c r="T8" s="724"/>
      <c r="U8" s="724"/>
      <c r="V8" s="724"/>
      <c r="W8" s="724"/>
      <c r="X8" s="724"/>
      <c r="Y8" s="724"/>
      <c r="Z8" s="724"/>
      <c r="AA8" s="724"/>
      <c r="AB8" s="724"/>
      <c r="AC8" s="724"/>
      <c r="AD8" s="725"/>
    </row>
    <row r="9" spans="1:30" ht="30" customHeight="1" x14ac:dyDescent="0.4">
      <c r="A9" s="385"/>
      <c r="B9" s="371" t="s">
        <v>250</v>
      </c>
      <c r="C9" s="371"/>
      <c r="D9" s="371"/>
      <c r="E9" s="371"/>
      <c r="F9" s="371"/>
      <c r="G9" s="726" t="s">
        <v>461</v>
      </c>
      <c r="H9" s="726"/>
      <c r="I9" s="726"/>
      <c r="J9" s="726"/>
      <c r="K9" s="726"/>
      <c r="L9" s="726"/>
      <c r="M9" s="726"/>
      <c r="N9" s="726"/>
      <c r="O9" s="726"/>
      <c r="P9" s="726"/>
      <c r="Q9" s="726"/>
      <c r="R9" s="726"/>
      <c r="S9" s="726"/>
      <c r="T9" s="726"/>
      <c r="U9" s="726"/>
      <c r="V9" s="726"/>
      <c r="W9" s="726"/>
      <c r="X9" s="726"/>
      <c r="Y9" s="726"/>
      <c r="Z9" s="726"/>
      <c r="AA9" s="726"/>
      <c r="AB9" s="726"/>
      <c r="AC9" s="726"/>
      <c r="AD9" s="727"/>
    </row>
    <row r="10" spans="1:30" ht="30" customHeight="1" x14ac:dyDescent="0.4">
      <c r="A10" s="385"/>
      <c r="B10" s="372" t="s">
        <v>243</v>
      </c>
      <c r="C10" s="372"/>
      <c r="D10" s="372"/>
      <c r="E10" s="372"/>
      <c r="F10" s="372"/>
      <c r="G10" s="707"/>
      <c r="H10" s="707"/>
      <c r="I10" s="707"/>
      <c r="J10" s="707"/>
      <c r="K10" s="707"/>
      <c r="L10" s="707"/>
      <c r="M10" s="707"/>
      <c r="N10" s="707"/>
      <c r="O10" s="707"/>
      <c r="P10" s="707"/>
      <c r="Q10" s="707"/>
      <c r="R10" s="707"/>
      <c r="S10" s="707"/>
      <c r="T10" s="707"/>
      <c r="U10" s="707"/>
      <c r="V10" s="707"/>
      <c r="W10" s="373" t="s">
        <v>231</v>
      </c>
      <c r="X10" s="373"/>
      <c r="Y10" s="373"/>
      <c r="Z10" s="728" t="s">
        <v>445</v>
      </c>
      <c r="AA10" s="728"/>
      <c r="AB10" s="728"/>
      <c r="AC10" s="728"/>
      <c r="AD10" s="729"/>
    </row>
    <row r="11" spans="1:30" ht="30" customHeight="1" x14ac:dyDescent="0.4">
      <c r="A11" s="385"/>
      <c r="B11" s="373" t="s">
        <v>228</v>
      </c>
      <c r="C11" s="373"/>
      <c r="D11" s="373"/>
      <c r="E11" s="373"/>
      <c r="F11" s="373"/>
      <c r="G11" s="730" t="s">
        <v>462</v>
      </c>
      <c r="H11" s="730"/>
      <c r="I11" s="730"/>
      <c r="J11" s="730"/>
      <c r="K11" s="730"/>
      <c r="L11" s="730"/>
      <c r="M11" s="730"/>
      <c r="N11" s="730"/>
      <c r="O11" s="730"/>
      <c r="P11" s="730"/>
      <c r="Q11" s="373" t="s">
        <v>229</v>
      </c>
      <c r="R11" s="373"/>
      <c r="S11" s="373"/>
      <c r="T11" s="373"/>
      <c r="U11" s="707" t="s">
        <v>463</v>
      </c>
      <c r="V11" s="707"/>
      <c r="W11" s="707"/>
      <c r="X11" s="707"/>
      <c r="Y11" s="707"/>
      <c r="Z11" s="707"/>
      <c r="AA11" s="707"/>
      <c r="AB11" s="707"/>
      <c r="AC11" s="707"/>
      <c r="AD11" s="731"/>
    </row>
    <row r="12" spans="1:30" ht="30" customHeight="1" thickBot="1" x14ac:dyDescent="0.45">
      <c r="A12" s="386"/>
      <c r="B12" s="381" t="s">
        <v>227</v>
      </c>
      <c r="C12" s="381"/>
      <c r="D12" s="381"/>
      <c r="E12" s="381"/>
      <c r="F12" s="381"/>
      <c r="G12" s="722" t="s">
        <v>464</v>
      </c>
      <c r="H12" s="722"/>
      <c r="I12" s="722"/>
      <c r="J12" s="722"/>
      <c r="K12" s="722"/>
      <c r="L12" s="722"/>
      <c r="M12" s="722"/>
      <c r="N12" s="722"/>
      <c r="O12" s="722"/>
      <c r="P12" s="722"/>
      <c r="Q12" s="722"/>
      <c r="R12" s="722"/>
      <c r="S12" s="722"/>
      <c r="T12" s="722"/>
      <c r="U12" s="722"/>
      <c r="V12" s="722"/>
      <c r="W12" s="722"/>
      <c r="X12" s="722"/>
      <c r="Y12" s="722"/>
      <c r="Z12" s="722"/>
      <c r="AA12" s="722"/>
      <c r="AB12" s="722"/>
      <c r="AC12" s="722"/>
      <c r="AD12" s="723"/>
    </row>
    <row r="13" spans="1:30" ht="16.5" customHeight="1" x14ac:dyDescent="0.4">
      <c r="A13" s="384" t="s">
        <v>248</v>
      </c>
      <c r="B13" s="370" t="s">
        <v>8</v>
      </c>
      <c r="C13" s="370"/>
      <c r="D13" s="370"/>
      <c r="E13" s="370"/>
      <c r="F13" s="370"/>
      <c r="G13" s="724" t="s">
        <v>461</v>
      </c>
      <c r="H13" s="724"/>
      <c r="I13" s="724"/>
      <c r="J13" s="724"/>
      <c r="K13" s="724"/>
      <c r="L13" s="724"/>
      <c r="M13" s="724"/>
      <c r="N13" s="724"/>
      <c r="O13" s="724"/>
      <c r="P13" s="724"/>
      <c r="Q13" s="724"/>
      <c r="R13" s="724"/>
      <c r="S13" s="724"/>
      <c r="T13" s="724"/>
      <c r="U13" s="724"/>
      <c r="V13" s="724"/>
      <c r="W13" s="724"/>
      <c r="X13" s="724"/>
      <c r="Y13" s="724"/>
      <c r="Z13" s="724"/>
      <c r="AA13" s="724"/>
      <c r="AB13" s="724"/>
      <c r="AC13" s="724"/>
      <c r="AD13" s="725"/>
    </row>
    <row r="14" spans="1:30" ht="30" customHeight="1" x14ac:dyDescent="0.4">
      <c r="A14" s="385"/>
      <c r="B14" s="371" t="s">
        <v>250</v>
      </c>
      <c r="C14" s="371"/>
      <c r="D14" s="371"/>
      <c r="E14" s="371"/>
      <c r="F14" s="371"/>
      <c r="G14" s="726" t="s">
        <v>465</v>
      </c>
      <c r="H14" s="726"/>
      <c r="I14" s="726"/>
      <c r="J14" s="726"/>
      <c r="K14" s="726"/>
      <c r="L14" s="726"/>
      <c r="M14" s="726"/>
      <c r="N14" s="726"/>
      <c r="O14" s="726"/>
      <c r="P14" s="726"/>
      <c r="Q14" s="726"/>
      <c r="R14" s="726"/>
      <c r="S14" s="726"/>
      <c r="T14" s="726"/>
      <c r="U14" s="726"/>
      <c r="V14" s="726"/>
      <c r="W14" s="726"/>
      <c r="X14" s="726"/>
      <c r="Y14" s="726"/>
      <c r="Z14" s="726"/>
      <c r="AA14" s="726"/>
      <c r="AB14" s="726"/>
      <c r="AC14" s="726"/>
      <c r="AD14" s="727"/>
    </row>
    <row r="15" spans="1:30" ht="30" customHeight="1" x14ac:dyDescent="0.4">
      <c r="A15" s="385"/>
      <c r="B15" s="372" t="s">
        <v>243</v>
      </c>
      <c r="C15" s="372"/>
      <c r="D15" s="372"/>
      <c r="E15" s="372"/>
      <c r="F15" s="372"/>
      <c r="G15" s="707"/>
      <c r="H15" s="707"/>
      <c r="I15" s="707"/>
      <c r="J15" s="707"/>
      <c r="K15" s="707"/>
      <c r="L15" s="707"/>
      <c r="M15" s="707"/>
      <c r="N15" s="707"/>
      <c r="O15" s="707"/>
      <c r="P15" s="707"/>
      <c r="Q15" s="707"/>
      <c r="R15" s="707"/>
      <c r="S15" s="707"/>
      <c r="T15" s="707"/>
      <c r="U15" s="707"/>
      <c r="V15" s="707"/>
      <c r="W15" s="373" t="s">
        <v>231</v>
      </c>
      <c r="X15" s="373"/>
      <c r="Y15" s="373"/>
      <c r="Z15" s="728" t="s">
        <v>466</v>
      </c>
      <c r="AA15" s="728"/>
      <c r="AB15" s="728"/>
      <c r="AC15" s="728"/>
      <c r="AD15" s="729"/>
    </row>
    <row r="16" spans="1:30" ht="30" customHeight="1" x14ac:dyDescent="0.4">
      <c r="A16" s="385"/>
      <c r="B16" s="373" t="s">
        <v>228</v>
      </c>
      <c r="C16" s="373"/>
      <c r="D16" s="373"/>
      <c r="E16" s="373"/>
      <c r="F16" s="373"/>
      <c r="G16" s="730" t="s">
        <v>462</v>
      </c>
      <c r="H16" s="730"/>
      <c r="I16" s="730"/>
      <c r="J16" s="730"/>
      <c r="K16" s="730"/>
      <c r="L16" s="730"/>
      <c r="M16" s="730"/>
      <c r="N16" s="730"/>
      <c r="O16" s="730"/>
      <c r="P16" s="730"/>
      <c r="Q16" s="373" t="s">
        <v>229</v>
      </c>
      <c r="R16" s="373"/>
      <c r="S16" s="373"/>
      <c r="T16" s="373"/>
      <c r="U16" s="707" t="s">
        <v>467</v>
      </c>
      <c r="V16" s="707"/>
      <c r="W16" s="707"/>
      <c r="X16" s="707"/>
      <c r="Y16" s="707"/>
      <c r="Z16" s="707"/>
      <c r="AA16" s="707"/>
      <c r="AB16" s="707"/>
      <c r="AC16" s="707"/>
      <c r="AD16" s="731"/>
    </row>
    <row r="17" spans="1:30" ht="30" customHeight="1" thickBot="1" x14ac:dyDescent="0.45">
      <c r="A17" s="386"/>
      <c r="B17" s="381" t="s">
        <v>227</v>
      </c>
      <c r="C17" s="381"/>
      <c r="D17" s="381"/>
      <c r="E17" s="381"/>
      <c r="F17" s="381"/>
      <c r="G17" s="722" t="s">
        <v>428</v>
      </c>
      <c r="H17" s="722"/>
      <c r="I17" s="722"/>
      <c r="J17" s="722"/>
      <c r="K17" s="722"/>
      <c r="L17" s="722"/>
      <c r="M17" s="722"/>
      <c r="N17" s="722"/>
      <c r="O17" s="722"/>
      <c r="P17" s="722"/>
      <c r="Q17" s="722"/>
      <c r="R17" s="722"/>
      <c r="S17" s="722"/>
      <c r="T17" s="722"/>
      <c r="U17" s="722"/>
      <c r="V17" s="722"/>
      <c r="W17" s="722"/>
      <c r="X17" s="722"/>
      <c r="Y17" s="722"/>
      <c r="Z17" s="722"/>
      <c r="AA17" s="722"/>
      <c r="AB17" s="722"/>
      <c r="AC17" s="722"/>
      <c r="AD17" s="723"/>
    </row>
    <row r="18" spans="1:30" ht="16.5" customHeight="1" x14ac:dyDescent="0.4">
      <c r="A18" s="384" t="s">
        <v>247</v>
      </c>
      <c r="B18" s="370" t="s">
        <v>8</v>
      </c>
      <c r="C18" s="370"/>
      <c r="D18" s="370"/>
      <c r="E18" s="370"/>
      <c r="F18" s="370"/>
      <c r="G18" s="724" t="s">
        <v>461</v>
      </c>
      <c r="H18" s="724"/>
      <c r="I18" s="724"/>
      <c r="J18" s="724"/>
      <c r="K18" s="724"/>
      <c r="L18" s="724"/>
      <c r="M18" s="724"/>
      <c r="N18" s="724"/>
      <c r="O18" s="724"/>
      <c r="P18" s="724"/>
      <c r="Q18" s="724"/>
      <c r="R18" s="724"/>
      <c r="S18" s="724"/>
      <c r="T18" s="724"/>
      <c r="U18" s="724"/>
      <c r="V18" s="724"/>
      <c r="W18" s="724"/>
      <c r="X18" s="724"/>
      <c r="Y18" s="724"/>
      <c r="Z18" s="724"/>
      <c r="AA18" s="724"/>
      <c r="AB18" s="724"/>
      <c r="AC18" s="724"/>
      <c r="AD18" s="725"/>
    </row>
    <row r="19" spans="1:30" ht="30" customHeight="1" x14ac:dyDescent="0.4">
      <c r="A19" s="385"/>
      <c r="B19" s="371" t="s">
        <v>250</v>
      </c>
      <c r="C19" s="371"/>
      <c r="D19" s="371"/>
      <c r="E19" s="371"/>
      <c r="F19" s="371"/>
      <c r="G19" s="726" t="s">
        <v>461</v>
      </c>
      <c r="H19" s="726"/>
      <c r="I19" s="726"/>
      <c r="J19" s="726"/>
      <c r="K19" s="726"/>
      <c r="L19" s="726"/>
      <c r="M19" s="726"/>
      <c r="N19" s="726"/>
      <c r="O19" s="726"/>
      <c r="P19" s="726"/>
      <c r="Q19" s="726"/>
      <c r="R19" s="726"/>
      <c r="S19" s="726"/>
      <c r="T19" s="726"/>
      <c r="U19" s="726"/>
      <c r="V19" s="726"/>
      <c r="W19" s="726"/>
      <c r="X19" s="726"/>
      <c r="Y19" s="726"/>
      <c r="Z19" s="726"/>
      <c r="AA19" s="726"/>
      <c r="AB19" s="726"/>
      <c r="AC19" s="726"/>
      <c r="AD19" s="727"/>
    </row>
    <row r="20" spans="1:30" ht="30" customHeight="1" x14ac:dyDescent="0.4">
      <c r="A20" s="385"/>
      <c r="B20" s="372" t="s">
        <v>243</v>
      </c>
      <c r="C20" s="372"/>
      <c r="D20" s="372"/>
      <c r="E20" s="372"/>
      <c r="F20" s="372"/>
      <c r="G20" s="707"/>
      <c r="H20" s="707"/>
      <c r="I20" s="707"/>
      <c r="J20" s="707"/>
      <c r="K20" s="707"/>
      <c r="L20" s="707"/>
      <c r="M20" s="707"/>
      <c r="N20" s="707"/>
      <c r="O20" s="707"/>
      <c r="P20" s="707"/>
      <c r="Q20" s="707"/>
      <c r="R20" s="707"/>
      <c r="S20" s="707"/>
      <c r="T20" s="707"/>
      <c r="U20" s="707"/>
      <c r="V20" s="707"/>
      <c r="W20" s="373" t="s">
        <v>231</v>
      </c>
      <c r="X20" s="373"/>
      <c r="Y20" s="373"/>
      <c r="Z20" s="728" t="s">
        <v>466</v>
      </c>
      <c r="AA20" s="728"/>
      <c r="AB20" s="728"/>
      <c r="AC20" s="728"/>
      <c r="AD20" s="729"/>
    </row>
    <row r="21" spans="1:30" ht="30" customHeight="1" x14ac:dyDescent="0.4">
      <c r="A21" s="385"/>
      <c r="B21" s="373" t="s">
        <v>228</v>
      </c>
      <c r="C21" s="373"/>
      <c r="D21" s="373"/>
      <c r="E21" s="373"/>
      <c r="F21" s="373"/>
      <c r="G21" s="730" t="s">
        <v>462</v>
      </c>
      <c r="H21" s="730"/>
      <c r="I21" s="730"/>
      <c r="J21" s="730"/>
      <c r="K21" s="730"/>
      <c r="L21" s="730"/>
      <c r="M21" s="730"/>
      <c r="N21" s="730"/>
      <c r="O21" s="730"/>
      <c r="P21" s="730"/>
      <c r="Q21" s="373" t="s">
        <v>229</v>
      </c>
      <c r="R21" s="373"/>
      <c r="S21" s="373"/>
      <c r="T21" s="373"/>
      <c r="U21" s="707" t="s">
        <v>468</v>
      </c>
      <c r="V21" s="707"/>
      <c r="W21" s="707"/>
      <c r="X21" s="707"/>
      <c r="Y21" s="707"/>
      <c r="Z21" s="707"/>
      <c r="AA21" s="707"/>
      <c r="AB21" s="707"/>
      <c r="AC21" s="707"/>
      <c r="AD21" s="731"/>
    </row>
    <row r="22" spans="1:30" ht="30" customHeight="1" thickBot="1" x14ac:dyDescent="0.45">
      <c r="A22" s="386"/>
      <c r="B22" s="381" t="s">
        <v>227</v>
      </c>
      <c r="C22" s="381"/>
      <c r="D22" s="381"/>
      <c r="E22" s="381"/>
      <c r="F22" s="381"/>
      <c r="G22" s="722" t="s">
        <v>428</v>
      </c>
      <c r="H22" s="722"/>
      <c r="I22" s="722"/>
      <c r="J22" s="722"/>
      <c r="K22" s="722"/>
      <c r="L22" s="722"/>
      <c r="M22" s="722"/>
      <c r="N22" s="722"/>
      <c r="O22" s="722"/>
      <c r="P22" s="722"/>
      <c r="Q22" s="722"/>
      <c r="R22" s="722"/>
      <c r="S22" s="722"/>
      <c r="T22" s="722"/>
      <c r="U22" s="722"/>
      <c r="V22" s="722"/>
      <c r="W22" s="722"/>
      <c r="X22" s="722"/>
      <c r="Y22" s="722"/>
      <c r="Z22" s="722"/>
      <c r="AA22" s="722"/>
      <c r="AB22" s="722"/>
      <c r="AC22" s="722"/>
      <c r="AD22" s="723"/>
    </row>
    <row r="23" spans="1:30" ht="16.5" customHeight="1" x14ac:dyDescent="0.4">
      <c r="A23" s="384" t="s">
        <v>246</v>
      </c>
      <c r="B23" s="370" t="s">
        <v>411</v>
      </c>
      <c r="C23" s="370"/>
      <c r="D23" s="370"/>
      <c r="E23" s="370"/>
      <c r="F23" s="370"/>
      <c r="G23" s="724"/>
      <c r="H23" s="724"/>
      <c r="I23" s="724"/>
      <c r="J23" s="724"/>
      <c r="K23" s="724"/>
      <c r="L23" s="724"/>
      <c r="M23" s="724"/>
      <c r="N23" s="724"/>
      <c r="O23" s="724"/>
      <c r="P23" s="724"/>
      <c r="Q23" s="724"/>
      <c r="R23" s="724"/>
      <c r="S23" s="724"/>
      <c r="T23" s="724"/>
      <c r="U23" s="724"/>
      <c r="V23" s="724"/>
      <c r="W23" s="724"/>
      <c r="X23" s="724"/>
      <c r="Y23" s="724"/>
      <c r="Z23" s="724"/>
      <c r="AA23" s="724"/>
      <c r="AB23" s="724"/>
      <c r="AC23" s="724"/>
      <c r="AD23" s="725"/>
    </row>
    <row r="24" spans="1:30" ht="30" customHeight="1" x14ac:dyDescent="0.4">
      <c r="A24" s="385"/>
      <c r="B24" s="371" t="s">
        <v>250</v>
      </c>
      <c r="C24" s="371"/>
      <c r="D24" s="371"/>
      <c r="E24" s="371"/>
      <c r="F24" s="371"/>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7"/>
    </row>
    <row r="25" spans="1:30" ht="30" customHeight="1" x14ac:dyDescent="0.4">
      <c r="A25" s="385"/>
      <c r="B25" s="372" t="s">
        <v>243</v>
      </c>
      <c r="C25" s="372"/>
      <c r="D25" s="372"/>
      <c r="E25" s="372"/>
      <c r="F25" s="372"/>
      <c r="G25" s="707"/>
      <c r="H25" s="707"/>
      <c r="I25" s="707"/>
      <c r="J25" s="707"/>
      <c r="K25" s="707"/>
      <c r="L25" s="707"/>
      <c r="M25" s="707"/>
      <c r="N25" s="707"/>
      <c r="O25" s="707"/>
      <c r="P25" s="707"/>
      <c r="Q25" s="707"/>
      <c r="R25" s="707"/>
      <c r="S25" s="707"/>
      <c r="T25" s="707"/>
      <c r="U25" s="707"/>
      <c r="V25" s="707"/>
      <c r="W25" s="373" t="s">
        <v>231</v>
      </c>
      <c r="X25" s="373"/>
      <c r="Y25" s="373"/>
      <c r="Z25" s="728"/>
      <c r="AA25" s="728"/>
      <c r="AB25" s="728"/>
      <c r="AC25" s="728"/>
      <c r="AD25" s="729"/>
    </row>
    <row r="26" spans="1:30" ht="30" customHeight="1" x14ac:dyDescent="0.4">
      <c r="A26" s="385"/>
      <c r="B26" s="373" t="s">
        <v>228</v>
      </c>
      <c r="C26" s="373"/>
      <c r="D26" s="373"/>
      <c r="E26" s="373"/>
      <c r="F26" s="373"/>
      <c r="G26" s="730"/>
      <c r="H26" s="730"/>
      <c r="I26" s="730"/>
      <c r="J26" s="730"/>
      <c r="K26" s="730"/>
      <c r="L26" s="730"/>
      <c r="M26" s="730"/>
      <c r="N26" s="730"/>
      <c r="O26" s="730"/>
      <c r="P26" s="730"/>
      <c r="Q26" s="373" t="s">
        <v>229</v>
      </c>
      <c r="R26" s="373"/>
      <c r="S26" s="373"/>
      <c r="T26" s="373"/>
      <c r="U26" s="707"/>
      <c r="V26" s="707"/>
      <c r="W26" s="707"/>
      <c r="X26" s="707"/>
      <c r="Y26" s="707"/>
      <c r="Z26" s="707"/>
      <c r="AA26" s="707"/>
      <c r="AB26" s="707"/>
      <c r="AC26" s="707"/>
      <c r="AD26" s="731"/>
    </row>
    <row r="27" spans="1:30" ht="30" customHeight="1" thickBot="1" x14ac:dyDescent="0.45">
      <c r="A27" s="386"/>
      <c r="B27" s="381" t="s">
        <v>227</v>
      </c>
      <c r="C27" s="381"/>
      <c r="D27" s="381"/>
      <c r="E27" s="381"/>
      <c r="F27" s="381"/>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3"/>
    </row>
    <row r="28" spans="1:30" ht="16.5" customHeight="1" x14ac:dyDescent="0.4">
      <c r="A28" s="384" t="s">
        <v>245</v>
      </c>
      <c r="B28" s="370" t="s">
        <v>8</v>
      </c>
      <c r="C28" s="370"/>
      <c r="D28" s="370"/>
      <c r="E28" s="370"/>
      <c r="F28" s="370"/>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5"/>
    </row>
    <row r="29" spans="1:30" ht="30" customHeight="1" x14ac:dyDescent="0.4">
      <c r="A29" s="385"/>
      <c r="B29" s="371" t="s">
        <v>250</v>
      </c>
      <c r="C29" s="371"/>
      <c r="D29" s="371"/>
      <c r="E29" s="371"/>
      <c r="F29" s="371"/>
      <c r="G29" s="726"/>
      <c r="H29" s="726"/>
      <c r="I29" s="726"/>
      <c r="J29" s="726"/>
      <c r="K29" s="726"/>
      <c r="L29" s="726"/>
      <c r="M29" s="726"/>
      <c r="N29" s="726"/>
      <c r="O29" s="726"/>
      <c r="P29" s="726"/>
      <c r="Q29" s="726"/>
      <c r="R29" s="726"/>
      <c r="S29" s="726"/>
      <c r="T29" s="726"/>
      <c r="U29" s="726"/>
      <c r="V29" s="726"/>
      <c r="W29" s="726"/>
      <c r="X29" s="726"/>
      <c r="Y29" s="726"/>
      <c r="Z29" s="726"/>
      <c r="AA29" s="726"/>
      <c r="AB29" s="726"/>
      <c r="AC29" s="726"/>
      <c r="AD29" s="727"/>
    </row>
    <row r="30" spans="1:30" ht="30" customHeight="1" x14ac:dyDescent="0.4">
      <c r="A30" s="385"/>
      <c r="B30" s="372" t="s">
        <v>243</v>
      </c>
      <c r="C30" s="372"/>
      <c r="D30" s="372"/>
      <c r="E30" s="372"/>
      <c r="F30" s="372"/>
      <c r="G30" s="707"/>
      <c r="H30" s="707"/>
      <c r="I30" s="707"/>
      <c r="J30" s="707"/>
      <c r="K30" s="707"/>
      <c r="L30" s="707"/>
      <c r="M30" s="707"/>
      <c r="N30" s="707"/>
      <c r="O30" s="707"/>
      <c r="P30" s="707"/>
      <c r="Q30" s="707"/>
      <c r="R30" s="707"/>
      <c r="S30" s="707"/>
      <c r="T30" s="707"/>
      <c r="U30" s="707"/>
      <c r="V30" s="707"/>
      <c r="W30" s="373" t="s">
        <v>231</v>
      </c>
      <c r="X30" s="373"/>
      <c r="Y30" s="373"/>
      <c r="Z30" s="728"/>
      <c r="AA30" s="728"/>
      <c r="AB30" s="728"/>
      <c r="AC30" s="728"/>
      <c r="AD30" s="729"/>
    </row>
    <row r="31" spans="1:30" ht="30" customHeight="1" x14ac:dyDescent="0.4">
      <c r="A31" s="385"/>
      <c r="B31" s="373" t="s">
        <v>228</v>
      </c>
      <c r="C31" s="373"/>
      <c r="D31" s="373"/>
      <c r="E31" s="373"/>
      <c r="F31" s="373"/>
      <c r="G31" s="730"/>
      <c r="H31" s="730"/>
      <c r="I31" s="730"/>
      <c r="J31" s="730"/>
      <c r="K31" s="730"/>
      <c r="L31" s="730"/>
      <c r="M31" s="730"/>
      <c r="N31" s="730"/>
      <c r="O31" s="730"/>
      <c r="P31" s="730"/>
      <c r="Q31" s="373" t="s">
        <v>229</v>
      </c>
      <c r="R31" s="373"/>
      <c r="S31" s="373"/>
      <c r="T31" s="373"/>
      <c r="U31" s="707"/>
      <c r="V31" s="707"/>
      <c r="W31" s="707"/>
      <c r="X31" s="707"/>
      <c r="Y31" s="707"/>
      <c r="Z31" s="707"/>
      <c r="AA31" s="707"/>
      <c r="AB31" s="707"/>
      <c r="AC31" s="707"/>
      <c r="AD31" s="731"/>
    </row>
    <row r="32" spans="1:30" ht="30" customHeight="1" thickBot="1" x14ac:dyDescent="0.45">
      <c r="A32" s="386"/>
      <c r="B32" s="381" t="s">
        <v>227</v>
      </c>
      <c r="C32" s="381"/>
      <c r="D32" s="381"/>
      <c r="E32" s="381"/>
      <c r="F32" s="381"/>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3"/>
    </row>
    <row r="33" spans="1:30" ht="6" customHeight="1" x14ac:dyDescent="0.4"/>
    <row r="34" spans="1:30" ht="40.5" customHeight="1" x14ac:dyDescent="0.4">
      <c r="A34" s="387" t="s">
        <v>377</v>
      </c>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row>
  </sheetData>
  <mergeCells count="84">
    <mergeCell ref="A34:AD34"/>
    <mergeCell ref="A28:A32"/>
    <mergeCell ref="B28:F28"/>
    <mergeCell ref="G28:AD28"/>
    <mergeCell ref="B29:F29"/>
    <mergeCell ref="G29:AD29"/>
    <mergeCell ref="B30:F30"/>
    <mergeCell ref="G30:V30"/>
    <mergeCell ref="W30:Y30"/>
    <mergeCell ref="Z30:AD30"/>
    <mergeCell ref="B31:F31"/>
    <mergeCell ref="G31:P31"/>
    <mergeCell ref="Q31:T31"/>
    <mergeCell ref="U31:AD31"/>
    <mergeCell ref="B32:F32"/>
    <mergeCell ref="G32:AD32"/>
    <mergeCell ref="A18:A22"/>
    <mergeCell ref="B18:F18"/>
    <mergeCell ref="G18:AD18"/>
    <mergeCell ref="B19:F19"/>
    <mergeCell ref="Z25:AD25"/>
    <mergeCell ref="A23:A27"/>
    <mergeCell ref="B23:F23"/>
    <mergeCell ref="G23:AD23"/>
    <mergeCell ref="B24:F24"/>
    <mergeCell ref="G24:AD24"/>
    <mergeCell ref="B25:F25"/>
    <mergeCell ref="G25:V25"/>
    <mergeCell ref="W25:Y25"/>
    <mergeCell ref="B26:F26"/>
    <mergeCell ref="G26:P26"/>
    <mergeCell ref="Q26:T26"/>
    <mergeCell ref="U26:AD26"/>
    <mergeCell ref="B21:F21"/>
    <mergeCell ref="G21:P21"/>
    <mergeCell ref="Q21:T21"/>
    <mergeCell ref="U21:AD21"/>
    <mergeCell ref="B27:F27"/>
    <mergeCell ref="G27:AD27"/>
    <mergeCell ref="B22:F22"/>
    <mergeCell ref="G22:AD22"/>
    <mergeCell ref="G17:AD17"/>
    <mergeCell ref="B20:F20"/>
    <mergeCell ref="G20:V20"/>
    <mergeCell ref="W20:Y20"/>
    <mergeCell ref="Z20:AD20"/>
    <mergeCell ref="U11:AD11"/>
    <mergeCell ref="G19:AD19"/>
    <mergeCell ref="A13:A17"/>
    <mergeCell ref="B13:F13"/>
    <mergeCell ref="G13:AD13"/>
    <mergeCell ref="B14:F14"/>
    <mergeCell ref="G14:AD14"/>
    <mergeCell ref="B15:F15"/>
    <mergeCell ref="G15:V15"/>
    <mergeCell ref="W15:Y15"/>
    <mergeCell ref="Z15:AD15"/>
    <mergeCell ref="B16:F16"/>
    <mergeCell ref="G16:P16"/>
    <mergeCell ref="Q16:T16"/>
    <mergeCell ref="U16:AD16"/>
    <mergeCell ref="B17:F17"/>
    <mergeCell ref="B12:F12"/>
    <mergeCell ref="G12:AD12"/>
    <mergeCell ref="R7:U7"/>
    <mergeCell ref="V7:AD7"/>
    <mergeCell ref="A8:A12"/>
    <mergeCell ref="B8:F8"/>
    <mergeCell ref="G8:AD8"/>
    <mergeCell ref="B9:F9"/>
    <mergeCell ref="G9:AD9"/>
    <mergeCell ref="B10:F10"/>
    <mergeCell ref="G10:V10"/>
    <mergeCell ref="W10:Y10"/>
    <mergeCell ref="Z10:AD10"/>
    <mergeCell ref="B11:F11"/>
    <mergeCell ref="G11:P11"/>
    <mergeCell ref="Q11:T11"/>
    <mergeCell ref="A1:D1"/>
    <mergeCell ref="A2:AD2"/>
    <mergeCell ref="O4:V4"/>
    <mergeCell ref="W4:AD4"/>
    <mergeCell ref="O5:V5"/>
    <mergeCell ref="W5:AD5"/>
  </mergeCells>
  <phoneticPr fontId="1"/>
  <conditionalFormatting sqref="Z10:AD10">
    <cfRule type="containsBlanks" dxfId="31" priority="11">
      <formula>LEN(TRIM(Z10))=0</formula>
    </cfRule>
  </conditionalFormatting>
  <conditionalFormatting sqref="G8:AD9 G10:V10 G11:P11 U11:AD11 G12:AD12">
    <cfRule type="containsBlanks" dxfId="30" priority="10">
      <formula>LEN(TRIM(G8))=0</formula>
    </cfRule>
  </conditionalFormatting>
  <conditionalFormatting sqref="Z15:AD15 Z20:AD20 Z25:AD25 Z30:AD30">
    <cfRule type="containsBlanks" dxfId="29" priority="9">
      <formula>LEN(TRIM(Z15))=0</formula>
    </cfRule>
  </conditionalFormatting>
  <conditionalFormatting sqref="G14:AD14 G15:V15 G20:V20 G25:V25 G30:V30 G26:P26 G31:P31 U16:AD16 U21:AD21 U26:AD26 U31:AD31 G17:AD17 G22:AD22 G27:AD27 G32:AD32 G19:AD19 G29:AD29 G24:AD24">
    <cfRule type="containsBlanks" dxfId="28" priority="8">
      <formula>LEN(TRIM(G14))=0</formula>
    </cfRule>
  </conditionalFormatting>
  <conditionalFormatting sqref="V7">
    <cfRule type="containsBlanks" dxfId="27" priority="7">
      <formula>LEN(TRIM(V7))=0</formula>
    </cfRule>
  </conditionalFormatting>
  <conditionalFormatting sqref="G13:AD13">
    <cfRule type="containsBlanks" dxfId="26" priority="6">
      <formula>LEN(TRIM(G13))=0</formula>
    </cfRule>
  </conditionalFormatting>
  <conditionalFormatting sqref="G18:AD18">
    <cfRule type="containsBlanks" dxfId="25" priority="5">
      <formula>LEN(TRIM(G18))=0</formula>
    </cfRule>
  </conditionalFormatting>
  <conditionalFormatting sqref="G28:AD28">
    <cfRule type="containsBlanks" dxfId="24" priority="4">
      <formula>LEN(TRIM(G28))=0</formula>
    </cfRule>
  </conditionalFormatting>
  <conditionalFormatting sqref="G23:AD23">
    <cfRule type="containsBlanks" dxfId="23" priority="3">
      <formula>LEN(TRIM(G23))=0</formula>
    </cfRule>
  </conditionalFormatting>
  <conditionalFormatting sqref="G16:P16">
    <cfRule type="containsBlanks" dxfId="22" priority="2">
      <formula>LEN(TRIM(G16))=0</formula>
    </cfRule>
  </conditionalFormatting>
  <conditionalFormatting sqref="G21:P21">
    <cfRule type="containsBlanks" dxfId="21" priority="1">
      <formula>LEN(TRIM(G21))=0</formula>
    </cfRule>
  </conditionalFormatting>
  <dataValidations count="2">
    <dataValidation type="date" allowBlank="1" showInputMessage="1" showErrorMessage="1" sqref="V7:AD7">
      <formula1>44317</formula1>
      <formula2>44561</formula2>
    </dataValidation>
    <dataValidation type="list" allowBlank="1" showInputMessage="1" showErrorMessage="1" sqref="Z10 Z15 Z20 Z25 Z30">
      <formula1>"男,女"</formula1>
    </dataValidation>
  </dataValidations>
  <printOptions horizontalCentered="1"/>
  <pageMargins left="0.53" right="0.43" top="0.59055118110236227" bottom="0.66" header="0.51181102362204722" footer="0.39"/>
  <pageSetup paperSize="9" scale="83" firstPageNumber="17" orientation="portrait" useFirstPageNumber="1" r:id="rId1"/>
  <headerFooter alignWithMargins="0">
    <oddFooter>&amp;C-18 -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214"/>
  <sheetViews>
    <sheetView view="pageBreakPreview" zoomScaleNormal="75" zoomScaleSheetLayoutView="85" workbookViewId="0">
      <selection activeCell="AN14" sqref="AN14"/>
    </sheetView>
  </sheetViews>
  <sheetFormatPr defaultColWidth="3.625" defaultRowHeight="30" customHeight="1" x14ac:dyDescent="0.4"/>
  <cols>
    <col min="1" max="2" width="3.625" style="7" customWidth="1"/>
    <col min="3" max="3" width="6.875" style="7" customWidth="1"/>
    <col min="4" max="4" width="4.625" style="7" customWidth="1"/>
    <col min="5" max="5" width="3.625" style="7" customWidth="1"/>
    <col min="6" max="6" width="2.625" style="6" customWidth="1"/>
    <col min="7" max="7" width="3.625" style="6" customWidth="1"/>
    <col min="8" max="8" width="2.625" style="6" customWidth="1"/>
    <col min="9" max="9" width="6.875" style="6" customWidth="1"/>
    <col min="10" max="10" width="4.625" style="6" customWidth="1"/>
    <col min="11" max="11" width="3.625" style="6" customWidth="1"/>
    <col min="12" max="12" width="2.625" style="6" customWidth="1"/>
    <col min="13" max="13" width="3.625" style="6" customWidth="1"/>
    <col min="14" max="14" width="2.625" style="6" customWidth="1"/>
    <col min="15" max="15" width="6.875" style="6" customWidth="1"/>
    <col min="16" max="16" width="4.625" style="6" customWidth="1"/>
    <col min="17" max="17" width="3.625" style="6" customWidth="1"/>
    <col min="18" max="18" width="2.625" style="6" customWidth="1"/>
    <col min="19" max="19" width="3.625" style="6" customWidth="1"/>
    <col min="20" max="20" width="2.625" style="6" customWidth="1"/>
    <col min="21" max="21" width="6.875" style="6" customWidth="1"/>
    <col min="22" max="22" width="4.625" style="6" customWidth="1"/>
    <col min="23" max="23" width="3.625" style="6" customWidth="1"/>
    <col min="24" max="24" width="2.625" style="6" customWidth="1"/>
    <col min="25" max="25" width="3.625" style="6" customWidth="1"/>
    <col min="26" max="26" width="2.625" style="6" customWidth="1"/>
    <col min="27" max="35" width="3.625" style="6" customWidth="1"/>
    <col min="36" max="16384" width="3.625" style="5"/>
  </cols>
  <sheetData>
    <row r="1" spans="1:38" ht="20.25" customHeight="1" x14ac:dyDescent="0.4">
      <c r="A1" s="280" t="s">
        <v>469</v>
      </c>
      <c r="B1" s="280"/>
      <c r="C1" s="280"/>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8" s="38" customFormat="1" ht="111" customHeight="1" x14ac:dyDescent="0.4">
      <c r="A2" s="418" t="s">
        <v>304</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7"/>
      <c r="AH2" s="47"/>
      <c r="AI2" s="47"/>
      <c r="AJ2" s="85"/>
      <c r="AK2" s="84"/>
      <c r="AL2" s="84"/>
    </row>
    <row r="3" spans="1:38" s="38" customFormat="1" ht="12" customHeight="1" x14ac:dyDescent="0.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83"/>
    </row>
    <row r="4" spans="1:38" s="15" customFormat="1" ht="24" customHeight="1" x14ac:dyDescent="0.4">
      <c r="A4" s="9"/>
      <c r="B4" s="20"/>
      <c r="C4" s="82"/>
      <c r="D4" s="82"/>
      <c r="E4" s="20"/>
      <c r="F4" s="20"/>
      <c r="G4" s="20"/>
      <c r="H4" s="20"/>
      <c r="I4" s="20"/>
      <c r="J4" s="20"/>
      <c r="K4" s="20"/>
      <c r="L4" s="20"/>
      <c r="M4" s="20"/>
      <c r="N4" s="20"/>
      <c r="O4" s="20"/>
      <c r="P4" s="422" t="s">
        <v>303</v>
      </c>
      <c r="Q4" s="422"/>
      <c r="R4" s="422"/>
      <c r="S4" s="422"/>
      <c r="T4" s="422"/>
      <c r="U4" s="422"/>
      <c r="V4" s="422"/>
      <c r="W4" s="420" t="str">
        <f>IF('様式2-1（記入例）'!E5="","",'様式2-1（記入例）'!E5)</f>
        <v>北海道</v>
      </c>
      <c r="X4" s="420"/>
      <c r="Y4" s="420"/>
      <c r="Z4" s="420"/>
      <c r="AA4" s="420"/>
      <c r="AB4" s="420"/>
      <c r="AC4" s="420"/>
      <c r="AD4" s="420"/>
      <c r="AE4" s="420"/>
      <c r="AF4" s="420"/>
    </row>
    <row r="5" spans="1:38" s="15" customFormat="1" ht="24" customHeight="1" x14ac:dyDescent="0.4">
      <c r="A5" s="9"/>
      <c r="B5" s="20"/>
      <c r="C5" s="82"/>
      <c r="D5" s="82"/>
      <c r="E5" s="20"/>
      <c r="F5" s="20"/>
      <c r="G5" s="20"/>
      <c r="H5" s="20"/>
      <c r="I5" s="20"/>
      <c r="J5" s="20"/>
      <c r="K5" s="20"/>
      <c r="L5" s="20"/>
      <c r="M5" s="20"/>
      <c r="N5" s="20"/>
      <c r="O5" s="20"/>
      <c r="P5" s="410" t="s">
        <v>302</v>
      </c>
      <c r="Q5" s="410"/>
      <c r="R5" s="410"/>
      <c r="S5" s="410"/>
      <c r="T5" s="410"/>
      <c r="U5" s="410"/>
      <c r="V5" s="410"/>
      <c r="W5" s="421" t="str">
        <f>IF('様式2-1（記入例）'!E11="","",'様式2-1（記入例）'!E11)</f>
        <v>○○市立○○中学校</v>
      </c>
      <c r="X5" s="421"/>
      <c r="Y5" s="421"/>
      <c r="Z5" s="421"/>
      <c r="AA5" s="421"/>
      <c r="AB5" s="421"/>
      <c r="AC5" s="421"/>
      <c r="AD5" s="421"/>
      <c r="AE5" s="421"/>
      <c r="AF5" s="421"/>
    </row>
    <row r="6" spans="1:38" s="15" customFormat="1" ht="12" customHeight="1" x14ac:dyDescent="0.4">
      <c r="A6" s="9"/>
      <c r="B6" s="20"/>
      <c r="C6" s="82"/>
      <c r="D6" s="82"/>
      <c r="E6" s="20"/>
      <c r="F6" s="20"/>
      <c r="G6" s="20"/>
      <c r="H6" s="20"/>
      <c r="I6" s="20"/>
      <c r="J6" s="20"/>
      <c r="K6" s="20"/>
      <c r="L6" s="20"/>
      <c r="M6" s="20"/>
      <c r="N6" s="20"/>
      <c r="O6" s="20"/>
      <c r="P6" s="20"/>
      <c r="Q6" s="20"/>
      <c r="R6" s="20"/>
      <c r="S6" s="20"/>
      <c r="T6" s="20"/>
      <c r="U6" s="20"/>
      <c r="V6" s="20"/>
      <c r="W6" s="186"/>
      <c r="X6" s="186"/>
      <c r="Y6" s="186"/>
      <c r="Z6" s="78"/>
      <c r="AA6" s="78"/>
      <c r="AB6" s="78"/>
      <c r="AC6" s="78"/>
      <c r="AD6" s="78"/>
      <c r="AE6" s="78"/>
      <c r="AF6" s="78"/>
      <c r="AG6" s="78"/>
      <c r="AH6" s="43"/>
      <c r="AI6" s="43"/>
    </row>
    <row r="7" spans="1:38" s="77" customFormat="1" ht="24" customHeight="1" x14ac:dyDescent="0.4">
      <c r="A7" s="419" t="s">
        <v>301</v>
      </c>
      <c r="B7" s="419"/>
      <c r="C7" s="394" t="s">
        <v>300</v>
      </c>
      <c r="D7" s="394"/>
      <c r="E7" s="732">
        <v>44501</v>
      </c>
      <c r="F7" s="733"/>
      <c r="G7" s="733"/>
      <c r="H7" s="734"/>
      <c r="I7" s="394" t="s">
        <v>299</v>
      </c>
      <c r="J7" s="394"/>
      <c r="K7" s="732">
        <v>44531</v>
      </c>
      <c r="L7" s="733"/>
      <c r="M7" s="733"/>
      <c r="N7" s="734"/>
      <c r="O7" s="394" t="s">
        <v>298</v>
      </c>
      <c r="P7" s="394"/>
      <c r="Q7" s="732">
        <v>44575</v>
      </c>
      <c r="R7" s="733"/>
      <c r="S7" s="733"/>
      <c r="T7" s="734"/>
      <c r="U7" s="394" t="s">
        <v>297</v>
      </c>
      <c r="V7" s="395"/>
      <c r="W7" s="388"/>
      <c r="X7" s="389"/>
      <c r="Y7" s="389"/>
      <c r="Z7" s="390"/>
      <c r="AA7" s="80"/>
      <c r="AB7" s="79"/>
      <c r="AC7" s="78"/>
      <c r="AD7" s="78"/>
      <c r="AE7" s="78"/>
      <c r="AF7" s="43"/>
      <c r="AG7" s="43"/>
    </row>
    <row r="8" spans="1:38" s="77" customFormat="1" ht="24" customHeight="1" x14ac:dyDescent="0.4">
      <c r="A8" s="81"/>
      <c r="B8" s="81"/>
      <c r="C8" s="394" t="s">
        <v>296</v>
      </c>
      <c r="D8" s="394"/>
      <c r="E8" s="391"/>
      <c r="F8" s="392"/>
      <c r="G8" s="392"/>
      <c r="H8" s="393"/>
      <c r="I8" s="394" t="s">
        <v>295</v>
      </c>
      <c r="J8" s="394"/>
      <c r="K8" s="391"/>
      <c r="L8" s="392"/>
      <c r="M8" s="392"/>
      <c r="N8" s="393"/>
      <c r="O8" s="394" t="s">
        <v>294</v>
      </c>
      <c r="P8" s="394"/>
      <c r="Q8" s="391"/>
      <c r="R8" s="392"/>
      <c r="S8" s="392"/>
      <c r="T8" s="393"/>
      <c r="U8" s="394" t="s">
        <v>293</v>
      </c>
      <c r="V8" s="395"/>
      <c r="W8" s="388"/>
      <c r="X8" s="389"/>
      <c r="Y8" s="389"/>
      <c r="Z8" s="390"/>
      <c r="AA8" s="80"/>
      <c r="AB8" s="79"/>
      <c r="AC8" s="78"/>
      <c r="AD8" s="78"/>
      <c r="AE8" s="78"/>
      <c r="AF8" s="43"/>
      <c r="AG8" s="43"/>
    </row>
    <row r="9" spans="1:38" s="77" customFormat="1" ht="24" customHeight="1" x14ac:dyDescent="0.4">
      <c r="A9" s="81"/>
      <c r="B9" s="81"/>
      <c r="C9" s="394" t="s">
        <v>292</v>
      </c>
      <c r="D9" s="394"/>
      <c r="E9" s="391"/>
      <c r="F9" s="392"/>
      <c r="G9" s="392"/>
      <c r="H9" s="393"/>
      <c r="I9" s="394" t="s">
        <v>291</v>
      </c>
      <c r="J9" s="394"/>
      <c r="K9" s="391"/>
      <c r="L9" s="392"/>
      <c r="M9" s="392"/>
      <c r="N9" s="393"/>
      <c r="O9" s="394" t="s">
        <v>290</v>
      </c>
      <c r="P9" s="394"/>
      <c r="Q9" s="391"/>
      <c r="R9" s="392"/>
      <c r="S9" s="392"/>
      <c r="T9" s="393"/>
      <c r="U9" s="394" t="s">
        <v>289</v>
      </c>
      <c r="V9" s="395"/>
      <c r="W9" s="388"/>
      <c r="X9" s="389"/>
      <c r="Y9" s="389"/>
      <c r="Z9" s="390"/>
      <c r="AA9" s="80"/>
      <c r="AB9" s="79"/>
      <c r="AC9" s="78"/>
      <c r="AD9" s="78"/>
      <c r="AE9" s="78"/>
      <c r="AF9" s="43"/>
      <c r="AG9" s="43"/>
    </row>
    <row r="10" spans="1:38" s="15" customFormat="1" ht="13.5" customHeight="1" x14ac:dyDescent="0.4">
      <c r="A10" s="180"/>
      <c r="B10" s="9"/>
      <c r="C10" s="9"/>
      <c r="D10" s="59" t="s">
        <v>288</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8" s="15" customFormat="1" ht="21" customHeight="1" x14ac:dyDescent="0.4">
      <c r="A11" s="10" t="s">
        <v>287</v>
      </c>
      <c r="B11" s="10"/>
      <c r="C11" s="10"/>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8" s="15" customFormat="1" ht="18" customHeight="1" x14ac:dyDescent="0.4">
      <c r="A12" s="451" t="s">
        <v>286</v>
      </c>
      <c r="B12" s="451"/>
      <c r="C12" s="451" t="s">
        <v>285</v>
      </c>
      <c r="D12" s="451"/>
      <c r="E12" s="451"/>
      <c r="F12" s="451"/>
      <c r="G12" s="451"/>
      <c r="H12" s="451"/>
      <c r="I12" s="425" t="s">
        <v>284</v>
      </c>
      <c r="J12" s="425"/>
      <c r="K12" s="425"/>
      <c r="L12" s="425"/>
      <c r="M12" s="425"/>
      <c r="N12" s="425"/>
      <c r="O12" s="425"/>
      <c r="P12" s="425"/>
      <c r="Q12" s="425"/>
      <c r="R12" s="425"/>
      <c r="S12" s="425"/>
      <c r="T12" s="425"/>
      <c r="U12" s="75"/>
      <c r="V12" s="75"/>
      <c r="W12" s="75"/>
      <c r="X12" s="75"/>
      <c r="Y12" s="75"/>
      <c r="Z12" s="75"/>
      <c r="AA12" s="75"/>
      <c r="AB12" s="75"/>
      <c r="AC12" s="75"/>
      <c r="AD12" s="75"/>
      <c r="AE12" s="75"/>
      <c r="AF12" s="75"/>
    </row>
    <row r="13" spans="1:38" s="15" customFormat="1" ht="18" customHeight="1" x14ac:dyDescent="0.4">
      <c r="A13" s="451"/>
      <c r="B13" s="451"/>
      <c r="C13" s="451"/>
      <c r="D13" s="451"/>
      <c r="E13" s="451"/>
      <c r="F13" s="451"/>
      <c r="G13" s="451"/>
      <c r="H13" s="451"/>
      <c r="I13" s="425" t="s">
        <v>283</v>
      </c>
      <c r="J13" s="425"/>
      <c r="K13" s="425"/>
      <c r="L13" s="425"/>
      <c r="M13" s="425"/>
      <c r="N13" s="425"/>
      <c r="O13" s="425" t="s">
        <v>282</v>
      </c>
      <c r="P13" s="425"/>
      <c r="Q13" s="425"/>
      <c r="R13" s="425"/>
      <c r="S13" s="425"/>
      <c r="T13" s="425"/>
      <c r="U13" s="75"/>
      <c r="V13" s="75"/>
      <c r="W13" s="75"/>
      <c r="X13" s="75"/>
      <c r="Y13" s="75"/>
      <c r="Z13" s="75"/>
      <c r="AA13" s="75"/>
      <c r="AB13" s="75"/>
      <c r="AC13" s="75"/>
      <c r="AD13" s="75"/>
      <c r="AE13" s="75"/>
      <c r="AF13" s="75"/>
    </row>
    <row r="14" spans="1:38" s="15" customFormat="1" ht="18" customHeight="1" x14ac:dyDescent="0.4">
      <c r="A14" s="451"/>
      <c r="B14" s="451"/>
      <c r="C14" s="469" t="s">
        <v>307</v>
      </c>
      <c r="D14" s="469"/>
      <c r="E14" s="469"/>
      <c r="F14" s="469"/>
      <c r="G14" s="469"/>
      <c r="H14" s="469"/>
      <c r="I14" s="425" t="s">
        <v>308</v>
      </c>
      <c r="J14" s="425"/>
      <c r="K14" s="425"/>
      <c r="L14" s="425"/>
      <c r="M14" s="425"/>
      <c r="N14" s="425"/>
      <c r="O14" s="425" t="s">
        <v>309</v>
      </c>
      <c r="P14" s="425"/>
      <c r="Q14" s="425"/>
      <c r="R14" s="425"/>
      <c r="S14" s="425"/>
      <c r="T14" s="425"/>
      <c r="U14" s="75"/>
      <c r="V14" s="75"/>
      <c r="W14" s="75"/>
      <c r="X14" s="75"/>
      <c r="Y14" s="75"/>
      <c r="Z14" s="75"/>
      <c r="AA14" s="75"/>
      <c r="AB14" s="75"/>
      <c r="AC14" s="75"/>
      <c r="AD14" s="75"/>
      <c r="AE14" s="75"/>
      <c r="AF14" s="75"/>
    </row>
    <row r="15" spans="1:38" s="74" customFormat="1" ht="18" customHeight="1" x14ac:dyDescent="0.4">
      <c r="A15" s="451"/>
      <c r="B15" s="451"/>
      <c r="C15" s="464" t="s">
        <v>281</v>
      </c>
      <c r="D15" s="465"/>
      <c r="E15" s="470" t="s">
        <v>279</v>
      </c>
      <c r="F15" s="470"/>
      <c r="G15" s="470"/>
      <c r="H15" s="470"/>
      <c r="I15" s="176" t="s">
        <v>281</v>
      </c>
      <c r="J15" s="176" t="s">
        <v>280</v>
      </c>
      <c r="K15" s="470" t="s">
        <v>279</v>
      </c>
      <c r="L15" s="470"/>
      <c r="M15" s="470"/>
      <c r="N15" s="470"/>
      <c r="O15" s="176" t="s">
        <v>281</v>
      </c>
      <c r="P15" s="176" t="s">
        <v>280</v>
      </c>
      <c r="Q15" s="470" t="s">
        <v>279</v>
      </c>
      <c r="R15" s="470"/>
      <c r="S15" s="470"/>
      <c r="T15" s="470"/>
      <c r="U15" s="76"/>
      <c r="V15" s="76"/>
      <c r="W15" s="32"/>
      <c r="X15" s="32"/>
      <c r="Y15" s="32"/>
      <c r="Z15" s="32"/>
      <c r="AA15" s="75"/>
      <c r="AB15" s="75"/>
      <c r="AC15" s="75"/>
      <c r="AD15" s="75"/>
      <c r="AE15" s="75"/>
      <c r="AF15" s="75"/>
    </row>
    <row r="16" spans="1:38" s="15" customFormat="1" ht="21" customHeight="1" x14ac:dyDescent="0.4">
      <c r="A16" s="406">
        <v>1</v>
      </c>
      <c r="B16" s="406"/>
      <c r="C16" s="735">
        <v>1</v>
      </c>
      <c r="D16" s="736"/>
      <c r="E16" s="414">
        <f>C16*35650</f>
        <v>35650</v>
      </c>
      <c r="F16" s="414"/>
      <c r="G16" s="414"/>
      <c r="H16" s="414"/>
      <c r="I16" s="188">
        <v>3</v>
      </c>
      <c r="J16" s="188">
        <v>2</v>
      </c>
      <c r="K16" s="414">
        <f>I16*J16*5200</f>
        <v>31200</v>
      </c>
      <c r="L16" s="414"/>
      <c r="M16" s="414"/>
      <c r="N16" s="414"/>
      <c r="O16" s="73"/>
      <c r="P16" s="73"/>
      <c r="Q16" s="414">
        <f>O16*P16*1070</f>
        <v>0</v>
      </c>
      <c r="R16" s="414"/>
      <c r="S16" s="414"/>
      <c r="T16" s="414"/>
      <c r="U16" s="72"/>
      <c r="V16" s="72"/>
      <c r="W16" s="69"/>
      <c r="X16" s="69"/>
      <c r="Y16" s="69"/>
      <c r="Z16" s="69"/>
      <c r="AA16" s="69"/>
      <c r="AB16" s="69"/>
      <c r="AC16" s="69"/>
      <c r="AD16" s="69"/>
      <c r="AE16" s="69"/>
      <c r="AF16" s="64"/>
    </row>
    <row r="17" spans="1:35" s="15" customFormat="1" ht="21" customHeight="1" x14ac:dyDescent="0.4">
      <c r="A17" s="406">
        <v>2</v>
      </c>
      <c r="B17" s="406"/>
      <c r="C17" s="735">
        <v>1</v>
      </c>
      <c r="D17" s="736"/>
      <c r="E17" s="414">
        <f t="shared" ref="E17:E27" si="0">C17*35650</f>
        <v>35650</v>
      </c>
      <c r="F17" s="414"/>
      <c r="G17" s="414"/>
      <c r="H17" s="414"/>
      <c r="I17" s="188">
        <v>3</v>
      </c>
      <c r="J17" s="188">
        <v>2</v>
      </c>
      <c r="K17" s="414">
        <f t="shared" ref="K17:K27" si="1">I17*J17*5200</f>
        <v>31200</v>
      </c>
      <c r="L17" s="414"/>
      <c r="M17" s="414"/>
      <c r="N17" s="414"/>
      <c r="O17" s="73"/>
      <c r="P17" s="73"/>
      <c r="Q17" s="414">
        <f t="shared" ref="Q17:Q27" si="2">O17*P17*1070</f>
        <v>0</v>
      </c>
      <c r="R17" s="414"/>
      <c r="S17" s="414"/>
      <c r="T17" s="414"/>
      <c r="U17" s="72"/>
      <c r="V17" s="72"/>
      <c r="W17" s="69"/>
      <c r="X17" s="69"/>
      <c r="Y17" s="69"/>
      <c r="Z17" s="69"/>
      <c r="AA17" s="69"/>
      <c r="AB17" s="69"/>
      <c r="AC17" s="69"/>
      <c r="AD17" s="69"/>
      <c r="AE17" s="69"/>
      <c r="AF17" s="64"/>
    </row>
    <row r="18" spans="1:35" s="15" customFormat="1" ht="21" customHeight="1" x14ac:dyDescent="0.4">
      <c r="A18" s="406">
        <v>3</v>
      </c>
      <c r="B18" s="406"/>
      <c r="C18" s="735">
        <v>1</v>
      </c>
      <c r="D18" s="736"/>
      <c r="E18" s="414">
        <f t="shared" si="0"/>
        <v>35650</v>
      </c>
      <c r="F18" s="414"/>
      <c r="G18" s="414"/>
      <c r="H18" s="414"/>
      <c r="I18" s="188">
        <v>3</v>
      </c>
      <c r="J18" s="188">
        <v>2</v>
      </c>
      <c r="K18" s="414">
        <f t="shared" si="1"/>
        <v>31200</v>
      </c>
      <c r="L18" s="414"/>
      <c r="M18" s="414"/>
      <c r="N18" s="414"/>
      <c r="O18" s="73"/>
      <c r="P18" s="73"/>
      <c r="Q18" s="414">
        <f t="shared" si="2"/>
        <v>0</v>
      </c>
      <c r="R18" s="414"/>
      <c r="S18" s="414"/>
      <c r="T18" s="414"/>
      <c r="U18" s="72"/>
      <c r="V18" s="72"/>
      <c r="W18" s="69"/>
      <c r="X18" s="69"/>
      <c r="Y18" s="69"/>
      <c r="Z18" s="69"/>
      <c r="AA18" s="69"/>
      <c r="AB18" s="69"/>
      <c r="AC18" s="69"/>
      <c r="AD18" s="69"/>
      <c r="AE18" s="69"/>
      <c r="AF18" s="64"/>
    </row>
    <row r="19" spans="1:35" s="15" customFormat="1" ht="21" customHeight="1" x14ac:dyDescent="0.4">
      <c r="A19" s="406">
        <v>4</v>
      </c>
      <c r="B19" s="406"/>
      <c r="C19" s="426"/>
      <c r="D19" s="427"/>
      <c r="E19" s="414">
        <f t="shared" si="0"/>
        <v>0</v>
      </c>
      <c r="F19" s="414"/>
      <c r="G19" s="414"/>
      <c r="H19" s="414"/>
      <c r="I19" s="73"/>
      <c r="J19" s="73"/>
      <c r="K19" s="414">
        <f t="shared" si="1"/>
        <v>0</v>
      </c>
      <c r="L19" s="414"/>
      <c r="M19" s="414"/>
      <c r="N19" s="414"/>
      <c r="O19" s="73"/>
      <c r="P19" s="73"/>
      <c r="Q19" s="414">
        <f t="shared" si="2"/>
        <v>0</v>
      </c>
      <c r="R19" s="414"/>
      <c r="S19" s="414"/>
      <c r="T19" s="414"/>
      <c r="U19" s="72"/>
      <c r="V19" s="72"/>
      <c r="W19" s="69"/>
      <c r="X19" s="69"/>
      <c r="Y19" s="69"/>
      <c r="Z19" s="69"/>
      <c r="AA19" s="69"/>
      <c r="AB19" s="69"/>
      <c r="AC19" s="69"/>
      <c r="AD19" s="69"/>
      <c r="AE19" s="69"/>
      <c r="AF19" s="64"/>
    </row>
    <row r="20" spans="1:35" s="15" customFormat="1" ht="21" customHeight="1" x14ac:dyDescent="0.4">
      <c r="A20" s="406">
        <v>5</v>
      </c>
      <c r="B20" s="406"/>
      <c r="C20" s="426"/>
      <c r="D20" s="427"/>
      <c r="E20" s="414">
        <f t="shared" si="0"/>
        <v>0</v>
      </c>
      <c r="F20" s="414"/>
      <c r="G20" s="414"/>
      <c r="H20" s="414"/>
      <c r="I20" s="73"/>
      <c r="J20" s="73"/>
      <c r="K20" s="414">
        <f t="shared" si="1"/>
        <v>0</v>
      </c>
      <c r="L20" s="414"/>
      <c r="M20" s="414"/>
      <c r="N20" s="414"/>
      <c r="O20" s="73"/>
      <c r="P20" s="73"/>
      <c r="Q20" s="414">
        <f t="shared" si="2"/>
        <v>0</v>
      </c>
      <c r="R20" s="414"/>
      <c r="S20" s="414"/>
      <c r="T20" s="414"/>
      <c r="U20" s="72"/>
      <c r="V20" s="72"/>
      <c r="W20" s="69"/>
      <c r="X20" s="69"/>
      <c r="Y20" s="69"/>
      <c r="Z20" s="69"/>
      <c r="AA20" s="69"/>
      <c r="AB20" s="69"/>
      <c r="AC20" s="69"/>
      <c r="AD20" s="69"/>
      <c r="AE20" s="69"/>
      <c r="AF20" s="64"/>
    </row>
    <row r="21" spans="1:35" s="15" customFormat="1" ht="21" customHeight="1" x14ac:dyDescent="0.4">
      <c r="A21" s="406">
        <v>6</v>
      </c>
      <c r="B21" s="406"/>
      <c r="C21" s="426"/>
      <c r="D21" s="427"/>
      <c r="E21" s="414">
        <f t="shared" si="0"/>
        <v>0</v>
      </c>
      <c r="F21" s="414"/>
      <c r="G21" s="414"/>
      <c r="H21" s="414"/>
      <c r="I21" s="73"/>
      <c r="J21" s="73"/>
      <c r="K21" s="414">
        <f t="shared" si="1"/>
        <v>0</v>
      </c>
      <c r="L21" s="414"/>
      <c r="M21" s="414"/>
      <c r="N21" s="414"/>
      <c r="O21" s="73"/>
      <c r="P21" s="73"/>
      <c r="Q21" s="414">
        <f t="shared" si="2"/>
        <v>0</v>
      </c>
      <c r="R21" s="414"/>
      <c r="S21" s="414"/>
      <c r="T21" s="414"/>
      <c r="U21" s="72"/>
      <c r="V21" s="72"/>
      <c r="W21" s="69"/>
      <c r="X21" s="69"/>
      <c r="Y21" s="69"/>
      <c r="Z21" s="69"/>
      <c r="AA21" s="69"/>
      <c r="AB21" s="69"/>
      <c r="AC21" s="69"/>
      <c r="AD21" s="69"/>
      <c r="AE21" s="69"/>
      <c r="AF21" s="64"/>
    </row>
    <row r="22" spans="1:35" s="15" customFormat="1" ht="21" customHeight="1" x14ac:dyDescent="0.4">
      <c r="A22" s="406">
        <v>7</v>
      </c>
      <c r="B22" s="406"/>
      <c r="C22" s="426"/>
      <c r="D22" s="427"/>
      <c r="E22" s="414">
        <f t="shared" si="0"/>
        <v>0</v>
      </c>
      <c r="F22" s="414"/>
      <c r="G22" s="414"/>
      <c r="H22" s="414"/>
      <c r="I22" s="73"/>
      <c r="J22" s="73"/>
      <c r="K22" s="414">
        <f t="shared" si="1"/>
        <v>0</v>
      </c>
      <c r="L22" s="414"/>
      <c r="M22" s="414"/>
      <c r="N22" s="414"/>
      <c r="O22" s="73"/>
      <c r="P22" s="73"/>
      <c r="Q22" s="414">
        <f t="shared" si="2"/>
        <v>0</v>
      </c>
      <c r="R22" s="414"/>
      <c r="S22" s="414"/>
      <c r="T22" s="414"/>
      <c r="U22" s="72"/>
      <c r="V22" s="72"/>
      <c r="W22" s="69"/>
      <c r="X22" s="69"/>
      <c r="Y22" s="69"/>
      <c r="Z22" s="69"/>
      <c r="AA22" s="69"/>
      <c r="AB22" s="69"/>
      <c r="AC22" s="69"/>
      <c r="AD22" s="69"/>
      <c r="AE22" s="69"/>
      <c r="AF22" s="64"/>
    </row>
    <row r="23" spans="1:35" s="15" customFormat="1" ht="21" customHeight="1" x14ac:dyDescent="0.4">
      <c r="A23" s="406">
        <v>8</v>
      </c>
      <c r="B23" s="406"/>
      <c r="C23" s="426"/>
      <c r="D23" s="427"/>
      <c r="E23" s="414">
        <f t="shared" si="0"/>
        <v>0</v>
      </c>
      <c r="F23" s="414"/>
      <c r="G23" s="414"/>
      <c r="H23" s="414"/>
      <c r="I23" s="73"/>
      <c r="J23" s="73"/>
      <c r="K23" s="414">
        <f t="shared" si="1"/>
        <v>0</v>
      </c>
      <c r="L23" s="414"/>
      <c r="M23" s="414"/>
      <c r="N23" s="414"/>
      <c r="O23" s="73"/>
      <c r="P23" s="73"/>
      <c r="Q23" s="414">
        <f t="shared" si="2"/>
        <v>0</v>
      </c>
      <c r="R23" s="414"/>
      <c r="S23" s="414"/>
      <c r="T23" s="414"/>
      <c r="U23" s="72"/>
      <c r="V23" s="72"/>
      <c r="W23" s="69"/>
      <c r="X23" s="69"/>
      <c r="Y23" s="69"/>
      <c r="Z23" s="69"/>
      <c r="AA23" s="69"/>
      <c r="AB23" s="69"/>
      <c r="AC23" s="69"/>
      <c r="AD23" s="69"/>
      <c r="AE23" s="69"/>
      <c r="AF23" s="64"/>
    </row>
    <row r="24" spans="1:35" s="15" customFormat="1" ht="21" customHeight="1" x14ac:dyDescent="0.4">
      <c r="A24" s="406">
        <v>9</v>
      </c>
      <c r="B24" s="406"/>
      <c r="C24" s="426"/>
      <c r="D24" s="427"/>
      <c r="E24" s="414">
        <f t="shared" si="0"/>
        <v>0</v>
      </c>
      <c r="F24" s="414"/>
      <c r="G24" s="414"/>
      <c r="H24" s="414"/>
      <c r="I24" s="73"/>
      <c r="J24" s="73"/>
      <c r="K24" s="414">
        <f t="shared" si="1"/>
        <v>0</v>
      </c>
      <c r="L24" s="414"/>
      <c r="M24" s="414"/>
      <c r="N24" s="414"/>
      <c r="O24" s="73"/>
      <c r="P24" s="73"/>
      <c r="Q24" s="414">
        <f t="shared" si="2"/>
        <v>0</v>
      </c>
      <c r="R24" s="414"/>
      <c r="S24" s="414"/>
      <c r="T24" s="414"/>
      <c r="U24" s="72"/>
      <c r="V24" s="72"/>
      <c r="W24" s="69"/>
      <c r="X24" s="69"/>
      <c r="Y24" s="69"/>
      <c r="Z24" s="69"/>
      <c r="AA24" s="69"/>
      <c r="AB24" s="69"/>
      <c r="AC24" s="69"/>
      <c r="AD24" s="69"/>
      <c r="AE24" s="69"/>
      <c r="AF24" s="64"/>
    </row>
    <row r="25" spans="1:35" s="15" customFormat="1" ht="21" customHeight="1" x14ac:dyDescent="0.4">
      <c r="A25" s="406">
        <v>10</v>
      </c>
      <c r="B25" s="406"/>
      <c r="C25" s="426"/>
      <c r="D25" s="427"/>
      <c r="E25" s="414">
        <f t="shared" si="0"/>
        <v>0</v>
      </c>
      <c r="F25" s="414"/>
      <c r="G25" s="414"/>
      <c r="H25" s="414"/>
      <c r="I25" s="73"/>
      <c r="J25" s="73"/>
      <c r="K25" s="414">
        <f t="shared" si="1"/>
        <v>0</v>
      </c>
      <c r="L25" s="414"/>
      <c r="M25" s="414"/>
      <c r="N25" s="414"/>
      <c r="O25" s="73"/>
      <c r="P25" s="73"/>
      <c r="Q25" s="414">
        <f t="shared" si="2"/>
        <v>0</v>
      </c>
      <c r="R25" s="414"/>
      <c r="S25" s="414"/>
      <c r="T25" s="414"/>
      <c r="U25" s="72"/>
      <c r="V25" s="72"/>
      <c r="W25" s="69"/>
      <c r="X25" s="69"/>
      <c r="Y25" s="69"/>
      <c r="Z25" s="69"/>
      <c r="AA25" s="69"/>
      <c r="AB25" s="69"/>
      <c r="AC25" s="69"/>
      <c r="AD25" s="69"/>
      <c r="AE25" s="69"/>
      <c r="AF25" s="64"/>
    </row>
    <row r="26" spans="1:35" s="15" customFormat="1" ht="21" customHeight="1" x14ac:dyDescent="0.4">
      <c r="A26" s="406">
        <v>11</v>
      </c>
      <c r="B26" s="406"/>
      <c r="C26" s="426"/>
      <c r="D26" s="427"/>
      <c r="E26" s="414">
        <f t="shared" si="0"/>
        <v>0</v>
      </c>
      <c r="F26" s="414"/>
      <c r="G26" s="414"/>
      <c r="H26" s="414"/>
      <c r="I26" s="73"/>
      <c r="J26" s="73"/>
      <c r="K26" s="414">
        <f t="shared" si="1"/>
        <v>0</v>
      </c>
      <c r="L26" s="414"/>
      <c r="M26" s="414"/>
      <c r="N26" s="414"/>
      <c r="O26" s="73"/>
      <c r="P26" s="73"/>
      <c r="Q26" s="414">
        <f t="shared" si="2"/>
        <v>0</v>
      </c>
      <c r="R26" s="414"/>
      <c r="S26" s="414"/>
      <c r="T26" s="414"/>
      <c r="U26" s="72"/>
      <c r="V26" s="72"/>
      <c r="W26" s="69"/>
      <c r="X26" s="69"/>
      <c r="Y26" s="69"/>
      <c r="Z26" s="69"/>
      <c r="AA26" s="69"/>
      <c r="AB26" s="69"/>
      <c r="AC26" s="69"/>
      <c r="AD26" s="69"/>
      <c r="AE26" s="69"/>
      <c r="AF26" s="64"/>
    </row>
    <row r="27" spans="1:35" s="15" customFormat="1" ht="21" customHeight="1" x14ac:dyDescent="0.4">
      <c r="A27" s="406">
        <v>12</v>
      </c>
      <c r="B27" s="406"/>
      <c r="C27" s="426"/>
      <c r="D27" s="427"/>
      <c r="E27" s="414">
        <f t="shared" si="0"/>
        <v>0</v>
      </c>
      <c r="F27" s="414"/>
      <c r="G27" s="414"/>
      <c r="H27" s="414"/>
      <c r="I27" s="73"/>
      <c r="J27" s="73"/>
      <c r="K27" s="414">
        <f t="shared" si="1"/>
        <v>0</v>
      </c>
      <c r="L27" s="414"/>
      <c r="M27" s="414"/>
      <c r="N27" s="414"/>
      <c r="O27" s="73"/>
      <c r="P27" s="73"/>
      <c r="Q27" s="414">
        <f t="shared" si="2"/>
        <v>0</v>
      </c>
      <c r="R27" s="414"/>
      <c r="S27" s="414"/>
      <c r="T27" s="414"/>
      <c r="U27" s="72"/>
      <c r="V27" s="72"/>
      <c r="W27" s="69"/>
      <c r="X27" s="69"/>
      <c r="Y27" s="69"/>
      <c r="Z27" s="69"/>
      <c r="AA27" s="69"/>
      <c r="AB27" s="69"/>
      <c r="AC27" s="69"/>
      <c r="AD27" s="69"/>
      <c r="AE27" s="69"/>
      <c r="AF27" s="64"/>
    </row>
    <row r="28" spans="1:35" s="15" customFormat="1" ht="21" customHeight="1" x14ac:dyDescent="0.4">
      <c r="A28" s="423" t="s">
        <v>278</v>
      </c>
      <c r="B28" s="424"/>
      <c r="C28" s="461">
        <f>SUM(C16:D27)</f>
        <v>3</v>
      </c>
      <c r="D28" s="462"/>
      <c r="E28" s="466"/>
      <c r="F28" s="467"/>
      <c r="G28" s="467"/>
      <c r="H28" s="468"/>
      <c r="I28" s="149">
        <f>SUM(I16:I27)</f>
        <v>9</v>
      </c>
      <c r="J28" s="149">
        <f>SUM(J16:J27)</f>
        <v>6</v>
      </c>
      <c r="K28" s="437"/>
      <c r="L28" s="437"/>
      <c r="M28" s="437"/>
      <c r="N28" s="437"/>
      <c r="O28" s="149">
        <f>SUM(O16:O27)</f>
        <v>0</v>
      </c>
      <c r="P28" s="149">
        <f>SUM(P16:P27)</f>
        <v>0</v>
      </c>
      <c r="Q28" s="437"/>
      <c r="R28" s="437"/>
      <c r="S28" s="437"/>
      <c r="T28" s="437"/>
      <c r="U28" s="71"/>
      <c r="V28" s="71"/>
      <c r="W28" s="68"/>
      <c r="X28" s="68"/>
      <c r="Y28" s="68"/>
      <c r="Z28" s="68"/>
      <c r="AA28" s="68"/>
      <c r="AB28" s="68"/>
      <c r="AC28" s="68"/>
      <c r="AD28" s="68"/>
      <c r="AE28" s="68"/>
      <c r="AF28" s="68"/>
    </row>
    <row r="29" spans="1:35" s="15" customFormat="1" ht="21" customHeight="1" thickBot="1" x14ac:dyDescent="0.45">
      <c r="A29" s="457" t="s">
        <v>470</v>
      </c>
      <c r="B29" s="458"/>
      <c r="C29" s="458"/>
      <c r="D29" s="459"/>
      <c r="E29" s="454">
        <f>SUM(E16:H27)</f>
        <v>106950</v>
      </c>
      <c r="F29" s="455"/>
      <c r="G29" s="455"/>
      <c r="H29" s="456"/>
      <c r="I29" s="460" t="s">
        <v>276</v>
      </c>
      <c r="J29" s="460"/>
      <c r="K29" s="463">
        <f>SUM(K16:N27)</f>
        <v>93600</v>
      </c>
      <c r="L29" s="463"/>
      <c r="M29" s="463"/>
      <c r="N29" s="463"/>
      <c r="O29" s="460" t="s">
        <v>275</v>
      </c>
      <c r="P29" s="460"/>
      <c r="Q29" s="463">
        <f>SUM(Q16:T27)</f>
        <v>0</v>
      </c>
      <c r="R29" s="463"/>
      <c r="S29" s="463"/>
      <c r="T29" s="463"/>
      <c r="U29" s="70"/>
      <c r="V29" s="70"/>
      <c r="W29" s="69"/>
      <c r="X29" s="69"/>
      <c r="Y29" s="69"/>
      <c r="Z29" s="69"/>
      <c r="AA29" s="68"/>
      <c r="AB29" s="68"/>
      <c r="AC29" s="68"/>
      <c r="AD29" s="68"/>
      <c r="AE29" s="68"/>
      <c r="AF29" s="68"/>
    </row>
    <row r="30" spans="1:35" s="15" customFormat="1" ht="21" customHeight="1" thickBot="1" x14ac:dyDescent="0.45">
      <c r="A30" s="428" t="s">
        <v>274</v>
      </c>
      <c r="B30" s="429"/>
      <c r="C30" s="429"/>
      <c r="D30" s="429"/>
      <c r="E30" s="429"/>
      <c r="F30" s="429"/>
      <c r="G30" s="429"/>
      <c r="H30" s="429"/>
      <c r="I30" s="429"/>
      <c r="J30" s="429"/>
      <c r="K30" s="429"/>
      <c r="L30" s="429"/>
      <c r="M30" s="429"/>
      <c r="N30" s="429"/>
      <c r="O30" s="429"/>
      <c r="P30" s="429"/>
      <c r="Q30" s="429"/>
      <c r="R30" s="429"/>
      <c r="S30" s="429"/>
      <c r="T30" s="429"/>
      <c r="U30" s="407">
        <f>E29+K29+Q29</f>
        <v>200550</v>
      </c>
      <c r="V30" s="408"/>
      <c r="W30" s="408"/>
      <c r="X30" s="408"/>
      <c r="Y30" s="67" t="s">
        <v>251</v>
      </c>
      <c r="Z30" s="66"/>
      <c r="AA30" s="65"/>
      <c r="AB30" s="65"/>
      <c r="AC30" s="65"/>
      <c r="AD30" s="65"/>
      <c r="AE30" s="65"/>
      <c r="AF30" s="64"/>
    </row>
    <row r="31" spans="1:35" s="58" customFormat="1" ht="13.5" customHeight="1" x14ac:dyDescent="0.4">
      <c r="A31" s="59" t="s">
        <v>310</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5" s="58" customFormat="1" ht="13.5" customHeight="1" x14ac:dyDescent="0.4">
      <c r="A32" s="59" t="s">
        <v>273</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s="15" customFormat="1" ht="13.5" customHeight="1" x14ac:dyDescent="0.4">
      <c r="A33" s="180"/>
      <c r="B33" s="55"/>
      <c r="C33" s="55"/>
      <c r="D33" s="55"/>
      <c r="E33" s="55"/>
      <c r="F33" s="55"/>
      <c r="G33" s="55"/>
      <c r="H33" s="55"/>
      <c r="I33" s="55"/>
      <c r="J33" s="186"/>
      <c r="K33" s="186"/>
      <c r="L33" s="186"/>
      <c r="M33" s="186"/>
      <c r="N33" s="186"/>
      <c r="O33" s="186"/>
      <c r="P33" s="186"/>
      <c r="Q33" s="186"/>
      <c r="R33" s="186"/>
      <c r="S33" s="186"/>
      <c r="T33" s="186"/>
      <c r="U33" s="186"/>
      <c r="V33" s="9"/>
      <c r="W33" s="9"/>
      <c r="X33" s="9"/>
      <c r="Y33" s="9"/>
      <c r="Z33" s="9"/>
      <c r="AA33" s="9"/>
      <c r="AB33" s="9"/>
      <c r="AC33" s="9"/>
      <c r="AD33" s="9"/>
      <c r="AE33" s="9"/>
      <c r="AF33" s="9"/>
      <c r="AG33" s="9"/>
      <c r="AH33" s="9"/>
      <c r="AI33" s="9"/>
    </row>
    <row r="34" spans="1:35" s="15" customFormat="1" ht="21" customHeight="1" x14ac:dyDescent="0.4">
      <c r="A34" s="10" t="s">
        <v>272</v>
      </c>
      <c r="B34" s="10"/>
      <c r="C34" s="10"/>
      <c r="D34" s="55"/>
      <c r="E34" s="55"/>
      <c r="F34" s="55"/>
      <c r="G34" s="55"/>
      <c r="H34" s="55"/>
      <c r="I34" s="55"/>
      <c r="J34" s="186"/>
      <c r="K34" s="186"/>
      <c r="L34" s="186"/>
      <c r="M34" s="186"/>
      <c r="N34" s="186"/>
      <c r="O34" s="186"/>
      <c r="P34" s="186"/>
      <c r="Q34" s="186"/>
      <c r="R34" s="186"/>
      <c r="S34" s="186"/>
      <c r="T34" s="186"/>
      <c r="U34" s="186"/>
      <c r="V34" s="9"/>
      <c r="W34" s="9"/>
      <c r="X34" s="9"/>
      <c r="Y34" s="9"/>
      <c r="Z34" s="9"/>
      <c r="AA34" s="9"/>
      <c r="AB34" s="9"/>
      <c r="AC34" s="9"/>
      <c r="AD34" s="9"/>
      <c r="AE34" s="9"/>
      <c r="AF34" s="9"/>
      <c r="AG34" s="9"/>
      <c r="AH34" s="9"/>
      <c r="AI34" s="9"/>
    </row>
    <row r="35" spans="1:35" s="15" customFormat="1" ht="21" customHeight="1" x14ac:dyDescent="0.4">
      <c r="A35" s="401" t="s">
        <v>271</v>
      </c>
      <c r="B35" s="402"/>
      <c r="C35" s="402"/>
      <c r="D35" s="402"/>
      <c r="E35" s="402"/>
      <c r="F35" s="403"/>
      <c r="G35" s="401" t="s">
        <v>270</v>
      </c>
      <c r="H35" s="402"/>
      <c r="I35" s="402"/>
      <c r="J35" s="402"/>
      <c r="K35" s="402"/>
      <c r="L35" s="402"/>
      <c r="M35" s="402"/>
      <c r="N35" s="402"/>
      <c r="O35" s="402"/>
      <c r="P35" s="402"/>
      <c r="Q35" s="403"/>
      <c r="R35" s="401" t="s">
        <v>258</v>
      </c>
      <c r="S35" s="402"/>
      <c r="T35" s="402"/>
      <c r="U35" s="402"/>
      <c r="V35" s="402"/>
      <c r="W35" s="403"/>
      <c r="X35" s="448" t="s">
        <v>269</v>
      </c>
      <c r="Y35" s="449"/>
      <c r="Z35" s="449"/>
      <c r="AA35" s="449"/>
      <c r="AB35" s="449"/>
      <c r="AC35" s="449"/>
      <c r="AD35" s="449"/>
      <c r="AE35" s="449"/>
      <c r="AF35" s="450"/>
    </row>
    <row r="36" spans="1:35" s="15" customFormat="1" ht="21" customHeight="1" x14ac:dyDescent="0.4">
      <c r="A36" s="409" t="s">
        <v>268</v>
      </c>
      <c r="B36" s="410"/>
      <c r="C36" s="410"/>
      <c r="D36" s="410"/>
      <c r="E36" s="410"/>
      <c r="F36" s="417"/>
      <c r="G36" s="411" t="s">
        <v>266</v>
      </c>
      <c r="H36" s="412"/>
      <c r="I36" s="412"/>
      <c r="J36" s="412"/>
      <c r="K36" s="412"/>
      <c r="L36" s="412"/>
      <c r="M36" s="412"/>
      <c r="N36" s="412"/>
      <c r="O36" s="412"/>
      <c r="P36" s="412"/>
      <c r="Q36" s="413"/>
      <c r="R36" s="737">
        <v>58200</v>
      </c>
      <c r="S36" s="738"/>
      <c r="T36" s="738"/>
      <c r="U36" s="738"/>
      <c r="V36" s="738"/>
      <c r="W36" s="177" t="s">
        <v>251</v>
      </c>
      <c r="X36" s="431"/>
      <c r="Y36" s="432"/>
      <c r="Z36" s="432"/>
      <c r="AA36" s="432"/>
      <c r="AB36" s="432"/>
      <c r="AC36" s="432"/>
      <c r="AD36" s="432"/>
      <c r="AE36" s="432"/>
      <c r="AF36" s="433"/>
    </row>
    <row r="37" spans="1:35" s="15" customFormat="1" ht="21" customHeight="1" thickBot="1" x14ac:dyDescent="0.45">
      <c r="A37" s="409" t="s">
        <v>267</v>
      </c>
      <c r="B37" s="410"/>
      <c r="C37" s="410"/>
      <c r="D37" s="410"/>
      <c r="E37" s="410"/>
      <c r="F37" s="417"/>
      <c r="G37" s="411" t="s">
        <v>266</v>
      </c>
      <c r="H37" s="412"/>
      <c r="I37" s="412"/>
      <c r="J37" s="412"/>
      <c r="K37" s="412"/>
      <c r="L37" s="412"/>
      <c r="M37" s="412"/>
      <c r="N37" s="412"/>
      <c r="O37" s="412"/>
      <c r="P37" s="412"/>
      <c r="Q37" s="413"/>
      <c r="R37" s="739">
        <v>15000</v>
      </c>
      <c r="S37" s="740"/>
      <c r="T37" s="740"/>
      <c r="U37" s="740"/>
      <c r="V37" s="740"/>
      <c r="W37" s="177" t="s">
        <v>251</v>
      </c>
      <c r="X37" s="431"/>
      <c r="Y37" s="432"/>
      <c r="Z37" s="432"/>
      <c r="AA37" s="432"/>
      <c r="AB37" s="432"/>
      <c r="AC37" s="432"/>
      <c r="AD37" s="432"/>
      <c r="AE37" s="432"/>
      <c r="AF37" s="433"/>
    </row>
    <row r="38" spans="1:35" s="15" customFormat="1" ht="21" customHeight="1" thickBot="1" x14ac:dyDescent="0.45">
      <c r="A38" s="428" t="s">
        <v>265</v>
      </c>
      <c r="B38" s="429"/>
      <c r="C38" s="429"/>
      <c r="D38" s="429"/>
      <c r="E38" s="429"/>
      <c r="F38" s="429"/>
      <c r="G38" s="429"/>
      <c r="H38" s="429"/>
      <c r="I38" s="429"/>
      <c r="J38" s="429"/>
      <c r="K38" s="429"/>
      <c r="L38" s="429"/>
      <c r="M38" s="429"/>
      <c r="N38" s="429"/>
      <c r="O38" s="429"/>
      <c r="P38" s="429"/>
      <c r="Q38" s="430"/>
      <c r="R38" s="415">
        <f>SUM(R36:V37)</f>
        <v>73200</v>
      </c>
      <c r="S38" s="416"/>
      <c r="T38" s="416"/>
      <c r="U38" s="416"/>
      <c r="V38" s="416"/>
      <c r="W38" s="56" t="s">
        <v>251</v>
      </c>
      <c r="X38" s="434"/>
      <c r="Y38" s="432"/>
      <c r="Z38" s="432"/>
      <c r="AA38" s="432"/>
      <c r="AB38" s="432"/>
      <c r="AC38" s="432"/>
      <c r="AD38" s="432"/>
      <c r="AE38" s="432"/>
      <c r="AF38" s="433"/>
    </row>
    <row r="39" spans="1:35" s="58" customFormat="1" ht="13.5" customHeight="1" x14ac:dyDescent="0.4">
      <c r="A39" s="59" t="s">
        <v>264</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s="58" customFormat="1" ht="13.5" customHeight="1" x14ac:dyDescent="0.4">
      <c r="A40" s="59" t="s">
        <v>263</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row>
    <row r="41" spans="1:35" s="15" customFormat="1" ht="13.5" customHeight="1" x14ac:dyDescent="0.4">
      <c r="A41" s="184"/>
      <c r="B41" s="10"/>
      <c r="C41" s="10"/>
      <c r="D41" s="55"/>
      <c r="E41" s="55"/>
      <c r="F41" s="55"/>
      <c r="G41" s="55"/>
      <c r="H41" s="55"/>
      <c r="I41" s="55"/>
      <c r="J41" s="186"/>
      <c r="K41" s="186"/>
      <c r="L41" s="186"/>
      <c r="M41" s="186"/>
      <c r="N41" s="186"/>
      <c r="O41" s="186"/>
      <c r="P41" s="186"/>
      <c r="Q41" s="186"/>
      <c r="R41" s="186"/>
      <c r="S41" s="186"/>
      <c r="T41" s="186"/>
      <c r="U41" s="186"/>
      <c r="V41" s="9"/>
      <c r="W41" s="9"/>
      <c r="X41" s="9"/>
      <c r="Y41" s="9"/>
      <c r="Z41" s="9"/>
      <c r="AA41" s="9"/>
      <c r="AB41" s="9"/>
      <c r="AC41" s="9"/>
      <c r="AD41" s="9"/>
      <c r="AE41" s="9"/>
      <c r="AF41" s="9"/>
      <c r="AG41" s="9"/>
      <c r="AH41" s="9"/>
      <c r="AI41" s="9"/>
    </row>
    <row r="42" spans="1:35" s="15" customFormat="1" ht="21" customHeight="1" x14ac:dyDescent="0.4">
      <c r="A42" s="63" t="s">
        <v>262</v>
      </c>
      <c r="B42" s="63"/>
      <c r="C42" s="63"/>
      <c r="D42" s="63"/>
      <c r="E42" s="63"/>
      <c r="F42" s="63"/>
      <c r="G42" s="63"/>
      <c r="H42" s="63"/>
      <c r="I42" s="63"/>
      <c r="J42" s="63"/>
      <c r="K42" s="63"/>
      <c r="L42" s="186"/>
      <c r="M42" s="186"/>
      <c r="N42" s="186"/>
      <c r="O42" s="186"/>
      <c r="P42" s="186"/>
      <c r="Q42" s="186"/>
      <c r="R42" s="186"/>
      <c r="S42" s="186"/>
      <c r="T42" s="186"/>
      <c r="U42" s="186"/>
      <c r="V42" s="9"/>
      <c r="W42" s="9"/>
      <c r="X42" s="9"/>
      <c r="Y42" s="9"/>
      <c r="Z42" s="9"/>
      <c r="AA42" s="9"/>
      <c r="AB42" s="9"/>
      <c r="AC42" s="9"/>
      <c r="AD42" s="9"/>
      <c r="AE42" s="9"/>
      <c r="AF42" s="9"/>
      <c r="AG42" s="9"/>
      <c r="AH42" s="9"/>
      <c r="AI42" s="9"/>
    </row>
    <row r="43" spans="1:35" s="15" customFormat="1" ht="21" customHeight="1" x14ac:dyDescent="0.4">
      <c r="A43" s="401" t="s">
        <v>261</v>
      </c>
      <c r="B43" s="402"/>
      <c r="C43" s="402"/>
      <c r="D43" s="402"/>
      <c r="E43" s="402"/>
      <c r="F43" s="402"/>
      <c r="G43" s="402"/>
      <c r="H43" s="402"/>
      <c r="I43" s="402"/>
      <c r="J43" s="402"/>
      <c r="K43" s="402"/>
      <c r="L43" s="402"/>
      <c r="M43" s="402"/>
      <c r="N43" s="402"/>
      <c r="O43" s="402"/>
      <c r="P43" s="403"/>
      <c r="Q43" s="401" t="s">
        <v>260</v>
      </c>
      <c r="R43" s="402"/>
      <c r="S43" s="402"/>
      <c r="T43" s="402"/>
      <c r="U43" s="402"/>
      <c r="V43" s="403"/>
      <c r="W43" s="401" t="s">
        <v>259</v>
      </c>
      <c r="X43" s="402"/>
      <c r="Y43" s="402"/>
      <c r="Z43" s="403"/>
      <c r="AA43" s="401" t="s">
        <v>258</v>
      </c>
      <c r="AB43" s="402"/>
      <c r="AC43" s="402"/>
      <c r="AD43" s="402"/>
      <c r="AE43" s="402"/>
      <c r="AF43" s="403"/>
    </row>
    <row r="44" spans="1:35" s="15" customFormat="1" ht="21" customHeight="1" x14ac:dyDescent="0.4">
      <c r="A44" s="741" t="s">
        <v>471</v>
      </c>
      <c r="B44" s="742"/>
      <c r="C44" s="742"/>
      <c r="D44" s="742"/>
      <c r="E44" s="742"/>
      <c r="F44" s="742"/>
      <c r="G44" s="742"/>
      <c r="H44" s="742"/>
      <c r="I44" s="742"/>
      <c r="J44" s="742"/>
      <c r="K44" s="742"/>
      <c r="L44" s="742"/>
      <c r="M44" s="742"/>
      <c r="N44" s="742"/>
      <c r="O44" s="742"/>
      <c r="P44" s="743"/>
      <c r="Q44" s="737">
        <v>11000</v>
      </c>
      <c r="R44" s="738"/>
      <c r="S44" s="738"/>
      <c r="T44" s="738"/>
      <c r="U44" s="738"/>
      <c r="V44" s="177" t="s">
        <v>251</v>
      </c>
      <c r="W44" s="744">
        <v>5</v>
      </c>
      <c r="X44" s="745"/>
      <c r="Y44" s="410" t="s">
        <v>472</v>
      </c>
      <c r="Z44" s="417"/>
      <c r="AA44" s="435">
        <f t="shared" ref="AA44:AA49" si="3">Q44*W44</f>
        <v>55000</v>
      </c>
      <c r="AB44" s="436"/>
      <c r="AC44" s="436"/>
      <c r="AD44" s="436"/>
      <c r="AE44" s="436"/>
      <c r="AF44" s="178" t="s">
        <v>251</v>
      </c>
    </row>
    <row r="45" spans="1:35" s="15" customFormat="1" ht="21" customHeight="1" x14ac:dyDescent="0.4">
      <c r="A45" s="398"/>
      <c r="B45" s="399"/>
      <c r="C45" s="399"/>
      <c r="D45" s="399"/>
      <c r="E45" s="399"/>
      <c r="F45" s="399"/>
      <c r="G45" s="399"/>
      <c r="H45" s="399"/>
      <c r="I45" s="399"/>
      <c r="J45" s="399"/>
      <c r="K45" s="399"/>
      <c r="L45" s="399"/>
      <c r="M45" s="399"/>
      <c r="N45" s="399"/>
      <c r="O45" s="399"/>
      <c r="P45" s="400"/>
      <c r="Q45" s="404"/>
      <c r="R45" s="405"/>
      <c r="S45" s="405"/>
      <c r="T45" s="405"/>
      <c r="U45" s="405"/>
      <c r="V45" s="177" t="s">
        <v>251</v>
      </c>
      <c r="W45" s="409"/>
      <c r="X45" s="410"/>
      <c r="Y45" s="410" t="s">
        <v>473</v>
      </c>
      <c r="Z45" s="417"/>
      <c r="AA45" s="435">
        <f t="shared" si="3"/>
        <v>0</v>
      </c>
      <c r="AB45" s="436"/>
      <c r="AC45" s="436"/>
      <c r="AD45" s="436"/>
      <c r="AE45" s="436"/>
      <c r="AF45" s="178" t="s">
        <v>251</v>
      </c>
    </row>
    <row r="46" spans="1:35" s="15" customFormat="1" ht="21" customHeight="1" x14ac:dyDescent="0.4">
      <c r="A46" s="398"/>
      <c r="B46" s="399"/>
      <c r="C46" s="399"/>
      <c r="D46" s="399"/>
      <c r="E46" s="399"/>
      <c r="F46" s="399"/>
      <c r="G46" s="399"/>
      <c r="H46" s="399"/>
      <c r="I46" s="399"/>
      <c r="J46" s="399"/>
      <c r="K46" s="399"/>
      <c r="L46" s="399"/>
      <c r="M46" s="399"/>
      <c r="N46" s="399"/>
      <c r="O46" s="399"/>
      <c r="P46" s="400"/>
      <c r="Q46" s="404"/>
      <c r="R46" s="405"/>
      <c r="S46" s="405"/>
      <c r="T46" s="405"/>
      <c r="U46" s="405"/>
      <c r="V46" s="177" t="s">
        <v>251</v>
      </c>
      <c r="W46" s="409"/>
      <c r="X46" s="410"/>
      <c r="Y46" s="410" t="s">
        <v>473</v>
      </c>
      <c r="Z46" s="417"/>
      <c r="AA46" s="435">
        <f t="shared" si="3"/>
        <v>0</v>
      </c>
      <c r="AB46" s="436"/>
      <c r="AC46" s="436"/>
      <c r="AD46" s="436"/>
      <c r="AE46" s="436"/>
      <c r="AF46" s="178" t="s">
        <v>251</v>
      </c>
    </row>
    <row r="47" spans="1:35" s="15" customFormat="1" ht="21" customHeight="1" x14ac:dyDescent="0.4">
      <c r="A47" s="398"/>
      <c r="B47" s="399"/>
      <c r="C47" s="399"/>
      <c r="D47" s="399"/>
      <c r="E47" s="399"/>
      <c r="F47" s="399"/>
      <c r="G47" s="399"/>
      <c r="H47" s="399"/>
      <c r="I47" s="399"/>
      <c r="J47" s="399"/>
      <c r="K47" s="399"/>
      <c r="L47" s="399"/>
      <c r="M47" s="399"/>
      <c r="N47" s="399"/>
      <c r="O47" s="399"/>
      <c r="P47" s="400"/>
      <c r="Q47" s="404"/>
      <c r="R47" s="405"/>
      <c r="S47" s="405"/>
      <c r="T47" s="405"/>
      <c r="U47" s="405"/>
      <c r="V47" s="177" t="s">
        <v>251</v>
      </c>
      <c r="W47" s="409"/>
      <c r="X47" s="410"/>
      <c r="Y47" s="410" t="s">
        <v>473</v>
      </c>
      <c r="Z47" s="417"/>
      <c r="AA47" s="435">
        <f t="shared" si="3"/>
        <v>0</v>
      </c>
      <c r="AB47" s="436"/>
      <c r="AC47" s="436"/>
      <c r="AD47" s="436"/>
      <c r="AE47" s="436"/>
      <c r="AF47" s="178" t="s">
        <v>251</v>
      </c>
    </row>
    <row r="48" spans="1:35" s="15" customFormat="1" ht="21" customHeight="1" x14ac:dyDescent="0.4">
      <c r="A48" s="398"/>
      <c r="B48" s="399"/>
      <c r="C48" s="399"/>
      <c r="D48" s="399"/>
      <c r="E48" s="399"/>
      <c r="F48" s="399"/>
      <c r="G48" s="399"/>
      <c r="H48" s="399"/>
      <c r="I48" s="399"/>
      <c r="J48" s="399"/>
      <c r="K48" s="399"/>
      <c r="L48" s="399"/>
      <c r="M48" s="399"/>
      <c r="N48" s="399"/>
      <c r="O48" s="399"/>
      <c r="P48" s="400"/>
      <c r="Q48" s="404"/>
      <c r="R48" s="405"/>
      <c r="S48" s="405"/>
      <c r="T48" s="405"/>
      <c r="U48" s="405"/>
      <c r="V48" s="177" t="s">
        <v>251</v>
      </c>
      <c r="W48" s="409"/>
      <c r="X48" s="410"/>
      <c r="Y48" s="410" t="s">
        <v>473</v>
      </c>
      <c r="Z48" s="417"/>
      <c r="AA48" s="435">
        <f t="shared" si="3"/>
        <v>0</v>
      </c>
      <c r="AB48" s="436"/>
      <c r="AC48" s="436"/>
      <c r="AD48" s="436"/>
      <c r="AE48" s="436"/>
      <c r="AF48" s="178" t="s">
        <v>251</v>
      </c>
    </row>
    <row r="49" spans="1:35" s="15" customFormat="1" ht="21" customHeight="1" thickBot="1" x14ac:dyDescent="0.45">
      <c r="A49" s="398"/>
      <c r="B49" s="399"/>
      <c r="C49" s="399"/>
      <c r="D49" s="399"/>
      <c r="E49" s="399"/>
      <c r="F49" s="399"/>
      <c r="G49" s="399"/>
      <c r="H49" s="399"/>
      <c r="I49" s="399"/>
      <c r="J49" s="399"/>
      <c r="K49" s="399"/>
      <c r="L49" s="399"/>
      <c r="M49" s="399"/>
      <c r="N49" s="399"/>
      <c r="O49" s="399"/>
      <c r="P49" s="400"/>
      <c r="Q49" s="404"/>
      <c r="R49" s="405"/>
      <c r="S49" s="405"/>
      <c r="T49" s="405"/>
      <c r="U49" s="405"/>
      <c r="V49" s="177" t="s">
        <v>251</v>
      </c>
      <c r="W49" s="409"/>
      <c r="X49" s="410"/>
      <c r="Y49" s="410" t="s">
        <v>473</v>
      </c>
      <c r="Z49" s="417"/>
      <c r="AA49" s="443">
        <f t="shared" si="3"/>
        <v>0</v>
      </c>
      <c r="AB49" s="444"/>
      <c r="AC49" s="444"/>
      <c r="AD49" s="444"/>
      <c r="AE49" s="444"/>
      <c r="AF49" s="60" t="s">
        <v>251</v>
      </c>
    </row>
    <row r="50" spans="1:35" s="15" customFormat="1" ht="21" customHeight="1" thickBot="1" x14ac:dyDescent="0.45">
      <c r="A50" s="445" t="s">
        <v>255</v>
      </c>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7"/>
      <c r="AA50" s="415">
        <f>SUM(AA44:AE49)</f>
        <v>55000</v>
      </c>
      <c r="AB50" s="416"/>
      <c r="AC50" s="416"/>
      <c r="AD50" s="416"/>
      <c r="AE50" s="416"/>
      <c r="AF50" s="56" t="s">
        <v>251</v>
      </c>
    </row>
    <row r="51" spans="1:35" s="58" customFormat="1" ht="13.5" customHeight="1" x14ac:dyDescent="0.4">
      <c r="A51" s="59" t="s">
        <v>254</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s="58" customFormat="1" ht="13.5" customHeight="1" x14ac:dyDescent="0.4">
      <c r="A52" s="59" t="s">
        <v>253</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s="15" customFormat="1" ht="13.5" customHeight="1" thickBot="1" x14ac:dyDescent="0.45">
      <c r="A53" s="10"/>
      <c r="B53" s="10"/>
      <c r="C53" s="10"/>
      <c r="D53" s="55"/>
      <c r="E53" s="55"/>
      <c r="F53" s="55"/>
      <c r="G53" s="55"/>
      <c r="H53" s="55"/>
      <c r="I53" s="55"/>
      <c r="J53" s="186"/>
      <c r="K53" s="186"/>
      <c r="L53" s="186"/>
      <c r="M53" s="186"/>
      <c r="N53" s="186"/>
      <c r="O53" s="186"/>
      <c r="P53" s="186"/>
      <c r="Q53" s="186"/>
      <c r="R53" s="186"/>
      <c r="S53" s="186"/>
      <c r="T53" s="186"/>
      <c r="U53" s="186"/>
      <c r="V53" s="9"/>
      <c r="W53" s="9"/>
      <c r="X53" s="9"/>
      <c r="Y53" s="9"/>
      <c r="Z53" s="9"/>
      <c r="AA53" s="9"/>
      <c r="AB53" s="9"/>
      <c r="AC53" s="9"/>
      <c r="AD53" s="9"/>
      <c r="AE53" s="9"/>
      <c r="AF53" s="9"/>
      <c r="AG53" s="9"/>
      <c r="AH53" s="9"/>
      <c r="AI53" s="9"/>
    </row>
    <row r="54" spans="1:35" s="15" customFormat="1" ht="24" customHeight="1" thickBot="1" x14ac:dyDescent="0.45">
      <c r="A54" s="438" t="s">
        <v>252</v>
      </c>
      <c r="B54" s="439"/>
      <c r="C54" s="439"/>
      <c r="D54" s="439"/>
      <c r="E54" s="439"/>
      <c r="F54" s="439"/>
      <c r="G54" s="439"/>
      <c r="H54" s="439"/>
      <c r="I54" s="439"/>
      <c r="J54" s="439"/>
      <c r="K54" s="439"/>
      <c r="L54" s="439"/>
      <c r="M54" s="439"/>
      <c r="N54" s="439"/>
      <c r="O54" s="439"/>
      <c r="P54" s="439"/>
      <c r="Q54" s="439"/>
      <c r="R54" s="439"/>
      <c r="S54" s="439"/>
      <c r="T54" s="439"/>
      <c r="U54" s="440"/>
      <c r="V54" s="441">
        <f>U30+R38+AA50</f>
        <v>328750</v>
      </c>
      <c r="W54" s="442"/>
      <c r="X54" s="442"/>
      <c r="Y54" s="442"/>
      <c r="Z54" s="442"/>
      <c r="AA54" s="442"/>
      <c r="AB54" s="442"/>
      <c r="AC54" s="442"/>
      <c r="AD54" s="442"/>
      <c r="AE54" s="57" t="s">
        <v>251</v>
      </c>
      <c r="AF54" s="56"/>
    </row>
    <row r="55" spans="1:35" s="15" customFormat="1" ht="23.25" customHeight="1" x14ac:dyDescent="0.4">
      <c r="A55" s="10"/>
      <c r="B55" s="10"/>
      <c r="C55" s="10"/>
      <c r="D55" s="55"/>
      <c r="E55" s="55"/>
      <c r="F55" s="55"/>
      <c r="G55" s="55"/>
      <c r="H55" s="55"/>
      <c r="I55" s="55"/>
      <c r="J55" s="186"/>
      <c r="K55" s="186"/>
      <c r="L55" s="186"/>
      <c r="M55" s="186"/>
      <c r="N55" s="186"/>
      <c r="O55" s="186"/>
      <c r="P55" s="186"/>
      <c r="Q55" s="186"/>
      <c r="R55" s="186"/>
      <c r="S55" s="186"/>
      <c r="T55" s="186"/>
      <c r="U55" s="186"/>
      <c r="V55" s="9"/>
      <c r="W55" s="9"/>
      <c r="X55" s="9"/>
      <c r="Y55" s="9"/>
      <c r="Z55" s="9"/>
      <c r="AA55" s="9"/>
      <c r="AB55" s="9"/>
      <c r="AC55" s="9"/>
      <c r="AD55" s="9"/>
      <c r="AE55" s="9"/>
      <c r="AF55" s="9"/>
      <c r="AG55" s="9"/>
      <c r="AH55" s="9"/>
      <c r="AI55" s="9"/>
    </row>
    <row r="56" spans="1:35" s="15" customFormat="1" ht="24.75" customHeight="1" x14ac:dyDescent="0.4">
      <c r="A56" s="54"/>
      <c r="B56" s="54"/>
      <c r="C56" s="54"/>
      <c r="D56" s="54"/>
      <c r="E56" s="54"/>
      <c r="F56" s="54"/>
      <c r="G56" s="54"/>
      <c r="H56" s="54"/>
      <c r="I56" s="54"/>
      <c r="J56" s="54"/>
      <c r="K56" s="54"/>
      <c r="L56" s="54"/>
      <c r="M56" s="54"/>
      <c r="N56" s="54"/>
      <c r="O56" s="54"/>
      <c r="P56" s="54"/>
      <c r="Q56" s="54"/>
      <c r="R56" s="54"/>
      <c r="S56" s="54"/>
      <c r="T56" s="54"/>
      <c r="U56" s="54"/>
      <c r="V56" s="180"/>
      <c r="W56" s="180"/>
      <c r="X56" s="180"/>
      <c r="Y56" s="180"/>
      <c r="Z56" s="51"/>
      <c r="AA56" s="51"/>
      <c r="AB56" s="51"/>
      <c r="AC56" s="51"/>
      <c r="AD56" s="51"/>
      <c r="AE56" s="51"/>
      <c r="AF56" s="51"/>
      <c r="AG56" s="51"/>
      <c r="AH56" s="51"/>
      <c r="AI56" s="51"/>
    </row>
    <row r="57" spans="1:35" s="15" customFormat="1" ht="24.95" customHeight="1" x14ac:dyDescent="0.4">
      <c r="A57" s="396"/>
      <c r="B57" s="397"/>
      <c r="C57" s="397"/>
      <c r="D57" s="397"/>
      <c r="E57" s="397"/>
      <c r="F57" s="397"/>
      <c r="G57" s="397"/>
      <c r="H57" s="397"/>
      <c r="I57" s="397"/>
      <c r="J57" s="397"/>
      <c r="K57" s="397"/>
      <c r="L57" s="397"/>
      <c r="M57" s="397"/>
      <c r="N57" s="397"/>
      <c r="O57" s="397"/>
      <c r="P57" s="397"/>
      <c r="Q57" s="397"/>
      <c r="R57" s="180"/>
      <c r="S57" s="180"/>
      <c r="T57" s="180"/>
      <c r="U57" s="180"/>
      <c r="V57" s="180"/>
      <c r="W57" s="180"/>
      <c r="X57" s="180"/>
      <c r="Y57" s="180"/>
      <c r="Z57" s="51"/>
      <c r="AA57" s="51"/>
      <c r="AB57" s="51"/>
      <c r="AC57" s="51"/>
      <c r="AD57" s="51"/>
      <c r="AE57" s="51"/>
      <c r="AF57" s="51"/>
      <c r="AG57" s="51"/>
      <c r="AH57" s="51"/>
      <c r="AI57" s="51"/>
    </row>
    <row r="58" spans="1:35" s="15" customFormat="1" ht="24.95" customHeight="1" x14ac:dyDescent="0.4">
      <c r="A58" s="179"/>
      <c r="B58" s="179"/>
      <c r="C58" s="180"/>
      <c r="D58" s="180"/>
      <c r="E58" s="180"/>
      <c r="F58" s="180"/>
      <c r="G58" s="180"/>
      <c r="H58" s="180"/>
      <c r="I58" s="180"/>
      <c r="J58" s="180"/>
      <c r="K58" s="180"/>
      <c r="L58" s="180"/>
      <c r="M58" s="180"/>
      <c r="N58" s="180"/>
      <c r="O58" s="180"/>
      <c r="P58" s="180"/>
      <c r="Q58" s="180"/>
      <c r="R58" s="180"/>
      <c r="S58" s="180"/>
      <c r="T58" s="180"/>
      <c r="U58" s="180"/>
      <c r="V58" s="7"/>
      <c r="W58" s="7"/>
      <c r="X58" s="7"/>
      <c r="Y58" s="7"/>
      <c r="Z58" s="51"/>
      <c r="AA58" s="51"/>
      <c r="AB58" s="51"/>
      <c r="AC58" s="51"/>
      <c r="AD58" s="51"/>
      <c r="AE58" s="51"/>
      <c r="AF58" s="51"/>
      <c r="AG58" s="51"/>
      <c r="AH58" s="51"/>
      <c r="AI58" s="51"/>
    </row>
    <row r="59" spans="1:35" s="15" customFormat="1" ht="16.5" customHeight="1" x14ac:dyDescent="0.15">
      <c r="A59" s="7"/>
      <c r="B59" s="7"/>
      <c r="C59" s="7"/>
      <c r="D59" s="7"/>
      <c r="E59" s="7" ph="1"/>
      <c r="F59" s="7" ph="1"/>
      <c r="G59" s="7"/>
      <c r="H59" s="7"/>
      <c r="I59" s="7"/>
      <c r="J59" s="7"/>
      <c r="K59" s="7"/>
      <c r="L59" s="7"/>
      <c r="M59" s="7"/>
      <c r="N59" s="7"/>
      <c r="O59" s="7"/>
      <c r="P59" s="7"/>
      <c r="Q59" s="7"/>
      <c r="R59" s="7"/>
      <c r="S59" s="7"/>
      <c r="T59" s="7"/>
      <c r="U59" s="7"/>
      <c r="V59" s="6"/>
      <c r="W59" s="6"/>
      <c r="X59" s="6"/>
      <c r="Y59" s="6"/>
      <c r="Z59" s="7"/>
      <c r="AA59" s="7"/>
      <c r="AB59" s="7"/>
      <c r="AC59" s="7"/>
      <c r="AD59" s="7"/>
      <c r="AE59" s="7"/>
      <c r="AF59" s="7"/>
      <c r="AG59" s="7"/>
      <c r="AH59" s="7"/>
      <c r="AI59" s="7"/>
    </row>
    <row r="60" spans="1:35" s="15" customFormat="1" ht="22.5" customHeight="1" x14ac:dyDescent="0.15">
      <c r="A60" s="7"/>
      <c r="B60" s="7"/>
      <c r="C60" s="7"/>
      <c r="D60" s="7"/>
      <c r="E60" s="7" ph="1"/>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s="15" customFormat="1" ht="22.5" customHeight="1" x14ac:dyDescent="0.15">
      <c r="A61" s="7"/>
      <c r="B61" s="7"/>
      <c r="C61" s="7"/>
      <c r="D61" s="7"/>
      <c r="E61" s="7" ph="1"/>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s="15" customFormat="1" ht="22.5" customHeight="1" x14ac:dyDescent="0.15">
      <c r="A62" s="7"/>
      <c r="B62" s="7"/>
      <c r="C62" s="7"/>
      <c r="D62" s="7"/>
      <c r="E62" s="7" ph="1"/>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s="15" customFormat="1" ht="22.5" customHeight="1" x14ac:dyDescent="0.15">
      <c r="A63" s="7"/>
      <c r="B63" s="7"/>
      <c r="C63" s="7"/>
      <c r="D63" s="7"/>
      <c r="E63" s="7" ph="1"/>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s="15" customFormat="1" ht="22.5" customHeight="1" x14ac:dyDescent="0.15">
      <c r="A64" s="7"/>
      <c r="B64" s="7"/>
      <c r="C64" s="7"/>
      <c r="D64" s="7"/>
      <c r="E64" s="7" ph="1"/>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s="15" customFormat="1" ht="22.5" customHeight="1" x14ac:dyDescent="0.15">
      <c r="A65" s="7"/>
      <c r="B65" s="7"/>
      <c r="C65" s="7"/>
      <c r="D65" s="7"/>
      <c r="E65" s="7" ph="1"/>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s="38" customFormat="1" ht="18.75" customHeight="1" x14ac:dyDescent="0.15">
      <c r="A66" s="7"/>
      <c r="B66" s="7"/>
      <c r="C66" s="7"/>
      <c r="D66" s="7"/>
      <c r="E66" s="7" ph="1"/>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s="38" customFormat="1" ht="18" customHeight="1" x14ac:dyDescent="0.15">
      <c r="A67" s="7"/>
      <c r="B67" s="7"/>
      <c r="C67" s="7"/>
      <c r="D67" s="7"/>
      <c r="E67" s="7" ph="1"/>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s="38" customFormat="1" ht="18" customHeight="1" x14ac:dyDescent="0.15">
      <c r="A68" s="7"/>
      <c r="B68" s="7"/>
      <c r="C68" s="7"/>
      <c r="D68" s="7"/>
      <c r="E68" s="7" ph="1"/>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s="38" customFormat="1" ht="18" customHeight="1" x14ac:dyDescent="0.15">
      <c r="A69" s="7"/>
      <c r="B69" s="7"/>
      <c r="C69" s="7"/>
      <c r="D69" s="7"/>
      <c r="E69" s="7" ph="1"/>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s="38" customFormat="1" ht="18" customHeight="1" x14ac:dyDescent="0.15">
      <c r="A70" s="7"/>
      <c r="B70" s="7"/>
      <c r="C70" s="7"/>
      <c r="D70" s="7"/>
      <c r="E70" s="7" ph="1"/>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ht="30" customHeight="1" x14ac:dyDescent="0.15">
      <c r="E71" s="7" ph="1"/>
    </row>
    <row r="72" spans="1:35" s="38" customFormat="1" ht="18" customHeight="1" x14ac:dyDescent="0.4">
      <c r="A72" s="7"/>
      <c r="B72" s="7"/>
      <c r="C72" s="7"/>
      <c r="D72" s="7"/>
      <c r="E72" s="7"/>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s="38" customFormat="1" ht="18" customHeight="1" x14ac:dyDescent="0.4">
      <c r="A73" s="7"/>
      <c r="B73" s="7"/>
      <c r="C73" s="7"/>
      <c r="D73" s="7"/>
      <c r="E73" s="7"/>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s="38" customFormat="1" ht="18" customHeight="1" x14ac:dyDescent="0.4">
      <c r="A74" s="7"/>
      <c r="B74" s="7"/>
      <c r="C74" s="7"/>
      <c r="D74" s="7"/>
      <c r="E74" s="7"/>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6" spans="1:35" s="50" customFormat="1" ht="25.5" customHeight="1" x14ac:dyDescent="0.15">
      <c r="A76" s="7"/>
      <c r="B76" s="7"/>
      <c r="C76" s="7"/>
      <c r="D76" s="7"/>
      <c r="E76" s="7" ph="1"/>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s="50" customFormat="1" ht="22.5" customHeight="1" x14ac:dyDescent="0.15">
      <c r="A77" s="7"/>
      <c r="B77" s="7"/>
      <c r="C77" s="7"/>
      <c r="D77" s="7"/>
      <c r="E77" s="7" ph="1"/>
      <c r="F77" s="6" ph="1"/>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s="50" customFormat="1" ht="22.5" customHeight="1" x14ac:dyDescent="0.15">
      <c r="A78" s="7"/>
      <c r="B78" s="7"/>
      <c r="C78" s="7"/>
      <c r="D78" s="7"/>
      <c r="E78" s="7" ph="1"/>
      <c r="F78" s="6" ph="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s="50" customFormat="1" ht="16.5" customHeight="1" x14ac:dyDescent="0.15">
      <c r="A79" s="7"/>
      <c r="B79" s="7"/>
      <c r="C79" s="7"/>
      <c r="D79" s="7"/>
      <c r="E79" s="7" ph="1"/>
      <c r="F79" s="6" ph="1"/>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50" customFormat="1" ht="16.5" customHeight="1" x14ac:dyDescent="0.15">
      <c r="A80" s="7"/>
      <c r="B80" s="7"/>
      <c r="C80" s="7"/>
      <c r="D80" s="7"/>
      <c r="E80" s="7" ph="1"/>
      <c r="F80" s="6" ph="1"/>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1:35" s="50" customFormat="1" ht="22.5" customHeight="1" x14ac:dyDescent="0.4">
      <c r="A81" s="7"/>
      <c r="B81" s="7"/>
      <c r="C81" s="7"/>
      <c r="D81" s="7"/>
      <c r="E81" s="7"/>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5" s="50" customFormat="1" ht="22.5" customHeight="1" x14ac:dyDescent="0.4">
      <c r="A82" s="7"/>
      <c r="B82" s="7"/>
      <c r="C82" s="7"/>
      <c r="D82" s="7"/>
      <c r="E82" s="7"/>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5" s="50" customFormat="1" ht="22.5" customHeight="1" x14ac:dyDescent="0.4">
      <c r="A83" s="7"/>
      <c r="B83" s="7"/>
      <c r="C83" s="7"/>
      <c r="D83" s="7"/>
      <c r="E83" s="7"/>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s="50" customFormat="1" ht="22.5" customHeight="1" x14ac:dyDescent="0.4">
      <c r="A84" s="7"/>
      <c r="B84" s="7"/>
      <c r="C84" s="7"/>
      <c r="D84" s="7"/>
      <c r="E84" s="7"/>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s="50" customFormat="1" ht="22.5" customHeight="1" x14ac:dyDescent="0.15">
      <c r="A85" s="7"/>
      <c r="B85" s="7"/>
      <c r="C85" s="7"/>
      <c r="D85" s="7"/>
      <c r="E85" s="7" ph="1"/>
      <c r="F85" s="6" ph="1"/>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s="50" customFormat="1" ht="22.5" customHeight="1" x14ac:dyDescent="0.15">
      <c r="A86" s="7"/>
      <c r="B86" s="7"/>
      <c r="C86" s="7"/>
      <c r="D86" s="7"/>
      <c r="E86" s="7" ph="1"/>
      <c r="F86" s="6" ph="1"/>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s="38" customFormat="1" ht="18" customHeight="1" x14ac:dyDescent="0.15">
      <c r="A87" s="7"/>
      <c r="B87" s="7"/>
      <c r="C87" s="7"/>
      <c r="D87" s="7"/>
      <c r="E87" s="7" ph="1"/>
      <c r="F87" s="6" ph="1"/>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s="38" customFormat="1" ht="18" customHeight="1" x14ac:dyDescent="0.15">
      <c r="A88" s="7"/>
      <c r="B88" s="7"/>
      <c r="C88" s="7"/>
      <c r="D88" s="7"/>
      <c r="E88" s="7" ph="1"/>
      <c r="F88" s="6" ph="1"/>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38" customFormat="1" ht="18" customHeight="1" x14ac:dyDescent="0.15">
      <c r="A89" s="7"/>
      <c r="B89" s="7"/>
      <c r="C89" s="7"/>
      <c r="D89" s="7"/>
      <c r="E89" s="7" ph="1"/>
      <c r="F89" s="6" ph="1"/>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38" customFormat="1" ht="18" customHeight="1" x14ac:dyDescent="0.4">
      <c r="A90" s="7"/>
      <c r="B90" s="7"/>
      <c r="C90" s="7"/>
      <c r="D90" s="7"/>
      <c r="E90" s="7"/>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38" customFormat="1" ht="20.25" customHeight="1" x14ac:dyDescent="0.15">
      <c r="A91" s="7"/>
      <c r="B91" s="7"/>
      <c r="C91" s="7"/>
      <c r="D91" s="7"/>
      <c r="E91" s="7" ph="1"/>
      <c r="F91" s="6" ph="1"/>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50" customFormat="1" ht="22.5" customHeight="1" x14ac:dyDescent="0.15">
      <c r="A92" s="7"/>
      <c r="B92" s="7"/>
      <c r="C92" s="7"/>
      <c r="D92" s="7"/>
      <c r="E92" s="7" ph="1"/>
      <c r="F92" s="6" ph="1"/>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50" customFormat="1" ht="22.5" customHeight="1" x14ac:dyDescent="0.15">
      <c r="A93" s="7"/>
      <c r="B93" s="7"/>
      <c r="C93" s="7"/>
      <c r="D93" s="7"/>
      <c r="E93" s="7" ph="1"/>
      <c r="F93" s="6" ph="1"/>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50" customFormat="1" ht="16.5" customHeight="1" x14ac:dyDescent="0.15">
      <c r="A94" s="7"/>
      <c r="B94" s="7"/>
      <c r="C94" s="7"/>
      <c r="D94" s="7"/>
      <c r="E94" s="7" ph="1"/>
      <c r="F94" s="6" ph="1"/>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50" customFormat="1" ht="16.5" customHeight="1" x14ac:dyDescent="0.15">
      <c r="A95" s="7"/>
      <c r="B95" s="7"/>
      <c r="C95" s="7"/>
      <c r="D95" s="7"/>
      <c r="E95" s="7" ph="1"/>
      <c r="F95" s="6" ph="1"/>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50" customFormat="1" ht="22.5" customHeight="1" x14ac:dyDescent="0.4">
      <c r="A96" s="7"/>
      <c r="B96" s="7"/>
      <c r="C96" s="7"/>
      <c r="D96" s="7"/>
      <c r="E96" s="7"/>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50" customFormat="1" ht="22.5" customHeight="1" x14ac:dyDescent="0.4">
      <c r="A97" s="7"/>
      <c r="B97" s="7"/>
      <c r="C97" s="7"/>
      <c r="D97" s="7"/>
      <c r="E97" s="7"/>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50" customFormat="1" ht="22.5" customHeight="1" x14ac:dyDescent="0.15">
      <c r="A98" s="7"/>
      <c r="B98" s="7"/>
      <c r="C98" s="7"/>
      <c r="D98" s="7"/>
      <c r="E98" s="7" ph="1"/>
      <c r="F98" s="6" ph="1"/>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50" customFormat="1" ht="22.5" customHeight="1" x14ac:dyDescent="0.15">
      <c r="A99" s="7"/>
      <c r="B99" s="7"/>
      <c r="C99" s="7"/>
      <c r="D99" s="7"/>
      <c r="E99" s="7" ph="1"/>
      <c r="F99" s="6" ph="1"/>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50" customFormat="1" ht="22.5" customHeight="1" x14ac:dyDescent="0.15">
      <c r="A100" s="7"/>
      <c r="B100" s="7"/>
      <c r="C100" s="7"/>
      <c r="D100" s="7"/>
      <c r="E100" s="7" ph="1"/>
      <c r="F100" s="6" ph="1"/>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s="50" customFormat="1" ht="22.5" customHeight="1" x14ac:dyDescent="0.15">
      <c r="A101" s="7"/>
      <c r="B101" s="7"/>
      <c r="C101" s="7"/>
      <c r="D101" s="7"/>
      <c r="E101" s="7" ph="1"/>
      <c r="F101" s="6" ph="1"/>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s="38" customFormat="1" ht="18" customHeight="1" x14ac:dyDescent="0.15">
      <c r="A102" s="7"/>
      <c r="B102" s="7"/>
      <c r="C102" s="7"/>
      <c r="D102" s="7"/>
      <c r="E102" s="7" ph="1"/>
      <c r="F102" s="6" ph="1"/>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s="38" customFormat="1" ht="18" customHeight="1" x14ac:dyDescent="0.4">
      <c r="A103" s="7"/>
      <c r="B103" s="7"/>
      <c r="C103" s="7"/>
      <c r="D103" s="7"/>
      <c r="E103" s="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8" customFormat="1" ht="18" customHeight="1" x14ac:dyDescent="0.15">
      <c r="A104" s="7"/>
      <c r="B104" s="7"/>
      <c r="C104" s="7"/>
      <c r="D104" s="7"/>
      <c r="E104" s="7" ph="1"/>
      <c r="F104" s="6" ph="1"/>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s="38" customFormat="1" ht="18" customHeight="1" x14ac:dyDescent="0.4">
      <c r="A105" s="7"/>
      <c r="B105" s="7"/>
      <c r="C105" s="7"/>
      <c r="D105" s="7"/>
      <c r="E105" s="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s="38" customFormat="1" ht="18" customHeight="1" x14ac:dyDescent="0.4">
      <c r="A106" s="7"/>
      <c r="B106" s="7"/>
      <c r="C106" s="7"/>
      <c r="D106" s="7"/>
      <c r="E106" s="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s="38" customFormat="1" ht="18" customHeight="1" x14ac:dyDescent="0.4">
      <c r="A107" s="7"/>
      <c r="B107" s="7"/>
      <c r="C107" s="7"/>
      <c r="D107" s="7"/>
      <c r="E107" s="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s="38" customFormat="1" ht="18" customHeight="1" x14ac:dyDescent="0.4">
      <c r="A108" s="7"/>
      <c r="B108" s="7"/>
      <c r="C108" s="7"/>
      <c r="D108" s="7"/>
      <c r="E108" s="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8" customHeight="1" x14ac:dyDescent="0.4"/>
    <row r="110" spans="1:35" ht="18" customHeight="1" x14ac:dyDescent="0.4"/>
    <row r="112" spans="1:35" ht="30" customHeight="1" x14ac:dyDescent="0.15">
      <c r="E112" s="7" ph="1"/>
    </row>
    <row r="113" spans="5:5" ht="30" customHeight="1" x14ac:dyDescent="0.15">
      <c r="E113" s="7" ph="1"/>
    </row>
    <row r="114" spans="5:5" ht="30" customHeight="1" x14ac:dyDescent="0.15">
      <c r="E114" s="7" ph="1"/>
    </row>
    <row r="115" spans="5:5" ht="30" customHeight="1" x14ac:dyDescent="0.15">
      <c r="E115" s="7" ph="1"/>
    </row>
    <row r="116" spans="5:5" ht="30" customHeight="1" x14ac:dyDescent="0.15">
      <c r="E116" s="7" ph="1"/>
    </row>
    <row r="117" spans="5:5" ht="30" customHeight="1" x14ac:dyDescent="0.15">
      <c r="E117" s="7" ph="1"/>
    </row>
    <row r="118" spans="5:5" ht="30" customHeight="1" x14ac:dyDescent="0.15">
      <c r="E118" s="7" ph="1"/>
    </row>
    <row r="119" spans="5:5" ht="30" customHeight="1" x14ac:dyDescent="0.15">
      <c r="E119" s="7" ph="1"/>
    </row>
    <row r="120" spans="5:5" ht="30" customHeight="1" x14ac:dyDescent="0.15">
      <c r="E120" s="7" ph="1"/>
    </row>
    <row r="121" spans="5:5" ht="30" customHeight="1" x14ac:dyDescent="0.15">
      <c r="E121" s="7" ph="1"/>
    </row>
    <row r="122" spans="5:5" ht="30" customHeight="1" x14ac:dyDescent="0.15">
      <c r="E122" s="7" ph="1"/>
    </row>
    <row r="123" spans="5:5" ht="30" customHeight="1" x14ac:dyDescent="0.15">
      <c r="E123" s="7" ph="1"/>
    </row>
    <row r="128" spans="5:5" ht="30" customHeight="1" x14ac:dyDescent="0.15">
      <c r="E128" s="7" ph="1"/>
    </row>
    <row r="129" spans="5:6" ht="30" customHeight="1" x14ac:dyDescent="0.15">
      <c r="E129" s="7" ph="1"/>
      <c r="F129" s="6" ph="1"/>
    </row>
    <row r="130" spans="5:6" ht="30" customHeight="1" x14ac:dyDescent="0.15">
      <c r="E130" s="7" ph="1"/>
      <c r="F130" s="6" ph="1"/>
    </row>
    <row r="131" spans="5:6" ht="30" customHeight="1" x14ac:dyDescent="0.15">
      <c r="E131" s="7" ph="1"/>
      <c r="F131" s="6" ph="1"/>
    </row>
    <row r="132" spans="5:6" ht="30" customHeight="1" x14ac:dyDescent="0.15">
      <c r="E132" s="7" ph="1"/>
      <c r="F132" s="6" ph="1"/>
    </row>
    <row r="137" spans="5:6" ht="30" customHeight="1" x14ac:dyDescent="0.15">
      <c r="E137" s="7" ph="1"/>
      <c r="F137" s="6" ph="1"/>
    </row>
    <row r="138" spans="5:6" ht="30" customHeight="1" x14ac:dyDescent="0.15">
      <c r="E138" s="7" ph="1"/>
      <c r="F138" s="6" ph="1"/>
    </row>
    <row r="139" spans="5:6" ht="30" customHeight="1" x14ac:dyDescent="0.15">
      <c r="E139" s="7" ph="1"/>
      <c r="F139" s="6" ph="1"/>
    </row>
    <row r="140" spans="5:6" ht="30" customHeight="1" x14ac:dyDescent="0.15">
      <c r="E140" s="7" ph="1"/>
      <c r="F140" s="6" ph="1"/>
    </row>
    <row r="141" spans="5:6" ht="30" customHeight="1" x14ac:dyDescent="0.15">
      <c r="E141" s="7" ph="1"/>
      <c r="F141" s="6" ph="1"/>
    </row>
    <row r="143" spans="5:6" ht="30" customHeight="1" x14ac:dyDescent="0.15">
      <c r="E143" s="7" ph="1"/>
      <c r="F143" s="6" ph="1"/>
    </row>
    <row r="144" spans="5:6" ht="30" customHeight="1" x14ac:dyDescent="0.15">
      <c r="E144" s="7" ph="1"/>
      <c r="F144" s="6" ph="1"/>
    </row>
    <row r="145" spans="5:6" ht="30" customHeight="1" x14ac:dyDescent="0.15">
      <c r="E145" s="7" ph="1"/>
      <c r="F145" s="6" ph="1"/>
    </row>
    <row r="146" spans="5:6" ht="30" customHeight="1" x14ac:dyDescent="0.15">
      <c r="E146" s="7" ph="1"/>
      <c r="F146" s="6" ph="1"/>
    </row>
    <row r="147" spans="5:6" ht="30" customHeight="1" x14ac:dyDescent="0.15">
      <c r="E147" s="7" ph="1"/>
      <c r="F147" s="6" ph="1"/>
    </row>
    <row r="150" spans="5:6" ht="30" customHeight="1" x14ac:dyDescent="0.15">
      <c r="E150" s="7" ph="1"/>
      <c r="F150" s="6" ph="1"/>
    </row>
    <row r="151" spans="5:6" ht="30" customHeight="1" x14ac:dyDescent="0.15">
      <c r="E151" s="7" ph="1"/>
      <c r="F151" s="6" ph="1"/>
    </row>
    <row r="152" spans="5:6" ht="30" customHeight="1" x14ac:dyDescent="0.15">
      <c r="E152" s="7" ph="1"/>
      <c r="F152" s="6" ph="1"/>
    </row>
    <row r="153" spans="5:6" ht="30" customHeight="1" x14ac:dyDescent="0.15">
      <c r="E153" s="7" ph="1"/>
      <c r="F153" s="6" ph="1"/>
    </row>
    <row r="154" spans="5:6" ht="30" customHeight="1" x14ac:dyDescent="0.15">
      <c r="E154" s="7" ph="1"/>
      <c r="F154" s="6" ph="1"/>
    </row>
    <row r="156" spans="5:6" ht="30" customHeight="1" x14ac:dyDescent="0.15">
      <c r="E156" s="7" ph="1"/>
      <c r="F156" s="6" ph="1"/>
    </row>
    <row r="157" spans="5:6" ht="30" customHeight="1" x14ac:dyDescent="0.15">
      <c r="E157" s="7" ph="1"/>
      <c r="F157" s="6" ph="1"/>
    </row>
    <row r="158" spans="5:6" ht="30" customHeight="1" x14ac:dyDescent="0.15">
      <c r="E158" s="7" ph="1"/>
      <c r="F158" s="6" ph="1"/>
    </row>
    <row r="159" spans="5:6" ht="30" customHeight="1" x14ac:dyDescent="0.15">
      <c r="E159" s="7" ph="1"/>
      <c r="F159" s="6" ph="1"/>
    </row>
    <row r="160" spans="5:6" ht="30" customHeight="1" x14ac:dyDescent="0.15">
      <c r="E160" s="7" ph="1"/>
      <c r="F160" s="6" ph="1"/>
    </row>
    <row r="161" spans="5:6" ht="30" customHeight="1" x14ac:dyDescent="0.15">
      <c r="E161" s="7" ph="1"/>
      <c r="F161" s="6" ph="1"/>
    </row>
    <row r="162" spans="5:6" ht="30" customHeight="1" x14ac:dyDescent="0.15">
      <c r="E162" s="7" ph="1"/>
      <c r="F162" s="6" ph="1"/>
    </row>
    <row r="163" spans="5:6" ht="30" customHeight="1" x14ac:dyDescent="0.15">
      <c r="E163" s="7" ph="1"/>
      <c r="F163" s="6" ph="1"/>
    </row>
    <row r="164" spans="5:6" ht="30" customHeight="1" x14ac:dyDescent="0.15">
      <c r="E164" s="7" ph="1"/>
      <c r="F164" s="6" ph="1"/>
    </row>
    <row r="166" spans="5:6" ht="30" customHeight="1" x14ac:dyDescent="0.15">
      <c r="E166" s="7" ph="1"/>
      <c r="F166" s="6" ph="1"/>
    </row>
    <row r="167" spans="5:6" ht="30" customHeight="1" x14ac:dyDescent="0.15">
      <c r="E167" s="7" ph="1"/>
      <c r="F167" s="6" ph="1"/>
    </row>
    <row r="168" spans="5:6" ht="30" customHeight="1" x14ac:dyDescent="0.15">
      <c r="E168" s="7" ph="1"/>
      <c r="F168" s="6" ph="1"/>
    </row>
    <row r="169" spans="5:6" ht="30" customHeight="1" x14ac:dyDescent="0.15">
      <c r="E169" s="7" ph="1"/>
      <c r="F169" s="6" ph="1"/>
    </row>
    <row r="170" spans="5:6" ht="30" customHeight="1" x14ac:dyDescent="0.15">
      <c r="E170" s="7" ph="1"/>
      <c r="F170" s="6" ph="1"/>
    </row>
    <row r="171" spans="5:6" ht="30" customHeight="1" x14ac:dyDescent="0.15">
      <c r="E171" s="7" ph="1"/>
      <c r="F171" s="6" ph="1"/>
    </row>
    <row r="172" spans="5:6" ht="30" customHeight="1" x14ac:dyDescent="0.15">
      <c r="E172" s="7" ph="1"/>
      <c r="F172" s="6" ph="1"/>
    </row>
    <row r="174" spans="5:6" ht="30" customHeight="1" x14ac:dyDescent="0.15">
      <c r="E174" s="7" ph="1"/>
      <c r="F174" s="6" ph="1"/>
    </row>
    <row r="175" spans="5:6" ht="30" customHeight="1" x14ac:dyDescent="0.15">
      <c r="E175" s="7" ph="1"/>
      <c r="F175" s="6" ph="1"/>
    </row>
    <row r="176" spans="5:6" ht="30" customHeight="1" x14ac:dyDescent="0.15">
      <c r="E176" s="7" ph="1"/>
      <c r="F176" s="6" ph="1"/>
    </row>
    <row r="177" spans="5:6" ht="30" customHeight="1" x14ac:dyDescent="0.15">
      <c r="E177" s="7" ph="1"/>
      <c r="F177" s="6" ph="1"/>
    </row>
    <row r="178" spans="5:6" ht="30" customHeight="1" x14ac:dyDescent="0.15">
      <c r="E178" s="7" ph="1"/>
      <c r="F178" s="6" ph="1"/>
    </row>
    <row r="179" spans="5:6" ht="30" customHeight="1" x14ac:dyDescent="0.15">
      <c r="E179" s="7" ph="1"/>
      <c r="F179" s="6" ph="1"/>
    </row>
    <row r="180" spans="5:6" ht="30" customHeight="1" x14ac:dyDescent="0.15">
      <c r="E180" s="7" ph="1"/>
      <c r="F180" s="6" ph="1"/>
    </row>
    <row r="181" spans="5:6" ht="30" customHeight="1" x14ac:dyDescent="0.15">
      <c r="E181" s="7" ph="1"/>
      <c r="F181" s="6" ph="1"/>
    </row>
    <row r="183" spans="5:6" ht="30" customHeight="1" x14ac:dyDescent="0.15">
      <c r="E183" s="7" ph="1"/>
      <c r="F183" s="6" ph="1"/>
    </row>
    <row r="184" spans="5:6" ht="30" customHeight="1" x14ac:dyDescent="0.15">
      <c r="E184" s="7" ph="1"/>
      <c r="F184" s="6" ph="1"/>
    </row>
    <row r="185" spans="5:6" ht="30" customHeight="1" x14ac:dyDescent="0.15">
      <c r="E185" s="7" ph="1"/>
      <c r="F185" s="6" ph="1"/>
    </row>
    <row r="186" spans="5:6" ht="30" customHeight="1" x14ac:dyDescent="0.15">
      <c r="E186" s="7" ph="1"/>
      <c r="F186" s="6" ph="1"/>
    </row>
    <row r="187" spans="5:6" ht="30" customHeight="1" x14ac:dyDescent="0.15">
      <c r="E187" s="7" ph="1"/>
      <c r="F187" s="6" ph="1"/>
    </row>
    <row r="188" spans="5:6" ht="30" customHeight="1" x14ac:dyDescent="0.15">
      <c r="E188" s="7" ph="1"/>
      <c r="F188" s="6" ph="1"/>
    </row>
    <row r="189" spans="5:6" ht="30" customHeight="1" x14ac:dyDescent="0.15">
      <c r="E189" s="7" ph="1"/>
      <c r="F189" s="6" ph="1"/>
    </row>
    <row r="190" spans="5:6" ht="30" customHeight="1" x14ac:dyDescent="0.15">
      <c r="E190" s="7" ph="1"/>
      <c r="F190" s="6" ph="1"/>
    </row>
    <row r="191" spans="5:6" ht="30" customHeight="1" x14ac:dyDescent="0.15">
      <c r="E191" s="7" ph="1"/>
      <c r="F191" s="6" ph="1"/>
    </row>
    <row r="192" spans="5:6" ht="30" customHeight="1" x14ac:dyDescent="0.15">
      <c r="E192" s="7" ph="1"/>
      <c r="F192" s="6" ph="1"/>
    </row>
    <row r="193" spans="5:6" ht="30" customHeight="1" x14ac:dyDescent="0.15">
      <c r="E193" s="7" ph="1"/>
      <c r="F193" s="6" ph="1"/>
    </row>
    <row r="194" spans="5:6" ht="30" customHeight="1" x14ac:dyDescent="0.15">
      <c r="E194" s="7" ph="1"/>
      <c r="F194" s="6" ph="1"/>
    </row>
    <row r="195" spans="5:6" ht="30" customHeight="1" x14ac:dyDescent="0.15">
      <c r="E195" s="7" ph="1"/>
      <c r="F195" s="6" ph="1"/>
    </row>
    <row r="196" spans="5:6" ht="30" customHeight="1" x14ac:dyDescent="0.15">
      <c r="E196" s="7" ph="1"/>
      <c r="F196" s="6" ph="1"/>
    </row>
    <row r="197" spans="5:6" ht="30" customHeight="1" x14ac:dyDescent="0.15">
      <c r="E197" s="7" ph="1"/>
      <c r="F197" s="6" ph="1"/>
    </row>
    <row r="198" spans="5:6" ht="30" customHeight="1" x14ac:dyDescent="0.15">
      <c r="E198" s="7" ph="1"/>
      <c r="F198" s="6" ph="1"/>
    </row>
    <row r="199" spans="5:6" ht="30" customHeight="1" x14ac:dyDescent="0.15">
      <c r="E199" s="7" ph="1"/>
      <c r="F199" s="6" ph="1"/>
    </row>
    <row r="200" spans="5:6" ht="30" customHeight="1" x14ac:dyDescent="0.15">
      <c r="E200" s="7" ph="1"/>
      <c r="F200" s="6" ph="1"/>
    </row>
    <row r="201" spans="5:6" ht="30" customHeight="1" x14ac:dyDescent="0.15">
      <c r="E201" s="7" ph="1"/>
      <c r="F201" s="6" ph="1"/>
    </row>
    <row r="202" spans="5:6" ht="30" customHeight="1" x14ac:dyDescent="0.15">
      <c r="E202" s="7" ph="1"/>
      <c r="F202" s="6" ph="1"/>
    </row>
    <row r="203" spans="5:6" ht="30" customHeight="1" x14ac:dyDescent="0.15">
      <c r="E203" s="7" ph="1"/>
      <c r="F203" s="6" ph="1"/>
    </row>
    <row r="204" spans="5:6" ht="30" customHeight="1" x14ac:dyDescent="0.15">
      <c r="E204" s="7" ph="1"/>
      <c r="F204" s="6" ph="1"/>
    </row>
    <row r="205" spans="5:6" ht="30" customHeight="1" x14ac:dyDescent="0.15">
      <c r="E205" s="7" ph="1"/>
      <c r="F205" s="6" ph="1"/>
    </row>
    <row r="206" spans="5:6" ht="30" customHeight="1" x14ac:dyDescent="0.15">
      <c r="E206" s="7" ph="1"/>
      <c r="F206" s="6" ph="1"/>
    </row>
    <row r="207" spans="5:6" ht="30" customHeight="1" x14ac:dyDescent="0.15">
      <c r="E207" s="7" ph="1"/>
      <c r="F207" s="6" ph="1"/>
    </row>
    <row r="208" spans="5:6" ht="30" customHeight="1" x14ac:dyDescent="0.15">
      <c r="E208" s="7" ph="1"/>
      <c r="F208" s="6" ph="1"/>
    </row>
    <row r="209" spans="5:6" ht="30" customHeight="1" x14ac:dyDescent="0.15">
      <c r="E209" s="7" ph="1"/>
      <c r="F209" s="6" ph="1"/>
    </row>
    <row r="210" spans="5:6" ht="30" customHeight="1" x14ac:dyDescent="0.15">
      <c r="E210" s="7" ph="1"/>
      <c r="F210" s="6" ph="1"/>
    </row>
    <row r="211" spans="5:6" ht="30" customHeight="1" x14ac:dyDescent="0.15">
      <c r="E211" s="7" ph="1"/>
      <c r="F211" s="6" ph="1"/>
    </row>
    <row r="212" spans="5:6" ht="30" customHeight="1" x14ac:dyDescent="0.15">
      <c r="E212" s="7" ph="1"/>
      <c r="F212" s="6" ph="1"/>
    </row>
    <row r="213" spans="5:6" ht="30" customHeight="1" x14ac:dyDescent="0.15">
      <c r="E213" s="7" ph="1"/>
      <c r="F213" s="6" ph="1"/>
    </row>
    <row r="214" spans="5:6" ht="30" customHeight="1" x14ac:dyDescent="0.15">
      <c r="E214" s="7" ph="1"/>
      <c r="F214" s="6" ph="1"/>
    </row>
  </sheetData>
  <mergeCells count="170">
    <mergeCell ref="A50:Z50"/>
    <mergeCell ref="AA50:AE50"/>
    <mergeCell ref="A54:U54"/>
    <mergeCell ref="V54:AD54"/>
    <mergeCell ref="A57:Q57"/>
    <mergeCell ref="A48:P48"/>
    <mergeCell ref="Q48:U48"/>
    <mergeCell ref="W48:X48"/>
    <mergeCell ref="Y48:Z48"/>
    <mergeCell ref="AA48:AE48"/>
    <mergeCell ref="A49:P49"/>
    <mergeCell ref="Q49:U49"/>
    <mergeCell ref="W49:X49"/>
    <mergeCell ref="Y49:Z49"/>
    <mergeCell ref="AA49:AE49"/>
    <mergeCell ref="A46:P46"/>
    <mergeCell ref="Q46:U46"/>
    <mergeCell ref="W46:X46"/>
    <mergeCell ref="Y46:Z46"/>
    <mergeCell ref="AA46:AE46"/>
    <mergeCell ref="A47:P47"/>
    <mergeCell ref="Q47:U47"/>
    <mergeCell ref="W47:X47"/>
    <mergeCell ref="Y47:Z47"/>
    <mergeCell ref="AA47:AE47"/>
    <mergeCell ref="A44:P44"/>
    <mergeCell ref="Q44:U44"/>
    <mergeCell ref="W44:X44"/>
    <mergeCell ref="Y44:Z44"/>
    <mergeCell ref="AA44:AE44"/>
    <mergeCell ref="A45:P45"/>
    <mergeCell ref="Q45:U45"/>
    <mergeCell ref="W45:X45"/>
    <mergeCell ref="Y45:Z45"/>
    <mergeCell ref="AA45:AE45"/>
    <mergeCell ref="A38:Q38"/>
    <mergeCell ref="R38:V38"/>
    <mergeCell ref="X38:AF38"/>
    <mergeCell ref="A43:P43"/>
    <mergeCell ref="Q43:V43"/>
    <mergeCell ref="W43:Z43"/>
    <mergeCell ref="AA43:AF43"/>
    <mergeCell ref="A36:F36"/>
    <mergeCell ref="G36:Q36"/>
    <mergeCell ref="R36:V36"/>
    <mergeCell ref="X36:AF36"/>
    <mergeCell ref="A37:F37"/>
    <mergeCell ref="G37:Q37"/>
    <mergeCell ref="R37:V37"/>
    <mergeCell ref="X37:AF37"/>
    <mergeCell ref="A30:T30"/>
    <mergeCell ref="U30:X30"/>
    <mergeCell ref="A35:F35"/>
    <mergeCell ref="G35:Q35"/>
    <mergeCell ref="R35:W35"/>
    <mergeCell ref="X35:AF35"/>
    <mergeCell ref="A29:D29"/>
    <mergeCell ref="E29:H29"/>
    <mergeCell ref="I29:J29"/>
    <mergeCell ref="K29:N29"/>
    <mergeCell ref="O29:P29"/>
    <mergeCell ref="Q29:T29"/>
    <mergeCell ref="A27:B27"/>
    <mergeCell ref="C27:D27"/>
    <mergeCell ref="E27:H27"/>
    <mergeCell ref="K27:N27"/>
    <mergeCell ref="Q27:T27"/>
    <mergeCell ref="A28:B28"/>
    <mergeCell ref="C28:D28"/>
    <mergeCell ref="E28:H28"/>
    <mergeCell ref="K28:N28"/>
    <mergeCell ref="Q28:T28"/>
    <mergeCell ref="A25:B25"/>
    <mergeCell ref="C25:D25"/>
    <mergeCell ref="E25:H25"/>
    <mergeCell ref="K25:N25"/>
    <mergeCell ref="Q25:T25"/>
    <mergeCell ref="A26:B26"/>
    <mergeCell ref="C26:D26"/>
    <mergeCell ref="E26:H26"/>
    <mergeCell ref="K26:N26"/>
    <mergeCell ref="Q26:T26"/>
    <mergeCell ref="A23:B23"/>
    <mergeCell ref="C23:D23"/>
    <mergeCell ref="E23:H23"/>
    <mergeCell ref="K23:N23"/>
    <mergeCell ref="Q23:T23"/>
    <mergeCell ref="A24:B24"/>
    <mergeCell ref="C24:D24"/>
    <mergeCell ref="E24:H24"/>
    <mergeCell ref="K24:N24"/>
    <mergeCell ref="Q24:T24"/>
    <mergeCell ref="A21:B21"/>
    <mergeCell ref="C21:D21"/>
    <mergeCell ref="E21:H21"/>
    <mergeCell ref="K21:N21"/>
    <mergeCell ref="Q21:T21"/>
    <mergeCell ref="A22:B22"/>
    <mergeCell ref="C22:D22"/>
    <mergeCell ref="E22:H22"/>
    <mergeCell ref="K22:N22"/>
    <mergeCell ref="Q22:T22"/>
    <mergeCell ref="A19:B19"/>
    <mergeCell ref="C19:D19"/>
    <mergeCell ref="E19:H19"/>
    <mergeCell ref="K19:N19"/>
    <mergeCell ref="Q19:T19"/>
    <mergeCell ref="A20:B20"/>
    <mergeCell ref="C20:D20"/>
    <mergeCell ref="E20:H20"/>
    <mergeCell ref="K20:N20"/>
    <mergeCell ref="Q20:T20"/>
    <mergeCell ref="A17:B17"/>
    <mergeCell ref="C17:D17"/>
    <mergeCell ref="E17:H17"/>
    <mergeCell ref="K17:N17"/>
    <mergeCell ref="Q17:T17"/>
    <mergeCell ref="A18:B18"/>
    <mergeCell ref="C18:D18"/>
    <mergeCell ref="E18:H18"/>
    <mergeCell ref="K18:N18"/>
    <mergeCell ref="Q18:T18"/>
    <mergeCell ref="K15:N15"/>
    <mergeCell ref="Q15:T15"/>
    <mergeCell ref="A16:B16"/>
    <mergeCell ref="C16:D16"/>
    <mergeCell ref="E16:H16"/>
    <mergeCell ref="K16:N16"/>
    <mergeCell ref="Q16:T16"/>
    <mergeCell ref="A12:B15"/>
    <mergeCell ref="C12:H13"/>
    <mergeCell ref="I12:T12"/>
    <mergeCell ref="I13:N13"/>
    <mergeCell ref="O13:T13"/>
    <mergeCell ref="C14:H14"/>
    <mergeCell ref="I14:N14"/>
    <mergeCell ref="O14:T14"/>
    <mergeCell ref="C15:D15"/>
    <mergeCell ref="E15:H15"/>
    <mergeCell ref="C8:D8"/>
    <mergeCell ref="E8:H8"/>
    <mergeCell ref="I8:J8"/>
    <mergeCell ref="K8:N8"/>
    <mergeCell ref="O8:P8"/>
    <mergeCell ref="Q8:T8"/>
    <mergeCell ref="U8:V8"/>
    <mergeCell ref="W8:Z8"/>
    <mergeCell ref="C9:D9"/>
    <mergeCell ref="E9:H9"/>
    <mergeCell ref="I9:J9"/>
    <mergeCell ref="K9:N9"/>
    <mergeCell ref="O9:P9"/>
    <mergeCell ref="Q9:T9"/>
    <mergeCell ref="U9:V9"/>
    <mergeCell ref="W9:Z9"/>
    <mergeCell ref="A7:B7"/>
    <mergeCell ref="C7:D7"/>
    <mergeCell ref="E7:H7"/>
    <mergeCell ref="I7:J7"/>
    <mergeCell ref="K7:N7"/>
    <mergeCell ref="O7:P7"/>
    <mergeCell ref="A1:C1"/>
    <mergeCell ref="A2:AF2"/>
    <mergeCell ref="P4:V4"/>
    <mergeCell ref="W4:AF4"/>
    <mergeCell ref="P5:V5"/>
    <mergeCell ref="W5:AF5"/>
    <mergeCell ref="Q7:T7"/>
    <mergeCell ref="U7:V7"/>
    <mergeCell ref="W7:Z7"/>
  </mergeCells>
  <phoneticPr fontId="1"/>
  <conditionalFormatting sqref="E7:E9 K7:K9 Q7:Q9 W7:W9 C16:D27 O16:P27 R36:V37 X36:AF37 A44:U49 W44:Z49 I16:I27">
    <cfRule type="containsBlanks" dxfId="20" priority="2">
      <formula>LEN(TRIM(A7))=0</formula>
    </cfRule>
  </conditionalFormatting>
  <conditionalFormatting sqref="J16:J27">
    <cfRule type="containsBlanks" dxfId="19" priority="1">
      <formula>LEN(TRIM(J16))=0</formula>
    </cfRule>
  </conditionalFormatting>
  <dataValidations count="2">
    <dataValidation type="date" allowBlank="1" showInputMessage="1" showErrorMessage="1" sqref="E7:H9 K7:N9 Q7:T9 W7:Z9">
      <formula1>44440</formula1>
      <formula2>44617</formula2>
    </dataValidation>
    <dataValidation type="list" allowBlank="1" showInputMessage="1" showErrorMessage="1" sqref="J16:J27">
      <formula1>"1,2,3"</formula1>
    </dataValidation>
  </dataValidations>
  <printOptions horizontalCentered="1"/>
  <pageMargins left="0.78740157480314965" right="0.78740157480314965" top="0.59055118110236227" bottom="0.59055118110236227" header="0.51181102362204722" footer="0.51181102362204722"/>
  <pageSetup paperSize="9" scale="62" firstPageNumber="18" orientation="portrait" useFirstPageNumber="1" r:id="rId1"/>
  <headerFooter alignWithMargins="0">
    <oddFooter>&amp;C- 19 -</oddFooter>
  </headerFooter>
  <colBreaks count="1" manualBreakCount="1">
    <brk id="37"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49"/>
  <sheetViews>
    <sheetView view="pageBreakPreview" zoomScale="84" zoomScaleNormal="75" zoomScaleSheetLayoutView="84" workbookViewId="0">
      <selection activeCell="AN14" sqref="AN14"/>
    </sheetView>
  </sheetViews>
  <sheetFormatPr defaultColWidth="8.625" defaultRowHeight="13.5" x14ac:dyDescent="0.15"/>
  <cols>
    <col min="1" max="1" width="8.625" style="87" customWidth="1"/>
    <col min="2" max="3" width="5.625" style="87" customWidth="1"/>
    <col min="4" max="4" width="7.625" style="87" customWidth="1"/>
    <col min="5" max="5" width="3.625" style="87" customWidth="1"/>
    <col min="6" max="6" width="7.625" style="87" customWidth="1"/>
    <col min="7" max="7" width="9.625" style="87" customWidth="1"/>
    <col min="8" max="8" width="8.625" style="87"/>
    <col min="9" max="9" width="9.5" style="87" bestFit="1" customWidth="1"/>
    <col min="10" max="256" width="8.625" style="87"/>
    <col min="257" max="258" width="5.625" style="87" customWidth="1"/>
    <col min="259" max="259" width="7.625" style="87" customWidth="1"/>
    <col min="260" max="260" width="3.625" style="87" customWidth="1"/>
    <col min="261" max="261" width="7.625" style="87" customWidth="1"/>
    <col min="262" max="262" width="9.625" style="87" customWidth="1"/>
    <col min="263" max="512" width="8.625" style="87"/>
    <col min="513" max="514" width="5.625" style="87" customWidth="1"/>
    <col min="515" max="515" width="7.625" style="87" customWidth="1"/>
    <col min="516" max="516" width="3.625" style="87" customWidth="1"/>
    <col min="517" max="517" width="7.625" style="87" customWidth="1"/>
    <col min="518" max="518" width="9.625" style="87" customWidth="1"/>
    <col min="519" max="768" width="8.625" style="87"/>
    <col min="769" max="770" width="5.625" style="87" customWidth="1"/>
    <col min="771" max="771" width="7.625" style="87" customWidth="1"/>
    <col min="772" max="772" width="3.625" style="87" customWidth="1"/>
    <col min="773" max="773" width="7.625" style="87" customWidth="1"/>
    <col min="774" max="774" width="9.625" style="87" customWidth="1"/>
    <col min="775" max="1024" width="8.625" style="87"/>
    <col min="1025" max="1026" width="5.625" style="87" customWidth="1"/>
    <col min="1027" max="1027" width="7.625" style="87" customWidth="1"/>
    <col min="1028" max="1028" width="3.625" style="87" customWidth="1"/>
    <col min="1029" max="1029" width="7.625" style="87" customWidth="1"/>
    <col min="1030" max="1030" width="9.625" style="87" customWidth="1"/>
    <col min="1031" max="1280" width="8.625" style="87"/>
    <col min="1281" max="1282" width="5.625" style="87" customWidth="1"/>
    <col min="1283" max="1283" width="7.625" style="87" customWidth="1"/>
    <col min="1284" max="1284" width="3.625" style="87" customWidth="1"/>
    <col min="1285" max="1285" width="7.625" style="87" customWidth="1"/>
    <col min="1286" max="1286" width="9.625" style="87" customWidth="1"/>
    <col min="1287" max="1536" width="8.625" style="87"/>
    <col min="1537" max="1538" width="5.625" style="87" customWidth="1"/>
    <col min="1539" max="1539" width="7.625" style="87" customWidth="1"/>
    <col min="1540" max="1540" width="3.625" style="87" customWidth="1"/>
    <col min="1541" max="1541" width="7.625" style="87" customWidth="1"/>
    <col min="1542" max="1542" width="9.625" style="87" customWidth="1"/>
    <col min="1543" max="1792" width="8.625" style="87"/>
    <col min="1793" max="1794" width="5.625" style="87" customWidth="1"/>
    <col min="1795" max="1795" width="7.625" style="87" customWidth="1"/>
    <col min="1796" max="1796" width="3.625" style="87" customWidth="1"/>
    <col min="1797" max="1797" width="7.625" style="87" customWidth="1"/>
    <col min="1798" max="1798" width="9.625" style="87" customWidth="1"/>
    <col min="1799" max="2048" width="8.625" style="87"/>
    <col min="2049" max="2050" width="5.625" style="87" customWidth="1"/>
    <col min="2051" max="2051" width="7.625" style="87" customWidth="1"/>
    <col min="2052" max="2052" width="3.625" style="87" customWidth="1"/>
    <col min="2053" max="2053" width="7.625" style="87" customWidth="1"/>
    <col min="2054" max="2054" width="9.625" style="87" customWidth="1"/>
    <col min="2055" max="2304" width="8.625" style="87"/>
    <col min="2305" max="2306" width="5.625" style="87" customWidth="1"/>
    <col min="2307" max="2307" width="7.625" style="87" customWidth="1"/>
    <col min="2308" max="2308" width="3.625" style="87" customWidth="1"/>
    <col min="2309" max="2309" width="7.625" style="87" customWidth="1"/>
    <col min="2310" max="2310" width="9.625" style="87" customWidth="1"/>
    <col min="2311" max="2560" width="8.625" style="87"/>
    <col min="2561" max="2562" width="5.625" style="87" customWidth="1"/>
    <col min="2563" max="2563" width="7.625" style="87" customWidth="1"/>
    <col min="2564" max="2564" width="3.625" style="87" customWidth="1"/>
    <col min="2565" max="2565" width="7.625" style="87" customWidth="1"/>
    <col min="2566" max="2566" width="9.625" style="87" customWidth="1"/>
    <col min="2567" max="2816" width="8.625" style="87"/>
    <col min="2817" max="2818" width="5.625" style="87" customWidth="1"/>
    <col min="2819" max="2819" width="7.625" style="87" customWidth="1"/>
    <col min="2820" max="2820" width="3.625" style="87" customWidth="1"/>
    <col min="2821" max="2821" width="7.625" style="87" customWidth="1"/>
    <col min="2822" max="2822" width="9.625" style="87" customWidth="1"/>
    <col min="2823" max="3072" width="8.625" style="87"/>
    <col min="3073" max="3074" width="5.625" style="87" customWidth="1"/>
    <col min="3075" max="3075" width="7.625" style="87" customWidth="1"/>
    <col min="3076" max="3076" width="3.625" style="87" customWidth="1"/>
    <col min="3077" max="3077" width="7.625" style="87" customWidth="1"/>
    <col min="3078" max="3078" width="9.625" style="87" customWidth="1"/>
    <col min="3079" max="3328" width="8.625" style="87"/>
    <col min="3329" max="3330" width="5.625" style="87" customWidth="1"/>
    <col min="3331" max="3331" width="7.625" style="87" customWidth="1"/>
    <col min="3332" max="3332" width="3.625" style="87" customWidth="1"/>
    <col min="3333" max="3333" width="7.625" style="87" customWidth="1"/>
    <col min="3334" max="3334" width="9.625" style="87" customWidth="1"/>
    <col min="3335" max="3584" width="8.625" style="87"/>
    <col min="3585" max="3586" width="5.625" style="87" customWidth="1"/>
    <col min="3587" max="3587" width="7.625" style="87" customWidth="1"/>
    <col min="3588" max="3588" width="3.625" style="87" customWidth="1"/>
    <col min="3589" max="3589" width="7.625" style="87" customWidth="1"/>
    <col min="3590" max="3590" width="9.625" style="87" customWidth="1"/>
    <col min="3591" max="3840" width="8.625" style="87"/>
    <col min="3841" max="3842" width="5.625" style="87" customWidth="1"/>
    <col min="3843" max="3843" width="7.625" style="87" customWidth="1"/>
    <col min="3844" max="3844" width="3.625" style="87" customWidth="1"/>
    <col min="3845" max="3845" width="7.625" style="87" customWidth="1"/>
    <col min="3846" max="3846" width="9.625" style="87" customWidth="1"/>
    <col min="3847" max="4096" width="8.625" style="87"/>
    <col min="4097" max="4098" width="5.625" style="87" customWidth="1"/>
    <col min="4099" max="4099" width="7.625" style="87" customWidth="1"/>
    <col min="4100" max="4100" width="3.625" style="87" customWidth="1"/>
    <col min="4101" max="4101" width="7.625" style="87" customWidth="1"/>
    <col min="4102" max="4102" width="9.625" style="87" customWidth="1"/>
    <col min="4103" max="4352" width="8.625" style="87"/>
    <col min="4353" max="4354" width="5.625" style="87" customWidth="1"/>
    <col min="4355" max="4355" width="7.625" style="87" customWidth="1"/>
    <col min="4356" max="4356" width="3.625" style="87" customWidth="1"/>
    <col min="4357" max="4357" width="7.625" style="87" customWidth="1"/>
    <col min="4358" max="4358" width="9.625" style="87" customWidth="1"/>
    <col min="4359" max="4608" width="8.625" style="87"/>
    <col min="4609" max="4610" width="5.625" style="87" customWidth="1"/>
    <col min="4611" max="4611" width="7.625" style="87" customWidth="1"/>
    <col min="4612" max="4612" width="3.625" style="87" customWidth="1"/>
    <col min="4613" max="4613" width="7.625" style="87" customWidth="1"/>
    <col min="4614" max="4614" width="9.625" style="87" customWidth="1"/>
    <col min="4615" max="4864" width="8.625" style="87"/>
    <col min="4865" max="4866" width="5.625" style="87" customWidth="1"/>
    <col min="4867" max="4867" width="7.625" style="87" customWidth="1"/>
    <col min="4868" max="4868" width="3.625" style="87" customWidth="1"/>
    <col min="4869" max="4869" width="7.625" style="87" customWidth="1"/>
    <col min="4870" max="4870" width="9.625" style="87" customWidth="1"/>
    <col min="4871" max="5120" width="8.625" style="87"/>
    <col min="5121" max="5122" width="5.625" style="87" customWidth="1"/>
    <col min="5123" max="5123" width="7.625" style="87" customWidth="1"/>
    <col min="5124" max="5124" width="3.625" style="87" customWidth="1"/>
    <col min="5125" max="5125" width="7.625" style="87" customWidth="1"/>
    <col min="5126" max="5126" width="9.625" style="87" customWidth="1"/>
    <col min="5127" max="5376" width="8.625" style="87"/>
    <col min="5377" max="5378" width="5.625" style="87" customWidth="1"/>
    <col min="5379" max="5379" width="7.625" style="87" customWidth="1"/>
    <col min="5380" max="5380" width="3.625" style="87" customWidth="1"/>
    <col min="5381" max="5381" width="7.625" style="87" customWidth="1"/>
    <col min="5382" max="5382" width="9.625" style="87" customWidth="1"/>
    <col min="5383" max="5632" width="8.625" style="87"/>
    <col min="5633" max="5634" width="5.625" style="87" customWidth="1"/>
    <col min="5635" max="5635" width="7.625" style="87" customWidth="1"/>
    <col min="5636" max="5636" width="3.625" style="87" customWidth="1"/>
    <col min="5637" max="5637" width="7.625" style="87" customWidth="1"/>
    <col min="5638" max="5638" width="9.625" style="87" customWidth="1"/>
    <col min="5639" max="5888" width="8.625" style="87"/>
    <col min="5889" max="5890" width="5.625" style="87" customWidth="1"/>
    <col min="5891" max="5891" width="7.625" style="87" customWidth="1"/>
    <col min="5892" max="5892" width="3.625" style="87" customWidth="1"/>
    <col min="5893" max="5893" width="7.625" style="87" customWidth="1"/>
    <col min="5894" max="5894" width="9.625" style="87" customWidth="1"/>
    <col min="5895" max="6144" width="8.625" style="87"/>
    <col min="6145" max="6146" width="5.625" style="87" customWidth="1"/>
    <col min="6147" max="6147" width="7.625" style="87" customWidth="1"/>
    <col min="6148" max="6148" width="3.625" style="87" customWidth="1"/>
    <col min="6149" max="6149" width="7.625" style="87" customWidth="1"/>
    <col min="6150" max="6150" width="9.625" style="87" customWidth="1"/>
    <col min="6151" max="6400" width="8.625" style="87"/>
    <col min="6401" max="6402" width="5.625" style="87" customWidth="1"/>
    <col min="6403" max="6403" width="7.625" style="87" customWidth="1"/>
    <col min="6404" max="6404" width="3.625" style="87" customWidth="1"/>
    <col min="6405" max="6405" width="7.625" style="87" customWidth="1"/>
    <col min="6406" max="6406" width="9.625" style="87" customWidth="1"/>
    <col min="6407" max="6656" width="8.625" style="87"/>
    <col min="6657" max="6658" width="5.625" style="87" customWidth="1"/>
    <col min="6659" max="6659" width="7.625" style="87" customWidth="1"/>
    <col min="6660" max="6660" width="3.625" style="87" customWidth="1"/>
    <col min="6661" max="6661" width="7.625" style="87" customWidth="1"/>
    <col min="6662" max="6662" width="9.625" style="87" customWidth="1"/>
    <col min="6663" max="6912" width="8.625" style="87"/>
    <col min="6913" max="6914" width="5.625" style="87" customWidth="1"/>
    <col min="6915" max="6915" width="7.625" style="87" customWidth="1"/>
    <col min="6916" max="6916" width="3.625" style="87" customWidth="1"/>
    <col min="6917" max="6917" width="7.625" style="87" customWidth="1"/>
    <col min="6918" max="6918" width="9.625" style="87" customWidth="1"/>
    <col min="6919" max="7168" width="8.625" style="87"/>
    <col min="7169" max="7170" width="5.625" style="87" customWidth="1"/>
    <col min="7171" max="7171" width="7.625" style="87" customWidth="1"/>
    <col min="7172" max="7172" width="3.625" style="87" customWidth="1"/>
    <col min="7173" max="7173" width="7.625" style="87" customWidth="1"/>
    <col min="7174" max="7174" width="9.625" style="87" customWidth="1"/>
    <col min="7175" max="7424" width="8.625" style="87"/>
    <col min="7425" max="7426" width="5.625" style="87" customWidth="1"/>
    <col min="7427" max="7427" width="7.625" style="87" customWidth="1"/>
    <col min="7428" max="7428" width="3.625" style="87" customWidth="1"/>
    <col min="7429" max="7429" width="7.625" style="87" customWidth="1"/>
    <col min="7430" max="7430" width="9.625" style="87" customWidth="1"/>
    <col min="7431" max="7680" width="8.625" style="87"/>
    <col min="7681" max="7682" width="5.625" style="87" customWidth="1"/>
    <col min="7683" max="7683" width="7.625" style="87" customWidth="1"/>
    <col min="7684" max="7684" width="3.625" style="87" customWidth="1"/>
    <col min="7685" max="7685" width="7.625" style="87" customWidth="1"/>
    <col min="7686" max="7686" width="9.625" style="87" customWidth="1"/>
    <col min="7687" max="7936" width="8.625" style="87"/>
    <col min="7937" max="7938" width="5.625" style="87" customWidth="1"/>
    <col min="7939" max="7939" width="7.625" style="87" customWidth="1"/>
    <col min="7940" max="7940" width="3.625" style="87" customWidth="1"/>
    <col min="7941" max="7941" width="7.625" style="87" customWidth="1"/>
    <col min="7942" max="7942" width="9.625" style="87" customWidth="1"/>
    <col min="7943" max="8192" width="8.625" style="87"/>
    <col min="8193" max="8194" width="5.625" style="87" customWidth="1"/>
    <col min="8195" max="8195" width="7.625" style="87" customWidth="1"/>
    <col min="8196" max="8196" width="3.625" style="87" customWidth="1"/>
    <col min="8197" max="8197" width="7.625" style="87" customWidth="1"/>
    <col min="8198" max="8198" width="9.625" style="87" customWidth="1"/>
    <col min="8199" max="8448" width="8.625" style="87"/>
    <col min="8449" max="8450" width="5.625" style="87" customWidth="1"/>
    <col min="8451" max="8451" width="7.625" style="87" customWidth="1"/>
    <col min="8452" max="8452" width="3.625" style="87" customWidth="1"/>
    <col min="8453" max="8453" width="7.625" style="87" customWidth="1"/>
    <col min="8454" max="8454" width="9.625" style="87" customWidth="1"/>
    <col min="8455" max="8704" width="8.625" style="87"/>
    <col min="8705" max="8706" width="5.625" style="87" customWidth="1"/>
    <col min="8707" max="8707" width="7.625" style="87" customWidth="1"/>
    <col min="8708" max="8708" width="3.625" style="87" customWidth="1"/>
    <col min="8709" max="8709" width="7.625" style="87" customWidth="1"/>
    <col min="8710" max="8710" width="9.625" style="87" customWidth="1"/>
    <col min="8711" max="8960" width="8.625" style="87"/>
    <col min="8961" max="8962" width="5.625" style="87" customWidth="1"/>
    <col min="8963" max="8963" width="7.625" style="87" customWidth="1"/>
    <col min="8964" max="8964" width="3.625" style="87" customWidth="1"/>
    <col min="8965" max="8965" width="7.625" style="87" customWidth="1"/>
    <col min="8966" max="8966" width="9.625" style="87" customWidth="1"/>
    <col min="8967" max="9216" width="8.625" style="87"/>
    <col min="9217" max="9218" width="5.625" style="87" customWidth="1"/>
    <col min="9219" max="9219" width="7.625" style="87" customWidth="1"/>
    <col min="9220" max="9220" width="3.625" style="87" customWidth="1"/>
    <col min="9221" max="9221" width="7.625" style="87" customWidth="1"/>
    <col min="9222" max="9222" width="9.625" style="87" customWidth="1"/>
    <col min="9223" max="9472" width="8.625" style="87"/>
    <col min="9473" max="9474" width="5.625" style="87" customWidth="1"/>
    <col min="9475" max="9475" width="7.625" style="87" customWidth="1"/>
    <col min="9476" max="9476" width="3.625" style="87" customWidth="1"/>
    <col min="9477" max="9477" width="7.625" style="87" customWidth="1"/>
    <col min="9478" max="9478" width="9.625" style="87" customWidth="1"/>
    <col min="9479" max="9728" width="8.625" style="87"/>
    <col min="9729" max="9730" width="5.625" style="87" customWidth="1"/>
    <col min="9731" max="9731" width="7.625" style="87" customWidth="1"/>
    <col min="9732" max="9732" width="3.625" style="87" customWidth="1"/>
    <col min="9733" max="9733" width="7.625" style="87" customWidth="1"/>
    <col min="9734" max="9734" width="9.625" style="87" customWidth="1"/>
    <col min="9735" max="9984" width="8.625" style="87"/>
    <col min="9985" max="9986" width="5.625" style="87" customWidth="1"/>
    <col min="9987" max="9987" width="7.625" style="87" customWidth="1"/>
    <col min="9988" max="9988" width="3.625" style="87" customWidth="1"/>
    <col min="9989" max="9989" width="7.625" style="87" customWidth="1"/>
    <col min="9990" max="9990" width="9.625" style="87" customWidth="1"/>
    <col min="9991" max="10240" width="8.625" style="87"/>
    <col min="10241" max="10242" width="5.625" style="87" customWidth="1"/>
    <col min="10243" max="10243" width="7.625" style="87" customWidth="1"/>
    <col min="10244" max="10244" width="3.625" style="87" customWidth="1"/>
    <col min="10245" max="10245" width="7.625" style="87" customWidth="1"/>
    <col min="10246" max="10246" width="9.625" style="87" customWidth="1"/>
    <col min="10247" max="10496" width="8.625" style="87"/>
    <col min="10497" max="10498" width="5.625" style="87" customWidth="1"/>
    <col min="10499" max="10499" width="7.625" style="87" customWidth="1"/>
    <col min="10500" max="10500" width="3.625" style="87" customWidth="1"/>
    <col min="10501" max="10501" width="7.625" style="87" customWidth="1"/>
    <col min="10502" max="10502" width="9.625" style="87" customWidth="1"/>
    <col min="10503" max="10752" width="8.625" style="87"/>
    <col min="10753" max="10754" width="5.625" style="87" customWidth="1"/>
    <col min="10755" max="10755" width="7.625" style="87" customWidth="1"/>
    <col min="10756" max="10756" width="3.625" style="87" customWidth="1"/>
    <col min="10757" max="10757" width="7.625" style="87" customWidth="1"/>
    <col min="10758" max="10758" width="9.625" style="87" customWidth="1"/>
    <col min="10759" max="11008" width="8.625" style="87"/>
    <col min="11009" max="11010" width="5.625" style="87" customWidth="1"/>
    <col min="11011" max="11011" width="7.625" style="87" customWidth="1"/>
    <col min="11012" max="11012" width="3.625" style="87" customWidth="1"/>
    <col min="11013" max="11013" width="7.625" style="87" customWidth="1"/>
    <col min="11014" max="11014" width="9.625" style="87" customWidth="1"/>
    <col min="11015" max="11264" width="8.625" style="87"/>
    <col min="11265" max="11266" width="5.625" style="87" customWidth="1"/>
    <col min="11267" max="11267" width="7.625" style="87" customWidth="1"/>
    <col min="11268" max="11268" width="3.625" style="87" customWidth="1"/>
    <col min="11269" max="11269" width="7.625" style="87" customWidth="1"/>
    <col min="11270" max="11270" width="9.625" style="87" customWidth="1"/>
    <col min="11271" max="11520" width="8.625" style="87"/>
    <col min="11521" max="11522" width="5.625" style="87" customWidth="1"/>
    <col min="11523" max="11523" width="7.625" style="87" customWidth="1"/>
    <col min="11524" max="11524" width="3.625" style="87" customWidth="1"/>
    <col min="11525" max="11525" width="7.625" style="87" customWidth="1"/>
    <col min="11526" max="11526" width="9.625" style="87" customWidth="1"/>
    <col min="11527" max="11776" width="8.625" style="87"/>
    <col min="11777" max="11778" width="5.625" style="87" customWidth="1"/>
    <col min="11779" max="11779" width="7.625" style="87" customWidth="1"/>
    <col min="11780" max="11780" width="3.625" style="87" customWidth="1"/>
    <col min="11781" max="11781" width="7.625" style="87" customWidth="1"/>
    <col min="11782" max="11782" width="9.625" style="87" customWidth="1"/>
    <col min="11783" max="12032" width="8.625" style="87"/>
    <col min="12033" max="12034" width="5.625" style="87" customWidth="1"/>
    <col min="12035" max="12035" width="7.625" style="87" customWidth="1"/>
    <col min="12036" max="12036" width="3.625" style="87" customWidth="1"/>
    <col min="12037" max="12037" width="7.625" style="87" customWidth="1"/>
    <col min="12038" max="12038" width="9.625" style="87" customWidth="1"/>
    <col min="12039" max="12288" width="8.625" style="87"/>
    <col min="12289" max="12290" width="5.625" style="87" customWidth="1"/>
    <col min="12291" max="12291" width="7.625" style="87" customWidth="1"/>
    <col min="12292" max="12292" width="3.625" style="87" customWidth="1"/>
    <col min="12293" max="12293" width="7.625" style="87" customWidth="1"/>
    <col min="12294" max="12294" width="9.625" style="87" customWidth="1"/>
    <col min="12295" max="12544" width="8.625" style="87"/>
    <col min="12545" max="12546" width="5.625" style="87" customWidth="1"/>
    <col min="12547" max="12547" width="7.625" style="87" customWidth="1"/>
    <col min="12548" max="12548" width="3.625" style="87" customWidth="1"/>
    <col min="12549" max="12549" width="7.625" style="87" customWidth="1"/>
    <col min="12550" max="12550" width="9.625" style="87" customWidth="1"/>
    <col min="12551" max="12800" width="8.625" style="87"/>
    <col min="12801" max="12802" width="5.625" style="87" customWidth="1"/>
    <col min="12803" max="12803" width="7.625" style="87" customWidth="1"/>
    <col min="12804" max="12804" width="3.625" style="87" customWidth="1"/>
    <col min="12805" max="12805" width="7.625" style="87" customWidth="1"/>
    <col min="12806" max="12806" width="9.625" style="87" customWidth="1"/>
    <col min="12807" max="13056" width="8.625" style="87"/>
    <col min="13057" max="13058" width="5.625" style="87" customWidth="1"/>
    <col min="13059" max="13059" width="7.625" style="87" customWidth="1"/>
    <col min="13060" max="13060" width="3.625" style="87" customWidth="1"/>
    <col min="13061" max="13061" width="7.625" style="87" customWidth="1"/>
    <col min="13062" max="13062" width="9.625" style="87" customWidth="1"/>
    <col min="13063" max="13312" width="8.625" style="87"/>
    <col min="13313" max="13314" width="5.625" style="87" customWidth="1"/>
    <col min="13315" max="13315" width="7.625" style="87" customWidth="1"/>
    <col min="13316" max="13316" width="3.625" style="87" customWidth="1"/>
    <col min="13317" max="13317" width="7.625" style="87" customWidth="1"/>
    <col min="13318" max="13318" width="9.625" style="87" customWidth="1"/>
    <col min="13319" max="13568" width="8.625" style="87"/>
    <col min="13569" max="13570" width="5.625" style="87" customWidth="1"/>
    <col min="13571" max="13571" width="7.625" style="87" customWidth="1"/>
    <col min="13572" max="13572" width="3.625" style="87" customWidth="1"/>
    <col min="13573" max="13573" width="7.625" style="87" customWidth="1"/>
    <col min="13574" max="13574" width="9.625" style="87" customWidth="1"/>
    <col min="13575" max="13824" width="8.625" style="87"/>
    <col min="13825" max="13826" width="5.625" style="87" customWidth="1"/>
    <col min="13827" max="13827" width="7.625" style="87" customWidth="1"/>
    <col min="13828" max="13828" width="3.625" style="87" customWidth="1"/>
    <col min="13829" max="13829" width="7.625" style="87" customWidth="1"/>
    <col min="13830" max="13830" width="9.625" style="87" customWidth="1"/>
    <col min="13831" max="14080" width="8.625" style="87"/>
    <col min="14081" max="14082" width="5.625" style="87" customWidth="1"/>
    <col min="14083" max="14083" width="7.625" style="87" customWidth="1"/>
    <col min="14084" max="14084" width="3.625" style="87" customWidth="1"/>
    <col min="14085" max="14085" width="7.625" style="87" customWidth="1"/>
    <col min="14086" max="14086" width="9.625" style="87" customWidth="1"/>
    <col min="14087" max="14336" width="8.625" style="87"/>
    <col min="14337" max="14338" width="5.625" style="87" customWidth="1"/>
    <col min="14339" max="14339" width="7.625" style="87" customWidth="1"/>
    <col min="14340" max="14340" width="3.625" style="87" customWidth="1"/>
    <col min="14341" max="14341" width="7.625" style="87" customWidth="1"/>
    <col min="14342" max="14342" width="9.625" style="87" customWidth="1"/>
    <col min="14343" max="14592" width="8.625" style="87"/>
    <col min="14593" max="14594" width="5.625" style="87" customWidth="1"/>
    <col min="14595" max="14595" width="7.625" style="87" customWidth="1"/>
    <col min="14596" max="14596" width="3.625" style="87" customWidth="1"/>
    <col min="14597" max="14597" width="7.625" style="87" customWidth="1"/>
    <col min="14598" max="14598" width="9.625" style="87" customWidth="1"/>
    <col min="14599" max="14848" width="8.625" style="87"/>
    <col min="14849" max="14850" width="5.625" style="87" customWidth="1"/>
    <col min="14851" max="14851" width="7.625" style="87" customWidth="1"/>
    <col min="14852" max="14852" width="3.625" style="87" customWidth="1"/>
    <col min="14853" max="14853" width="7.625" style="87" customWidth="1"/>
    <col min="14854" max="14854" width="9.625" style="87" customWidth="1"/>
    <col min="14855" max="15104" width="8.625" style="87"/>
    <col min="15105" max="15106" width="5.625" style="87" customWidth="1"/>
    <col min="15107" max="15107" width="7.625" style="87" customWidth="1"/>
    <col min="15108" max="15108" width="3.625" style="87" customWidth="1"/>
    <col min="15109" max="15109" width="7.625" style="87" customWidth="1"/>
    <col min="15110" max="15110" width="9.625" style="87" customWidth="1"/>
    <col min="15111" max="15360" width="8.625" style="87"/>
    <col min="15361" max="15362" width="5.625" style="87" customWidth="1"/>
    <col min="15363" max="15363" width="7.625" style="87" customWidth="1"/>
    <col min="15364" max="15364" width="3.625" style="87" customWidth="1"/>
    <col min="15365" max="15365" width="7.625" style="87" customWidth="1"/>
    <col min="15366" max="15366" width="9.625" style="87" customWidth="1"/>
    <col min="15367" max="15616" width="8.625" style="87"/>
    <col min="15617" max="15618" width="5.625" style="87" customWidth="1"/>
    <col min="15619" max="15619" width="7.625" style="87" customWidth="1"/>
    <col min="15620" max="15620" width="3.625" style="87" customWidth="1"/>
    <col min="15621" max="15621" width="7.625" style="87" customWidth="1"/>
    <col min="15622" max="15622" width="9.625" style="87" customWidth="1"/>
    <col min="15623" max="15872" width="8.625" style="87"/>
    <col min="15873" max="15874" width="5.625" style="87" customWidth="1"/>
    <col min="15875" max="15875" width="7.625" style="87" customWidth="1"/>
    <col min="15876" max="15876" width="3.625" style="87" customWidth="1"/>
    <col min="15877" max="15877" width="7.625" style="87" customWidth="1"/>
    <col min="15878" max="15878" width="9.625" style="87" customWidth="1"/>
    <col min="15879" max="16128" width="8.625" style="87"/>
    <col min="16129" max="16130" width="5.625" style="87" customWidth="1"/>
    <col min="16131" max="16131" width="7.625" style="87" customWidth="1"/>
    <col min="16132" max="16132" width="3.625" style="87" customWidth="1"/>
    <col min="16133" max="16133" width="7.625" style="87" customWidth="1"/>
    <col min="16134" max="16134" width="9.625" style="87" customWidth="1"/>
    <col min="16135" max="16384" width="8.625" style="87"/>
  </cols>
  <sheetData>
    <row r="1" spans="1:31" s="5" customFormat="1" ht="20.25" customHeight="1" x14ac:dyDescent="0.4">
      <c r="A1" s="280" t="s">
        <v>474</v>
      </c>
      <c r="B1" s="280"/>
    </row>
    <row r="2" spans="1:31" s="181" customFormat="1" ht="105.75" customHeight="1" x14ac:dyDescent="0.4">
      <c r="A2" s="418" t="s">
        <v>343</v>
      </c>
      <c r="B2" s="418"/>
      <c r="C2" s="418"/>
      <c r="D2" s="418"/>
      <c r="E2" s="418"/>
      <c r="F2" s="418"/>
      <c r="G2" s="418"/>
      <c r="H2" s="418"/>
      <c r="I2" s="418"/>
      <c r="J2" s="418"/>
      <c r="K2" s="418"/>
      <c r="L2" s="418"/>
      <c r="M2" s="418"/>
      <c r="N2" s="418"/>
      <c r="O2" s="418"/>
      <c r="P2" s="418"/>
      <c r="Q2" s="418"/>
      <c r="R2" s="135"/>
      <c r="S2" s="135"/>
      <c r="T2" s="135"/>
      <c r="U2" s="135"/>
      <c r="V2" s="135"/>
      <c r="W2" s="135"/>
      <c r="X2" s="135"/>
      <c r="Y2" s="135"/>
      <c r="Z2" s="135"/>
      <c r="AA2" s="135"/>
      <c r="AB2" s="135"/>
      <c r="AC2" s="135"/>
      <c r="AD2" s="135"/>
      <c r="AE2" s="135"/>
    </row>
    <row r="3" spans="1:31" s="181" customFormat="1" ht="15" customHeight="1" x14ac:dyDescent="0.4">
      <c r="A3" s="471"/>
      <c r="B3" s="471"/>
      <c r="C3" s="471"/>
      <c r="D3" s="471"/>
      <c r="E3" s="471"/>
      <c r="F3" s="471"/>
      <c r="G3" s="471"/>
      <c r="H3" s="471"/>
      <c r="I3" s="471"/>
      <c r="J3" s="471"/>
      <c r="K3" s="471"/>
      <c r="L3" s="471"/>
      <c r="M3" s="471"/>
      <c r="N3" s="471"/>
      <c r="O3" s="471"/>
      <c r="P3" s="471"/>
      <c r="Q3" s="471"/>
    </row>
    <row r="4" spans="1:31" s="181" customFormat="1" ht="36" customHeight="1" x14ac:dyDescent="0.4">
      <c r="A4" s="127"/>
      <c r="B4" s="127"/>
      <c r="C4" s="127"/>
      <c r="D4" s="127"/>
      <c r="E4" s="127"/>
      <c r="F4" s="127"/>
      <c r="G4" s="127"/>
      <c r="H4" s="127"/>
      <c r="I4" s="127"/>
      <c r="J4" s="127"/>
      <c r="K4" s="127"/>
      <c r="L4" s="472" t="s">
        <v>303</v>
      </c>
      <c r="M4" s="473"/>
      <c r="N4" s="474"/>
      <c r="O4" s="475" t="str">
        <f>IF('様式2-1（記入例）'!E5="","",'様式2-1（記入例）'!E5)</f>
        <v>北海道</v>
      </c>
      <c r="P4" s="476"/>
      <c r="Q4" s="476"/>
    </row>
    <row r="5" spans="1:31" s="134" customFormat="1" ht="21" customHeight="1" x14ac:dyDescent="0.4">
      <c r="A5" s="477" t="s">
        <v>342</v>
      </c>
      <c r="B5" s="478" t="s">
        <v>341</v>
      </c>
      <c r="C5" s="479"/>
      <c r="D5" s="479"/>
      <c r="E5" s="479"/>
      <c r="F5" s="479"/>
      <c r="G5" s="480"/>
      <c r="H5" s="472" t="s">
        <v>340</v>
      </c>
      <c r="I5" s="473"/>
      <c r="J5" s="473"/>
      <c r="K5" s="473"/>
      <c r="L5" s="473"/>
      <c r="M5" s="473"/>
      <c r="N5" s="474"/>
      <c r="O5" s="481" t="s">
        <v>336</v>
      </c>
      <c r="P5" s="482"/>
      <c r="Q5" s="482"/>
    </row>
    <row r="6" spans="1:31" s="181" customFormat="1" ht="42" customHeight="1" x14ac:dyDescent="0.4">
      <c r="A6" s="477"/>
      <c r="B6" s="483" t="str">
        <f>IF('様式2-1（記入例）'!E11="","",'様式2-1（記入例）'!E11)</f>
        <v>○○市立○○中学校</v>
      </c>
      <c r="C6" s="484"/>
      <c r="D6" s="484"/>
      <c r="E6" s="484"/>
      <c r="F6" s="484"/>
      <c r="G6" s="485"/>
      <c r="H6" s="475" t="str">
        <f>IF('様式2-1（記入例）'!H14="","",'様式2-1（記入例）'!U13&amp;'様式2-1（記入例）'!H14)</f>
        <v>北海道○○市○○町○○111-11</v>
      </c>
      <c r="I6" s="476"/>
      <c r="J6" s="476"/>
      <c r="K6" s="476"/>
      <c r="L6" s="476"/>
      <c r="M6" s="476"/>
      <c r="N6" s="486"/>
      <c r="O6" s="475" t="str">
        <f>IF('様式2-1（記入例）'!P17="","",'様式2-1（記入例）'!P17)</f>
        <v>○○駅</v>
      </c>
      <c r="P6" s="476"/>
      <c r="Q6" s="476"/>
    </row>
    <row r="7" spans="1:31" s="181" customFormat="1" ht="21" customHeight="1" x14ac:dyDescent="0.4">
      <c r="A7" s="477" t="s">
        <v>339</v>
      </c>
      <c r="B7" s="478" t="s">
        <v>338</v>
      </c>
      <c r="C7" s="479"/>
      <c r="D7" s="479"/>
      <c r="E7" s="479"/>
      <c r="F7" s="479"/>
      <c r="G7" s="480"/>
      <c r="H7" s="478" t="s">
        <v>337</v>
      </c>
      <c r="I7" s="479"/>
      <c r="J7" s="479"/>
      <c r="K7" s="479"/>
      <c r="L7" s="479"/>
      <c r="M7" s="479"/>
      <c r="N7" s="480"/>
      <c r="O7" s="487" t="s">
        <v>336</v>
      </c>
      <c r="P7" s="488"/>
      <c r="Q7" s="488"/>
    </row>
    <row r="8" spans="1:31" s="181" customFormat="1" ht="27.75" customHeight="1" x14ac:dyDescent="0.4">
      <c r="A8" s="477"/>
      <c r="B8" s="489" t="s">
        <v>335</v>
      </c>
      <c r="C8" s="489"/>
      <c r="D8" s="746" t="s">
        <v>475</v>
      </c>
      <c r="E8" s="747"/>
      <c r="F8" s="747"/>
      <c r="G8" s="748"/>
      <c r="H8" s="749" t="s">
        <v>476</v>
      </c>
      <c r="I8" s="750"/>
      <c r="J8" s="750"/>
      <c r="K8" s="750"/>
      <c r="L8" s="750"/>
      <c r="M8" s="750"/>
      <c r="N8" s="751"/>
      <c r="O8" s="755" t="s">
        <v>433</v>
      </c>
      <c r="P8" s="756"/>
      <c r="Q8" s="756"/>
    </row>
    <row r="9" spans="1:31" s="181" customFormat="1" ht="21" customHeight="1" x14ac:dyDescent="0.4">
      <c r="A9" s="477"/>
      <c r="B9" s="503" t="s">
        <v>243</v>
      </c>
      <c r="C9" s="503"/>
      <c r="D9" s="759" t="s">
        <v>477</v>
      </c>
      <c r="E9" s="760"/>
      <c r="F9" s="760"/>
      <c r="G9" s="761"/>
      <c r="H9" s="752"/>
      <c r="I9" s="753"/>
      <c r="J9" s="753"/>
      <c r="K9" s="753"/>
      <c r="L9" s="753"/>
      <c r="M9" s="753"/>
      <c r="N9" s="754"/>
      <c r="O9" s="757"/>
      <c r="P9" s="758"/>
      <c r="Q9" s="758"/>
    </row>
    <row r="10" spans="1:31" s="181" customFormat="1" ht="15" customHeight="1" x14ac:dyDescent="0.4">
      <c r="D10" s="129"/>
      <c r="E10" s="129"/>
      <c r="F10" s="129"/>
      <c r="G10" s="129"/>
      <c r="H10" s="132"/>
      <c r="I10" s="93"/>
      <c r="J10" s="131"/>
      <c r="K10" s="131"/>
      <c r="L10" s="130"/>
      <c r="M10" s="130"/>
      <c r="N10" s="130"/>
      <c r="O10" s="130"/>
      <c r="P10" s="130"/>
      <c r="Q10" s="130"/>
    </row>
    <row r="11" spans="1:31" s="181" customFormat="1" ht="21" customHeight="1" x14ac:dyDescent="0.4">
      <c r="A11" s="515" t="s">
        <v>334</v>
      </c>
      <c r="B11" s="515"/>
      <c r="C11" s="515"/>
      <c r="D11" s="515"/>
      <c r="E11" s="515"/>
      <c r="F11" s="515"/>
      <c r="G11" s="129"/>
      <c r="H11" s="132"/>
      <c r="I11" s="93"/>
      <c r="J11" s="131"/>
      <c r="K11" s="131"/>
      <c r="L11" s="130"/>
      <c r="M11" s="130"/>
      <c r="N11" s="130"/>
      <c r="O11" s="130"/>
      <c r="P11" s="130"/>
      <c r="Q11" s="130"/>
    </row>
    <row r="12" spans="1:31" s="181" customFormat="1" ht="30" customHeight="1" x14ac:dyDescent="0.4">
      <c r="A12" s="516">
        <f>L36+M36+O36+P36</f>
        <v>58200</v>
      </c>
      <c r="B12" s="517"/>
      <c r="C12" s="517"/>
      <c r="D12" s="517"/>
      <c r="E12" s="517"/>
      <c r="F12" s="133" t="s">
        <v>251</v>
      </c>
      <c r="G12" s="129"/>
      <c r="H12" s="132"/>
      <c r="I12" s="93"/>
      <c r="J12" s="131"/>
      <c r="K12" s="131"/>
      <c r="L12" s="130"/>
      <c r="M12" s="130"/>
      <c r="N12" s="130"/>
      <c r="O12" s="130"/>
      <c r="P12" s="130"/>
      <c r="Q12" s="130"/>
    </row>
    <row r="13" spans="1:31" s="181" customFormat="1" ht="15" customHeight="1" x14ac:dyDescent="0.4">
      <c r="A13" s="128"/>
      <c r="B13" s="128"/>
      <c r="C13" s="127"/>
      <c r="D13" s="127"/>
      <c r="E13" s="127"/>
      <c r="F13" s="127"/>
      <c r="G13" s="127"/>
      <c r="H13" s="127"/>
      <c r="I13" s="127"/>
      <c r="J13" s="127"/>
      <c r="K13" s="127"/>
      <c r="L13" s="127"/>
      <c r="M13" s="127"/>
      <c r="N13" s="127"/>
      <c r="O13" s="127"/>
      <c r="P13" s="127"/>
      <c r="Q13" s="127"/>
    </row>
    <row r="14" spans="1:31" s="181" customFormat="1" ht="30" customHeight="1" x14ac:dyDescent="0.4">
      <c r="A14" s="518" t="s">
        <v>333</v>
      </c>
      <c r="B14" s="519"/>
      <c r="C14" s="522" t="s">
        <v>332</v>
      </c>
      <c r="D14" s="472" t="s">
        <v>331</v>
      </c>
      <c r="E14" s="473"/>
      <c r="F14" s="474"/>
      <c r="G14" s="534" t="s">
        <v>330</v>
      </c>
      <c r="H14" s="535"/>
      <c r="I14" s="511" t="s">
        <v>329</v>
      </c>
      <c r="J14" s="513" t="s">
        <v>328</v>
      </c>
      <c r="K14" s="524" t="s">
        <v>327</v>
      </c>
      <c r="L14" s="532" t="s">
        <v>326</v>
      </c>
      <c r="M14" s="553" t="s">
        <v>325</v>
      </c>
      <c r="N14" s="554"/>
      <c r="O14" s="526" t="s">
        <v>324</v>
      </c>
      <c r="P14" s="526" t="s">
        <v>323</v>
      </c>
      <c r="Q14" s="526" t="s">
        <v>322</v>
      </c>
    </row>
    <row r="15" spans="1:31" s="181" customFormat="1" ht="30" customHeight="1" x14ac:dyDescent="0.4">
      <c r="A15" s="520"/>
      <c r="B15" s="521"/>
      <c r="C15" s="523"/>
      <c r="D15" s="145" t="s">
        <v>321</v>
      </c>
      <c r="E15" s="146"/>
      <c r="F15" s="147" t="s">
        <v>320</v>
      </c>
      <c r="G15" s="536"/>
      <c r="H15" s="537"/>
      <c r="I15" s="512"/>
      <c r="J15" s="514"/>
      <c r="K15" s="525"/>
      <c r="L15" s="533"/>
      <c r="M15" s="555"/>
      <c r="N15" s="556"/>
      <c r="O15" s="527"/>
      <c r="P15" s="527"/>
      <c r="Q15" s="527"/>
    </row>
    <row r="16" spans="1:31" s="181" customFormat="1" ht="36" customHeight="1" x14ac:dyDescent="0.4">
      <c r="A16" s="766">
        <v>44500</v>
      </c>
      <c r="B16" s="767"/>
      <c r="C16" s="171">
        <f>IF(A16="","",A16)</f>
        <v>44500</v>
      </c>
      <c r="D16" s="189" t="s">
        <v>433</v>
      </c>
      <c r="E16" s="125" t="s">
        <v>478</v>
      </c>
      <c r="F16" s="190" t="s">
        <v>479</v>
      </c>
      <c r="G16" s="768" t="s">
        <v>480</v>
      </c>
      <c r="H16" s="769"/>
      <c r="I16" s="191">
        <v>100</v>
      </c>
      <c r="J16" s="192">
        <v>2000</v>
      </c>
      <c r="K16" s="193">
        <v>1500</v>
      </c>
      <c r="L16" s="165">
        <f t="shared" ref="L16:L35" si="0">SUM(J16:K16)</f>
        <v>3500</v>
      </c>
      <c r="M16" s="545"/>
      <c r="N16" s="546"/>
      <c r="O16" s="194">
        <v>1100</v>
      </c>
      <c r="P16" s="195">
        <v>9800</v>
      </c>
      <c r="Q16" s="196" t="s">
        <v>481</v>
      </c>
      <c r="R16" s="96"/>
    </row>
    <row r="17" spans="1:18" s="181" customFormat="1" ht="36" customHeight="1" x14ac:dyDescent="0.4">
      <c r="A17" s="762">
        <v>44501</v>
      </c>
      <c r="B17" s="763"/>
      <c r="C17" s="172">
        <f t="shared" ref="C17:C35" si="1">IF(A17="","",A17)</f>
        <v>44501</v>
      </c>
      <c r="D17" s="197" t="s">
        <v>482</v>
      </c>
      <c r="E17" s="112" t="s">
        <v>199</v>
      </c>
      <c r="F17" s="198" t="s">
        <v>425</v>
      </c>
      <c r="G17" s="764" t="s">
        <v>483</v>
      </c>
      <c r="H17" s="765"/>
      <c r="I17" s="199">
        <v>5</v>
      </c>
      <c r="J17" s="200">
        <v>200</v>
      </c>
      <c r="K17" s="201"/>
      <c r="L17" s="166">
        <f t="shared" si="0"/>
        <v>200</v>
      </c>
      <c r="M17" s="543"/>
      <c r="N17" s="544"/>
      <c r="O17" s="194">
        <v>1100</v>
      </c>
      <c r="P17" s="202"/>
      <c r="Q17" s="203"/>
      <c r="R17" s="96"/>
    </row>
    <row r="18" spans="1:18" s="181" customFormat="1" ht="36" customHeight="1" x14ac:dyDescent="0.4">
      <c r="A18" s="762">
        <v>44501</v>
      </c>
      <c r="B18" s="763"/>
      <c r="C18" s="172">
        <f t="shared" si="1"/>
        <v>44501</v>
      </c>
      <c r="D18" s="197" t="s">
        <v>425</v>
      </c>
      <c r="E18" s="112" t="s">
        <v>199</v>
      </c>
      <c r="F18" s="198" t="s">
        <v>484</v>
      </c>
      <c r="G18" s="764" t="s">
        <v>485</v>
      </c>
      <c r="H18" s="765"/>
      <c r="I18" s="199">
        <v>1</v>
      </c>
      <c r="J18" s="200"/>
      <c r="K18" s="201"/>
      <c r="L18" s="166">
        <f t="shared" si="0"/>
        <v>0</v>
      </c>
      <c r="M18" s="543"/>
      <c r="N18" s="544"/>
      <c r="O18" s="194"/>
      <c r="P18" s="202"/>
      <c r="Q18" s="203"/>
      <c r="R18" s="96"/>
    </row>
    <row r="19" spans="1:18" s="181" customFormat="1" ht="36" customHeight="1" x14ac:dyDescent="0.4">
      <c r="A19" s="762">
        <v>44501</v>
      </c>
      <c r="B19" s="763"/>
      <c r="C19" s="172">
        <f t="shared" si="1"/>
        <v>44501</v>
      </c>
      <c r="D19" s="204" t="s">
        <v>484</v>
      </c>
      <c r="E19" s="118" t="s">
        <v>199</v>
      </c>
      <c r="F19" s="205" t="s">
        <v>425</v>
      </c>
      <c r="G19" s="764" t="s">
        <v>485</v>
      </c>
      <c r="H19" s="765"/>
      <c r="I19" s="199">
        <v>1</v>
      </c>
      <c r="J19" s="200"/>
      <c r="K19" s="201"/>
      <c r="L19" s="166">
        <f t="shared" si="0"/>
        <v>0</v>
      </c>
      <c r="M19" s="543"/>
      <c r="N19" s="544"/>
      <c r="O19" s="194"/>
      <c r="P19" s="202"/>
      <c r="Q19" s="203"/>
      <c r="R19" s="96"/>
    </row>
    <row r="20" spans="1:18" s="181" customFormat="1" ht="36" customHeight="1" x14ac:dyDescent="0.4">
      <c r="A20" s="762">
        <v>44501</v>
      </c>
      <c r="B20" s="763"/>
      <c r="C20" s="172">
        <f t="shared" si="1"/>
        <v>44501</v>
      </c>
      <c r="D20" s="197" t="s">
        <v>486</v>
      </c>
      <c r="E20" s="112" t="s">
        <v>199</v>
      </c>
      <c r="F20" s="198" t="s">
        <v>487</v>
      </c>
      <c r="G20" s="764" t="s">
        <v>480</v>
      </c>
      <c r="H20" s="765"/>
      <c r="I20" s="199">
        <v>105</v>
      </c>
      <c r="J20" s="200">
        <v>2200</v>
      </c>
      <c r="K20" s="201">
        <v>1500</v>
      </c>
      <c r="L20" s="166">
        <f t="shared" si="0"/>
        <v>3700</v>
      </c>
      <c r="M20" s="543"/>
      <c r="N20" s="544"/>
      <c r="O20" s="194"/>
      <c r="P20" s="202"/>
      <c r="Q20" s="203"/>
      <c r="R20" s="96"/>
    </row>
    <row r="21" spans="1:18" s="181" customFormat="1" ht="36" customHeight="1" x14ac:dyDescent="0.4">
      <c r="A21" s="762">
        <v>44530</v>
      </c>
      <c r="B21" s="763"/>
      <c r="C21" s="172">
        <f t="shared" si="1"/>
        <v>44530</v>
      </c>
      <c r="D21" s="197" t="s">
        <v>433</v>
      </c>
      <c r="E21" s="112" t="s">
        <v>488</v>
      </c>
      <c r="F21" s="198" t="s">
        <v>479</v>
      </c>
      <c r="G21" s="764" t="s">
        <v>480</v>
      </c>
      <c r="H21" s="765"/>
      <c r="I21" s="199">
        <v>100</v>
      </c>
      <c r="J21" s="200">
        <v>2000</v>
      </c>
      <c r="K21" s="206">
        <v>1500</v>
      </c>
      <c r="L21" s="167">
        <f t="shared" si="0"/>
        <v>3500</v>
      </c>
      <c r="M21" s="543"/>
      <c r="N21" s="544"/>
      <c r="O21" s="194">
        <v>1100</v>
      </c>
      <c r="P21" s="207">
        <v>9800</v>
      </c>
      <c r="Q21" s="208" t="s">
        <v>481</v>
      </c>
      <c r="R21" s="96"/>
    </row>
    <row r="22" spans="1:18" s="181" customFormat="1" ht="36" customHeight="1" x14ac:dyDescent="0.4">
      <c r="A22" s="762">
        <v>44531</v>
      </c>
      <c r="B22" s="763"/>
      <c r="C22" s="172">
        <f t="shared" si="1"/>
        <v>44531</v>
      </c>
      <c r="D22" s="197" t="s">
        <v>482</v>
      </c>
      <c r="E22" s="112" t="s">
        <v>488</v>
      </c>
      <c r="F22" s="198" t="s">
        <v>425</v>
      </c>
      <c r="G22" s="764" t="s">
        <v>483</v>
      </c>
      <c r="H22" s="765"/>
      <c r="I22" s="199">
        <v>5</v>
      </c>
      <c r="J22" s="200">
        <v>200</v>
      </c>
      <c r="K22" s="201"/>
      <c r="L22" s="166">
        <f t="shared" si="0"/>
        <v>200</v>
      </c>
      <c r="M22" s="543"/>
      <c r="N22" s="544"/>
      <c r="O22" s="194">
        <v>1100</v>
      </c>
      <c r="P22" s="202"/>
      <c r="Q22" s="203"/>
      <c r="R22" s="96"/>
    </row>
    <row r="23" spans="1:18" s="181" customFormat="1" ht="36" customHeight="1" x14ac:dyDescent="0.4">
      <c r="A23" s="762">
        <v>44531</v>
      </c>
      <c r="B23" s="763"/>
      <c r="C23" s="172">
        <f t="shared" si="1"/>
        <v>44531</v>
      </c>
      <c r="D23" s="197" t="s">
        <v>425</v>
      </c>
      <c r="E23" s="112" t="s">
        <v>488</v>
      </c>
      <c r="F23" s="198" t="s">
        <v>484</v>
      </c>
      <c r="G23" s="764" t="s">
        <v>485</v>
      </c>
      <c r="H23" s="765"/>
      <c r="I23" s="199">
        <v>1</v>
      </c>
      <c r="J23" s="200"/>
      <c r="K23" s="201"/>
      <c r="L23" s="166">
        <f t="shared" si="0"/>
        <v>0</v>
      </c>
      <c r="M23" s="543"/>
      <c r="N23" s="544"/>
      <c r="O23" s="194"/>
      <c r="P23" s="202"/>
      <c r="Q23" s="203"/>
      <c r="R23" s="96"/>
    </row>
    <row r="24" spans="1:18" s="181" customFormat="1" ht="36" customHeight="1" x14ac:dyDescent="0.4">
      <c r="A24" s="762">
        <v>44531</v>
      </c>
      <c r="B24" s="763"/>
      <c r="C24" s="172">
        <f t="shared" si="1"/>
        <v>44531</v>
      </c>
      <c r="D24" s="197" t="s">
        <v>484</v>
      </c>
      <c r="E24" s="112" t="s">
        <v>488</v>
      </c>
      <c r="F24" s="198" t="s">
        <v>425</v>
      </c>
      <c r="G24" s="764" t="s">
        <v>485</v>
      </c>
      <c r="H24" s="765"/>
      <c r="I24" s="199">
        <v>1</v>
      </c>
      <c r="J24" s="200"/>
      <c r="K24" s="201"/>
      <c r="L24" s="166">
        <f t="shared" si="0"/>
        <v>0</v>
      </c>
      <c r="M24" s="543"/>
      <c r="N24" s="544"/>
      <c r="O24" s="194"/>
      <c r="P24" s="202"/>
      <c r="Q24" s="203"/>
      <c r="R24" s="96"/>
    </row>
    <row r="25" spans="1:18" s="181" customFormat="1" ht="36" customHeight="1" x14ac:dyDescent="0.4">
      <c r="A25" s="762">
        <v>44531</v>
      </c>
      <c r="B25" s="763"/>
      <c r="C25" s="172">
        <f t="shared" si="1"/>
        <v>44531</v>
      </c>
      <c r="D25" s="197" t="s">
        <v>489</v>
      </c>
      <c r="E25" s="112" t="s">
        <v>488</v>
      </c>
      <c r="F25" s="198" t="s">
        <v>490</v>
      </c>
      <c r="G25" s="764" t="s">
        <v>480</v>
      </c>
      <c r="H25" s="765"/>
      <c r="I25" s="199">
        <v>105</v>
      </c>
      <c r="J25" s="200">
        <v>2200</v>
      </c>
      <c r="K25" s="201">
        <v>1500</v>
      </c>
      <c r="L25" s="166">
        <f t="shared" si="0"/>
        <v>3700</v>
      </c>
      <c r="M25" s="543"/>
      <c r="N25" s="544"/>
      <c r="O25" s="194"/>
      <c r="P25" s="202"/>
      <c r="Q25" s="203"/>
      <c r="R25" s="96"/>
    </row>
    <row r="26" spans="1:18" s="181" customFormat="1" ht="36" customHeight="1" x14ac:dyDescent="0.4">
      <c r="A26" s="762">
        <v>44574</v>
      </c>
      <c r="B26" s="763"/>
      <c r="C26" s="172">
        <f t="shared" si="1"/>
        <v>44574</v>
      </c>
      <c r="D26" s="197" t="s">
        <v>433</v>
      </c>
      <c r="E26" s="112" t="s">
        <v>488</v>
      </c>
      <c r="F26" s="198" t="s">
        <v>479</v>
      </c>
      <c r="G26" s="764" t="s">
        <v>480</v>
      </c>
      <c r="H26" s="765"/>
      <c r="I26" s="199">
        <v>100</v>
      </c>
      <c r="J26" s="200">
        <v>2000</v>
      </c>
      <c r="K26" s="206">
        <v>1500</v>
      </c>
      <c r="L26" s="167">
        <f t="shared" si="0"/>
        <v>3500</v>
      </c>
      <c r="M26" s="543"/>
      <c r="N26" s="544"/>
      <c r="O26" s="194">
        <v>1100</v>
      </c>
      <c r="P26" s="207">
        <v>9800</v>
      </c>
      <c r="Q26" s="208" t="s">
        <v>481</v>
      </c>
      <c r="R26" s="96"/>
    </row>
    <row r="27" spans="1:18" s="181" customFormat="1" ht="36" customHeight="1" x14ac:dyDescent="0.4">
      <c r="A27" s="762">
        <v>44575</v>
      </c>
      <c r="B27" s="763"/>
      <c r="C27" s="172">
        <f t="shared" si="1"/>
        <v>44575</v>
      </c>
      <c r="D27" s="197" t="s">
        <v>482</v>
      </c>
      <c r="E27" s="112" t="s">
        <v>488</v>
      </c>
      <c r="F27" s="198" t="s">
        <v>425</v>
      </c>
      <c r="G27" s="764" t="s">
        <v>483</v>
      </c>
      <c r="H27" s="765"/>
      <c r="I27" s="199">
        <v>5</v>
      </c>
      <c r="J27" s="200">
        <v>200</v>
      </c>
      <c r="K27" s="201"/>
      <c r="L27" s="166">
        <f t="shared" si="0"/>
        <v>200</v>
      </c>
      <c r="M27" s="543"/>
      <c r="N27" s="544"/>
      <c r="O27" s="194">
        <v>1100</v>
      </c>
      <c r="P27" s="202"/>
      <c r="Q27" s="203"/>
      <c r="R27" s="96"/>
    </row>
    <row r="28" spans="1:18" s="181" customFormat="1" ht="36" customHeight="1" x14ac:dyDescent="0.4">
      <c r="A28" s="762">
        <v>44575</v>
      </c>
      <c r="B28" s="763"/>
      <c r="C28" s="172">
        <f t="shared" si="1"/>
        <v>44575</v>
      </c>
      <c r="D28" s="197" t="s">
        <v>425</v>
      </c>
      <c r="E28" s="112" t="s">
        <v>488</v>
      </c>
      <c r="F28" s="198" t="s">
        <v>484</v>
      </c>
      <c r="G28" s="764" t="s">
        <v>485</v>
      </c>
      <c r="H28" s="765"/>
      <c r="I28" s="199">
        <v>1</v>
      </c>
      <c r="J28" s="200"/>
      <c r="K28" s="201"/>
      <c r="L28" s="166">
        <f t="shared" si="0"/>
        <v>0</v>
      </c>
      <c r="M28" s="543"/>
      <c r="N28" s="544"/>
      <c r="O28" s="194"/>
      <c r="P28" s="202"/>
      <c r="Q28" s="203"/>
      <c r="R28" s="96"/>
    </row>
    <row r="29" spans="1:18" s="181" customFormat="1" ht="36" customHeight="1" x14ac:dyDescent="0.4">
      <c r="A29" s="762">
        <v>44575</v>
      </c>
      <c r="B29" s="763"/>
      <c r="C29" s="172">
        <f t="shared" si="1"/>
        <v>44575</v>
      </c>
      <c r="D29" s="197" t="s">
        <v>484</v>
      </c>
      <c r="E29" s="112" t="s">
        <v>488</v>
      </c>
      <c r="F29" s="198" t="s">
        <v>425</v>
      </c>
      <c r="G29" s="764" t="s">
        <v>485</v>
      </c>
      <c r="H29" s="765"/>
      <c r="I29" s="199">
        <v>1</v>
      </c>
      <c r="J29" s="200"/>
      <c r="K29" s="201"/>
      <c r="L29" s="166">
        <f t="shared" si="0"/>
        <v>0</v>
      </c>
      <c r="M29" s="543"/>
      <c r="N29" s="544"/>
      <c r="O29" s="194"/>
      <c r="P29" s="202"/>
      <c r="Q29" s="203"/>
      <c r="R29" s="96"/>
    </row>
    <row r="30" spans="1:18" s="181" customFormat="1" ht="36" customHeight="1" x14ac:dyDescent="0.4">
      <c r="A30" s="762">
        <v>44575</v>
      </c>
      <c r="B30" s="763"/>
      <c r="C30" s="172">
        <f t="shared" si="1"/>
        <v>44575</v>
      </c>
      <c r="D30" s="197" t="s">
        <v>489</v>
      </c>
      <c r="E30" s="112" t="s">
        <v>488</v>
      </c>
      <c r="F30" s="198" t="s">
        <v>490</v>
      </c>
      <c r="G30" s="764" t="s">
        <v>480</v>
      </c>
      <c r="H30" s="765"/>
      <c r="I30" s="199">
        <v>105</v>
      </c>
      <c r="J30" s="200">
        <v>2200</v>
      </c>
      <c r="K30" s="201">
        <v>1500</v>
      </c>
      <c r="L30" s="166">
        <f t="shared" si="0"/>
        <v>3700</v>
      </c>
      <c r="M30" s="543"/>
      <c r="N30" s="544"/>
      <c r="O30" s="194"/>
      <c r="P30" s="202"/>
      <c r="Q30" s="203"/>
      <c r="R30" s="96"/>
    </row>
    <row r="31" spans="1:18" s="181" customFormat="1" ht="36" customHeight="1" x14ac:dyDescent="0.4">
      <c r="A31" s="507"/>
      <c r="B31" s="508"/>
      <c r="C31" s="172" t="str">
        <f t="shared" si="1"/>
        <v/>
      </c>
      <c r="D31" s="113"/>
      <c r="E31" s="112" t="s">
        <v>199</v>
      </c>
      <c r="F31" s="111"/>
      <c r="G31" s="509"/>
      <c r="H31" s="510"/>
      <c r="I31" s="137"/>
      <c r="J31" s="110"/>
      <c r="K31" s="109"/>
      <c r="L31" s="166">
        <f t="shared" si="0"/>
        <v>0</v>
      </c>
      <c r="M31" s="543"/>
      <c r="N31" s="544"/>
      <c r="O31" s="108"/>
      <c r="P31" s="107"/>
      <c r="Q31" s="106"/>
      <c r="R31" s="96"/>
    </row>
    <row r="32" spans="1:18" s="181" customFormat="1" ht="36" customHeight="1" x14ac:dyDescent="0.4">
      <c r="A32" s="507"/>
      <c r="B32" s="508"/>
      <c r="C32" s="172" t="str">
        <f t="shared" si="1"/>
        <v/>
      </c>
      <c r="D32" s="113"/>
      <c r="E32" s="112" t="s">
        <v>199</v>
      </c>
      <c r="F32" s="111"/>
      <c r="G32" s="509"/>
      <c r="H32" s="510"/>
      <c r="I32" s="137"/>
      <c r="J32" s="110"/>
      <c r="K32" s="109"/>
      <c r="L32" s="166">
        <f t="shared" si="0"/>
        <v>0</v>
      </c>
      <c r="M32" s="543"/>
      <c r="N32" s="544"/>
      <c r="O32" s="108"/>
      <c r="P32" s="107"/>
      <c r="Q32" s="106"/>
      <c r="R32" s="96"/>
    </row>
    <row r="33" spans="1:30" s="181" customFormat="1" ht="36" customHeight="1" x14ac:dyDescent="0.4">
      <c r="A33" s="507"/>
      <c r="B33" s="508"/>
      <c r="C33" s="172" t="str">
        <f t="shared" si="1"/>
        <v/>
      </c>
      <c r="D33" s="113"/>
      <c r="E33" s="112" t="s">
        <v>199</v>
      </c>
      <c r="F33" s="111"/>
      <c r="G33" s="509"/>
      <c r="H33" s="510"/>
      <c r="I33" s="137"/>
      <c r="J33" s="110"/>
      <c r="K33" s="109"/>
      <c r="L33" s="166">
        <f t="shared" si="0"/>
        <v>0</v>
      </c>
      <c r="M33" s="543"/>
      <c r="N33" s="544"/>
      <c r="O33" s="108"/>
      <c r="P33" s="107"/>
      <c r="Q33" s="106"/>
      <c r="R33" s="96"/>
    </row>
    <row r="34" spans="1:30" s="181" customFormat="1" ht="36" customHeight="1" x14ac:dyDescent="0.4">
      <c r="A34" s="507"/>
      <c r="B34" s="508"/>
      <c r="C34" s="172" t="str">
        <f t="shared" si="1"/>
        <v/>
      </c>
      <c r="D34" s="113"/>
      <c r="E34" s="112" t="s">
        <v>199</v>
      </c>
      <c r="F34" s="111"/>
      <c r="G34" s="509"/>
      <c r="H34" s="510"/>
      <c r="I34" s="137"/>
      <c r="J34" s="110"/>
      <c r="K34" s="109"/>
      <c r="L34" s="166">
        <f t="shared" si="0"/>
        <v>0</v>
      </c>
      <c r="M34" s="543"/>
      <c r="N34" s="544"/>
      <c r="O34" s="108"/>
      <c r="P34" s="107"/>
      <c r="Q34" s="106"/>
      <c r="R34" s="96"/>
    </row>
    <row r="35" spans="1:30" s="181" customFormat="1" ht="36" customHeight="1" thickBot="1" x14ac:dyDescent="0.45">
      <c r="A35" s="539"/>
      <c r="B35" s="540"/>
      <c r="C35" s="173" t="str">
        <f t="shared" si="1"/>
        <v/>
      </c>
      <c r="D35" s="105"/>
      <c r="E35" s="104" t="s">
        <v>199</v>
      </c>
      <c r="F35" s="103"/>
      <c r="G35" s="541"/>
      <c r="H35" s="542"/>
      <c r="I35" s="138"/>
      <c r="J35" s="102"/>
      <c r="K35" s="101"/>
      <c r="L35" s="168">
        <f t="shared" si="0"/>
        <v>0</v>
      </c>
      <c r="M35" s="549"/>
      <c r="N35" s="550"/>
      <c r="O35" s="100"/>
      <c r="P35" s="99"/>
      <c r="Q35" s="98"/>
      <c r="R35" s="96"/>
    </row>
    <row r="36" spans="1:30" s="181" customFormat="1" ht="36" customHeight="1" thickBot="1" x14ac:dyDescent="0.45">
      <c r="A36" s="472" t="s">
        <v>258</v>
      </c>
      <c r="B36" s="473"/>
      <c r="C36" s="473"/>
      <c r="D36" s="473"/>
      <c r="E36" s="473"/>
      <c r="F36" s="473"/>
      <c r="G36" s="473"/>
      <c r="H36" s="473"/>
      <c r="I36" s="473"/>
      <c r="J36" s="473"/>
      <c r="K36" s="538"/>
      <c r="L36" s="169">
        <f>SUM(L16:L35)</f>
        <v>22200</v>
      </c>
      <c r="M36" s="551">
        <f>ROUNDDOWN((SUMIFS(I16:I35,G16:G35,"自家用車")),0)*37</f>
        <v>0</v>
      </c>
      <c r="N36" s="552"/>
      <c r="O36" s="170">
        <f>SUM(O16:O35)</f>
        <v>6600</v>
      </c>
      <c r="P36" s="170">
        <f>SUM(P16:P35)</f>
        <v>29400</v>
      </c>
      <c r="Q36" s="97"/>
      <c r="R36" s="96"/>
    </row>
    <row r="37" spans="1:30" s="181" customFormat="1" ht="12" customHeight="1" x14ac:dyDescent="0.4">
      <c r="A37" s="95"/>
      <c r="B37" s="95"/>
      <c r="C37" s="95"/>
      <c r="D37" s="91"/>
      <c r="E37" s="91"/>
      <c r="F37" s="91"/>
      <c r="G37" s="91"/>
      <c r="H37" s="94"/>
      <c r="I37" s="93"/>
      <c r="J37" s="93"/>
      <c r="K37" s="93"/>
      <c r="L37" s="92"/>
      <c r="M37" s="92"/>
      <c r="N37" s="92"/>
      <c r="O37" s="92"/>
      <c r="P37" s="92"/>
      <c r="Q37" s="92"/>
    </row>
    <row r="38" spans="1:30" s="181" customFormat="1" ht="26.25" customHeight="1" x14ac:dyDescent="0.4">
      <c r="A38" s="478" t="s">
        <v>382</v>
      </c>
      <c r="B38" s="479"/>
      <c r="C38" s="479"/>
      <c r="D38" s="479"/>
      <c r="E38" s="479"/>
      <c r="F38" s="479"/>
      <c r="G38" s="479"/>
      <c r="H38" s="479"/>
      <c r="I38" s="479"/>
      <c r="J38" s="479"/>
      <c r="K38" s="479"/>
      <c r="L38" s="479"/>
      <c r="M38" s="479"/>
      <c r="N38" s="479"/>
      <c r="O38" s="479"/>
      <c r="P38" s="479"/>
      <c r="Q38" s="479"/>
    </row>
    <row r="39" spans="1:30" s="181" customFormat="1" ht="58.5" customHeight="1" x14ac:dyDescent="0.4">
      <c r="A39" s="547"/>
      <c r="B39" s="548"/>
      <c r="C39" s="548"/>
      <c r="D39" s="548"/>
      <c r="E39" s="548"/>
      <c r="F39" s="548"/>
      <c r="G39" s="548"/>
      <c r="H39" s="548"/>
      <c r="I39" s="548"/>
      <c r="J39" s="548"/>
      <c r="K39" s="548"/>
      <c r="L39" s="548"/>
      <c r="M39" s="548"/>
      <c r="N39" s="548"/>
      <c r="O39" s="548"/>
      <c r="P39" s="548"/>
      <c r="Q39" s="548"/>
    </row>
    <row r="40" spans="1:30" s="181" customFormat="1" ht="15" customHeight="1" x14ac:dyDescent="0.4">
      <c r="A40" s="6" t="s">
        <v>317</v>
      </c>
      <c r="B40" s="95"/>
      <c r="C40" s="95"/>
      <c r="D40" s="91"/>
      <c r="E40" s="91"/>
      <c r="F40" s="91"/>
      <c r="G40" s="91"/>
      <c r="H40" s="94"/>
      <c r="I40" s="93"/>
      <c r="J40" s="93"/>
      <c r="K40" s="93"/>
      <c r="L40" s="92"/>
      <c r="M40" s="92"/>
      <c r="N40" s="92"/>
      <c r="O40" s="92"/>
      <c r="P40" s="92"/>
      <c r="Q40" s="92"/>
    </row>
    <row r="41" spans="1:30" s="89" customFormat="1" ht="15" customHeight="1" x14ac:dyDescent="0.4">
      <c r="A41" s="7" t="s">
        <v>316</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row>
    <row r="42" spans="1:30" s="48" customFormat="1" ht="15" customHeight="1" x14ac:dyDescent="0.4">
      <c r="A42" s="6" t="s">
        <v>315</v>
      </c>
      <c r="B42" s="6"/>
      <c r="C42" s="6"/>
      <c r="D42" s="6"/>
      <c r="E42" s="6"/>
      <c r="F42" s="6"/>
      <c r="G42" s="6"/>
      <c r="H42" s="6"/>
      <c r="I42" s="6"/>
      <c r="J42" s="6"/>
      <c r="K42" s="6"/>
      <c r="L42" s="6"/>
      <c r="M42" s="6"/>
      <c r="N42" s="6"/>
      <c r="O42" s="6"/>
      <c r="P42" s="6"/>
      <c r="Q42" s="6"/>
    </row>
    <row r="43" spans="1:30" s="42" customFormat="1" ht="15" customHeight="1" x14ac:dyDescent="0.4">
      <c r="A43" s="6" t="s">
        <v>314</v>
      </c>
      <c r="B43" s="43"/>
      <c r="C43" s="43"/>
      <c r="D43" s="43"/>
      <c r="E43" s="43"/>
      <c r="F43" s="43"/>
      <c r="G43" s="43"/>
      <c r="H43" s="43"/>
      <c r="I43" s="43"/>
      <c r="J43" s="43"/>
      <c r="K43" s="43"/>
      <c r="L43" s="43"/>
      <c r="M43" s="43"/>
      <c r="N43" s="43"/>
      <c r="O43" s="43"/>
      <c r="P43" s="43"/>
      <c r="Q43" s="43"/>
    </row>
    <row r="44" spans="1:30" s="42" customFormat="1" ht="15" customHeight="1" x14ac:dyDescent="0.4">
      <c r="A44" s="6" t="s">
        <v>313</v>
      </c>
      <c r="B44" s="43"/>
      <c r="C44" s="43"/>
      <c r="D44" s="43"/>
      <c r="E44" s="43"/>
      <c r="F44" s="43"/>
      <c r="G44" s="43"/>
      <c r="H44" s="43"/>
      <c r="I44" s="43"/>
      <c r="J44" s="43"/>
      <c r="K44" s="43"/>
      <c r="L44" s="43"/>
      <c r="M44" s="43"/>
      <c r="N44" s="43"/>
      <c r="O44" s="43"/>
      <c r="P44" s="43"/>
      <c r="Q44" s="43"/>
    </row>
    <row r="45" spans="1:30" s="42" customFormat="1" ht="14.25" x14ac:dyDescent="0.4">
      <c r="A45" s="6" t="s">
        <v>312</v>
      </c>
      <c r="B45" s="43"/>
      <c r="C45" s="43"/>
      <c r="D45" s="43"/>
      <c r="E45" s="43"/>
      <c r="F45" s="43"/>
      <c r="G45" s="43"/>
      <c r="H45" s="43"/>
      <c r="I45" s="43"/>
      <c r="J45" s="43"/>
      <c r="K45" s="43"/>
      <c r="L45" s="43"/>
      <c r="M45" s="43"/>
      <c r="N45" s="43"/>
      <c r="O45" s="43"/>
      <c r="P45" s="43"/>
      <c r="Q45" s="43"/>
    </row>
    <row r="46" spans="1:30" s="42" customFormat="1" ht="14.25" x14ac:dyDescent="0.4">
      <c r="A46" s="6" t="s">
        <v>311</v>
      </c>
      <c r="B46" s="43"/>
      <c r="C46" s="43"/>
      <c r="D46" s="43"/>
      <c r="E46" s="43"/>
      <c r="F46" s="43"/>
      <c r="G46" s="43"/>
      <c r="H46" s="43"/>
      <c r="I46" s="43"/>
      <c r="J46" s="43"/>
      <c r="K46" s="43"/>
      <c r="L46" s="43"/>
      <c r="M46" s="43"/>
      <c r="N46" s="43"/>
      <c r="O46" s="43"/>
      <c r="P46" s="43"/>
      <c r="Q46" s="43"/>
    </row>
    <row r="47" spans="1:30" s="42" customFormat="1" x14ac:dyDescent="0.4"/>
    <row r="48" spans="1:30" s="42" customFormat="1" x14ac:dyDescent="0.4">
      <c r="A48" s="88"/>
    </row>
    <row r="49" spans="1:1" s="42" customFormat="1" x14ac:dyDescent="0.4">
      <c r="A49" s="88"/>
    </row>
  </sheetData>
  <mergeCells count="100">
    <mergeCell ref="A36:K36"/>
    <mergeCell ref="M36:N36"/>
    <mergeCell ref="A38:Q38"/>
    <mergeCell ref="A39:Q39"/>
    <mergeCell ref="A34:B34"/>
    <mergeCell ref="G34:H34"/>
    <mergeCell ref="M34:N34"/>
    <mergeCell ref="A35:B35"/>
    <mergeCell ref="G35:H35"/>
    <mergeCell ref="M35:N35"/>
    <mergeCell ref="A32:B32"/>
    <mergeCell ref="G32:H32"/>
    <mergeCell ref="M32:N32"/>
    <mergeCell ref="A33:B33"/>
    <mergeCell ref="G33:H33"/>
    <mergeCell ref="M33:N33"/>
    <mergeCell ref="A30:B30"/>
    <mergeCell ref="G30:H30"/>
    <mergeCell ref="M30:N30"/>
    <mergeCell ref="A31:B31"/>
    <mergeCell ref="G31:H31"/>
    <mergeCell ref="M31:N31"/>
    <mergeCell ref="A28:B28"/>
    <mergeCell ref="G28:H28"/>
    <mergeCell ref="M28:N28"/>
    <mergeCell ref="A29:B29"/>
    <mergeCell ref="G29:H29"/>
    <mergeCell ref="M29:N29"/>
    <mergeCell ref="A26:B26"/>
    <mergeCell ref="G26:H26"/>
    <mergeCell ref="M26:N26"/>
    <mergeCell ref="A27:B27"/>
    <mergeCell ref="G27:H27"/>
    <mergeCell ref="M27:N27"/>
    <mergeCell ref="A24:B24"/>
    <mergeCell ref="G24:H24"/>
    <mergeCell ref="M24:N24"/>
    <mergeCell ref="A25:B25"/>
    <mergeCell ref="G25:H25"/>
    <mergeCell ref="M25:N25"/>
    <mergeCell ref="A22:B22"/>
    <mergeCell ref="G22:H22"/>
    <mergeCell ref="M22:N22"/>
    <mergeCell ref="A23:B23"/>
    <mergeCell ref="G23:H23"/>
    <mergeCell ref="M23:N23"/>
    <mergeCell ref="A20:B20"/>
    <mergeCell ref="G20:H20"/>
    <mergeCell ref="M20:N20"/>
    <mergeCell ref="A21:B21"/>
    <mergeCell ref="G21:H21"/>
    <mergeCell ref="M21:N21"/>
    <mergeCell ref="A18:B18"/>
    <mergeCell ref="G18:H18"/>
    <mergeCell ref="M18:N18"/>
    <mergeCell ref="A19:B19"/>
    <mergeCell ref="G19:H19"/>
    <mergeCell ref="M19:N19"/>
    <mergeCell ref="P14:P15"/>
    <mergeCell ref="Q14:Q15"/>
    <mergeCell ref="A16:B16"/>
    <mergeCell ref="G16:H16"/>
    <mergeCell ref="M16:N16"/>
    <mergeCell ref="O14:O15"/>
    <mergeCell ref="A17:B17"/>
    <mergeCell ref="G17:H17"/>
    <mergeCell ref="M17:N17"/>
    <mergeCell ref="I14:I15"/>
    <mergeCell ref="J14:J15"/>
    <mergeCell ref="K14:K15"/>
    <mergeCell ref="L14:L15"/>
    <mergeCell ref="M14:N15"/>
    <mergeCell ref="D9:G9"/>
    <mergeCell ref="A11:F11"/>
    <mergeCell ref="A12:E12"/>
    <mergeCell ref="A14:B15"/>
    <mergeCell ref="C14:C15"/>
    <mergeCell ref="D14:F14"/>
    <mergeCell ref="G14:H15"/>
    <mergeCell ref="H6:N6"/>
    <mergeCell ref="O6:Q6"/>
    <mergeCell ref="A7:A9"/>
    <mergeCell ref="B7:G7"/>
    <mergeCell ref="H7:N7"/>
    <mergeCell ref="O7:Q7"/>
    <mergeCell ref="B8:C8"/>
    <mergeCell ref="D8:G8"/>
    <mergeCell ref="H8:N9"/>
    <mergeCell ref="O8:Q9"/>
    <mergeCell ref="A5:A6"/>
    <mergeCell ref="B5:G5"/>
    <mergeCell ref="H5:N5"/>
    <mergeCell ref="O5:Q5"/>
    <mergeCell ref="B6:G6"/>
    <mergeCell ref="B9:C9"/>
    <mergeCell ref="A1:B1"/>
    <mergeCell ref="A2:Q2"/>
    <mergeCell ref="A3:Q3"/>
    <mergeCell ref="L4:N4"/>
    <mergeCell ref="O4:Q4"/>
  </mergeCells>
  <phoneticPr fontId="1"/>
  <conditionalFormatting sqref="H8:Q9 D16:D25 F16:F25 I16:K25 Q16:Q25 Q31:Q35 I31:K35 F31:F35 D31:D35">
    <cfRule type="containsBlanks" dxfId="18" priority="6">
      <formula>LEN(TRIM(D8))=0</formula>
    </cfRule>
  </conditionalFormatting>
  <conditionalFormatting sqref="G16:H25 O16:P25 O31:P35 G31:H35">
    <cfRule type="containsBlanks" dxfId="17" priority="5">
      <formula>LEN(TRIM(G16))=0</formula>
    </cfRule>
  </conditionalFormatting>
  <conditionalFormatting sqref="D8:G9">
    <cfRule type="containsBlanks" dxfId="16" priority="4">
      <formula>LEN(TRIM(D8))=0</formula>
    </cfRule>
  </conditionalFormatting>
  <conditionalFormatting sqref="A16:B35">
    <cfRule type="containsBlanks" dxfId="15" priority="3">
      <formula>LEN(TRIM(A16))=0</formula>
    </cfRule>
  </conditionalFormatting>
  <conditionalFormatting sqref="D26:D30 F26:F30 I26:K30 Q26:Q30">
    <cfRule type="containsBlanks" dxfId="14" priority="2">
      <formula>LEN(TRIM(D26))=0</formula>
    </cfRule>
  </conditionalFormatting>
  <conditionalFormatting sqref="G26:H30 O26:P30">
    <cfRule type="containsBlanks" dxfId="13" priority="1">
      <formula>LEN(TRIM(G26))=0</formula>
    </cfRule>
  </conditionalFormatting>
  <dataValidations count="4">
    <dataValidation type="list" allowBlank="1" showInputMessage="1" showErrorMessage="1" sqref="G16:H35">
      <formula1>"航空機,JR特急あり,JR特急なし,私鉄特急あり,私鉄特急なし,船,路線バス,自家用車,自家用車(同乗),運搬車(同乗),徒歩,その他"</formula1>
    </dataValidation>
    <dataValidation allowBlank="1" showInputMessage="1" showErrorMessage="1" prompt="車賃は自動計算されますので入力不要です" sqref="M16:M35"/>
    <dataValidation type="list" allowBlank="1" showInputMessage="1" showErrorMessage="1" sqref="P16:P35">
      <formula1>"9800,10900"</formula1>
    </dataValidation>
    <dataValidation type="list" allowBlank="1" showInputMessage="1" showErrorMessage="1" sqref="O16:O35">
      <formula1>"1100"</formula1>
    </dataValidation>
  </dataValidations>
  <printOptions horizontalCentered="1"/>
  <pageMargins left="0.59055118110236227" right="0.59055118110236227" top="0.59055118110236227" bottom="0.59055118110236227" header="0.31496062992125984" footer="0.31496062992125984"/>
  <pageSetup paperSize="9" scale="54" firstPageNumber="19" orientation="portrait" useFirstPageNumber="1" r:id="rId1"/>
  <headerFooter alignWithMargins="0">
    <oddFooter>&amp;C-20 -</oddFooter>
  </headerFooter>
  <rowBreaks count="1" manualBreakCount="1">
    <brk id="46"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workbookViewId="0">
      <selection activeCell="AN14" sqref="AN14"/>
    </sheetView>
  </sheetViews>
  <sheetFormatPr defaultRowHeight="13.5" x14ac:dyDescent="0.15"/>
  <cols>
    <col min="1" max="2" width="5.375" style="161" customWidth="1"/>
    <col min="3" max="3" width="5.875" style="161" customWidth="1"/>
    <col min="4" max="4" width="6.5" style="161" customWidth="1"/>
    <col min="5" max="5" width="27" style="161" customWidth="1"/>
    <col min="6" max="6" width="5.875" style="161" customWidth="1"/>
    <col min="7" max="8" width="14.125" style="161" customWidth="1"/>
    <col min="9" max="9" width="18.375" style="161" customWidth="1"/>
    <col min="10" max="10" width="9.375" style="161" bestFit="1" customWidth="1"/>
    <col min="11" max="11" width="24.875" style="161" customWidth="1"/>
    <col min="12" max="15" width="14.625" style="161" customWidth="1"/>
    <col min="16" max="16384" width="9" style="161"/>
  </cols>
  <sheetData>
    <row r="1" spans="1:16" ht="14.25" thickBot="1" x14ac:dyDescent="0.2">
      <c r="A1" s="161" t="s">
        <v>491</v>
      </c>
    </row>
    <row r="2" spans="1:16" ht="18.75" customHeight="1" x14ac:dyDescent="0.15">
      <c r="A2" s="573" t="s">
        <v>393</v>
      </c>
      <c r="B2" s="575" t="s">
        <v>394</v>
      </c>
      <c r="C2" s="575" t="s">
        <v>395</v>
      </c>
      <c r="D2" s="559" t="s">
        <v>396</v>
      </c>
      <c r="E2" s="571" t="s">
        <v>9</v>
      </c>
      <c r="F2" s="565" t="s">
        <v>385</v>
      </c>
      <c r="G2" s="567" t="s">
        <v>386</v>
      </c>
      <c r="H2" s="568"/>
      <c r="I2" s="569" t="s">
        <v>403</v>
      </c>
      <c r="J2" s="559" t="s">
        <v>387</v>
      </c>
      <c r="K2" s="571" t="s">
        <v>388</v>
      </c>
      <c r="L2" s="557" t="s">
        <v>389</v>
      </c>
      <c r="M2" s="559" t="s">
        <v>390</v>
      </c>
      <c r="N2" s="561" t="s">
        <v>391</v>
      </c>
      <c r="O2" s="563" t="s">
        <v>392</v>
      </c>
    </row>
    <row r="3" spans="1:16" x14ac:dyDescent="0.15">
      <c r="A3" s="574"/>
      <c r="B3" s="576"/>
      <c r="C3" s="576"/>
      <c r="D3" s="560"/>
      <c r="E3" s="572"/>
      <c r="F3" s="566"/>
      <c r="G3" s="162" t="s">
        <v>27</v>
      </c>
      <c r="H3" s="163" t="s">
        <v>28</v>
      </c>
      <c r="I3" s="570"/>
      <c r="J3" s="560"/>
      <c r="K3" s="572"/>
      <c r="L3" s="558"/>
      <c r="M3" s="560"/>
      <c r="N3" s="562"/>
      <c r="O3" s="564"/>
    </row>
    <row r="4" spans="1:16" ht="26.25" customHeight="1" x14ac:dyDescent="0.15">
      <c r="A4" s="150"/>
      <c r="B4" s="151"/>
      <c r="C4" s="151"/>
      <c r="D4" s="209" t="str">
        <f>IF('様式2-1（記入例）'!A8="○","新規",IF('様式2-1（記入例）'!J8="○","再起",IF('様式2-1（記入例）'!U8="○","継続","")))</f>
        <v>新規</v>
      </c>
      <c r="E4" s="210" t="str">
        <f>'様式2-1（記入例）'!E11:E11</f>
        <v>○○市立○○中学校</v>
      </c>
      <c r="F4" s="211">
        <f>'様式2-1（記入例）'!Y23:Y23</f>
        <v>3</v>
      </c>
      <c r="G4" s="212" t="str">
        <f>'様式2-1（記入例）'!E23:E23</f>
        <v>音楽</v>
      </c>
      <c r="H4" s="213" t="str">
        <f>'様式2-1（記入例）'!I23:I23</f>
        <v>Ａ アンサンブル</v>
      </c>
      <c r="I4" s="210" t="str">
        <f>'様式2-1（記入例）'!U24:U24</f>
        <v>音楽　太郎</v>
      </c>
      <c r="J4" s="214">
        <f>'様式2-1（記入例）'!AC32</f>
        <v>12</v>
      </c>
      <c r="K4" s="210" t="str">
        <f>'様式2-1（記入例）'!H24:H24</f>
        <v>■■アンサンブル</v>
      </c>
      <c r="L4" s="215">
        <f>'様式4-1（記入例）'!U30:U30</f>
        <v>200550</v>
      </c>
      <c r="M4" s="216">
        <f>'様式4-1（記入例）'!R38:R38</f>
        <v>73200</v>
      </c>
      <c r="N4" s="216">
        <f>'様式4-1（記入例）'!AA50:AA50</f>
        <v>55000</v>
      </c>
      <c r="O4" s="152">
        <f>L4+M4+N4</f>
        <v>328750</v>
      </c>
    </row>
    <row r="13" spans="1:16" x14ac:dyDescent="0.15">
      <c r="A13" s="164" t="s">
        <v>397</v>
      </c>
      <c r="B13" s="164"/>
      <c r="C13" s="164"/>
      <c r="D13" s="164"/>
      <c r="E13" s="164"/>
      <c r="F13" s="164"/>
      <c r="G13" s="164"/>
      <c r="H13" s="164"/>
      <c r="I13" s="164"/>
      <c r="J13" s="164"/>
      <c r="K13" s="164"/>
      <c r="L13" s="164"/>
      <c r="M13" s="164"/>
      <c r="N13" s="164"/>
      <c r="O13" s="164"/>
      <c r="P13" s="164"/>
    </row>
    <row r="14" spans="1:16" x14ac:dyDescent="0.15">
      <c r="A14" s="164" t="s">
        <v>398</v>
      </c>
      <c r="B14" s="164"/>
      <c r="C14" s="164"/>
      <c r="D14" s="164"/>
      <c r="E14" s="164"/>
      <c r="F14" s="164"/>
      <c r="G14" s="164"/>
      <c r="H14" s="164"/>
      <c r="I14" s="164"/>
      <c r="J14" s="164"/>
      <c r="K14" s="164"/>
      <c r="L14" s="164"/>
      <c r="M14" s="164"/>
      <c r="N14" s="164"/>
      <c r="O14" s="164"/>
      <c r="P14" s="164"/>
    </row>
    <row r="15" spans="1:16" x14ac:dyDescent="0.15">
      <c r="A15" s="164"/>
      <c r="B15" s="164"/>
      <c r="C15" s="164"/>
      <c r="D15" s="164"/>
      <c r="E15" s="164"/>
      <c r="F15" s="164"/>
      <c r="G15" s="164"/>
      <c r="H15" s="164"/>
      <c r="I15" s="164"/>
      <c r="J15" s="164"/>
      <c r="K15" s="164"/>
      <c r="L15" s="164"/>
      <c r="M15" s="164"/>
      <c r="N15" s="164"/>
      <c r="O15" s="164"/>
      <c r="P15" s="164"/>
    </row>
    <row r="16" spans="1:16" x14ac:dyDescent="0.15">
      <c r="A16" s="164"/>
      <c r="B16" s="164"/>
      <c r="C16" s="164"/>
      <c r="D16" s="164"/>
      <c r="E16" s="164"/>
      <c r="F16" s="164"/>
      <c r="G16" s="164"/>
      <c r="H16" s="164"/>
      <c r="I16" s="164"/>
      <c r="J16" s="164"/>
      <c r="K16" s="164"/>
      <c r="L16" s="164"/>
      <c r="M16" s="164"/>
      <c r="N16" s="164"/>
      <c r="O16" s="164"/>
      <c r="P16" s="164"/>
    </row>
    <row r="17" spans="1:16" x14ac:dyDescent="0.15">
      <c r="A17" s="164"/>
      <c r="B17" s="164"/>
      <c r="C17" s="164"/>
      <c r="D17" s="164"/>
      <c r="E17" s="164"/>
      <c r="F17" s="164"/>
      <c r="G17" s="164"/>
      <c r="H17" s="164"/>
      <c r="I17" s="164"/>
      <c r="J17" s="164"/>
      <c r="K17" s="164"/>
      <c r="L17" s="164"/>
      <c r="M17" s="164"/>
      <c r="N17" s="164"/>
      <c r="O17" s="164"/>
      <c r="P17" s="164"/>
    </row>
    <row r="18" spans="1:16" x14ac:dyDescent="0.15">
      <c r="A18" s="164"/>
      <c r="B18" s="164"/>
      <c r="C18" s="164"/>
      <c r="D18" s="164"/>
      <c r="E18" s="164"/>
      <c r="F18" s="164"/>
      <c r="G18" s="164"/>
      <c r="H18" s="164"/>
      <c r="I18" s="164"/>
      <c r="J18" s="164"/>
      <c r="K18" s="164"/>
      <c r="L18" s="164"/>
      <c r="M18" s="164"/>
      <c r="N18" s="164"/>
      <c r="O18" s="164"/>
      <c r="P18" s="164"/>
    </row>
    <row r="19" spans="1:16" x14ac:dyDescent="0.15">
      <c r="A19" s="164"/>
      <c r="B19" s="164"/>
      <c r="C19" s="164"/>
      <c r="D19" s="164"/>
      <c r="E19" s="164"/>
      <c r="F19" s="164"/>
      <c r="G19" s="164"/>
      <c r="H19" s="164"/>
      <c r="I19" s="164"/>
      <c r="J19" s="164"/>
      <c r="K19" s="164"/>
      <c r="L19" s="164"/>
      <c r="M19" s="164"/>
      <c r="N19" s="164"/>
      <c r="O19" s="164"/>
      <c r="P19" s="164"/>
    </row>
    <row r="20" spans="1:16" x14ac:dyDescent="0.15">
      <c r="A20" s="164"/>
      <c r="B20" s="164"/>
      <c r="C20" s="164"/>
      <c r="D20" s="164"/>
      <c r="E20" s="164"/>
      <c r="F20" s="164"/>
      <c r="G20" s="164"/>
      <c r="H20" s="164"/>
      <c r="I20" s="164"/>
      <c r="J20" s="164"/>
      <c r="K20" s="164"/>
      <c r="L20" s="164"/>
      <c r="M20" s="164"/>
      <c r="N20" s="164"/>
      <c r="O20" s="164"/>
      <c r="P20" s="164"/>
    </row>
    <row r="21" spans="1:16" x14ac:dyDescent="0.15">
      <c r="A21" s="164" t="s">
        <v>399</v>
      </c>
      <c r="B21" s="164"/>
      <c r="C21" s="164"/>
      <c r="D21" s="164"/>
      <c r="E21" s="164"/>
      <c r="F21" s="164"/>
      <c r="G21" s="164"/>
      <c r="H21" s="164"/>
      <c r="I21" s="164"/>
      <c r="J21" s="164"/>
      <c r="K21" s="164"/>
      <c r="L21" s="164"/>
      <c r="M21" s="164"/>
      <c r="N21" s="164"/>
      <c r="O21" s="164"/>
      <c r="P21" s="164"/>
    </row>
    <row r="22" spans="1:16" x14ac:dyDescent="0.15">
      <c r="A22" s="164" t="s">
        <v>401</v>
      </c>
      <c r="B22" s="164"/>
      <c r="C22" s="164"/>
      <c r="D22" s="164"/>
      <c r="E22" s="164"/>
      <c r="F22" s="164"/>
      <c r="G22" s="164"/>
      <c r="H22" s="164"/>
      <c r="I22" s="164"/>
      <c r="J22" s="164"/>
      <c r="K22" s="164"/>
      <c r="L22" s="164"/>
      <c r="M22" s="164"/>
      <c r="N22" s="164"/>
      <c r="O22" s="164"/>
      <c r="P22" s="164"/>
    </row>
    <row r="23" spans="1:16" x14ac:dyDescent="0.15">
      <c r="A23" s="164"/>
      <c r="B23" s="164"/>
      <c r="C23" s="164"/>
      <c r="D23" s="164"/>
      <c r="E23" s="164"/>
      <c r="F23" s="164"/>
      <c r="G23" s="164"/>
      <c r="H23" s="164"/>
      <c r="I23" s="164"/>
      <c r="J23" s="164"/>
      <c r="K23" s="164"/>
      <c r="L23" s="164"/>
      <c r="M23" s="164"/>
      <c r="N23" s="164"/>
      <c r="O23" s="164"/>
      <c r="P23" s="164"/>
    </row>
    <row r="24" spans="1:16" x14ac:dyDescent="0.15">
      <c r="A24" s="164"/>
      <c r="B24" s="164"/>
      <c r="C24" s="164"/>
      <c r="D24" s="164"/>
      <c r="E24" s="164"/>
      <c r="F24" s="164"/>
      <c r="G24" s="164"/>
      <c r="H24" s="164"/>
      <c r="I24" s="164"/>
      <c r="J24" s="164"/>
      <c r="K24" s="164"/>
      <c r="L24" s="164"/>
      <c r="M24" s="164"/>
      <c r="N24" s="164"/>
      <c r="O24" s="164"/>
      <c r="P24" s="164"/>
    </row>
    <row r="25" spans="1:16" x14ac:dyDescent="0.15">
      <c r="A25" s="164"/>
      <c r="B25" s="164"/>
      <c r="C25" s="164"/>
      <c r="D25" s="164"/>
      <c r="E25" s="164"/>
      <c r="F25" s="164"/>
      <c r="G25" s="164"/>
      <c r="H25" s="164"/>
      <c r="I25" s="164"/>
      <c r="J25" s="164"/>
      <c r="K25" s="164"/>
      <c r="L25" s="164"/>
      <c r="M25" s="164"/>
      <c r="N25" s="164"/>
      <c r="O25" s="164"/>
      <c r="P25" s="164"/>
    </row>
    <row r="26" spans="1:16" x14ac:dyDescent="0.15">
      <c r="A26" s="164"/>
      <c r="B26" s="164"/>
      <c r="C26" s="164"/>
      <c r="D26" s="164"/>
      <c r="E26" s="164"/>
      <c r="F26" s="164"/>
      <c r="G26" s="164"/>
      <c r="H26" s="164"/>
      <c r="I26" s="164"/>
      <c r="J26" s="164"/>
      <c r="K26" s="164"/>
      <c r="L26" s="164"/>
      <c r="M26" s="164"/>
      <c r="N26" s="164"/>
      <c r="O26" s="164"/>
      <c r="P26" s="164"/>
    </row>
    <row r="27" spans="1:16" x14ac:dyDescent="0.15">
      <c r="A27" s="164"/>
      <c r="B27" s="164"/>
      <c r="C27" s="164"/>
      <c r="D27" s="164"/>
      <c r="E27" s="164"/>
      <c r="F27" s="164"/>
      <c r="G27" s="164"/>
      <c r="H27" s="164"/>
      <c r="I27" s="164"/>
      <c r="J27" s="164"/>
      <c r="K27" s="164"/>
      <c r="L27" s="164"/>
      <c r="M27" s="164"/>
      <c r="N27" s="164"/>
      <c r="O27" s="164"/>
      <c r="P27" s="164"/>
    </row>
    <row r="28" spans="1:16" x14ac:dyDescent="0.15">
      <c r="A28" s="164"/>
      <c r="B28" s="164"/>
      <c r="C28" s="164"/>
      <c r="D28" s="164"/>
      <c r="E28" s="164"/>
      <c r="F28" s="164"/>
      <c r="G28" s="164"/>
      <c r="H28" s="164"/>
      <c r="I28" s="164"/>
      <c r="J28" s="164"/>
      <c r="K28" s="164"/>
      <c r="L28" s="164"/>
      <c r="M28" s="164"/>
      <c r="N28" s="164"/>
      <c r="O28" s="164"/>
      <c r="P28" s="164"/>
    </row>
    <row r="29" spans="1:16" x14ac:dyDescent="0.15">
      <c r="A29" s="164"/>
      <c r="B29" s="164"/>
      <c r="C29" s="164"/>
      <c r="D29" s="164"/>
      <c r="E29" s="164"/>
      <c r="F29" s="164"/>
      <c r="G29" s="164"/>
      <c r="H29" s="164"/>
      <c r="I29" s="164"/>
      <c r="J29" s="164"/>
      <c r="K29" s="164"/>
      <c r="L29" s="164"/>
      <c r="M29" s="164"/>
      <c r="N29" s="164"/>
      <c r="O29" s="164"/>
      <c r="P29" s="164"/>
    </row>
    <row r="30" spans="1:16" x14ac:dyDescent="0.15">
      <c r="A30" s="164"/>
      <c r="B30" s="164"/>
      <c r="C30" s="164"/>
      <c r="D30" s="164"/>
      <c r="E30" s="164"/>
      <c r="F30" s="164"/>
      <c r="G30" s="164"/>
      <c r="H30" s="164"/>
      <c r="I30" s="164"/>
      <c r="J30" s="164"/>
      <c r="K30" s="164"/>
      <c r="L30" s="164"/>
      <c r="M30" s="164"/>
      <c r="N30" s="164"/>
      <c r="O30" s="164"/>
      <c r="P30" s="164"/>
    </row>
    <row r="31" spans="1:16" x14ac:dyDescent="0.15">
      <c r="A31" s="164"/>
      <c r="B31" s="164"/>
      <c r="C31" s="164"/>
      <c r="D31" s="164"/>
      <c r="E31" s="164"/>
      <c r="F31" s="164"/>
      <c r="G31" s="164"/>
      <c r="H31" s="164"/>
      <c r="I31" s="164"/>
      <c r="J31" s="164"/>
      <c r="K31" s="164"/>
      <c r="L31" s="164"/>
      <c r="M31" s="164"/>
      <c r="N31" s="164"/>
      <c r="O31" s="164"/>
      <c r="P31" s="164"/>
    </row>
    <row r="32" spans="1:16" x14ac:dyDescent="0.15">
      <c r="A32" s="164"/>
      <c r="B32" s="164"/>
      <c r="C32" s="164"/>
      <c r="D32" s="164"/>
      <c r="E32" s="164"/>
      <c r="F32" s="164"/>
      <c r="G32" s="164"/>
      <c r="H32" s="164"/>
      <c r="I32" s="164"/>
      <c r="J32" s="164"/>
      <c r="K32" s="164"/>
      <c r="L32" s="164"/>
      <c r="M32" s="164"/>
      <c r="N32" s="164"/>
      <c r="O32" s="164"/>
      <c r="P32" s="164"/>
    </row>
    <row r="33" spans="1:16" x14ac:dyDescent="0.15">
      <c r="A33" s="164"/>
      <c r="B33" s="164"/>
      <c r="C33" s="164"/>
      <c r="D33" s="164"/>
      <c r="E33" s="164"/>
      <c r="F33" s="164"/>
      <c r="G33" s="164"/>
      <c r="H33" s="164"/>
      <c r="I33" s="164"/>
      <c r="J33" s="164"/>
      <c r="K33" s="164"/>
      <c r="L33" s="164"/>
      <c r="M33" s="164"/>
      <c r="N33" s="164"/>
      <c r="O33" s="164"/>
      <c r="P33" s="164"/>
    </row>
    <row r="34" spans="1:16" x14ac:dyDescent="0.15">
      <c r="A34" s="164"/>
      <c r="B34" s="164"/>
      <c r="C34" s="164"/>
      <c r="D34" s="164"/>
      <c r="E34" s="164"/>
      <c r="F34" s="164"/>
      <c r="G34" s="164"/>
      <c r="H34" s="164"/>
      <c r="I34" s="164"/>
      <c r="J34" s="164"/>
      <c r="K34" s="164"/>
      <c r="L34" s="164"/>
      <c r="M34" s="164"/>
      <c r="N34" s="164"/>
      <c r="O34" s="164"/>
      <c r="P34" s="164"/>
    </row>
    <row r="35" spans="1:16" x14ac:dyDescent="0.15">
      <c r="A35" s="164"/>
      <c r="B35" s="164"/>
      <c r="C35" s="164"/>
      <c r="D35" s="164"/>
      <c r="E35" s="164"/>
      <c r="F35" s="164"/>
      <c r="G35" s="164"/>
      <c r="H35" s="164"/>
      <c r="I35" s="164"/>
      <c r="J35" s="164"/>
      <c r="K35" s="164"/>
      <c r="L35" s="164"/>
      <c r="M35" s="164"/>
      <c r="N35" s="164"/>
      <c r="O35" s="164"/>
      <c r="P35" s="164"/>
    </row>
    <row r="36" spans="1:16" x14ac:dyDescent="0.15">
      <c r="A36" s="164"/>
      <c r="B36" s="164"/>
      <c r="C36" s="164"/>
      <c r="D36" s="164"/>
      <c r="E36" s="164"/>
      <c r="F36" s="164"/>
      <c r="G36" s="164"/>
      <c r="H36" s="164"/>
      <c r="I36" s="164"/>
      <c r="J36" s="164"/>
      <c r="K36" s="164"/>
      <c r="L36" s="164"/>
      <c r="M36" s="164"/>
      <c r="N36" s="164"/>
      <c r="O36" s="164"/>
      <c r="P36" s="164"/>
    </row>
    <row r="37" spans="1:16" x14ac:dyDescent="0.15">
      <c r="A37" s="164"/>
      <c r="B37" s="164"/>
      <c r="C37" s="164"/>
      <c r="D37" s="164"/>
      <c r="E37" s="164"/>
      <c r="F37" s="164"/>
      <c r="G37" s="164"/>
      <c r="H37" s="164"/>
      <c r="I37" s="164"/>
      <c r="J37" s="164"/>
      <c r="K37" s="164"/>
      <c r="L37" s="164"/>
      <c r="M37" s="164"/>
      <c r="N37" s="164"/>
      <c r="O37" s="164"/>
      <c r="P37" s="164"/>
    </row>
    <row r="38" spans="1:16" x14ac:dyDescent="0.15">
      <c r="A38" s="164"/>
      <c r="B38" s="164"/>
      <c r="C38" s="164"/>
      <c r="D38" s="164"/>
      <c r="E38" s="164"/>
      <c r="F38" s="164"/>
      <c r="G38" s="164"/>
      <c r="H38" s="164"/>
      <c r="I38" s="164"/>
      <c r="J38" s="164"/>
      <c r="K38" s="164"/>
      <c r="L38" s="164"/>
      <c r="M38" s="164"/>
      <c r="N38" s="164"/>
      <c r="O38" s="164"/>
      <c r="P38" s="164"/>
    </row>
    <row r="39" spans="1:16" x14ac:dyDescent="0.15">
      <c r="A39" s="164"/>
      <c r="B39" s="164"/>
      <c r="C39" s="164"/>
      <c r="D39" s="164"/>
      <c r="E39" s="164"/>
      <c r="F39" s="164"/>
      <c r="G39" s="164"/>
      <c r="H39" s="164"/>
      <c r="I39" s="164"/>
      <c r="J39" s="164"/>
      <c r="K39" s="164"/>
      <c r="L39" s="164"/>
      <c r="M39" s="164"/>
      <c r="N39" s="164"/>
      <c r="O39" s="164"/>
      <c r="P39" s="164"/>
    </row>
  </sheetData>
  <mergeCells count="14">
    <mergeCell ref="N2:N3"/>
    <mergeCell ref="O2:O3"/>
    <mergeCell ref="G2:H2"/>
    <mergeCell ref="I2:I3"/>
    <mergeCell ref="J2:J3"/>
    <mergeCell ref="K2:K3"/>
    <mergeCell ref="L2:L3"/>
    <mergeCell ref="M2:M3"/>
    <mergeCell ref="F2:F3"/>
    <mergeCell ref="A2:A3"/>
    <mergeCell ref="B2:B3"/>
    <mergeCell ref="C2:C3"/>
    <mergeCell ref="D2:D3"/>
    <mergeCell ref="E2:E3"/>
  </mergeCells>
  <phoneticPr fontId="1"/>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80"/>
  <sheetViews>
    <sheetView view="pageBreakPreview" zoomScale="87" zoomScaleNormal="70" zoomScaleSheetLayoutView="87" workbookViewId="0">
      <selection activeCell="AN14" sqref="AN14"/>
    </sheetView>
  </sheetViews>
  <sheetFormatPr defaultColWidth="3.625" defaultRowHeight="30" customHeight="1" x14ac:dyDescent="0.4"/>
  <cols>
    <col min="1" max="8" width="3.375" style="7" customWidth="1"/>
    <col min="9" max="30" width="3.375" style="6" customWidth="1"/>
    <col min="31" max="31" width="6.5" style="5" customWidth="1"/>
    <col min="32" max="16384" width="3.625" style="5"/>
  </cols>
  <sheetData>
    <row r="1" spans="1:30" s="38" customFormat="1" ht="18" customHeight="1" x14ac:dyDescent="0.4">
      <c r="A1" s="41" t="s">
        <v>223</v>
      </c>
      <c r="B1" s="9"/>
      <c r="C1" s="184"/>
      <c r="D1" s="9"/>
      <c r="E1" s="9"/>
      <c r="F1" s="39"/>
      <c r="G1" s="9"/>
      <c r="H1" s="9"/>
      <c r="I1" s="8"/>
      <c r="J1" s="8"/>
      <c r="K1" s="8"/>
      <c r="L1" s="8"/>
      <c r="M1" s="8"/>
      <c r="N1" s="8"/>
      <c r="O1" s="8"/>
      <c r="P1" s="8"/>
      <c r="Q1" s="8"/>
      <c r="R1" s="8"/>
      <c r="S1" s="8"/>
      <c r="T1" s="8"/>
      <c r="U1" s="613"/>
      <c r="V1" s="614"/>
      <c r="W1" s="614"/>
      <c r="X1" s="614"/>
      <c r="Y1" s="614"/>
      <c r="Z1" s="615"/>
      <c r="AA1" s="397"/>
      <c r="AB1" s="397"/>
      <c r="AC1" s="397"/>
      <c r="AD1" s="8"/>
    </row>
    <row r="2" spans="1:30" s="38" customFormat="1" ht="84.75" customHeight="1" thickBot="1" x14ac:dyDescent="0.45">
      <c r="A2" s="616" t="s">
        <v>380</v>
      </c>
      <c r="B2" s="616"/>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row>
    <row r="3" spans="1:30" s="15" customFormat="1" ht="22.5" customHeight="1" thickBot="1" x14ac:dyDescent="0.45">
      <c r="A3" s="618" t="s">
        <v>222</v>
      </c>
      <c r="B3" s="619"/>
      <c r="C3" s="619"/>
      <c r="D3" s="619"/>
      <c r="E3" s="619"/>
      <c r="F3" s="619"/>
      <c r="G3" s="620" t="str">
        <f>IF('様式2-1（記入例）'!E5="","",'様式2-1（記入例）'!E5)</f>
        <v>北海道</v>
      </c>
      <c r="H3" s="620"/>
      <c r="I3" s="620"/>
      <c r="J3" s="620"/>
      <c r="K3" s="620"/>
      <c r="L3" s="621"/>
    </row>
    <row r="4" spans="1:30" s="15" customFormat="1" ht="30" customHeight="1" x14ac:dyDescent="0.4">
      <c r="A4" s="589" t="s">
        <v>221</v>
      </c>
      <c r="B4" s="590"/>
      <c r="C4" s="590"/>
      <c r="D4" s="590"/>
      <c r="E4" s="590"/>
      <c r="F4" s="632"/>
      <c r="G4" s="634" t="str">
        <f>IF('様式2-1（記入例）'!E11="","",'様式2-1（記入例）'!E11)</f>
        <v>○○市立○○中学校</v>
      </c>
      <c r="H4" s="635"/>
      <c r="I4" s="635"/>
      <c r="J4" s="635"/>
      <c r="K4" s="635"/>
      <c r="L4" s="635"/>
      <c r="M4" s="635"/>
      <c r="N4" s="635"/>
      <c r="O4" s="635"/>
      <c r="P4" s="635"/>
      <c r="Q4" s="635"/>
      <c r="R4" s="635"/>
      <c r="S4" s="635"/>
      <c r="T4" s="636"/>
      <c r="U4" s="633" t="s">
        <v>220</v>
      </c>
      <c r="V4" s="590"/>
      <c r="W4" s="632"/>
      <c r="X4" s="622">
        <f>IF('様式2-1（記入例）'!Y23="","",'様式2-1（記入例）'!Y23)</f>
        <v>3</v>
      </c>
      <c r="Y4" s="623"/>
      <c r="Z4" s="623"/>
      <c r="AA4" s="623"/>
      <c r="AB4" s="590" t="s">
        <v>219</v>
      </c>
      <c r="AC4" s="590"/>
      <c r="AD4" s="626"/>
    </row>
    <row r="5" spans="1:30" s="15" customFormat="1" ht="30" customHeight="1" thickBot="1" x14ac:dyDescent="0.45">
      <c r="A5" s="637" t="s">
        <v>218</v>
      </c>
      <c r="B5" s="638"/>
      <c r="C5" s="638"/>
      <c r="D5" s="638"/>
      <c r="E5" s="638"/>
      <c r="F5" s="639"/>
      <c r="G5" s="627" t="str">
        <f>IF('様式2-1（記入例）'!H24="","",'様式2-1（記入例）'!H24)</f>
        <v>■■アンサンブル</v>
      </c>
      <c r="H5" s="628"/>
      <c r="I5" s="629"/>
      <c r="J5" s="629"/>
      <c r="K5" s="629"/>
      <c r="L5" s="629"/>
      <c r="M5" s="629"/>
      <c r="N5" s="629"/>
      <c r="O5" s="629"/>
      <c r="P5" s="629"/>
      <c r="Q5" s="629"/>
      <c r="R5" s="629"/>
      <c r="S5" s="629"/>
      <c r="T5" s="629"/>
      <c r="U5" s="629"/>
      <c r="V5" s="629"/>
      <c r="W5" s="629"/>
      <c r="X5" s="629"/>
      <c r="Y5" s="629"/>
      <c r="Z5" s="629"/>
      <c r="AA5" s="629"/>
      <c r="AB5" s="629"/>
      <c r="AC5" s="629"/>
      <c r="AD5" s="630"/>
    </row>
    <row r="6" spans="1:30" s="15" customFormat="1" ht="30" customHeight="1" x14ac:dyDescent="0.4">
      <c r="A6" s="589" t="s">
        <v>217</v>
      </c>
      <c r="B6" s="590"/>
      <c r="C6" s="590"/>
      <c r="D6" s="590"/>
      <c r="E6" s="590"/>
      <c r="F6" s="590"/>
      <c r="G6" s="624" t="s">
        <v>216</v>
      </c>
      <c r="H6" s="624"/>
      <c r="I6" s="624"/>
      <c r="J6" s="624"/>
      <c r="K6" s="624"/>
      <c r="L6" s="624"/>
      <c r="M6" s="624"/>
      <c r="N6" s="624"/>
      <c r="O6" s="624"/>
      <c r="P6" s="624"/>
      <c r="Q6" s="624"/>
      <c r="R6" s="624"/>
      <c r="S6" s="624"/>
      <c r="T6" s="624"/>
      <c r="U6" s="624"/>
      <c r="V6" s="624"/>
      <c r="W6" s="624"/>
      <c r="X6" s="624"/>
      <c r="Y6" s="624"/>
      <c r="Z6" s="624"/>
      <c r="AA6" s="624"/>
      <c r="AB6" s="624"/>
      <c r="AC6" s="624"/>
      <c r="AD6" s="625"/>
    </row>
    <row r="7" spans="1:30" s="15" customFormat="1" ht="22.5" customHeight="1" x14ac:dyDescent="0.4">
      <c r="A7" s="594" t="s">
        <v>215</v>
      </c>
      <c r="B7" s="595"/>
      <c r="C7" s="595"/>
      <c r="D7" s="595"/>
      <c r="E7" s="595"/>
      <c r="F7" s="596"/>
      <c r="G7" s="631" t="s">
        <v>214</v>
      </c>
      <c r="H7" s="631"/>
      <c r="I7" s="631" t="s">
        <v>213</v>
      </c>
      <c r="J7" s="631"/>
      <c r="K7" s="631" t="s">
        <v>212</v>
      </c>
      <c r="L7" s="631"/>
      <c r="M7" s="631" t="s">
        <v>211</v>
      </c>
      <c r="N7" s="631"/>
      <c r="O7" s="631" t="s">
        <v>210</v>
      </c>
      <c r="P7" s="631"/>
      <c r="Q7" s="631" t="s">
        <v>209</v>
      </c>
      <c r="R7" s="631"/>
      <c r="S7" s="631" t="s">
        <v>208</v>
      </c>
      <c r="T7" s="631"/>
      <c r="U7" s="631" t="s">
        <v>207</v>
      </c>
      <c r="V7" s="631"/>
      <c r="W7" s="631" t="s">
        <v>206</v>
      </c>
      <c r="X7" s="631"/>
      <c r="Y7" s="631" t="s">
        <v>205</v>
      </c>
      <c r="Z7" s="631"/>
      <c r="AA7" s="631" t="s">
        <v>204</v>
      </c>
      <c r="AB7" s="631"/>
      <c r="AC7" s="631" t="s">
        <v>203</v>
      </c>
      <c r="AD7" s="640"/>
    </row>
    <row r="8" spans="1:30" s="15" customFormat="1" ht="22.5" customHeight="1" x14ac:dyDescent="0.4">
      <c r="A8" s="770" t="s">
        <v>492</v>
      </c>
      <c r="B8" s="771"/>
      <c r="C8" s="771"/>
      <c r="D8" s="771"/>
      <c r="E8" s="771"/>
      <c r="F8" s="772"/>
      <c r="G8" s="773" t="s">
        <v>493</v>
      </c>
      <c r="H8" s="772"/>
      <c r="I8" s="773" t="s">
        <v>493</v>
      </c>
      <c r="J8" s="772"/>
      <c r="K8" s="773" t="s">
        <v>493</v>
      </c>
      <c r="L8" s="772"/>
      <c r="M8" s="597"/>
      <c r="N8" s="596"/>
      <c r="O8" s="597"/>
      <c r="P8" s="596"/>
      <c r="Q8" s="597"/>
      <c r="R8" s="596"/>
      <c r="S8" s="597"/>
      <c r="T8" s="596"/>
      <c r="U8" s="597"/>
      <c r="V8" s="596"/>
      <c r="W8" s="597"/>
      <c r="X8" s="596"/>
      <c r="Y8" s="597"/>
      <c r="Z8" s="596"/>
      <c r="AA8" s="597"/>
      <c r="AB8" s="596"/>
      <c r="AC8" s="597"/>
      <c r="AD8" s="611"/>
    </row>
    <row r="9" spans="1:30" s="15" customFormat="1" ht="22.5" customHeight="1" x14ac:dyDescent="0.4">
      <c r="A9" s="770" t="s">
        <v>465</v>
      </c>
      <c r="B9" s="771"/>
      <c r="C9" s="771"/>
      <c r="D9" s="771"/>
      <c r="E9" s="771"/>
      <c r="F9" s="772"/>
      <c r="G9" s="773" t="s">
        <v>494</v>
      </c>
      <c r="H9" s="772"/>
      <c r="I9" s="773" t="s">
        <v>494</v>
      </c>
      <c r="J9" s="772"/>
      <c r="K9" s="773" t="s">
        <v>494</v>
      </c>
      <c r="L9" s="772"/>
      <c r="M9" s="597"/>
      <c r="N9" s="596"/>
      <c r="O9" s="597"/>
      <c r="P9" s="596"/>
      <c r="Q9" s="597"/>
      <c r="R9" s="596"/>
      <c r="S9" s="597"/>
      <c r="T9" s="596"/>
      <c r="U9" s="597"/>
      <c r="V9" s="596"/>
      <c r="W9" s="597"/>
      <c r="X9" s="596"/>
      <c r="Y9" s="597"/>
      <c r="Z9" s="596"/>
      <c r="AA9" s="597"/>
      <c r="AB9" s="596"/>
      <c r="AC9" s="597"/>
      <c r="AD9" s="611"/>
    </row>
    <row r="10" spans="1:30" s="15" customFormat="1" ht="22.5" customHeight="1" x14ac:dyDescent="0.4">
      <c r="A10" s="770" t="s">
        <v>465</v>
      </c>
      <c r="B10" s="771"/>
      <c r="C10" s="771"/>
      <c r="D10" s="771"/>
      <c r="E10" s="771"/>
      <c r="F10" s="772"/>
      <c r="G10" s="773" t="s">
        <v>494</v>
      </c>
      <c r="H10" s="772"/>
      <c r="I10" s="773" t="s">
        <v>494</v>
      </c>
      <c r="J10" s="772"/>
      <c r="K10" s="773" t="s">
        <v>494</v>
      </c>
      <c r="L10" s="772"/>
      <c r="M10" s="597"/>
      <c r="N10" s="596"/>
      <c r="O10" s="597"/>
      <c r="P10" s="596"/>
      <c r="Q10" s="597"/>
      <c r="R10" s="596"/>
      <c r="S10" s="597"/>
      <c r="T10" s="596"/>
      <c r="U10" s="597"/>
      <c r="V10" s="596"/>
      <c r="W10" s="597"/>
      <c r="X10" s="596"/>
      <c r="Y10" s="597"/>
      <c r="Z10" s="596"/>
      <c r="AA10" s="597"/>
      <c r="AB10" s="596"/>
      <c r="AC10" s="597"/>
      <c r="AD10" s="611"/>
    </row>
    <row r="11" spans="1:30" s="15" customFormat="1" ht="22.5" customHeight="1" x14ac:dyDescent="0.4">
      <c r="A11" s="770" t="s">
        <v>495</v>
      </c>
      <c r="B11" s="771"/>
      <c r="C11" s="771"/>
      <c r="D11" s="771"/>
      <c r="E11" s="771"/>
      <c r="F11" s="772"/>
      <c r="G11" s="773" t="s">
        <v>494</v>
      </c>
      <c r="H11" s="772"/>
      <c r="I11" s="773" t="s">
        <v>494</v>
      </c>
      <c r="J11" s="772"/>
      <c r="K11" s="773" t="s">
        <v>494</v>
      </c>
      <c r="L11" s="772"/>
      <c r="M11" s="597"/>
      <c r="N11" s="596"/>
      <c r="O11" s="597"/>
      <c r="P11" s="596"/>
      <c r="Q11" s="597"/>
      <c r="R11" s="596"/>
      <c r="S11" s="597"/>
      <c r="T11" s="596"/>
      <c r="U11" s="597"/>
      <c r="V11" s="596"/>
      <c r="W11" s="597"/>
      <c r="X11" s="596"/>
      <c r="Y11" s="597"/>
      <c r="Z11" s="596"/>
      <c r="AA11" s="597"/>
      <c r="AB11" s="596"/>
      <c r="AC11" s="597"/>
      <c r="AD11" s="611"/>
    </row>
    <row r="12" spans="1:30" s="15" customFormat="1" ht="22.5" customHeight="1" x14ac:dyDescent="0.4">
      <c r="A12" s="594"/>
      <c r="B12" s="595"/>
      <c r="C12" s="595"/>
      <c r="D12" s="595"/>
      <c r="E12" s="595"/>
      <c r="F12" s="596"/>
      <c r="G12" s="597"/>
      <c r="H12" s="596"/>
      <c r="I12" s="597"/>
      <c r="J12" s="596"/>
      <c r="K12" s="597"/>
      <c r="L12" s="596"/>
      <c r="M12" s="597"/>
      <c r="N12" s="596"/>
      <c r="O12" s="597"/>
      <c r="P12" s="596"/>
      <c r="Q12" s="597"/>
      <c r="R12" s="596"/>
      <c r="S12" s="597"/>
      <c r="T12" s="596"/>
      <c r="U12" s="597"/>
      <c r="V12" s="596"/>
      <c r="W12" s="597"/>
      <c r="X12" s="596"/>
      <c r="Y12" s="597"/>
      <c r="Z12" s="596"/>
      <c r="AA12" s="597"/>
      <c r="AB12" s="596"/>
      <c r="AC12" s="597"/>
      <c r="AD12" s="611"/>
    </row>
    <row r="13" spans="1:30" s="15" customFormat="1" ht="22.5" customHeight="1" x14ac:dyDescent="0.4">
      <c r="A13" s="594"/>
      <c r="B13" s="595"/>
      <c r="C13" s="595"/>
      <c r="D13" s="595"/>
      <c r="E13" s="595"/>
      <c r="F13" s="596"/>
      <c r="G13" s="597"/>
      <c r="H13" s="596"/>
      <c r="I13" s="597"/>
      <c r="J13" s="596"/>
      <c r="K13" s="597"/>
      <c r="L13" s="596"/>
      <c r="M13" s="597"/>
      <c r="N13" s="596"/>
      <c r="O13" s="597"/>
      <c r="P13" s="596"/>
      <c r="Q13" s="597"/>
      <c r="R13" s="596"/>
      <c r="S13" s="597"/>
      <c r="T13" s="596"/>
      <c r="U13" s="597"/>
      <c r="V13" s="596"/>
      <c r="W13" s="597"/>
      <c r="X13" s="596"/>
      <c r="Y13" s="597"/>
      <c r="Z13" s="596"/>
      <c r="AA13" s="597"/>
      <c r="AB13" s="596"/>
      <c r="AC13" s="597"/>
      <c r="AD13" s="611"/>
    </row>
    <row r="14" spans="1:30" s="15" customFormat="1" ht="22.5" customHeight="1" x14ac:dyDescent="0.4">
      <c r="A14" s="594"/>
      <c r="B14" s="595"/>
      <c r="C14" s="595"/>
      <c r="D14" s="595"/>
      <c r="E14" s="595"/>
      <c r="F14" s="596"/>
      <c r="G14" s="597"/>
      <c r="H14" s="596"/>
      <c r="I14" s="597"/>
      <c r="J14" s="596"/>
      <c r="K14" s="597"/>
      <c r="L14" s="596"/>
      <c r="M14" s="597"/>
      <c r="N14" s="596"/>
      <c r="O14" s="597"/>
      <c r="P14" s="596"/>
      <c r="Q14" s="597"/>
      <c r="R14" s="596"/>
      <c r="S14" s="597"/>
      <c r="T14" s="596"/>
      <c r="U14" s="597"/>
      <c r="V14" s="596"/>
      <c r="W14" s="597"/>
      <c r="X14" s="596"/>
      <c r="Y14" s="597"/>
      <c r="Z14" s="596"/>
      <c r="AA14" s="597"/>
      <c r="AB14" s="596"/>
      <c r="AC14" s="597"/>
      <c r="AD14" s="611"/>
    </row>
    <row r="15" spans="1:30" s="15" customFormat="1" ht="22.5" customHeight="1" x14ac:dyDescent="0.4">
      <c r="A15" s="594"/>
      <c r="B15" s="595"/>
      <c r="C15" s="595"/>
      <c r="D15" s="595"/>
      <c r="E15" s="595"/>
      <c r="F15" s="596"/>
      <c r="G15" s="597"/>
      <c r="H15" s="596"/>
      <c r="I15" s="597"/>
      <c r="J15" s="596"/>
      <c r="K15" s="597"/>
      <c r="L15" s="596"/>
      <c r="M15" s="597"/>
      <c r="N15" s="596"/>
      <c r="O15" s="597"/>
      <c r="P15" s="596"/>
      <c r="Q15" s="597"/>
      <c r="R15" s="596"/>
      <c r="S15" s="597"/>
      <c r="T15" s="596"/>
      <c r="U15" s="597"/>
      <c r="V15" s="596"/>
      <c r="W15" s="597"/>
      <c r="X15" s="596"/>
      <c r="Y15" s="597"/>
      <c r="Z15" s="596"/>
      <c r="AA15" s="597"/>
      <c r="AB15" s="596"/>
      <c r="AC15" s="597"/>
      <c r="AD15" s="611"/>
    </row>
    <row r="16" spans="1:30" s="15" customFormat="1" ht="22.5" customHeight="1" x14ac:dyDescent="0.4">
      <c r="A16" s="594"/>
      <c r="B16" s="595"/>
      <c r="C16" s="595"/>
      <c r="D16" s="595"/>
      <c r="E16" s="595"/>
      <c r="F16" s="596"/>
      <c r="G16" s="597"/>
      <c r="H16" s="596"/>
      <c r="I16" s="597"/>
      <c r="J16" s="596"/>
      <c r="K16" s="597"/>
      <c r="L16" s="596"/>
      <c r="M16" s="597"/>
      <c r="N16" s="596"/>
      <c r="O16" s="597"/>
      <c r="P16" s="596"/>
      <c r="Q16" s="597"/>
      <c r="R16" s="596"/>
      <c r="S16" s="597"/>
      <c r="T16" s="596"/>
      <c r="U16" s="597"/>
      <c r="V16" s="596"/>
      <c r="W16" s="597"/>
      <c r="X16" s="596"/>
      <c r="Y16" s="597"/>
      <c r="Z16" s="596"/>
      <c r="AA16" s="597"/>
      <c r="AB16" s="596"/>
      <c r="AC16" s="597"/>
      <c r="AD16" s="611"/>
    </row>
    <row r="17" spans="1:31" s="15" customFormat="1" ht="22.5" customHeight="1" thickBot="1" x14ac:dyDescent="0.45">
      <c r="A17" s="609"/>
      <c r="B17" s="610"/>
      <c r="C17" s="610"/>
      <c r="D17" s="610"/>
      <c r="E17" s="610"/>
      <c r="F17" s="599"/>
      <c r="G17" s="598"/>
      <c r="H17" s="599"/>
      <c r="I17" s="598"/>
      <c r="J17" s="599"/>
      <c r="K17" s="598"/>
      <c r="L17" s="599"/>
      <c r="M17" s="598"/>
      <c r="N17" s="599"/>
      <c r="O17" s="598"/>
      <c r="P17" s="599"/>
      <c r="Q17" s="598"/>
      <c r="R17" s="599"/>
      <c r="S17" s="598"/>
      <c r="T17" s="599"/>
      <c r="U17" s="598"/>
      <c r="V17" s="599"/>
      <c r="W17" s="598"/>
      <c r="X17" s="599"/>
      <c r="Y17" s="598"/>
      <c r="Z17" s="599"/>
      <c r="AA17" s="598"/>
      <c r="AB17" s="599"/>
      <c r="AC17" s="598"/>
      <c r="AD17" s="612"/>
    </row>
    <row r="18" spans="1:31" s="15" customFormat="1" ht="22.5" customHeight="1" x14ac:dyDescent="0.4">
      <c r="A18" s="600" t="s">
        <v>202</v>
      </c>
      <c r="B18" s="603" t="s">
        <v>182</v>
      </c>
      <c r="C18" s="603"/>
      <c r="D18" s="603"/>
      <c r="E18" s="603"/>
      <c r="F18" s="604"/>
      <c r="G18" s="577">
        <f>IF('様式4-1（記入例）'!E7="","",'様式4-1（記入例）'!E7)</f>
        <v>44501</v>
      </c>
      <c r="H18" s="578"/>
      <c r="I18" s="578"/>
      <c r="J18" s="578"/>
      <c r="K18" s="578"/>
      <c r="L18" s="578"/>
      <c r="M18" s="578"/>
      <c r="N18" s="578"/>
      <c r="O18" s="578"/>
      <c r="P18" s="578"/>
      <c r="Q18" s="578"/>
      <c r="R18" s="578"/>
      <c r="S18" s="578"/>
      <c r="T18" s="774">
        <v>9</v>
      </c>
      <c r="U18" s="774"/>
      <c r="V18" s="183" t="s">
        <v>496</v>
      </c>
      <c r="W18" s="775">
        <v>30</v>
      </c>
      <c r="X18" s="775"/>
      <c r="Y18" s="183" t="s">
        <v>497</v>
      </c>
      <c r="Z18" s="775">
        <v>11</v>
      </c>
      <c r="AA18" s="775"/>
      <c r="AB18" s="183" t="s">
        <v>496</v>
      </c>
      <c r="AC18" s="774">
        <v>45</v>
      </c>
      <c r="AD18" s="776"/>
    </row>
    <row r="19" spans="1:31" s="15" customFormat="1" ht="22.5" customHeight="1" x14ac:dyDescent="0.4">
      <c r="A19" s="601"/>
      <c r="B19" s="591" t="s">
        <v>181</v>
      </c>
      <c r="C19" s="592"/>
      <c r="D19" s="592"/>
      <c r="E19" s="592"/>
      <c r="F19" s="593"/>
      <c r="G19" s="217" t="s">
        <v>410</v>
      </c>
      <c r="H19" s="584" t="s">
        <v>180</v>
      </c>
      <c r="I19" s="582"/>
      <c r="J19" s="582" t="s">
        <v>498</v>
      </c>
      <c r="K19" s="582"/>
      <c r="L19" s="588"/>
      <c r="M19" s="25"/>
      <c r="N19" s="584" t="s">
        <v>179</v>
      </c>
      <c r="O19" s="582"/>
      <c r="P19" s="582"/>
      <c r="Q19" s="582"/>
      <c r="R19" s="582"/>
      <c r="S19" s="588"/>
      <c r="T19" s="25"/>
      <c r="U19" s="584" t="s">
        <v>178</v>
      </c>
      <c r="V19" s="582"/>
      <c r="W19" s="582"/>
      <c r="X19" s="588"/>
      <c r="Y19" s="25"/>
      <c r="Z19" s="584" t="s">
        <v>499</v>
      </c>
      <c r="AA19" s="582"/>
      <c r="AB19" s="582"/>
      <c r="AC19" s="582"/>
      <c r="AD19" s="583"/>
    </row>
    <row r="20" spans="1:31" s="15" customFormat="1" ht="22.5" customHeight="1" x14ac:dyDescent="0.4">
      <c r="A20" s="601"/>
      <c r="B20" s="591" t="s">
        <v>500</v>
      </c>
      <c r="C20" s="592"/>
      <c r="D20" s="592"/>
      <c r="E20" s="592"/>
      <c r="F20" s="593"/>
      <c r="G20" s="25"/>
      <c r="H20" s="584" t="s">
        <v>501</v>
      </c>
      <c r="I20" s="582"/>
      <c r="J20" s="582"/>
      <c r="K20" s="588"/>
      <c r="L20" s="217" t="s">
        <v>410</v>
      </c>
      <c r="M20" s="584" t="s">
        <v>502</v>
      </c>
      <c r="N20" s="582"/>
      <c r="O20" s="582"/>
      <c r="P20" s="218">
        <v>1</v>
      </c>
      <c r="Q20" s="86" t="s">
        <v>240</v>
      </c>
      <c r="R20" s="25"/>
      <c r="S20" s="584" t="s">
        <v>305</v>
      </c>
      <c r="T20" s="582"/>
      <c r="U20" s="182"/>
      <c r="V20" s="182" t="s">
        <v>240</v>
      </c>
      <c r="W20" s="182"/>
      <c r="X20" s="86" t="s">
        <v>306</v>
      </c>
      <c r="Y20" s="25"/>
      <c r="Z20" s="584" t="s">
        <v>503</v>
      </c>
      <c r="AA20" s="582"/>
      <c r="AB20" s="582"/>
      <c r="AC20" s="582"/>
      <c r="AD20" s="583"/>
    </row>
    <row r="21" spans="1:31" s="15" customFormat="1" ht="52.5" customHeight="1" thickBot="1" x14ac:dyDescent="0.45">
      <c r="A21" s="602"/>
      <c r="B21" s="605" t="s">
        <v>177</v>
      </c>
      <c r="C21" s="606"/>
      <c r="D21" s="606"/>
      <c r="E21" s="606"/>
      <c r="F21" s="607"/>
      <c r="G21" s="777" t="s">
        <v>504</v>
      </c>
      <c r="H21" s="778"/>
      <c r="I21" s="778"/>
      <c r="J21" s="778"/>
      <c r="K21" s="778"/>
      <c r="L21" s="778"/>
      <c r="M21" s="778"/>
      <c r="N21" s="778"/>
      <c r="O21" s="778"/>
      <c r="P21" s="778"/>
      <c r="Q21" s="778"/>
      <c r="R21" s="778"/>
      <c r="S21" s="778"/>
      <c r="T21" s="778"/>
      <c r="U21" s="778"/>
      <c r="V21" s="778"/>
      <c r="W21" s="778"/>
      <c r="X21" s="778"/>
      <c r="Y21" s="778"/>
      <c r="Z21" s="778"/>
      <c r="AA21" s="778"/>
      <c r="AB21" s="778"/>
      <c r="AC21" s="778"/>
      <c r="AD21" s="779"/>
    </row>
    <row r="22" spans="1:31" s="15" customFormat="1" ht="22.5" customHeight="1" x14ac:dyDescent="0.4">
      <c r="A22" s="600" t="s">
        <v>201</v>
      </c>
      <c r="B22" s="603" t="s">
        <v>182</v>
      </c>
      <c r="C22" s="603"/>
      <c r="D22" s="603"/>
      <c r="E22" s="603"/>
      <c r="F22" s="604"/>
      <c r="G22" s="577">
        <f>IF('様式4-1（記入例）'!K7="","",'様式4-1（記入例）'!K7)</f>
        <v>44531</v>
      </c>
      <c r="H22" s="578"/>
      <c r="I22" s="578"/>
      <c r="J22" s="578"/>
      <c r="K22" s="578"/>
      <c r="L22" s="578"/>
      <c r="M22" s="578"/>
      <c r="N22" s="578"/>
      <c r="O22" s="578"/>
      <c r="P22" s="578"/>
      <c r="Q22" s="578"/>
      <c r="R22" s="578"/>
      <c r="S22" s="578"/>
      <c r="T22" s="774">
        <v>9</v>
      </c>
      <c r="U22" s="774"/>
      <c r="V22" s="183" t="s">
        <v>347</v>
      </c>
      <c r="W22" s="775">
        <v>30</v>
      </c>
      <c r="X22" s="775"/>
      <c r="Y22" s="183" t="s">
        <v>505</v>
      </c>
      <c r="Z22" s="775">
        <v>11</v>
      </c>
      <c r="AA22" s="775"/>
      <c r="AB22" s="183" t="s">
        <v>506</v>
      </c>
      <c r="AC22" s="774">
        <v>45</v>
      </c>
      <c r="AD22" s="776"/>
    </row>
    <row r="23" spans="1:31" s="15" customFormat="1" ht="22.5" customHeight="1" x14ac:dyDescent="0.4">
      <c r="A23" s="601"/>
      <c r="B23" s="591" t="s">
        <v>181</v>
      </c>
      <c r="C23" s="592"/>
      <c r="D23" s="592"/>
      <c r="E23" s="592"/>
      <c r="F23" s="593"/>
      <c r="G23" s="217" t="s">
        <v>410</v>
      </c>
      <c r="H23" s="584" t="s">
        <v>180</v>
      </c>
      <c r="I23" s="582"/>
      <c r="J23" s="582" t="s">
        <v>498</v>
      </c>
      <c r="K23" s="582"/>
      <c r="L23" s="588"/>
      <c r="M23" s="25"/>
      <c r="N23" s="584" t="s">
        <v>179</v>
      </c>
      <c r="O23" s="582"/>
      <c r="P23" s="582"/>
      <c r="Q23" s="582"/>
      <c r="R23" s="582"/>
      <c r="S23" s="588"/>
      <c r="T23" s="25"/>
      <c r="U23" s="584" t="s">
        <v>178</v>
      </c>
      <c r="V23" s="582"/>
      <c r="W23" s="582"/>
      <c r="X23" s="588"/>
      <c r="Y23" s="25"/>
      <c r="Z23" s="584" t="s">
        <v>507</v>
      </c>
      <c r="AA23" s="582"/>
      <c r="AB23" s="582"/>
      <c r="AC23" s="582"/>
      <c r="AD23" s="583"/>
    </row>
    <row r="24" spans="1:31" s="15" customFormat="1" ht="22.5" customHeight="1" x14ac:dyDescent="0.4">
      <c r="A24" s="601"/>
      <c r="B24" s="591" t="s">
        <v>508</v>
      </c>
      <c r="C24" s="592"/>
      <c r="D24" s="592"/>
      <c r="E24" s="592"/>
      <c r="F24" s="593"/>
      <c r="G24" s="25"/>
      <c r="H24" s="584" t="s">
        <v>185</v>
      </c>
      <c r="I24" s="582"/>
      <c r="J24" s="582"/>
      <c r="K24" s="588"/>
      <c r="L24" s="217" t="s">
        <v>410</v>
      </c>
      <c r="M24" s="584" t="s">
        <v>509</v>
      </c>
      <c r="N24" s="582"/>
      <c r="O24" s="582"/>
      <c r="P24" s="218">
        <v>1</v>
      </c>
      <c r="Q24" s="86" t="s">
        <v>240</v>
      </c>
      <c r="R24" s="25"/>
      <c r="S24" s="584" t="s">
        <v>305</v>
      </c>
      <c r="T24" s="582"/>
      <c r="U24" s="182"/>
      <c r="V24" s="182" t="s">
        <v>240</v>
      </c>
      <c r="W24" s="182"/>
      <c r="X24" s="86" t="s">
        <v>306</v>
      </c>
      <c r="Y24" s="25"/>
      <c r="Z24" s="584" t="s">
        <v>507</v>
      </c>
      <c r="AA24" s="582"/>
      <c r="AB24" s="582"/>
      <c r="AC24" s="582"/>
      <c r="AD24" s="583"/>
    </row>
    <row r="25" spans="1:31" s="15" customFormat="1" ht="52.5" customHeight="1" thickBot="1" x14ac:dyDescent="0.45">
      <c r="A25" s="602"/>
      <c r="B25" s="605" t="s">
        <v>177</v>
      </c>
      <c r="C25" s="606"/>
      <c r="D25" s="606"/>
      <c r="E25" s="606"/>
      <c r="F25" s="607"/>
      <c r="G25" s="777" t="s">
        <v>504</v>
      </c>
      <c r="H25" s="778"/>
      <c r="I25" s="778"/>
      <c r="J25" s="778"/>
      <c r="K25" s="778"/>
      <c r="L25" s="778"/>
      <c r="M25" s="778"/>
      <c r="N25" s="778"/>
      <c r="O25" s="778"/>
      <c r="P25" s="778"/>
      <c r="Q25" s="778"/>
      <c r="R25" s="778"/>
      <c r="S25" s="778"/>
      <c r="T25" s="778"/>
      <c r="U25" s="778"/>
      <c r="V25" s="778"/>
      <c r="W25" s="778"/>
      <c r="X25" s="778"/>
      <c r="Y25" s="778"/>
      <c r="Z25" s="778"/>
      <c r="AA25" s="778"/>
      <c r="AB25" s="778"/>
      <c r="AC25" s="778"/>
      <c r="AD25" s="779"/>
    </row>
    <row r="26" spans="1:31" s="15" customFormat="1" ht="22.5" customHeight="1" x14ac:dyDescent="0.4">
      <c r="A26" s="600" t="s">
        <v>200</v>
      </c>
      <c r="B26" s="603" t="s">
        <v>182</v>
      </c>
      <c r="C26" s="603"/>
      <c r="D26" s="603"/>
      <c r="E26" s="603"/>
      <c r="F26" s="604"/>
      <c r="G26" s="577">
        <f>IF('様式4-1（記入例）'!Q7="","",'様式4-1（記入例）'!Q7)</f>
        <v>44575</v>
      </c>
      <c r="H26" s="578"/>
      <c r="I26" s="578"/>
      <c r="J26" s="578"/>
      <c r="K26" s="578"/>
      <c r="L26" s="578"/>
      <c r="M26" s="578"/>
      <c r="N26" s="578"/>
      <c r="O26" s="578"/>
      <c r="P26" s="578"/>
      <c r="Q26" s="578"/>
      <c r="R26" s="578"/>
      <c r="S26" s="578"/>
      <c r="T26" s="774">
        <v>9</v>
      </c>
      <c r="U26" s="774"/>
      <c r="V26" s="183" t="s">
        <v>506</v>
      </c>
      <c r="W26" s="775">
        <v>30</v>
      </c>
      <c r="X26" s="775"/>
      <c r="Y26" s="183" t="s">
        <v>505</v>
      </c>
      <c r="Z26" s="775">
        <v>11</v>
      </c>
      <c r="AA26" s="775"/>
      <c r="AB26" s="183" t="s">
        <v>510</v>
      </c>
      <c r="AC26" s="774">
        <v>45</v>
      </c>
      <c r="AD26" s="776"/>
    </row>
    <row r="27" spans="1:31" s="15" customFormat="1" ht="22.5" customHeight="1" x14ac:dyDescent="0.4">
      <c r="A27" s="601"/>
      <c r="B27" s="591" t="s">
        <v>181</v>
      </c>
      <c r="C27" s="592"/>
      <c r="D27" s="592"/>
      <c r="E27" s="592"/>
      <c r="F27" s="593"/>
      <c r="G27" s="217" t="s">
        <v>410</v>
      </c>
      <c r="H27" s="584" t="s">
        <v>180</v>
      </c>
      <c r="I27" s="582"/>
      <c r="J27" s="582" t="s">
        <v>498</v>
      </c>
      <c r="K27" s="582"/>
      <c r="L27" s="588"/>
      <c r="M27" s="25"/>
      <c r="N27" s="584" t="s">
        <v>179</v>
      </c>
      <c r="O27" s="582"/>
      <c r="P27" s="582"/>
      <c r="Q27" s="582"/>
      <c r="R27" s="582"/>
      <c r="S27" s="588"/>
      <c r="T27" s="25"/>
      <c r="U27" s="584" t="s">
        <v>178</v>
      </c>
      <c r="V27" s="582"/>
      <c r="W27" s="582"/>
      <c r="X27" s="588"/>
      <c r="Y27" s="25"/>
      <c r="Z27" s="584" t="s">
        <v>507</v>
      </c>
      <c r="AA27" s="582"/>
      <c r="AB27" s="582"/>
      <c r="AC27" s="582"/>
      <c r="AD27" s="583"/>
    </row>
    <row r="28" spans="1:31" s="15" customFormat="1" ht="22.5" customHeight="1" x14ac:dyDescent="0.4">
      <c r="A28" s="601"/>
      <c r="B28" s="591" t="s">
        <v>508</v>
      </c>
      <c r="C28" s="592"/>
      <c r="D28" s="592"/>
      <c r="E28" s="592"/>
      <c r="F28" s="593"/>
      <c r="G28" s="25"/>
      <c r="H28" s="584" t="s">
        <v>511</v>
      </c>
      <c r="I28" s="582"/>
      <c r="J28" s="582"/>
      <c r="K28" s="588"/>
      <c r="L28" s="217" t="s">
        <v>410</v>
      </c>
      <c r="M28" s="584" t="s">
        <v>509</v>
      </c>
      <c r="N28" s="582"/>
      <c r="O28" s="582"/>
      <c r="P28" s="218">
        <v>1</v>
      </c>
      <c r="Q28" s="86" t="s">
        <v>240</v>
      </c>
      <c r="R28" s="25"/>
      <c r="S28" s="584" t="s">
        <v>305</v>
      </c>
      <c r="T28" s="582"/>
      <c r="U28" s="182"/>
      <c r="V28" s="182" t="s">
        <v>240</v>
      </c>
      <c r="W28" s="182"/>
      <c r="X28" s="86" t="s">
        <v>306</v>
      </c>
      <c r="Y28" s="25"/>
      <c r="Z28" s="584" t="s">
        <v>503</v>
      </c>
      <c r="AA28" s="582"/>
      <c r="AB28" s="582"/>
      <c r="AC28" s="582"/>
      <c r="AD28" s="583"/>
    </row>
    <row r="29" spans="1:31" s="15" customFormat="1" ht="52.5" customHeight="1" thickBot="1" x14ac:dyDescent="0.45">
      <c r="A29" s="602"/>
      <c r="B29" s="605" t="s">
        <v>177</v>
      </c>
      <c r="C29" s="606"/>
      <c r="D29" s="606"/>
      <c r="E29" s="606"/>
      <c r="F29" s="607"/>
      <c r="G29" s="777" t="s">
        <v>504</v>
      </c>
      <c r="H29" s="778"/>
      <c r="I29" s="778"/>
      <c r="J29" s="778"/>
      <c r="K29" s="778"/>
      <c r="L29" s="778"/>
      <c r="M29" s="778"/>
      <c r="N29" s="778"/>
      <c r="O29" s="778"/>
      <c r="P29" s="778"/>
      <c r="Q29" s="778"/>
      <c r="R29" s="778"/>
      <c r="S29" s="778"/>
      <c r="T29" s="778"/>
      <c r="U29" s="778"/>
      <c r="V29" s="778"/>
      <c r="W29" s="778"/>
      <c r="X29" s="778"/>
      <c r="Y29" s="778"/>
      <c r="Z29" s="778"/>
      <c r="AA29" s="778"/>
      <c r="AB29" s="778"/>
      <c r="AC29" s="778"/>
      <c r="AD29" s="779"/>
    </row>
    <row r="30" spans="1:31" s="15" customFormat="1" ht="6" customHeight="1" x14ac:dyDescent="0.4">
      <c r="A30" s="37"/>
      <c r="B30" s="36"/>
      <c r="C30" s="36"/>
      <c r="D30" s="36"/>
      <c r="E30" s="36"/>
      <c r="F30" s="36"/>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1" s="15" customFormat="1" ht="29.25" customHeight="1" x14ac:dyDescent="0.4">
      <c r="A31" s="641" t="s">
        <v>381</v>
      </c>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row>
    <row r="32" spans="1:31" s="6" customFormat="1" ht="40.5" customHeight="1" x14ac:dyDescent="0.4">
      <c r="A32" s="608" t="s">
        <v>198</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7"/>
    </row>
    <row r="33" spans="1:31" s="8" customFormat="1" ht="15" customHeight="1" x14ac:dyDescent="0.4">
      <c r="A33" s="34" t="s">
        <v>197</v>
      </c>
      <c r="B33" s="34"/>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9"/>
    </row>
    <row r="34" spans="1:31" s="8" customFormat="1" ht="15" customHeight="1" x14ac:dyDescent="0.4">
      <c r="A34" s="34" t="s">
        <v>196</v>
      </c>
      <c r="B34" s="3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9"/>
    </row>
    <row r="35" spans="1:31" s="8" customFormat="1" ht="27" customHeight="1" x14ac:dyDescent="0.4">
      <c r="A35" s="608" t="s">
        <v>195</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33"/>
    </row>
    <row r="36" spans="1:31" s="28" customFormat="1" ht="14.25" customHeight="1" x14ac:dyDescent="0.4">
      <c r="A36" s="32" t="s">
        <v>194</v>
      </c>
      <c r="B36" s="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29"/>
    </row>
    <row r="37" spans="1:31" s="8" customFormat="1" ht="15" customHeight="1" x14ac:dyDescent="0.4">
      <c r="A37" s="26" t="s">
        <v>193</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9"/>
    </row>
    <row r="38" spans="1:31" s="8" customFormat="1" ht="15" customHeight="1" thickBot="1" x14ac:dyDescent="0.2">
      <c r="A38" s="26"/>
      <c r="B38" s="26"/>
      <c r="C38" s="26"/>
      <c r="D38" s="26"/>
      <c r="E38" s="26"/>
      <c r="F38" s="26"/>
      <c r="G38" s="26"/>
      <c r="H38" s="26"/>
      <c r="I38" s="26"/>
      <c r="J38" s="26"/>
      <c r="K38" s="26"/>
      <c r="L38" s="26"/>
      <c r="M38" s="26"/>
      <c r="N38" s="27"/>
      <c r="O38" s="13"/>
      <c r="P38" s="26"/>
      <c r="Q38" s="26"/>
      <c r="R38" s="26"/>
      <c r="S38" s="26"/>
      <c r="T38" s="26"/>
      <c r="U38" s="26"/>
      <c r="V38" s="26"/>
      <c r="W38" s="26"/>
      <c r="X38" s="26"/>
      <c r="Y38" s="26"/>
      <c r="Z38" s="26"/>
      <c r="AA38" s="26"/>
      <c r="AB38" s="26"/>
      <c r="AC38" s="26"/>
      <c r="AD38" s="26"/>
      <c r="AE38" s="9"/>
    </row>
    <row r="39" spans="1:31" s="15" customFormat="1" ht="22.5" customHeight="1" x14ac:dyDescent="0.4">
      <c r="A39" s="600" t="s">
        <v>192</v>
      </c>
      <c r="B39" s="603" t="s">
        <v>182</v>
      </c>
      <c r="C39" s="603"/>
      <c r="D39" s="603"/>
      <c r="E39" s="603"/>
      <c r="F39" s="604"/>
      <c r="G39" s="577" t="str">
        <f>IF('様式4-1（記入例）'!W7="","",'様式4-1（記入例）'!W7)</f>
        <v/>
      </c>
      <c r="H39" s="578"/>
      <c r="I39" s="578"/>
      <c r="J39" s="578"/>
      <c r="K39" s="578"/>
      <c r="L39" s="578"/>
      <c r="M39" s="578"/>
      <c r="N39" s="578"/>
      <c r="O39" s="578"/>
      <c r="P39" s="578"/>
      <c r="Q39" s="578"/>
      <c r="R39" s="578"/>
      <c r="S39" s="578"/>
      <c r="T39" s="586"/>
      <c r="U39" s="586"/>
      <c r="V39" s="183" t="s">
        <v>506</v>
      </c>
      <c r="W39" s="585"/>
      <c r="X39" s="585"/>
      <c r="Y39" s="183" t="s">
        <v>505</v>
      </c>
      <c r="Z39" s="585"/>
      <c r="AA39" s="585"/>
      <c r="AB39" s="183" t="s">
        <v>506</v>
      </c>
      <c r="AC39" s="586"/>
      <c r="AD39" s="587"/>
    </row>
    <row r="40" spans="1:31" s="15" customFormat="1" ht="22.5" customHeight="1" x14ac:dyDescent="0.4">
      <c r="A40" s="601"/>
      <c r="B40" s="591" t="s">
        <v>181</v>
      </c>
      <c r="C40" s="592"/>
      <c r="D40" s="592"/>
      <c r="E40" s="592"/>
      <c r="F40" s="593"/>
      <c r="G40" s="25"/>
      <c r="H40" s="584" t="s">
        <v>180</v>
      </c>
      <c r="I40" s="582"/>
      <c r="J40" s="582"/>
      <c r="K40" s="582"/>
      <c r="L40" s="588"/>
      <c r="M40" s="25"/>
      <c r="N40" s="584" t="s">
        <v>179</v>
      </c>
      <c r="O40" s="582"/>
      <c r="P40" s="582"/>
      <c r="Q40" s="582"/>
      <c r="R40" s="582"/>
      <c r="S40" s="588"/>
      <c r="T40" s="25"/>
      <c r="U40" s="584" t="s">
        <v>178</v>
      </c>
      <c r="V40" s="582"/>
      <c r="W40" s="582"/>
      <c r="X40" s="588"/>
      <c r="Y40" s="25"/>
      <c r="Z40" s="584" t="s">
        <v>507</v>
      </c>
      <c r="AA40" s="582"/>
      <c r="AB40" s="582"/>
      <c r="AC40" s="582"/>
      <c r="AD40" s="583"/>
    </row>
    <row r="41" spans="1:31" s="15" customFormat="1" ht="22.5" customHeight="1" x14ac:dyDescent="0.4">
      <c r="A41" s="601"/>
      <c r="B41" s="591" t="s">
        <v>508</v>
      </c>
      <c r="C41" s="592"/>
      <c r="D41" s="592"/>
      <c r="E41" s="592"/>
      <c r="F41" s="593"/>
      <c r="G41" s="25"/>
      <c r="H41" s="584" t="s">
        <v>512</v>
      </c>
      <c r="I41" s="582"/>
      <c r="J41" s="582"/>
      <c r="K41" s="588"/>
      <c r="L41" s="25"/>
      <c r="M41" s="584" t="s">
        <v>509</v>
      </c>
      <c r="N41" s="582"/>
      <c r="O41" s="582"/>
      <c r="P41" s="182"/>
      <c r="Q41" s="86" t="s">
        <v>240</v>
      </c>
      <c r="R41" s="25"/>
      <c r="S41" s="584" t="s">
        <v>305</v>
      </c>
      <c r="T41" s="582"/>
      <c r="U41" s="182"/>
      <c r="V41" s="182" t="s">
        <v>240</v>
      </c>
      <c r="W41" s="182"/>
      <c r="X41" s="86" t="s">
        <v>306</v>
      </c>
      <c r="Y41" s="25"/>
      <c r="Z41" s="584" t="s">
        <v>507</v>
      </c>
      <c r="AA41" s="582"/>
      <c r="AB41" s="582"/>
      <c r="AC41" s="582"/>
      <c r="AD41" s="583"/>
    </row>
    <row r="42" spans="1:31" s="15" customFormat="1" ht="52.5" customHeight="1" thickBot="1" x14ac:dyDescent="0.45">
      <c r="A42" s="602"/>
      <c r="B42" s="605" t="s">
        <v>177</v>
      </c>
      <c r="C42" s="606"/>
      <c r="D42" s="606"/>
      <c r="E42" s="606"/>
      <c r="F42" s="607"/>
      <c r="G42" s="579"/>
      <c r="H42" s="580"/>
      <c r="I42" s="580"/>
      <c r="J42" s="580"/>
      <c r="K42" s="580"/>
      <c r="L42" s="580"/>
      <c r="M42" s="580"/>
      <c r="N42" s="580"/>
      <c r="O42" s="580"/>
      <c r="P42" s="580"/>
      <c r="Q42" s="580"/>
      <c r="R42" s="580"/>
      <c r="S42" s="580"/>
      <c r="T42" s="580"/>
      <c r="U42" s="580"/>
      <c r="V42" s="580"/>
      <c r="W42" s="580"/>
      <c r="X42" s="580"/>
      <c r="Y42" s="580"/>
      <c r="Z42" s="580"/>
      <c r="AA42" s="580"/>
      <c r="AB42" s="580"/>
      <c r="AC42" s="580"/>
      <c r="AD42" s="581"/>
    </row>
    <row r="43" spans="1:31" s="15" customFormat="1" ht="22.5" customHeight="1" x14ac:dyDescent="0.4">
      <c r="A43" s="600" t="s">
        <v>191</v>
      </c>
      <c r="B43" s="603" t="s">
        <v>182</v>
      </c>
      <c r="C43" s="603"/>
      <c r="D43" s="603"/>
      <c r="E43" s="603"/>
      <c r="F43" s="604"/>
      <c r="G43" s="577" t="str">
        <f>IF('様式4-1（記入例）'!E8="","",'様式4-1（記入例）'!E8)</f>
        <v/>
      </c>
      <c r="H43" s="578"/>
      <c r="I43" s="578"/>
      <c r="J43" s="578"/>
      <c r="K43" s="578"/>
      <c r="L43" s="578"/>
      <c r="M43" s="578"/>
      <c r="N43" s="578"/>
      <c r="O43" s="578"/>
      <c r="P43" s="578"/>
      <c r="Q43" s="578"/>
      <c r="R43" s="578"/>
      <c r="S43" s="578"/>
      <c r="T43" s="586"/>
      <c r="U43" s="586"/>
      <c r="V43" s="183" t="s">
        <v>506</v>
      </c>
      <c r="W43" s="585"/>
      <c r="X43" s="585"/>
      <c r="Y43" s="183" t="s">
        <v>505</v>
      </c>
      <c r="Z43" s="585"/>
      <c r="AA43" s="585"/>
      <c r="AB43" s="183" t="s">
        <v>506</v>
      </c>
      <c r="AC43" s="586"/>
      <c r="AD43" s="587"/>
    </row>
    <row r="44" spans="1:31" s="15" customFormat="1" ht="22.5" customHeight="1" x14ac:dyDescent="0.4">
      <c r="A44" s="601"/>
      <c r="B44" s="591" t="s">
        <v>181</v>
      </c>
      <c r="C44" s="592"/>
      <c r="D44" s="592"/>
      <c r="E44" s="592"/>
      <c r="F44" s="593"/>
      <c r="G44" s="25"/>
      <c r="H44" s="584" t="s">
        <v>180</v>
      </c>
      <c r="I44" s="582"/>
      <c r="J44" s="582"/>
      <c r="K44" s="582"/>
      <c r="L44" s="588"/>
      <c r="M44" s="25"/>
      <c r="N44" s="584" t="s">
        <v>179</v>
      </c>
      <c r="O44" s="582"/>
      <c r="P44" s="582"/>
      <c r="Q44" s="582"/>
      <c r="R44" s="582"/>
      <c r="S44" s="588"/>
      <c r="T44" s="25"/>
      <c r="U44" s="584" t="s">
        <v>178</v>
      </c>
      <c r="V44" s="582"/>
      <c r="W44" s="582"/>
      <c r="X44" s="588"/>
      <c r="Y44" s="25"/>
      <c r="Z44" s="584" t="s">
        <v>507</v>
      </c>
      <c r="AA44" s="582"/>
      <c r="AB44" s="582"/>
      <c r="AC44" s="582"/>
      <c r="AD44" s="583"/>
    </row>
    <row r="45" spans="1:31" s="15" customFormat="1" ht="22.5" customHeight="1" x14ac:dyDescent="0.4">
      <c r="A45" s="601"/>
      <c r="B45" s="591" t="s">
        <v>508</v>
      </c>
      <c r="C45" s="592"/>
      <c r="D45" s="592"/>
      <c r="E45" s="592"/>
      <c r="F45" s="593"/>
      <c r="G45" s="25"/>
      <c r="H45" s="584" t="s">
        <v>511</v>
      </c>
      <c r="I45" s="582"/>
      <c r="J45" s="582"/>
      <c r="K45" s="588"/>
      <c r="L45" s="25"/>
      <c r="M45" s="584" t="s">
        <v>509</v>
      </c>
      <c r="N45" s="582"/>
      <c r="O45" s="582"/>
      <c r="P45" s="182"/>
      <c r="Q45" s="86" t="s">
        <v>240</v>
      </c>
      <c r="R45" s="25"/>
      <c r="S45" s="584" t="s">
        <v>305</v>
      </c>
      <c r="T45" s="582"/>
      <c r="U45" s="182"/>
      <c r="V45" s="182" t="s">
        <v>240</v>
      </c>
      <c r="W45" s="182"/>
      <c r="X45" s="86" t="s">
        <v>306</v>
      </c>
      <c r="Y45" s="25"/>
      <c r="Z45" s="584" t="s">
        <v>507</v>
      </c>
      <c r="AA45" s="582"/>
      <c r="AB45" s="582"/>
      <c r="AC45" s="582"/>
      <c r="AD45" s="583"/>
    </row>
    <row r="46" spans="1:31" s="15" customFormat="1" ht="52.5" customHeight="1" thickBot="1" x14ac:dyDescent="0.45">
      <c r="A46" s="602"/>
      <c r="B46" s="605" t="s">
        <v>177</v>
      </c>
      <c r="C46" s="606"/>
      <c r="D46" s="606"/>
      <c r="E46" s="606"/>
      <c r="F46" s="607"/>
      <c r="G46" s="579"/>
      <c r="H46" s="580"/>
      <c r="I46" s="580"/>
      <c r="J46" s="580"/>
      <c r="K46" s="580"/>
      <c r="L46" s="580"/>
      <c r="M46" s="580"/>
      <c r="N46" s="580"/>
      <c r="O46" s="580"/>
      <c r="P46" s="580"/>
      <c r="Q46" s="580"/>
      <c r="R46" s="580"/>
      <c r="S46" s="580"/>
      <c r="T46" s="580"/>
      <c r="U46" s="580"/>
      <c r="V46" s="580"/>
      <c r="W46" s="580"/>
      <c r="X46" s="580"/>
      <c r="Y46" s="580"/>
      <c r="Z46" s="580"/>
      <c r="AA46" s="580"/>
      <c r="AB46" s="580"/>
      <c r="AC46" s="580"/>
      <c r="AD46" s="581"/>
    </row>
    <row r="47" spans="1:31" s="15" customFormat="1" ht="22.5" customHeight="1" x14ac:dyDescent="0.4">
      <c r="A47" s="600" t="s">
        <v>190</v>
      </c>
      <c r="B47" s="603" t="s">
        <v>182</v>
      </c>
      <c r="C47" s="603"/>
      <c r="D47" s="603"/>
      <c r="E47" s="603"/>
      <c r="F47" s="604"/>
      <c r="G47" s="577" t="str">
        <f>IF('様式4-1（記入例）'!K8="","",'様式4-1（記入例）'!K8)</f>
        <v/>
      </c>
      <c r="H47" s="578"/>
      <c r="I47" s="578"/>
      <c r="J47" s="578"/>
      <c r="K47" s="578"/>
      <c r="L47" s="578"/>
      <c r="M47" s="578"/>
      <c r="N47" s="578"/>
      <c r="O47" s="578"/>
      <c r="P47" s="578"/>
      <c r="Q47" s="578"/>
      <c r="R47" s="578"/>
      <c r="S47" s="578"/>
      <c r="T47" s="586"/>
      <c r="U47" s="586"/>
      <c r="V47" s="183" t="s">
        <v>506</v>
      </c>
      <c r="W47" s="585"/>
      <c r="X47" s="585"/>
      <c r="Y47" s="183" t="s">
        <v>505</v>
      </c>
      <c r="Z47" s="585"/>
      <c r="AA47" s="585"/>
      <c r="AB47" s="183" t="s">
        <v>506</v>
      </c>
      <c r="AC47" s="586"/>
      <c r="AD47" s="587"/>
    </row>
    <row r="48" spans="1:31" s="15" customFormat="1" ht="22.5" customHeight="1" x14ac:dyDescent="0.4">
      <c r="A48" s="601"/>
      <c r="B48" s="591" t="s">
        <v>181</v>
      </c>
      <c r="C48" s="592"/>
      <c r="D48" s="592"/>
      <c r="E48" s="592"/>
      <c r="F48" s="593"/>
      <c r="G48" s="25"/>
      <c r="H48" s="584" t="s">
        <v>180</v>
      </c>
      <c r="I48" s="582"/>
      <c r="J48" s="582"/>
      <c r="K48" s="582"/>
      <c r="L48" s="588"/>
      <c r="M48" s="25"/>
      <c r="N48" s="584" t="s">
        <v>179</v>
      </c>
      <c r="O48" s="582"/>
      <c r="P48" s="582"/>
      <c r="Q48" s="582"/>
      <c r="R48" s="582"/>
      <c r="S48" s="588"/>
      <c r="T48" s="25"/>
      <c r="U48" s="584" t="s">
        <v>178</v>
      </c>
      <c r="V48" s="582"/>
      <c r="W48" s="582"/>
      <c r="X48" s="588"/>
      <c r="Y48" s="25"/>
      <c r="Z48" s="584" t="s">
        <v>507</v>
      </c>
      <c r="AA48" s="582"/>
      <c r="AB48" s="582"/>
      <c r="AC48" s="582"/>
      <c r="AD48" s="583"/>
    </row>
    <row r="49" spans="1:30" s="15" customFormat="1" ht="22.5" customHeight="1" x14ac:dyDescent="0.4">
      <c r="A49" s="601"/>
      <c r="B49" s="591" t="s">
        <v>508</v>
      </c>
      <c r="C49" s="592"/>
      <c r="D49" s="592"/>
      <c r="E49" s="592"/>
      <c r="F49" s="593"/>
      <c r="G49" s="25"/>
      <c r="H49" s="584" t="s">
        <v>511</v>
      </c>
      <c r="I49" s="582"/>
      <c r="J49" s="582"/>
      <c r="K49" s="588"/>
      <c r="L49" s="25"/>
      <c r="M49" s="584" t="s">
        <v>509</v>
      </c>
      <c r="N49" s="582"/>
      <c r="O49" s="582"/>
      <c r="P49" s="182"/>
      <c r="Q49" s="86" t="s">
        <v>240</v>
      </c>
      <c r="R49" s="25"/>
      <c r="S49" s="584" t="s">
        <v>305</v>
      </c>
      <c r="T49" s="582"/>
      <c r="U49" s="182"/>
      <c r="V49" s="182" t="s">
        <v>240</v>
      </c>
      <c r="W49" s="182"/>
      <c r="X49" s="86" t="s">
        <v>306</v>
      </c>
      <c r="Y49" s="25"/>
      <c r="Z49" s="584" t="s">
        <v>503</v>
      </c>
      <c r="AA49" s="582"/>
      <c r="AB49" s="582"/>
      <c r="AC49" s="582"/>
      <c r="AD49" s="583"/>
    </row>
    <row r="50" spans="1:30" s="15" customFormat="1" ht="52.5" customHeight="1" thickBot="1" x14ac:dyDescent="0.45">
      <c r="A50" s="602"/>
      <c r="B50" s="605" t="s">
        <v>177</v>
      </c>
      <c r="C50" s="606"/>
      <c r="D50" s="606"/>
      <c r="E50" s="606"/>
      <c r="F50" s="607"/>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1"/>
    </row>
    <row r="51" spans="1:30" s="15" customFormat="1" ht="22.5" customHeight="1" x14ac:dyDescent="0.4">
      <c r="A51" s="600" t="s">
        <v>189</v>
      </c>
      <c r="B51" s="603" t="s">
        <v>182</v>
      </c>
      <c r="C51" s="603"/>
      <c r="D51" s="603"/>
      <c r="E51" s="603"/>
      <c r="F51" s="604"/>
      <c r="G51" s="577" t="str">
        <f>IF('様式4-1（記入例）'!Q8="","",'様式4-1（記入例）'!Q8)</f>
        <v/>
      </c>
      <c r="H51" s="578"/>
      <c r="I51" s="578"/>
      <c r="J51" s="578"/>
      <c r="K51" s="578"/>
      <c r="L51" s="578"/>
      <c r="M51" s="578"/>
      <c r="N51" s="578"/>
      <c r="O51" s="578"/>
      <c r="P51" s="578"/>
      <c r="Q51" s="578"/>
      <c r="R51" s="578"/>
      <c r="S51" s="578"/>
      <c r="T51" s="586"/>
      <c r="U51" s="586"/>
      <c r="V51" s="183" t="s">
        <v>506</v>
      </c>
      <c r="W51" s="585"/>
      <c r="X51" s="585"/>
      <c r="Y51" s="183" t="s">
        <v>505</v>
      </c>
      <c r="Z51" s="585"/>
      <c r="AA51" s="585"/>
      <c r="AB51" s="183" t="s">
        <v>506</v>
      </c>
      <c r="AC51" s="586"/>
      <c r="AD51" s="587"/>
    </row>
    <row r="52" spans="1:30" s="15" customFormat="1" ht="22.5" customHeight="1" x14ac:dyDescent="0.4">
      <c r="A52" s="601"/>
      <c r="B52" s="591" t="s">
        <v>181</v>
      </c>
      <c r="C52" s="592"/>
      <c r="D52" s="592"/>
      <c r="E52" s="592"/>
      <c r="F52" s="593"/>
      <c r="G52" s="25"/>
      <c r="H52" s="584" t="s">
        <v>180</v>
      </c>
      <c r="I52" s="582"/>
      <c r="J52" s="582"/>
      <c r="K52" s="582"/>
      <c r="L52" s="588"/>
      <c r="M52" s="25"/>
      <c r="N52" s="584" t="s">
        <v>179</v>
      </c>
      <c r="O52" s="582"/>
      <c r="P52" s="582"/>
      <c r="Q52" s="582"/>
      <c r="R52" s="582"/>
      <c r="S52" s="588"/>
      <c r="T52" s="25"/>
      <c r="U52" s="584" t="s">
        <v>178</v>
      </c>
      <c r="V52" s="582"/>
      <c r="W52" s="582"/>
      <c r="X52" s="588"/>
      <c r="Y52" s="25"/>
      <c r="Z52" s="584" t="s">
        <v>503</v>
      </c>
      <c r="AA52" s="582"/>
      <c r="AB52" s="582"/>
      <c r="AC52" s="582"/>
      <c r="AD52" s="583"/>
    </row>
    <row r="53" spans="1:30" s="15" customFormat="1" ht="22.5" customHeight="1" x14ac:dyDescent="0.4">
      <c r="A53" s="601"/>
      <c r="B53" s="591" t="s">
        <v>508</v>
      </c>
      <c r="C53" s="592"/>
      <c r="D53" s="592"/>
      <c r="E53" s="592"/>
      <c r="F53" s="593"/>
      <c r="G53" s="25"/>
      <c r="H53" s="584" t="s">
        <v>511</v>
      </c>
      <c r="I53" s="582"/>
      <c r="J53" s="582"/>
      <c r="K53" s="588"/>
      <c r="L53" s="25"/>
      <c r="M53" s="584" t="s">
        <v>513</v>
      </c>
      <c r="N53" s="582"/>
      <c r="O53" s="582"/>
      <c r="P53" s="182"/>
      <c r="Q53" s="86" t="s">
        <v>240</v>
      </c>
      <c r="R53" s="25"/>
      <c r="S53" s="584" t="s">
        <v>305</v>
      </c>
      <c r="T53" s="582"/>
      <c r="U53" s="182"/>
      <c r="V53" s="182" t="s">
        <v>240</v>
      </c>
      <c r="W53" s="182"/>
      <c r="X53" s="86" t="s">
        <v>306</v>
      </c>
      <c r="Y53" s="25"/>
      <c r="Z53" s="584" t="s">
        <v>503</v>
      </c>
      <c r="AA53" s="582"/>
      <c r="AB53" s="582"/>
      <c r="AC53" s="582"/>
      <c r="AD53" s="583"/>
    </row>
    <row r="54" spans="1:30" s="15" customFormat="1" ht="52.5" customHeight="1" thickBot="1" x14ac:dyDescent="0.45">
      <c r="A54" s="602"/>
      <c r="B54" s="605" t="s">
        <v>177</v>
      </c>
      <c r="C54" s="606"/>
      <c r="D54" s="606"/>
      <c r="E54" s="606"/>
      <c r="F54" s="607"/>
      <c r="G54" s="579"/>
      <c r="H54" s="580"/>
      <c r="I54" s="580"/>
      <c r="J54" s="580"/>
      <c r="K54" s="580"/>
      <c r="L54" s="580"/>
      <c r="M54" s="580"/>
      <c r="N54" s="580"/>
      <c r="O54" s="580"/>
      <c r="P54" s="580"/>
      <c r="Q54" s="580"/>
      <c r="R54" s="580"/>
      <c r="S54" s="580"/>
      <c r="T54" s="580"/>
      <c r="U54" s="580"/>
      <c r="V54" s="580"/>
      <c r="W54" s="580"/>
      <c r="X54" s="580"/>
      <c r="Y54" s="580"/>
      <c r="Z54" s="580"/>
      <c r="AA54" s="580"/>
      <c r="AB54" s="580"/>
      <c r="AC54" s="580"/>
      <c r="AD54" s="581"/>
    </row>
    <row r="55" spans="1:30" s="15" customFormat="1" ht="22.5" customHeight="1" x14ac:dyDescent="0.4">
      <c r="A55" s="600" t="s">
        <v>188</v>
      </c>
      <c r="B55" s="603" t="s">
        <v>182</v>
      </c>
      <c r="C55" s="603"/>
      <c r="D55" s="603"/>
      <c r="E55" s="603"/>
      <c r="F55" s="604"/>
      <c r="G55" s="577" t="str">
        <f>IF('様式4-1（記入例）'!W8="","",'様式4-1（記入例）'!W8)</f>
        <v/>
      </c>
      <c r="H55" s="578"/>
      <c r="I55" s="578"/>
      <c r="J55" s="578"/>
      <c r="K55" s="578"/>
      <c r="L55" s="578"/>
      <c r="M55" s="578"/>
      <c r="N55" s="578"/>
      <c r="O55" s="578"/>
      <c r="P55" s="578"/>
      <c r="Q55" s="578"/>
      <c r="R55" s="578"/>
      <c r="S55" s="578"/>
      <c r="T55" s="586"/>
      <c r="U55" s="586"/>
      <c r="V55" s="183" t="s">
        <v>506</v>
      </c>
      <c r="W55" s="585"/>
      <c r="X55" s="585"/>
      <c r="Y55" s="183" t="s">
        <v>505</v>
      </c>
      <c r="Z55" s="585"/>
      <c r="AA55" s="585"/>
      <c r="AB55" s="183" t="s">
        <v>510</v>
      </c>
      <c r="AC55" s="586"/>
      <c r="AD55" s="587"/>
    </row>
    <row r="56" spans="1:30" s="15" customFormat="1" ht="22.5" customHeight="1" x14ac:dyDescent="0.4">
      <c r="A56" s="601"/>
      <c r="B56" s="591" t="s">
        <v>181</v>
      </c>
      <c r="C56" s="592"/>
      <c r="D56" s="592"/>
      <c r="E56" s="592"/>
      <c r="F56" s="593"/>
      <c r="G56" s="25"/>
      <c r="H56" s="584" t="s">
        <v>180</v>
      </c>
      <c r="I56" s="582"/>
      <c r="J56" s="582"/>
      <c r="K56" s="582"/>
      <c r="L56" s="588"/>
      <c r="M56" s="25"/>
      <c r="N56" s="584" t="s">
        <v>179</v>
      </c>
      <c r="O56" s="582"/>
      <c r="P56" s="582"/>
      <c r="Q56" s="582"/>
      <c r="R56" s="582"/>
      <c r="S56" s="588"/>
      <c r="T56" s="25"/>
      <c r="U56" s="584" t="s">
        <v>178</v>
      </c>
      <c r="V56" s="582"/>
      <c r="W56" s="582"/>
      <c r="X56" s="588"/>
      <c r="Y56" s="25"/>
      <c r="Z56" s="584" t="s">
        <v>507</v>
      </c>
      <c r="AA56" s="582"/>
      <c r="AB56" s="582"/>
      <c r="AC56" s="582"/>
      <c r="AD56" s="583"/>
    </row>
    <row r="57" spans="1:30" s="15" customFormat="1" ht="22.5" customHeight="1" x14ac:dyDescent="0.4">
      <c r="A57" s="601"/>
      <c r="B57" s="591" t="s">
        <v>508</v>
      </c>
      <c r="C57" s="592"/>
      <c r="D57" s="592"/>
      <c r="E57" s="592"/>
      <c r="F57" s="593"/>
      <c r="G57" s="25"/>
      <c r="H57" s="584" t="s">
        <v>511</v>
      </c>
      <c r="I57" s="582"/>
      <c r="J57" s="582"/>
      <c r="K57" s="588"/>
      <c r="L57" s="25"/>
      <c r="M57" s="584" t="s">
        <v>513</v>
      </c>
      <c r="N57" s="582"/>
      <c r="O57" s="582"/>
      <c r="P57" s="182"/>
      <c r="Q57" s="86" t="s">
        <v>240</v>
      </c>
      <c r="R57" s="25"/>
      <c r="S57" s="584" t="s">
        <v>305</v>
      </c>
      <c r="T57" s="582"/>
      <c r="U57" s="182"/>
      <c r="V57" s="182" t="s">
        <v>240</v>
      </c>
      <c r="W57" s="182"/>
      <c r="X57" s="86" t="s">
        <v>306</v>
      </c>
      <c r="Y57" s="25"/>
      <c r="Z57" s="584" t="s">
        <v>503</v>
      </c>
      <c r="AA57" s="582"/>
      <c r="AB57" s="582"/>
      <c r="AC57" s="582"/>
      <c r="AD57" s="583"/>
    </row>
    <row r="58" spans="1:30" s="15" customFormat="1" ht="52.5" customHeight="1" thickBot="1" x14ac:dyDescent="0.45">
      <c r="A58" s="602"/>
      <c r="B58" s="605" t="s">
        <v>177</v>
      </c>
      <c r="C58" s="606"/>
      <c r="D58" s="606"/>
      <c r="E58" s="606"/>
      <c r="F58" s="607"/>
      <c r="G58" s="579"/>
      <c r="H58" s="580"/>
      <c r="I58" s="580"/>
      <c r="J58" s="580"/>
      <c r="K58" s="580"/>
      <c r="L58" s="580"/>
      <c r="M58" s="580"/>
      <c r="N58" s="580"/>
      <c r="O58" s="580"/>
      <c r="P58" s="580"/>
      <c r="Q58" s="580"/>
      <c r="R58" s="580"/>
      <c r="S58" s="580"/>
      <c r="T58" s="580"/>
      <c r="U58" s="580"/>
      <c r="V58" s="580"/>
      <c r="W58" s="580"/>
      <c r="X58" s="580"/>
      <c r="Y58" s="580"/>
      <c r="Z58" s="580"/>
      <c r="AA58" s="580"/>
      <c r="AB58" s="580"/>
      <c r="AC58" s="580"/>
      <c r="AD58" s="581"/>
    </row>
    <row r="59" spans="1:30" s="15" customFormat="1" ht="22.5" customHeight="1" x14ac:dyDescent="0.4">
      <c r="A59" s="600" t="s">
        <v>187</v>
      </c>
      <c r="B59" s="603" t="s">
        <v>182</v>
      </c>
      <c r="C59" s="603"/>
      <c r="D59" s="603"/>
      <c r="E59" s="603"/>
      <c r="F59" s="604"/>
      <c r="G59" s="577" t="str">
        <f>IF('様式4-1（記入例）'!E9="","",'様式4-1（記入例）'!E9)</f>
        <v/>
      </c>
      <c r="H59" s="578"/>
      <c r="I59" s="578"/>
      <c r="J59" s="578"/>
      <c r="K59" s="578"/>
      <c r="L59" s="578"/>
      <c r="M59" s="578"/>
      <c r="N59" s="578"/>
      <c r="O59" s="578"/>
      <c r="P59" s="578"/>
      <c r="Q59" s="578"/>
      <c r="R59" s="578"/>
      <c r="S59" s="578"/>
      <c r="T59" s="586"/>
      <c r="U59" s="586"/>
      <c r="V59" s="183" t="s">
        <v>510</v>
      </c>
      <c r="W59" s="585"/>
      <c r="X59" s="585"/>
      <c r="Y59" s="183" t="s">
        <v>505</v>
      </c>
      <c r="Z59" s="585"/>
      <c r="AA59" s="585"/>
      <c r="AB59" s="183" t="s">
        <v>510</v>
      </c>
      <c r="AC59" s="586"/>
      <c r="AD59" s="587"/>
    </row>
    <row r="60" spans="1:30" s="15" customFormat="1" ht="22.5" customHeight="1" x14ac:dyDescent="0.4">
      <c r="A60" s="601"/>
      <c r="B60" s="591" t="s">
        <v>181</v>
      </c>
      <c r="C60" s="592"/>
      <c r="D60" s="592"/>
      <c r="E60" s="592"/>
      <c r="F60" s="593"/>
      <c r="G60" s="25"/>
      <c r="H60" s="584" t="s">
        <v>180</v>
      </c>
      <c r="I60" s="582"/>
      <c r="J60" s="582"/>
      <c r="K60" s="582"/>
      <c r="L60" s="588"/>
      <c r="M60" s="25"/>
      <c r="N60" s="584" t="s">
        <v>179</v>
      </c>
      <c r="O60" s="582"/>
      <c r="P60" s="582"/>
      <c r="Q60" s="582"/>
      <c r="R60" s="582"/>
      <c r="S60" s="588"/>
      <c r="T60" s="25"/>
      <c r="U60" s="584" t="s">
        <v>178</v>
      </c>
      <c r="V60" s="582"/>
      <c r="W60" s="582"/>
      <c r="X60" s="588"/>
      <c r="Y60" s="25"/>
      <c r="Z60" s="584" t="s">
        <v>507</v>
      </c>
      <c r="AA60" s="582"/>
      <c r="AB60" s="582"/>
      <c r="AC60" s="582"/>
      <c r="AD60" s="583"/>
    </row>
    <row r="61" spans="1:30" s="15" customFormat="1" ht="22.5" customHeight="1" x14ac:dyDescent="0.4">
      <c r="A61" s="601"/>
      <c r="B61" s="591" t="s">
        <v>514</v>
      </c>
      <c r="C61" s="592"/>
      <c r="D61" s="592"/>
      <c r="E61" s="592"/>
      <c r="F61" s="593"/>
      <c r="G61" s="25"/>
      <c r="H61" s="584" t="s">
        <v>512</v>
      </c>
      <c r="I61" s="582"/>
      <c r="J61" s="582"/>
      <c r="K61" s="588"/>
      <c r="L61" s="25"/>
      <c r="M61" s="584" t="s">
        <v>513</v>
      </c>
      <c r="N61" s="582"/>
      <c r="O61" s="582"/>
      <c r="P61" s="182"/>
      <c r="Q61" s="86" t="s">
        <v>240</v>
      </c>
      <c r="R61" s="25"/>
      <c r="S61" s="584" t="s">
        <v>305</v>
      </c>
      <c r="T61" s="582"/>
      <c r="U61" s="182"/>
      <c r="V61" s="182" t="s">
        <v>240</v>
      </c>
      <c r="W61" s="182"/>
      <c r="X61" s="86" t="s">
        <v>306</v>
      </c>
      <c r="Y61" s="25"/>
      <c r="Z61" s="584" t="s">
        <v>507</v>
      </c>
      <c r="AA61" s="582"/>
      <c r="AB61" s="582"/>
      <c r="AC61" s="582"/>
      <c r="AD61" s="583"/>
    </row>
    <row r="62" spans="1:30" s="15" customFormat="1" ht="52.5" customHeight="1" thickBot="1" x14ac:dyDescent="0.45">
      <c r="A62" s="602"/>
      <c r="B62" s="605" t="s">
        <v>177</v>
      </c>
      <c r="C62" s="606"/>
      <c r="D62" s="606"/>
      <c r="E62" s="606"/>
      <c r="F62" s="607"/>
      <c r="G62" s="579"/>
      <c r="H62" s="580"/>
      <c r="I62" s="580"/>
      <c r="J62" s="580"/>
      <c r="K62" s="580"/>
      <c r="L62" s="580"/>
      <c r="M62" s="580"/>
      <c r="N62" s="580"/>
      <c r="O62" s="580"/>
      <c r="P62" s="580"/>
      <c r="Q62" s="580"/>
      <c r="R62" s="580"/>
      <c r="S62" s="580"/>
      <c r="T62" s="580"/>
      <c r="U62" s="580"/>
      <c r="V62" s="580"/>
      <c r="W62" s="580"/>
      <c r="X62" s="580"/>
      <c r="Y62" s="580"/>
      <c r="Z62" s="580"/>
      <c r="AA62" s="580"/>
      <c r="AB62" s="580"/>
      <c r="AC62" s="580"/>
      <c r="AD62" s="581"/>
    </row>
    <row r="63" spans="1:30" s="15" customFormat="1" ht="22.5" customHeight="1" x14ac:dyDescent="0.4">
      <c r="A63" s="600" t="s">
        <v>186</v>
      </c>
      <c r="B63" s="603" t="s">
        <v>182</v>
      </c>
      <c r="C63" s="603"/>
      <c r="D63" s="603"/>
      <c r="E63" s="603"/>
      <c r="F63" s="604"/>
      <c r="G63" s="577" t="str">
        <f>IF('様式4-1（記入例）'!K9="","",'様式4-1（記入例）'!K9)</f>
        <v/>
      </c>
      <c r="H63" s="578"/>
      <c r="I63" s="578"/>
      <c r="J63" s="578"/>
      <c r="K63" s="578"/>
      <c r="L63" s="578"/>
      <c r="M63" s="578"/>
      <c r="N63" s="578"/>
      <c r="O63" s="578"/>
      <c r="P63" s="578"/>
      <c r="Q63" s="578"/>
      <c r="R63" s="578"/>
      <c r="S63" s="578"/>
      <c r="T63" s="590"/>
      <c r="U63" s="590"/>
      <c r="V63" s="183" t="s">
        <v>506</v>
      </c>
      <c r="W63" s="586"/>
      <c r="X63" s="586"/>
      <c r="Y63" s="183" t="s">
        <v>505</v>
      </c>
      <c r="Z63" s="644"/>
      <c r="AA63" s="644"/>
      <c r="AB63" s="183" t="s">
        <v>506</v>
      </c>
      <c r="AC63" s="586"/>
      <c r="AD63" s="587"/>
    </row>
    <row r="64" spans="1:30" s="15" customFormat="1" ht="22.5" customHeight="1" x14ac:dyDescent="0.4">
      <c r="A64" s="601"/>
      <c r="B64" s="591" t="s">
        <v>181</v>
      </c>
      <c r="C64" s="592"/>
      <c r="D64" s="592"/>
      <c r="E64" s="592"/>
      <c r="F64" s="593"/>
      <c r="G64" s="25"/>
      <c r="H64" s="584" t="s">
        <v>180</v>
      </c>
      <c r="I64" s="582"/>
      <c r="J64" s="582"/>
      <c r="K64" s="582"/>
      <c r="L64" s="588"/>
      <c r="M64" s="25"/>
      <c r="N64" s="584" t="s">
        <v>179</v>
      </c>
      <c r="O64" s="582"/>
      <c r="P64" s="582"/>
      <c r="Q64" s="582"/>
      <c r="R64" s="582"/>
      <c r="S64" s="588"/>
      <c r="T64" s="25"/>
      <c r="U64" s="584" t="s">
        <v>178</v>
      </c>
      <c r="V64" s="582"/>
      <c r="W64" s="582"/>
      <c r="X64" s="588"/>
      <c r="Y64" s="25"/>
      <c r="Z64" s="584" t="s">
        <v>507</v>
      </c>
      <c r="AA64" s="582"/>
      <c r="AB64" s="582"/>
      <c r="AC64" s="582"/>
      <c r="AD64" s="583"/>
    </row>
    <row r="65" spans="1:30" s="15" customFormat="1" ht="22.5" customHeight="1" x14ac:dyDescent="0.4">
      <c r="A65" s="601"/>
      <c r="B65" s="591" t="s">
        <v>508</v>
      </c>
      <c r="C65" s="592"/>
      <c r="D65" s="592"/>
      <c r="E65" s="592"/>
      <c r="F65" s="593"/>
      <c r="G65" s="25"/>
      <c r="H65" s="584" t="s">
        <v>511</v>
      </c>
      <c r="I65" s="582"/>
      <c r="J65" s="582"/>
      <c r="K65" s="588"/>
      <c r="L65" s="25"/>
      <c r="M65" s="584" t="s">
        <v>509</v>
      </c>
      <c r="N65" s="582"/>
      <c r="O65" s="582"/>
      <c r="P65" s="182"/>
      <c r="Q65" s="86" t="s">
        <v>240</v>
      </c>
      <c r="R65" s="25"/>
      <c r="S65" s="584" t="s">
        <v>305</v>
      </c>
      <c r="T65" s="582"/>
      <c r="U65" s="182"/>
      <c r="V65" s="182" t="s">
        <v>240</v>
      </c>
      <c r="W65" s="182"/>
      <c r="X65" s="86" t="s">
        <v>306</v>
      </c>
      <c r="Y65" s="25"/>
      <c r="Z65" s="584" t="s">
        <v>507</v>
      </c>
      <c r="AA65" s="582"/>
      <c r="AB65" s="582"/>
      <c r="AC65" s="582"/>
      <c r="AD65" s="583"/>
    </row>
    <row r="66" spans="1:30" s="15" customFormat="1" ht="52.5" customHeight="1" thickBot="1" x14ac:dyDescent="0.45">
      <c r="A66" s="602"/>
      <c r="B66" s="605" t="s">
        <v>177</v>
      </c>
      <c r="C66" s="606"/>
      <c r="D66" s="606"/>
      <c r="E66" s="606"/>
      <c r="F66" s="607"/>
      <c r="G66" s="579"/>
      <c r="H66" s="580"/>
      <c r="I66" s="580"/>
      <c r="J66" s="580"/>
      <c r="K66" s="580"/>
      <c r="L66" s="580"/>
      <c r="M66" s="580"/>
      <c r="N66" s="580"/>
      <c r="O66" s="580"/>
      <c r="P66" s="580"/>
      <c r="Q66" s="580"/>
      <c r="R66" s="580"/>
      <c r="S66" s="580"/>
      <c r="T66" s="580"/>
      <c r="U66" s="580"/>
      <c r="V66" s="580"/>
      <c r="W66" s="580"/>
      <c r="X66" s="580"/>
      <c r="Y66" s="580"/>
      <c r="Z66" s="580"/>
      <c r="AA66" s="580"/>
      <c r="AB66" s="580"/>
      <c r="AC66" s="580"/>
      <c r="AD66" s="581"/>
    </row>
    <row r="67" spans="1:30" s="15" customFormat="1" ht="22.5" customHeight="1" x14ac:dyDescent="0.4">
      <c r="A67" s="600" t="s">
        <v>184</v>
      </c>
      <c r="B67" s="603" t="s">
        <v>182</v>
      </c>
      <c r="C67" s="603"/>
      <c r="D67" s="603"/>
      <c r="E67" s="603"/>
      <c r="F67" s="604"/>
      <c r="G67" s="577" t="str">
        <f>IF('様式4-1（記入例）'!Q9="","",'様式4-1（記入例）'!Q9)</f>
        <v/>
      </c>
      <c r="H67" s="578"/>
      <c r="I67" s="578"/>
      <c r="J67" s="578"/>
      <c r="K67" s="578"/>
      <c r="L67" s="578"/>
      <c r="M67" s="578"/>
      <c r="N67" s="578"/>
      <c r="O67" s="578"/>
      <c r="P67" s="578"/>
      <c r="Q67" s="578"/>
      <c r="R67" s="578"/>
      <c r="S67" s="578"/>
      <c r="T67" s="586"/>
      <c r="U67" s="586"/>
      <c r="V67" s="183" t="s">
        <v>506</v>
      </c>
      <c r="W67" s="585"/>
      <c r="X67" s="585"/>
      <c r="Y67" s="183" t="s">
        <v>505</v>
      </c>
      <c r="Z67" s="585"/>
      <c r="AA67" s="585"/>
      <c r="AB67" s="183" t="s">
        <v>510</v>
      </c>
      <c r="AC67" s="586"/>
      <c r="AD67" s="587"/>
    </row>
    <row r="68" spans="1:30" s="15" customFormat="1" ht="22.5" customHeight="1" x14ac:dyDescent="0.4">
      <c r="A68" s="601"/>
      <c r="B68" s="591" t="s">
        <v>181</v>
      </c>
      <c r="C68" s="592"/>
      <c r="D68" s="592"/>
      <c r="E68" s="592"/>
      <c r="F68" s="593"/>
      <c r="G68" s="25"/>
      <c r="H68" s="584" t="s">
        <v>180</v>
      </c>
      <c r="I68" s="582"/>
      <c r="J68" s="582"/>
      <c r="K68" s="582"/>
      <c r="L68" s="588"/>
      <c r="M68" s="25"/>
      <c r="N68" s="584" t="s">
        <v>179</v>
      </c>
      <c r="O68" s="582"/>
      <c r="P68" s="582"/>
      <c r="Q68" s="582"/>
      <c r="R68" s="582"/>
      <c r="S68" s="588"/>
      <c r="T68" s="25"/>
      <c r="U68" s="584" t="s">
        <v>178</v>
      </c>
      <c r="V68" s="582"/>
      <c r="W68" s="582"/>
      <c r="X68" s="588"/>
      <c r="Y68" s="25"/>
      <c r="Z68" s="584" t="s">
        <v>507</v>
      </c>
      <c r="AA68" s="582"/>
      <c r="AB68" s="582"/>
      <c r="AC68" s="582"/>
      <c r="AD68" s="583"/>
    </row>
    <row r="69" spans="1:30" s="15" customFormat="1" ht="22.5" customHeight="1" x14ac:dyDescent="0.4">
      <c r="A69" s="601"/>
      <c r="B69" s="591" t="s">
        <v>514</v>
      </c>
      <c r="C69" s="592"/>
      <c r="D69" s="592"/>
      <c r="E69" s="592"/>
      <c r="F69" s="593"/>
      <c r="G69" s="25"/>
      <c r="H69" s="584" t="s">
        <v>511</v>
      </c>
      <c r="I69" s="582"/>
      <c r="J69" s="582"/>
      <c r="K69" s="588"/>
      <c r="L69" s="25"/>
      <c r="M69" s="584" t="s">
        <v>509</v>
      </c>
      <c r="N69" s="582"/>
      <c r="O69" s="582"/>
      <c r="P69" s="182"/>
      <c r="Q69" s="86" t="s">
        <v>240</v>
      </c>
      <c r="R69" s="25"/>
      <c r="S69" s="584" t="s">
        <v>305</v>
      </c>
      <c r="T69" s="582"/>
      <c r="U69" s="182"/>
      <c r="V69" s="182" t="s">
        <v>240</v>
      </c>
      <c r="W69" s="182"/>
      <c r="X69" s="86" t="s">
        <v>306</v>
      </c>
      <c r="Y69" s="25"/>
      <c r="Z69" s="584" t="s">
        <v>507</v>
      </c>
      <c r="AA69" s="582"/>
      <c r="AB69" s="582"/>
      <c r="AC69" s="582"/>
      <c r="AD69" s="583"/>
    </row>
    <row r="70" spans="1:30" s="15" customFormat="1" ht="52.5" customHeight="1" thickBot="1" x14ac:dyDescent="0.45">
      <c r="A70" s="602"/>
      <c r="B70" s="605" t="s">
        <v>177</v>
      </c>
      <c r="C70" s="606"/>
      <c r="D70" s="606"/>
      <c r="E70" s="606"/>
      <c r="F70" s="607"/>
      <c r="G70" s="579"/>
      <c r="H70" s="580"/>
      <c r="I70" s="580"/>
      <c r="J70" s="580"/>
      <c r="K70" s="580"/>
      <c r="L70" s="580"/>
      <c r="M70" s="580"/>
      <c r="N70" s="580"/>
      <c r="O70" s="580"/>
      <c r="P70" s="580"/>
      <c r="Q70" s="580"/>
      <c r="R70" s="580"/>
      <c r="S70" s="580"/>
      <c r="T70" s="580"/>
      <c r="U70" s="580"/>
      <c r="V70" s="580"/>
      <c r="W70" s="580"/>
      <c r="X70" s="580"/>
      <c r="Y70" s="580"/>
      <c r="Z70" s="580"/>
      <c r="AA70" s="580"/>
      <c r="AB70" s="580"/>
      <c r="AC70" s="580"/>
      <c r="AD70" s="581"/>
    </row>
    <row r="71" spans="1:30" s="15" customFormat="1" ht="22.5" customHeight="1" x14ac:dyDescent="0.4">
      <c r="A71" s="600" t="s">
        <v>183</v>
      </c>
      <c r="B71" s="603" t="s">
        <v>182</v>
      </c>
      <c r="C71" s="603"/>
      <c r="D71" s="603"/>
      <c r="E71" s="603"/>
      <c r="F71" s="604"/>
      <c r="G71" s="577" t="str">
        <f>IF('様式4-1（記入例）'!W9="","",'様式4-1（記入例）'!W9)</f>
        <v/>
      </c>
      <c r="H71" s="578"/>
      <c r="I71" s="578"/>
      <c r="J71" s="578"/>
      <c r="K71" s="578"/>
      <c r="L71" s="578"/>
      <c r="M71" s="578"/>
      <c r="N71" s="578"/>
      <c r="O71" s="578"/>
      <c r="P71" s="578"/>
      <c r="Q71" s="578"/>
      <c r="R71" s="578"/>
      <c r="S71" s="578"/>
      <c r="T71" s="586"/>
      <c r="U71" s="586"/>
      <c r="V71" s="183" t="s">
        <v>506</v>
      </c>
      <c r="W71" s="585"/>
      <c r="X71" s="585"/>
      <c r="Y71" s="183" t="s">
        <v>505</v>
      </c>
      <c r="Z71" s="585"/>
      <c r="AA71" s="585"/>
      <c r="AB71" s="183" t="s">
        <v>506</v>
      </c>
      <c r="AC71" s="586"/>
      <c r="AD71" s="587"/>
    </row>
    <row r="72" spans="1:30" s="15" customFormat="1" ht="22.5" customHeight="1" x14ac:dyDescent="0.4">
      <c r="A72" s="601"/>
      <c r="B72" s="591" t="s">
        <v>181</v>
      </c>
      <c r="C72" s="592"/>
      <c r="D72" s="592"/>
      <c r="E72" s="592"/>
      <c r="F72" s="593"/>
      <c r="G72" s="25"/>
      <c r="H72" s="584" t="s">
        <v>180</v>
      </c>
      <c r="I72" s="582"/>
      <c r="J72" s="582"/>
      <c r="K72" s="582"/>
      <c r="L72" s="588"/>
      <c r="M72" s="25"/>
      <c r="N72" s="584" t="s">
        <v>179</v>
      </c>
      <c r="O72" s="582"/>
      <c r="P72" s="582"/>
      <c r="Q72" s="582"/>
      <c r="R72" s="582"/>
      <c r="S72" s="588"/>
      <c r="T72" s="25"/>
      <c r="U72" s="584" t="s">
        <v>178</v>
      </c>
      <c r="V72" s="582"/>
      <c r="W72" s="582"/>
      <c r="X72" s="588"/>
      <c r="Y72" s="25"/>
      <c r="Z72" s="584" t="s">
        <v>507</v>
      </c>
      <c r="AA72" s="582"/>
      <c r="AB72" s="582"/>
      <c r="AC72" s="582"/>
      <c r="AD72" s="583"/>
    </row>
    <row r="73" spans="1:30" s="15" customFormat="1" ht="22.5" customHeight="1" x14ac:dyDescent="0.4">
      <c r="A73" s="601"/>
      <c r="B73" s="591" t="s">
        <v>508</v>
      </c>
      <c r="C73" s="592"/>
      <c r="D73" s="592"/>
      <c r="E73" s="592"/>
      <c r="F73" s="593"/>
      <c r="G73" s="25"/>
      <c r="H73" s="584" t="s">
        <v>512</v>
      </c>
      <c r="I73" s="582"/>
      <c r="J73" s="582"/>
      <c r="K73" s="588"/>
      <c r="L73" s="25"/>
      <c r="M73" s="584" t="s">
        <v>509</v>
      </c>
      <c r="N73" s="582"/>
      <c r="O73" s="582"/>
      <c r="P73" s="182"/>
      <c r="Q73" s="86" t="s">
        <v>240</v>
      </c>
      <c r="R73" s="25"/>
      <c r="S73" s="584" t="s">
        <v>305</v>
      </c>
      <c r="T73" s="582"/>
      <c r="U73" s="182"/>
      <c r="V73" s="182" t="s">
        <v>240</v>
      </c>
      <c r="W73" s="182"/>
      <c r="X73" s="86" t="s">
        <v>306</v>
      </c>
      <c r="Y73" s="25"/>
      <c r="Z73" s="584" t="s">
        <v>507</v>
      </c>
      <c r="AA73" s="582"/>
      <c r="AB73" s="582"/>
      <c r="AC73" s="582"/>
      <c r="AD73" s="583"/>
    </row>
    <row r="74" spans="1:30" s="15" customFormat="1" ht="52.5" customHeight="1" thickBot="1" x14ac:dyDescent="0.45">
      <c r="A74" s="602"/>
      <c r="B74" s="605" t="s">
        <v>177</v>
      </c>
      <c r="C74" s="606"/>
      <c r="D74" s="606"/>
      <c r="E74" s="606"/>
      <c r="F74" s="607"/>
      <c r="G74" s="579"/>
      <c r="H74" s="580"/>
      <c r="I74" s="580"/>
      <c r="J74" s="580"/>
      <c r="K74" s="580"/>
      <c r="L74" s="580"/>
      <c r="M74" s="580"/>
      <c r="N74" s="580"/>
      <c r="O74" s="580"/>
      <c r="P74" s="580"/>
      <c r="Q74" s="580"/>
      <c r="R74" s="580"/>
      <c r="S74" s="580"/>
      <c r="T74" s="580"/>
      <c r="U74" s="580"/>
      <c r="V74" s="580"/>
      <c r="W74" s="580"/>
      <c r="X74" s="580"/>
      <c r="Y74" s="580"/>
      <c r="Z74" s="580"/>
      <c r="AA74" s="580"/>
      <c r="AB74" s="580"/>
      <c r="AC74" s="580"/>
      <c r="AD74" s="581"/>
    </row>
    <row r="75" spans="1:30" s="20" customFormat="1" ht="19.5" customHeight="1" x14ac:dyDescent="0.4">
      <c r="A75" s="22"/>
      <c r="B75" s="21"/>
      <c r="C75" s="21"/>
      <c r="D75" s="21"/>
      <c r="E75" s="21"/>
      <c r="F75" s="21"/>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s="20" customFormat="1" ht="19.5" customHeight="1" x14ac:dyDescent="0.4">
      <c r="A76" s="22"/>
      <c r="B76" s="21"/>
      <c r="C76" s="21"/>
      <c r="D76" s="21"/>
      <c r="E76" s="21"/>
      <c r="F76" s="21"/>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s="20" customFormat="1" ht="19.5" customHeight="1" x14ac:dyDescent="0.4">
      <c r="A77" s="22"/>
      <c r="B77" s="21"/>
      <c r="C77" s="21"/>
      <c r="D77" s="21"/>
      <c r="E77" s="21"/>
      <c r="F77" s="21"/>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s="20" customFormat="1" ht="19.5" customHeight="1" x14ac:dyDescent="0.4">
      <c r="A78" s="2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s="20" customFormat="1" ht="19.5" customHeight="1" x14ac:dyDescent="0.4">
      <c r="A79" s="2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s="20" customFormat="1" ht="19.5" customHeight="1" x14ac:dyDescent="0.4">
      <c r="A80" s="22"/>
      <c r="B80" s="21"/>
      <c r="C80" s="21"/>
      <c r="D80" s="21"/>
      <c r="E80" s="21"/>
      <c r="F80" s="21"/>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s="20" customFormat="1" ht="19.5" customHeight="1" x14ac:dyDescent="0.4">
      <c r="A81" s="22"/>
      <c r="B81" s="21"/>
      <c r="C81" s="21"/>
      <c r="D81" s="21"/>
      <c r="E81" s="21"/>
      <c r="F81" s="21"/>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s="20" customFormat="1" ht="19.5" customHeight="1" x14ac:dyDescent="0.4">
      <c r="A82" s="22"/>
      <c r="B82" s="21"/>
      <c r="C82" s="21"/>
      <c r="D82" s="21"/>
      <c r="E82" s="21"/>
      <c r="F82" s="21"/>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s="20" customFormat="1" ht="19.5" customHeight="1" x14ac:dyDescent="0.4">
      <c r="A83" s="2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20" customFormat="1" ht="19.5" customHeight="1" x14ac:dyDescent="0.4">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20" customFormat="1" ht="19.5" customHeight="1" x14ac:dyDescent="0.4">
      <c r="A85" s="2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s="20" customFormat="1" ht="19.5" customHeight="1" x14ac:dyDescent="0.4">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20" customFormat="1" ht="19.5" customHeight="1" x14ac:dyDescent="0.4">
      <c r="A87" s="2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20" customFormat="1" ht="19.5" customHeight="1" x14ac:dyDescent="0.4">
      <c r="A88" s="2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s="20" customFormat="1" ht="19.5" customHeight="1" x14ac:dyDescent="0.4">
      <c r="A89" s="2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s="20" customFormat="1" ht="19.5" customHeight="1" x14ac:dyDescent="0.4">
      <c r="A90" s="2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s="20" customFormat="1" ht="19.5" customHeight="1" x14ac:dyDescent="0.4">
      <c r="A91" s="2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s="20" customFormat="1" ht="19.5" customHeight="1" x14ac:dyDescent="0.4">
      <c r="A92" s="2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s="20" customFormat="1" ht="19.5" customHeight="1" x14ac:dyDescent="0.4">
      <c r="A93" s="2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s="20" customFormat="1" ht="19.5" customHeight="1" x14ac:dyDescent="0.4">
      <c r="A94" s="2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s="20" customFormat="1" ht="19.5" customHeight="1" x14ac:dyDescent="0.4">
      <c r="A95" s="2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s="20" customFormat="1" ht="19.5" customHeight="1" x14ac:dyDescent="0.4">
      <c r="A96" s="2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1" s="20" customFormat="1" ht="19.5" customHeight="1" x14ac:dyDescent="0.4">
      <c r="A97" s="2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1" s="20" customFormat="1" ht="19.5" customHeight="1" x14ac:dyDescent="0.4">
      <c r="A98" s="2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1" s="20" customFormat="1" ht="19.5" customHeight="1" x14ac:dyDescent="0.4">
      <c r="A99" s="2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1" s="20" customFormat="1" ht="19.5" customHeight="1" x14ac:dyDescent="0.4">
      <c r="A100" s="22"/>
      <c r="B100" s="21"/>
      <c r="C100" s="21"/>
      <c r="D100" s="21"/>
      <c r="E100" s="21"/>
      <c r="F100" s="21"/>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1" s="20" customFormat="1" ht="19.5" customHeight="1" x14ac:dyDescent="0.4">
      <c r="A101" s="22"/>
      <c r="B101" s="21"/>
      <c r="C101" s="21"/>
      <c r="D101" s="21"/>
      <c r="E101" s="21"/>
      <c r="F101" s="21"/>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1" s="20" customFormat="1" ht="19.5" customHeight="1" x14ac:dyDescent="0.4">
      <c r="A102" s="22"/>
      <c r="B102" s="21"/>
      <c r="C102" s="21"/>
      <c r="D102" s="21"/>
      <c r="E102" s="21"/>
      <c r="F102" s="21"/>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1" s="20" customFormat="1" ht="19.5" customHeight="1" x14ac:dyDescent="0.4">
      <c r="A103" s="2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1" s="20" customFormat="1" ht="19.5" customHeight="1" x14ac:dyDescent="0.4">
      <c r="A104" s="2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1" s="15" customFormat="1" ht="24.75" customHeight="1" x14ac:dyDescent="0.4">
      <c r="A105" s="19"/>
      <c r="B105" s="186"/>
      <c r="C105" s="186"/>
      <c r="D105" s="186"/>
      <c r="E105" s="186"/>
      <c r="F105" s="186"/>
      <c r="G105" s="17"/>
      <c r="H105" s="17"/>
      <c r="I105" s="17"/>
      <c r="J105" s="17"/>
      <c r="K105" s="17"/>
      <c r="L105" s="17"/>
      <c r="M105" s="17"/>
      <c r="N105" s="17"/>
      <c r="Q105" s="17"/>
      <c r="R105" s="17"/>
      <c r="S105" s="17"/>
      <c r="T105" s="17"/>
      <c r="U105" s="17"/>
      <c r="V105" s="17"/>
      <c r="W105" s="17"/>
      <c r="X105" s="17"/>
      <c r="Y105" s="17"/>
      <c r="Z105" s="17"/>
      <c r="AA105" s="643"/>
      <c r="AB105" s="643"/>
      <c r="AC105" s="643"/>
      <c r="AD105" s="643"/>
    </row>
    <row r="106" spans="1:31" s="15" customFormat="1" ht="24.75" customHeight="1" x14ac:dyDescent="0.4">
      <c r="A106" s="19"/>
      <c r="B106" s="186"/>
      <c r="C106" s="186"/>
      <c r="D106" s="186"/>
      <c r="E106" s="186"/>
      <c r="F106" s="186"/>
      <c r="G106" s="17"/>
      <c r="H106" s="17"/>
      <c r="I106" s="17"/>
      <c r="J106" s="17"/>
      <c r="K106" s="17"/>
      <c r="L106" s="17"/>
      <c r="M106" s="17"/>
      <c r="N106" s="17"/>
      <c r="Q106" s="17"/>
      <c r="R106" s="17"/>
      <c r="S106" s="17"/>
      <c r="T106" s="17"/>
      <c r="U106" s="17"/>
      <c r="V106" s="17"/>
      <c r="W106" s="17"/>
      <c r="X106" s="17"/>
      <c r="Y106" s="17"/>
      <c r="Z106" s="17"/>
      <c r="AA106" s="185"/>
      <c r="AB106" s="185"/>
      <c r="AC106" s="185"/>
      <c r="AD106" s="185"/>
    </row>
    <row r="107" spans="1:31" s="8" customFormat="1" ht="22.5" customHeight="1" x14ac:dyDescent="0.15">
      <c r="A107" s="10"/>
      <c r="B107" s="10"/>
      <c r="C107" s="11"/>
      <c r="D107" s="10"/>
      <c r="E107" s="10"/>
      <c r="F107" s="10"/>
      <c r="G107" s="10"/>
      <c r="H107" s="10"/>
      <c r="I107" s="10"/>
      <c r="J107" s="10"/>
      <c r="K107" s="10"/>
      <c r="L107" s="10"/>
      <c r="M107" s="10"/>
      <c r="N107" s="14"/>
      <c r="O107" s="13"/>
      <c r="P107" s="12"/>
      <c r="Q107" s="9"/>
      <c r="R107" s="9"/>
      <c r="S107" s="9"/>
      <c r="T107" s="9"/>
      <c r="U107" s="9"/>
      <c r="V107" s="9"/>
      <c r="W107" s="9"/>
      <c r="X107" s="9"/>
      <c r="Y107" s="9"/>
      <c r="Z107" s="9"/>
      <c r="AA107" s="9"/>
      <c r="AB107" s="9"/>
      <c r="AC107" s="9"/>
      <c r="AD107" s="9"/>
      <c r="AE107" s="9"/>
    </row>
    <row r="108" spans="1:31" s="8" customFormat="1" ht="24" customHeight="1" x14ac:dyDescent="0.4">
      <c r="A108" s="10"/>
      <c r="B108" s="10"/>
      <c r="C108" s="11"/>
      <c r="D108" s="10"/>
      <c r="E108" s="10"/>
      <c r="F108" s="10"/>
      <c r="G108" s="10"/>
      <c r="H108" s="10"/>
      <c r="I108" s="10"/>
      <c r="J108" s="10"/>
      <c r="K108" s="10"/>
      <c r="L108" s="10"/>
      <c r="M108" s="10"/>
      <c r="N108" s="9"/>
      <c r="O108" s="9"/>
      <c r="P108" s="9"/>
      <c r="Q108" s="9"/>
      <c r="R108" s="9"/>
      <c r="S108" s="9"/>
      <c r="T108" s="9"/>
      <c r="U108" s="9"/>
      <c r="V108" s="9"/>
      <c r="W108" s="9"/>
      <c r="X108" s="9"/>
      <c r="Y108" s="9"/>
      <c r="Z108" s="9"/>
      <c r="AA108" s="9"/>
      <c r="AB108" s="9"/>
      <c r="AC108" s="9"/>
      <c r="AD108" s="9"/>
      <c r="AE108" s="9"/>
    </row>
    <row r="109" spans="1:31" s="8" customFormat="1" ht="24" customHeight="1" x14ac:dyDescent="0.4">
      <c r="A109" s="10"/>
      <c r="B109" s="10"/>
      <c r="C109" s="11"/>
      <c r="D109" s="10"/>
      <c r="E109" s="10"/>
      <c r="F109" s="10"/>
      <c r="G109" s="10"/>
      <c r="H109" s="10"/>
      <c r="I109" s="10"/>
      <c r="J109" s="10"/>
      <c r="K109" s="10"/>
      <c r="L109" s="10"/>
      <c r="M109" s="10"/>
      <c r="N109" s="9"/>
      <c r="O109" s="9"/>
      <c r="P109" s="9"/>
      <c r="Q109" s="9"/>
      <c r="R109" s="9"/>
      <c r="S109" s="9"/>
      <c r="T109" s="9"/>
      <c r="U109" s="9"/>
      <c r="V109" s="9"/>
      <c r="W109" s="9"/>
      <c r="X109" s="9"/>
      <c r="Y109" s="9"/>
      <c r="Z109" s="9"/>
      <c r="AA109" s="9"/>
      <c r="AB109" s="9"/>
      <c r="AC109" s="9"/>
      <c r="AD109" s="9"/>
      <c r="AE109" s="9"/>
    </row>
    <row r="110" spans="1:31" s="8" customFormat="1" ht="24" customHeight="1" x14ac:dyDescent="0.4">
      <c r="A110" s="10"/>
      <c r="B110" s="10"/>
      <c r="C110" s="11"/>
      <c r="D110" s="10"/>
      <c r="E110" s="10"/>
      <c r="F110" s="10"/>
      <c r="G110" s="10"/>
      <c r="H110" s="10"/>
      <c r="I110" s="10"/>
      <c r="J110" s="10"/>
      <c r="K110" s="10"/>
      <c r="L110" s="10"/>
      <c r="M110" s="10"/>
      <c r="N110" s="9"/>
      <c r="O110" s="9"/>
      <c r="P110" s="9"/>
      <c r="Q110" s="9"/>
      <c r="R110" s="9"/>
      <c r="S110" s="9"/>
      <c r="T110" s="9"/>
      <c r="U110" s="9"/>
      <c r="V110" s="9"/>
      <c r="W110" s="9"/>
      <c r="X110" s="9"/>
      <c r="Y110" s="9"/>
      <c r="Z110" s="9"/>
      <c r="AA110" s="9"/>
      <c r="AB110" s="9"/>
      <c r="AC110" s="9"/>
      <c r="AD110" s="9"/>
      <c r="AE110" s="9"/>
    </row>
    <row r="111" spans="1:31" s="8" customFormat="1" ht="24" customHeight="1" x14ac:dyDescent="0.4">
      <c r="A111" s="10"/>
      <c r="B111" s="10"/>
      <c r="C111" s="11"/>
      <c r="D111" s="10"/>
      <c r="E111" s="10"/>
      <c r="F111" s="10"/>
      <c r="G111" s="10"/>
      <c r="H111" s="10"/>
      <c r="I111" s="10"/>
      <c r="J111" s="10"/>
      <c r="K111" s="10"/>
      <c r="L111" s="10"/>
      <c r="M111" s="10"/>
      <c r="N111" s="9"/>
      <c r="O111" s="9"/>
      <c r="P111" s="9"/>
      <c r="Q111" s="9"/>
      <c r="R111" s="9"/>
      <c r="S111" s="9"/>
      <c r="T111" s="9"/>
      <c r="U111" s="9"/>
      <c r="V111" s="9"/>
      <c r="W111" s="9"/>
      <c r="X111" s="9"/>
      <c r="Y111" s="9"/>
      <c r="Z111" s="9"/>
      <c r="AA111" s="9"/>
      <c r="AB111" s="9"/>
      <c r="AC111" s="9"/>
      <c r="AD111" s="9"/>
      <c r="AE111" s="9"/>
    </row>
    <row r="112" spans="1:31" s="8" customFormat="1" ht="24" customHeight="1" x14ac:dyDescent="0.4">
      <c r="A112" s="10"/>
      <c r="B112" s="10"/>
      <c r="C112" s="11"/>
      <c r="D112" s="10"/>
      <c r="E112" s="10"/>
      <c r="F112" s="10"/>
      <c r="G112" s="10"/>
      <c r="H112" s="10"/>
      <c r="I112" s="10"/>
      <c r="J112" s="10"/>
      <c r="K112" s="10"/>
      <c r="L112" s="10"/>
      <c r="M112" s="10"/>
      <c r="N112" s="9"/>
      <c r="O112" s="9"/>
      <c r="P112" s="9"/>
      <c r="Q112" s="9"/>
      <c r="R112" s="9"/>
      <c r="S112" s="9"/>
      <c r="T112" s="9"/>
      <c r="U112" s="9"/>
      <c r="V112" s="9"/>
      <c r="W112" s="9"/>
      <c r="X112" s="9"/>
      <c r="Y112" s="9"/>
      <c r="Z112" s="9"/>
      <c r="AA112" s="9"/>
      <c r="AB112" s="9"/>
      <c r="AC112" s="9"/>
      <c r="AD112" s="9"/>
      <c r="AE112" s="9"/>
    </row>
    <row r="113" spans="1:31" s="8" customFormat="1" ht="24" customHeight="1" x14ac:dyDescent="0.4">
      <c r="A113" s="10"/>
      <c r="B113" s="10"/>
      <c r="C113" s="11"/>
      <c r="D113" s="10"/>
      <c r="E113" s="10"/>
      <c r="F113" s="10"/>
      <c r="G113" s="10"/>
      <c r="H113" s="10"/>
      <c r="I113" s="10"/>
      <c r="J113" s="10"/>
      <c r="K113" s="10"/>
      <c r="L113" s="10"/>
      <c r="M113" s="10"/>
      <c r="N113" s="9"/>
      <c r="O113" s="9"/>
      <c r="P113" s="9"/>
      <c r="Q113" s="9"/>
      <c r="R113" s="9"/>
      <c r="S113" s="9"/>
      <c r="T113" s="9"/>
      <c r="U113" s="9"/>
      <c r="V113" s="9"/>
      <c r="W113" s="9"/>
      <c r="X113" s="9"/>
      <c r="Y113" s="9"/>
      <c r="Z113" s="9"/>
      <c r="AA113" s="9"/>
      <c r="AB113" s="9"/>
      <c r="AC113" s="9"/>
      <c r="AD113" s="9"/>
      <c r="AE113" s="9"/>
    </row>
    <row r="114" spans="1:31" s="8" customFormat="1" ht="24" customHeight="1" x14ac:dyDescent="0.4">
      <c r="A114" s="10"/>
      <c r="B114" s="10"/>
      <c r="C114" s="11"/>
      <c r="D114" s="10"/>
      <c r="E114" s="10"/>
      <c r="F114" s="10"/>
      <c r="G114" s="10"/>
      <c r="H114" s="10"/>
      <c r="I114" s="10"/>
      <c r="J114" s="10"/>
      <c r="K114" s="10"/>
      <c r="L114" s="10"/>
      <c r="M114" s="10"/>
      <c r="N114" s="9"/>
      <c r="O114" s="9"/>
      <c r="P114" s="9"/>
      <c r="Q114" s="9"/>
      <c r="R114" s="9"/>
      <c r="S114" s="9"/>
      <c r="T114" s="9"/>
      <c r="U114" s="9"/>
      <c r="V114" s="9"/>
      <c r="W114" s="9"/>
      <c r="X114" s="9"/>
      <c r="Y114" s="9"/>
      <c r="Z114" s="9"/>
      <c r="AA114" s="9"/>
      <c r="AB114" s="9"/>
      <c r="AC114" s="9"/>
      <c r="AD114" s="9"/>
      <c r="AE114" s="9"/>
    </row>
    <row r="115" spans="1:31" s="6" customFormat="1" ht="30" customHeight="1" x14ac:dyDescent="0.4">
      <c r="A115" s="7"/>
      <c r="B115" s="7"/>
      <c r="C115" s="7"/>
      <c r="D115" s="7"/>
      <c r="E115" s="7"/>
      <c r="F115" s="7"/>
      <c r="G115" s="7"/>
      <c r="H115" s="7"/>
    </row>
    <row r="116" spans="1:31" s="6" customFormat="1" ht="30" customHeight="1" x14ac:dyDescent="0.4">
      <c r="A116" s="7"/>
      <c r="B116" s="7"/>
      <c r="C116" s="7"/>
      <c r="D116" s="7"/>
      <c r="E116" s="7"/>
      <c r="F116" s="7"/>
      <c r="G116" s="7"/>
      <c r="H116" s="7"/>
    </row>
    <row r="117" spans="1:31" s="6" customFormat="1" ht="30" customHeight="1" x14ac:dyDescent="0.4">
      <c r="A117" s="7"/>
      <c r="B117" s="7"/>
      <c r="C117" s="7"/>
      <c r="D117" s="7"/>
      <c r="E117" s="7"/>
      <c r="F117" s="7"/>
      <c r="G117" s="7"/>
      <c r="H117" s="7"/>
    </row>
    <row r="118" spans="1:31" s="6" customFormat="1" ht="30" customHeight="1" x14ac:dyDescent="0.4">
      <c r="A118" s="7"/>
      <c r="B118" s="7"/>
      <c r="C118" s="7"/>
      <c r="D118" s="7"/>
      <c r="E118" s="7"/>
      <c r="F118" s="7"/>
      <c r="G118" s="7"/>
      <c r="H118" s="7"/>
    </row>
    <row r="119" spans="1:31" s="6" customFormat="1" ht="30" customHeight="1" x14ac:dyDescent="0.4">
      <c r="A119" s="7"/>
      <c r="B119" s="7"/>
      <c r="C119" s="7"/>
      <c r="D119" s="7"/>
      <c r="E119" s="7"/>
      <c r="F119" s="7"/>
      <c r="G119" s="7"/>
      <c r="H119" s="7"/>
    </row>
    <row r="120" spans="1:31" s="6" customFormat="1" ht="30" customHeight="1" x14ac:dyDescent="0.4">
      <c r="A120" s="7"/>
      <c r="B120" s="7"/>
      <c r="C120" s="7"/>
      <c r="D120" s="7"/>
      <c r="E120" s="7"/>
      <c r="F120" s="7"/>
      <c r="G120" s="7"/>
      <c r="H120" s="7"/>
    </row>
    <row r="121" spans="1:31" s="6" customFormat="1" ht="30" customHeight="1" x14ac:dyDescent="0.15">
      <c r="A121" s="7"/>
      <c r="B121" s="7"/>
      <c r="C121" s="7"/>
      <c r="D121" s="7"/>
      <c r="E121" s="7"/>
      <c r="F121" s="7"/>
      <c r="G121" s="7" ph="1"/>
      <c r="H121" s="7" ph="1"/>
      <c r="I121" s="6" ph="1"/>
      <c r="J121" s="6" ph="1"/>
    </row>
    <row r="122" spans="1:31" s="6" customFormat="1" ht="30" customHeight="1" x14ac:dyDescent="0.15">
      <c r="A122" s="7"/>
      <c r="B122" s="7"/>
      <c r="C122" s="7"/>
      <c r="D122" s="7"/>
      <c r="E122" s="7"/>
      <c r="F122" s="7"/>
      <c r="G122" s="7" ph="1"/>
      <c r="H122" s="7" ph="1"/>
      <c r="I122" s="6" ph="1"/>
    </row>
    <row r="123" spans="1:31" s="6" customFormat="1" ht="30" customHeight="1" x14ac:dyDescent="0.15">
      <c r="A123" s="7"/>
      <c r="B123" s="7"/>
      <c r="C123" s="7"/>
      <c r="D123" s="7"/>
      <c r="E123" s="7"/>
      <c r="F123" s="7"/>
      <c r="G123" s="7" ph="1"/>
      <c r="H123" s="7" ph="1"/>
      <c r="I123" s="6" ph="1"/>
    </row>
    <row r="124" spans="1:31" s="6" customFormat="1" ht="30" customHeight="1" x14ac:dyDescent="0.15">
      <c r="A124" s="7"/>
      <c r="B124" s="7"/>
      <c r="C124" s="7"/>
      <c r="D124" s="7"/>
      <c r="E124" s="7"/>
      <c r="F124" s="7"/>
      <c r="G124" s="7" ph="1"/>
      <c r="H124" s="7" ph="1"/>
      <c r="I124" s="6" ph="1"/>
    </row>
    <row r="125" spans="1:31" s="6" customFormat="1" ht="30" customHeight="1" x14ac:dyDescent="0.15">
      <c r="A125" s="7"/>
      <c r="B125" s="7"/>
      <c r="C125" s="7"/>
      <c r="D125" s="7"/>
      <c r="E125" s="7"/>
      <c r="F125" s="7"/>
      <c r="G125" s="7" ph="1"/>
      <c r="H125" s="7" ph="1"/>
      <c r="I125" s="6" ph="1"/>
    </row>
    <row r="126" spans="1:31" s="6" customFormat="1" ht="30" customHeight="1" x14ac:dyDescent="0.4">
      <c r="A126" s="7"/>
      <c r="B126" s="7"/>
      <c r="C126" s="7"/>
      <c r="D126" s="7"/>
      <c r="E126" s="7"/>
      <c r="F126" s="7"/>
      <c r="G126" s="7"/>
      <c r="H126" s="7"/>
    </row>
    <row r="127" spans="1:31" s="6" customFormat="1" ht="30" customHeight="1" x14ac:dyDescent="0.4">
      <c r="A127" s="7"/>
      <c r="B127" s="7"/>
      <c r="C127" s="7"/>
      <c r="D127" s="7"/>
      <c r="E127" s="7"/>
      <c r="F127" s="7"/>
      <c r="G127" s="7"/>
      <c r="H127" s="7"/>
    </row>
    <row r="135" spans="1:31" s="6" customFormat="1" ht="30" customHeight="1" x14ac:dyDescent="0.15">
      <c r="A135" s="7"/>
      <c r="B135" s="7"/>
      <c r="C135" s="7"/>
      <c r="D135" s="7"/>
      <c r="E135" s="7"/>
      <c r="F135" s="7"/>
      <c r="G135" s="7" ph="1"/>
      <c r="H135" s="7" ph="1"/>
      <c r="I135" s="6" ph="1"/>
      <c r="AE135" s="5"/>
    </row>
    <row r="136" spans="1:31" s="6" customFormat="1" ht="30" customHeight="1" x14ac:dyDescent="0.15">
      <c r="A136" s="7"/>
      <c r="B136" s="7"/>
      <c r="C136" s="7"/>
      <c r="D136" s="7"/>
      <c r="E136" s="7"/>
      <c r="F136" s="7"/>
      <c r="G136" s="7" ph="1"/>
      <c r="H136" s="7" ph="1"/>
      <c r="I136" s="6" ph="1"/>
      <c r="AE136" s="5"/>
    </row>
    <row r="137" spans="1:31" s="6" customFormat="1" ht="30" customHeight="1" x14ac:dyDescent="0.15">
      <c r="A137" s="7"/>
      <c r="B137" s="7"/>
      <c r="C137" s="7"/>
      <c r="D137" s="7"/>
      <c r="E137" s="7"/>
      <c r="F137" s="7"/>
      <c r="G137" s="7" ph="1"/>
      <c r="H137" s="7" ph="1"/>
      <c r="I137" s="6" ph="1"/>
      <c r="AE137" s="5"/>
    </row>
    <row r="138" spans="1:31" s="6" customFormat="1" ht="30" customHeight="1" x14ac:dyDescent="0.15">
      <c r="A138" s="7"/>
      <c r="B138" s="7"/>
      <c r="C138" s="7"/>
      <c r="D138" s="7"/>
      <c r="E138" s="7"/>
      <c r="F138" s="7"/>
      <c r="G138" s="7" ph="1"/>
      <c r="H138" s="7" ph="1"/>
      <c r="I138" s="6" ph="1"/>
      <c r="AE138" s="5"/>
    </row>
    <row r="139" spans="1:31" s="6" customFormat="1" ht="30" customHeight="1" x14ac:dyDescent="0.15">
      <c r="A139" s="7"/>
      <c r="B139" s="7"/>
      <c r="C139" s="7"/>
      <c r="D139" s="7"/>
      <c r="E139" s="7"/>
      <c r="F139" s="7"/>
      <c r="G139" s="7" ph="1"/>
      <c r="H139" s="7" ph="1"/>
      <c r="I139" s="6" ph="1"/>
      <c r="AE139" s="5"/>
    </row>
    <row r="149" spans="1:31" s="6" customFormat="1" ht="30" customHeight="1" x14ac:dyDescent="0.15">
      <c r="A149" s="7"/>
      <c r="B149" s="7"/>
      <c r="C149" s="7"/>
      <c r="D149" s="7"/>
      <c r="E149" s="7"/>
      <c r="F149" s="7"/>
      <c r="G149" s="7" ph="1"/>
      <c r="H149" s="7" ph="1"/>
      <c r="I149" s="6" ph="1"/>
      <c r="AE149" s="5"/>
    </row>
    <row r="150" spans="1:31" s="6" customFormat="1" ht="30" customHeight="1" x14ac:dyDescent="0.15">
      <c r="A150" s="7"/>
      <c r="B150" s="7"/>
      <c r="C150" s="7"/>
      <c r="D150" s="7"/>
      <c r="E150" s="7"/>
      <c r="F150" s="7"/>
      <c r="G150" s="7" ph="1"/>
      <c r="H150" s="7" ph="1"/>
      <c r="I150" s="6" ph="1"/>
      <c r="AE150" s="5"/>
    </row>
    <row r="151" spans="1:31" s="6" customFormat="1" ht="30" customHeight="1" x14ac:dyDescent="0.15">
      <c r="A151" s="7"/>
      <c r="B151" s="7"/>
      <c r="C151" s="7"/>
      <c r="D151" s="7"/>
      <c r="E151" s="7"/>
      <c r="F151" s="7"/>
      <c r="G151" s="7" ph="1"/>
      <c r="H151" s="7" ph="1"/>
      <c r="I151" s="6" ph="1"/>
      <c r="AE151" s="5"/>
    </row>
    <row r="152" spans="1:31" s="6" customFormat="1" ht="30" customHeight="1" x14ac:dyDescent="0.15">
      <c r="A152" s="7"/>
      <c r="B152" s="7"/>
      <c r="C152" s="7"/>
      <c r="D152" s="7"/>
      <c r="E152" s="7"/>
      <c r="F152" s="7"/>
      <c r="G152" s="7" ph="1"/>
      <c r="H152" s="7" ph="1"/>
      <c r="I152" s="6" ph="1"/>
      <c r="AE152" s="5"/>
    </row>
    <row r="153" spans="1:31" s="6" customFormat="1" ht="30" customHeight="1" x14ac:dyDescent="0.15">
      <c r="A153" s="7"/>
      <c r="B153" s="7"/>
      <c r="C153" s="7"/>
      <c r="D153" s="7"/>
      <c r="E153" s="7"/>
      <c r="F153" s="7"/>
      <c r="G153" s="7" ph="1"/>
      <c r="H153" s="7" ph="1"/>
      <c r="I153" s="6" ph="1"/>
      <c r="AE153" s="5"/>
    </row>
    <row r="154" spans="1:31" s="6" customFormat="1" ht="30" customHeight="1" x14ac:dyDescent="0.15">
      <c r="A154" s="7"/>
      <c r="B154" s="7"/>
      <c r="C154" s="7"/>
      <c r="D154" s="7"/>
      <c r="E154" s="7"/>
      <c r="F154" s="7"/>
      <c r="G154" s="7" ph="1"/>
      <c r="H154" s="7" ph="1"/>
      <c r="I154" s="6" ph="1"/>
      <c r="AE154" s="5"/>
    </row>
    <row r="155" spans="1:31" s="6" customFormat="1" ht="30" customHeight="1" x14ac:dyDescent="0.15">
      <c r="A155" s="7"/>
      <c r="B155" s="7"/>
      <c r="C155" s="7"/>
      <c r="D155" s="7"/>
      <c r="E155" s="7"/>
      <c r="F155" s="7"/>
      <c r="G155" s="7" ph="1"/>
      <c r="H155" s="7" ph="1"/>
      <c r="I155" s="6" ph="1"/>
      <c r="AE155" s="5"/>
    </row>
    <row r="160" spans="1:31" s="6" customFormat="1" ht="30" customHeight="1" x14ac:dyDescent="0.15">
      <c r="A160" s="7"/>
      <c r="B160" s="7"/>
      <c r="C160" s="7"/>
      <c r="D160" s="7"/>
      <c r="E160" s="7"/>
      <c r="F160" s="7"/>
      <c r="G160" s="7" ph="1"/>
      <c r="H160" s="7" ph="1"/>
      <c r="I160" s="6" ph="1"/>
      <c r="AE160" s="5"/>
    </row>
    <row r="161" spans="1:31" s="6" customFormat="1" ht="30" customHeight="1" x14ac:dyDescent="0.15">
      <c r="A161" s="7"/>
      <c r="B161" s="7"/>
      <c r="C161" s="7"/>
      <c r="D161" s="7"/>
      <c r="E161" s="7"/>
      <c r="F161" s="7"/>
      <c r="G161" s="7" ph="1"/>
      <c r="H161" s="7" ph="1"/>
      <c r="I161" s="6" ph="1"/>
      <c r="AE161" s="5"/>
    </row>
    <row r="162" spans="1:31" s="6" customFormat="1" ht="30" customHeight="1" x14ac:dyDescent="0.15">
      <c r="A162" s="7"/>
      <c r="B162" s="7"/>
      <c r="C162" s="7"/>
      <c r="D162" s="7"/>
      <c r="E162" s="7"/>
      <c r="F162" s="7"/>
      <c r="G162" s="7" ph="1"/>
      <c r="H162" s="7" ph="1"/>
      <c r="I162" s="6" ph="1"/>
      <c r="AE162" s="5"/>
    </row>
    <row r="163" spans="1:31" s="6" customFormat="1" ht="30" customHeight="1" x14ac:dyDescent="0.15">
      <c r="A163" s="7"/>
      <c r="B163" s="7"/>
      <c r="C163" s="7"/>
      <c r="D163" s="7"/>
      <c r="E163" s="7"/>
      <c r="F163" s="7"/>
      <c r="G163" s="7" ph="1"/>
      <c r="H163" s="7" ph="1"/>
      <c r="I163" s="6" ph="1"/>
      <c r="AE163" s="5"/>
    </row>
    <row r="164" spans="1:31" s="6" customFormat="1" ht="30" customHeight="1" x14ac:dyDescent="0.15">
      <c r="A164" s="7"/>
      <c r="B164" s="7"/>
      <c r="C164" s="7"/>
      <c r="D164" s="7"/>
      <c r="E164" s="7"/>
      <c r="F164" s="7"/>
      <c r="G164" s="7" ph="1"/>
      <c r="H164" s="7" ph="1"/>
      <c r="I164" s="6" ph="1"/>
      <c r="AE164" s="5"/>
    </row>
    <row r="166" spans="1:31" s="6" customFormat="1" ht="30" customHeight="1" x14ac:dyDescent="0.15">
      <c r="A166" s="7"/>
      <c r="B166" s="7"/>
      <c r="C166" s="7"/>
      <c r="D166" s="7"/>
      <c r="E166" s="7"/>
      <c r="F166" s="7"/>
      <c r="G166" s="7" ph="1"/>
      <c r="H166" s="7" ph="1"/>
      <c r="I166" s="6" ph="1"/>
      <c r="AE166" s="5"/>
    </row>
    <row r="167" spans="1:31" s="6" customFormat="1" ht="30" customHeight="1" x14ac:dyDescent="0.15">
      <c r="A167" s="7"/>
      <c r="B167" s="7"/>
      <c r="C167" s="7"/>
      <c r="D167" s="7"/>
      <c r="E167" s="7"/>
      <c r="F167" s="7"/>
      <c r="G167" s="7" ph="1"/>
      <c r="H167" s="7" ph="1"/>
      <c r="I167" s="6" ph="1"/>
      <c r="AE167" s="5"/>
    </row>
    <row r="168" spans="1:31" s="6" customFormat="1" ht="30" customHeight="1" x14ac:dyDescent="0.15">
      <c r="A168" s="7"/>
      <c r="B168" s="7"/>
      <c r="C168" s="7"/>
      <c r="D168" s="7"/>
      <c r="E168" s="7"/>
      <c r="F168" s="7"/>
      <c r="G168" s="7" ph="1"/>
      <c r="H168" s="7" ph="1"/>
      <c r="I168" s="6" ph="1"/>
      <c r="AE168" s="5"/>
    </row>
    <row r="169" spans="1:31" s="6" customFormat="1" ht="30" customHeight="1" x14ac:dyDescent="0.15">
      <c r="A169" s="7"/>
      <c r="B169" s="7"/>
      <c r="C169" s="7"/>
      <c r="D169" s="7"/>
      <c r="E169" s="7"/>
      <c r="F169" s="7"/>
      <c r="G169" s="7" ph="1"/>
      <c r="H169" s="7" ph="1"/>
      <c r="I169" s="6" ph="1"/>
      <c r="AE169" s="5"/>
    </row>
    <row r="170" spans="1:31" s="6" customFormat="1" ht="30" customHeight="1" x14ac:dyDescent="0.15">
      <c r="A170" s="7"/>
      <c r="B170" s="7"/>
      <c r="C170" s="7"/>
      <c r="D170" s="7"/>
      <c r="E170" s="7"/>
      <c r="F170" s="7"/>
      <c r="G170" s="7" ph="1"/>
      <c r="H170" s="7" ph="1"/>
      <c r="I170" s="6" ph="1"/>
      <c r="AE170" s="5"/>
    </row>
    <row r="175" spans="1:31" s="6" customFormat="1" ht="30" customHeight="1" x14ac:dyDescent="0.15">
      <c r="A175" s="7"/>
      <c r="B175" s="7"/>
      <c r="C175" s="7"/>
      <c r="D175" s="7"/>
      <c r="E175" s="7"/>
      <c r="F175" s="7"/>
      <c r="G175" s="7" ph="1"/>
      <c r="H175" s="7" ph="1"/>
      <c r="I175" s="6" ph="1"/>
      <c r="AE175" s="5"/>
    </row>
    <row r="176" spans="1:31" s="6" customFormat="1" ht="30" customHeight="1" x14ac:dyDescent="0.15">
      <c r="A176" s="7"/>
      <c r="B176" s="7"/>
      <c r="C176" s="7"/>
      <c r="D176" s="7"/>
      <c r="E176" s="7"/>
      <c r="F176" s="7"/>
      <c r="G176" s="7" ph="1"/>
      <c r="H176" s="7" ph="1"/>
      <c r="I176" s="6" ph="1"/>
      <c r="AE176" s="5"/>
    </row>
    <row r="177" spans="1:31" s="6" customFormat="1" ht="30" customHeight="1" x14ac:dyDescent="0.15">
      <c r="A177" s="7"/>
      <c r="B177" s="7"/>
      <c r="C177" s="7"/>
      <c r="D177" s="7"/>
      <c r="E177" s="7"/>
      <c r="F177" s="7"/>
      <c r="G177" s="7" ph="1"/>
      <c r="H177" s="7" ph="1"/>
      <c r="I177" s="6" ph="1"/>
      <c r="AE177" s="5"/>
    </row>
    <row r="181" spans="1:31" s="6" customFormat="1" ht="30" customHeight="1" x14ac:dyDescent="0.15">
      <c r="A181" s="7"/>
      <c r="B181" s="7"/>
      <c r="C181" s="7"/>
      <c r="D181" s="7"/>
      <c r="E181" s="7"/>
      <c r="F181" s="7"/>
      <c r="G181" s="7" ph="1"/>
      <c r="H181" s="7" ph="1"/>
      <c r="I181" s="6" ph="1"/>
      <c r="AE181" s="5"/>
    </row>
    <row r="182" spans="1:31" s="6" customFormat="1" ht="30" customHeight="1" x14ac:dyDescent="0.15">
      <c r="A182" s="7"/>
      <c r="B182" s="7"/>
      <c r="C182" s="7"/>
      <c r="D182" s="7"/>
      <c r="E182" s="7"/>
      <c r="F182" s="7"/>
      <c r="G182" s="7" ph="1"/>
      <c r="H182" s="7" ph="1"/>
      <c r="I182" s="6" ph="1"/>
      <c r="AE182" s="5"/>
    </row>
    <row r="183" spans="1:31" s="6" customFormat="1" ht="30" customHeight="1" x14ac:dyDescent="0.15">
      <c r="A183" s="7"/>
      <c r="B183" s="7"/>
      <c r="C183" s="7"/>
      <c r="D183" s="7"/>
      <c r="E183" s="7"/>
      <c r="F183" s="7"/>
      <c r="G183" s="7" ph="1"/>
      <c r="H183" s="7" ph="1"/>
      <c r="I183" s="6" ph="1"/>
      <c r="AE183" s="5"/>
    </row>
    <row r="188" spans="1:31" s="6" customFormat="1" ht="30" customHeight="1" x14ac:dyDescent="0.15">
      <c r="A188" s="7"/>
      <c r="B188" s="7"/>
      <c r="C188" s="7"/>
      <c r="D188" s="7"/>
      <c r="E188" s="7"/>
      <c r="F188" s="7"/>
      <c r="G188" s="7" ph="1"/>
      <c r="H188" s="7" ph="1"/>
      <c r="I188" s="6" ph="1"/>
      <c r="AE188" s="5"/>
    </row>
    <row r="189" spans="1:31" s="6" customFormat="1" ht="30" customHeight="1" x14ac:dyDescent="0.15">
      <c r="A189" s="7"/>
      <c r="B189" s="7"/>
      <c r="C189" s="7"/>
      <c r="D189" s="7"/>
      <c r="E189" s="7"/>
      <c r="F189" s="7"/>
      <c r="G189" s="7" ph="1"/>
      <c r="H189" s="7" ph="1"/>
      <c r="I189" s="6" ph="1"/>
      <c r="AE189" s="5"/>
    </row>
    <row r="190" spans="1:31" s="6" customFormat="1" ht="30" customHeight="1" x14ac:dyDescent="0.15">
      <c r="A190" s="7"/>
      <c r="B190" s="7"/>
      <c r="C190" s="7"/>
      <c r="D190" s="7"/>
      <c r="E190" s="7"/>
      <c r="F190" s="7"/>
      <c r="G190" s="7" ph="1"/>
      <c r="H190" s="7" ph="1"/>
      <c r="I190" s="6" ph="1"/>
      <c r="AE190" s="5"/>
    </row>
    <row r="192" spans="1:31" s="6" customFormat="1" ht="30" customHeight="1" x14ac:dyDescent="0.15">
      <c r="A192" s="7"/>
      <c r="B192" s="7"/>
      <c r="C192" s="7"/>
      <c r="D192" s="7"/>
      <c r="E192" s="7"/>
      <c r="F192" s="7"/>
      <c r="G192" s="7" ph="1"/>
      <c r="H192" s="7" ph="1"/>
      <c r="I192" s="6" ph="1"/>
      <c r="AE192" s="5"/>
    </row>
    <row r="193" spans="1:31" s="6" customFormat="1" ht="30" customHeight="1" x14ac:dyDescent="0.15">
      <c r="A193" s="7"/>
      <c r="B193" s="7"/>
      <c r="C193" s="7"/>
      <c r="D193" s="7"/>
      <c r="E193" s="7"/>
      <c r="F193" s="7"/>
      <c r="G193" s="7" ph="1"/>
      <c r="H193" s="7" ph="1"/>
      <c r="I193" s="6" ph="1"/>
      <c r="AE193" s="5"/>
    </row>
    <row r="194" spans="1:31" s="6" customFormat="1" ht="30" customHeight="1" x14ac:dyDescent="0.15">
      <c r="A194" s="7"/>
      <c r="B194" s="7"/>
      <c r="C194" s="7"/>
      <c r="D194" s="7"/>
      <c r="E194" s="7"/>
      <c r="F194" s="7"/>
      <c r="G194" s="7" ph="1"/>
      <c r="H194" s="7" ph="1"/>
      <c r="I194" s="6" ph="1"/>
      <c r="AE194" s="5"/>
    </row>
    <row r="195" spans="1:31" s="6" customFormat="1" ht="30" customHeight="1" x14ac:dyDescent="0.15">
      <c r="A195" s="7"/>
      <c r="B195" s="7"/>
      <c r="C195" s="7"/>
      <c r="D195" s="7"/>
      <c r="E195" s="7"/>
      <c r="F195" s="7"/>
      <c r="G195" s="7" ph="1"/>
      <c r="H195" s="7" ph="1"/>
      <c r="I195" s="6" ph="1"/>
      <c r="AE195" s="5"/>
    </row>
    <row r="196" spans="1:31" s="6" customFormat="1" ht="30" customHeight="1" x14ac:dyDescent="0.15">
      <c r="A196" s="7"/>
      <c r="B196" s="7"/>
      <c r="C196" s="7"/>
      <c r="D196" s="7"/>
      <c r="E196" s="7"/>
      <c r="F196" s="7"/>
      <c r="G196" s="7" ph="1"/>
      <c r="H196" s="7" ph="1"/>
      <c r="I196" s="6" ph="1"/>
      <c r="AE196" s="5"/>
    </row>
    <row r="197" spans="1:31" s="6" customFormat="1" ht="30" customHeight="1" x14ac:dyDescent="0.15">
      <c r="A197" s="7"/>
      <c r="B197" s="7"/>
      <c r="C197" s="7"/>
      <c r="D197" s="7"/>
      <c r="E197" s="7"/>
      <c r="F197" s="7"/>
      <c r="G197" s="7" ph="1"/>
      <c r="H197" s="7" ph="1"/>
      <c r="I197" s="6" ph="1"/>
      <c r="AE197" s="5"/>
    </row>
    <row r="198" spans="1:31" s="6" customFormat="1" ht="30" customHeight="1" x14ac:dyDescent="0.15">
      <c r="A198" s="7"/>
      <c r="B198" s="7"/>
      <c r="C198" s="7"/>
      <c r="D198" s="7"/>
      <c r="E198" s="7"/>
      <c r="F198" s="7"/>
      <c r="G198" s="7" ph="1"/>
      <c r="H198" s="7" ph="1"/>
      <c r="I198" s="6" ph="1"/>
      <c r="AE198" s="5"/>
    </row>
    <row r="199" spans="1:31" s="6" customFormat="1" ht="30" customHeight="1" x14ac:dyDescent="0.15">
      <c r="A199" s="7"/>
      <c r="B199" s="7"/>
      <c r="C199" s="7"/>
      <c r="D199" s="7"/>
      <c r="E199" s="7"/>
      <c r="F199" s="7"/>
      <c r="G199" s="7" ph="1"/>
      <c r="H199" s="7" ph="1"/>
      <c r="I199" s="6" ph="1"/>
      <c r="AE199" s="5"/>
    </row>
    <row r="200" spans="1:31" s="6" customFormat="1" ht="30" customHeight="1" x14ac:dyDescent="0.15">
      <c r="A200" s="7"/>
      <c r="B200" s="7"/>
      <c r="C200" s="7"/>
      <c r="D200" s="7"/>
      <c r="E200" s="7"/>
      <c r="F200" s="7"/>
      <c r="G200" s="7" ph="1"/>
      <c r="H200" s="7" ph="1"/>
      <c r="I200" s="6" ph="1"/>
      <c r="AE200" s="5"/>
    </row>
    <row r="201" spans="1:31" s="6" customFormat="1" ht="30" customHeight="1" x14ac:dyDescent="0.15">
      <c r="A201" s="7"/>
      <c r="B201" s="7"/>
      <c r="C201" s="7"/>
      <c r="D201" s="7"/>
      <c r="E201" s="7"/>
      <c r="F201" s="7"/>
      <c r="G201" s="7" ph="1"/>
      <c r="H201" s="7" ph="1"/>
      <c r="I201" s="6" ph="1"/>
      <c r="AE201" s="5"/>
    </row>
    <row r="204" spans="1:31" s="6" customFormat="1" ht="30" customHeight="1" x14ac:dyDescent="0.15">
      <c r="A204" s="7"/>
      <c r="B204" s="7"/>
      <c r="C204" s="7"/>
      <c r="D204" s="7"/>
      <c r="E204" s="7"/>
      <c r="F204" s="7"/>
      <c r="G204" s="7" ph="1"/>
      <c r="H204" s="7" ph="1"/>
      <c r="I204" s="6" ph="1"/>
      <c r="AE204" s="5"/>
    </row>
    <row r="205" spans="1:31" s="6" customFormat="1" ht="30" customHeight="1" x14ac:dyDescent="0.15">
      <c r="A205" s="7"/>
      <c r="B205" s="7"/>
      <c r="C205" s="7"/>
      <c r="D205" s="7"/>
      <c r="E205" s="7"/>
      <c r="F205" s="7"/>
      <c r="G205" s="7" ph="1"/>
      <c r="H205" s="7" ph="1"/>
      <c r="I205" s="6" ph="1"/>
      <c r="AE205" s="5"/>
    </row>
    <row r="206" spans="1:31" s="6" customFormat="1" ht="30" customHeight="1" x14ac:dyDescent="0.15">
      <c r="A206" s="7"/>
      <c r="B206" s="7"/>
      <c r="C206" s="7"/>
      <c r="D206" s="7"/>
      <c r="E206" s="7"/>
      <c r="F206" s="7"/>
      <c r="G206" s="7" ph="1"/>
      <c r="H206" s="7" ph="1"/>
      <c r="I206" s="6" ph="1"/>
      <c r="AE206" s="5"/>
    </row>
    <row r="208" spans="1:31" s="6" customFormat="1" ht="30" customHeight="1" x14ac:dyDescent="0.15">
      <c r="A208" s="7"/>
      <c r="B208" s="7"/>
      <c r="C208" s="7"/>
      <c r="D208" s="7"/>
      <c r="E208" s="7"/>
      <c r="F208" s="7"/>
      <c r="G208" s="7" ph="1"/>
      <c r="H208" s="7" ph="1"/>
      <c r="I208" s="6" ph="1"/>
      <c r="AE208" s="5"/>
    </row>
    <row r="209" spans="1:31" s="6" customFormat="1" ht="30" customHeight="1" x14ac:dyDescent="0.15">
      <c r="A209" s="7"/>
      <c r="B209" s="7"/>
      <c r="C209" s="7"/>
      <c r="D209" s="7"/>
      <c r="E209" s="7"/>
      <c r="F209" s="7"/>
      <c r="G209" s="7" ph="1"/>
      <c r="H209" s="7" ph="1"/>
      <c r="I209" s="6" ph="1"/>
      <c r="AE209" s="5"/>
    </row>
    <row r="210" spans="1:31" s="6" customFormat="1" ht="30" customHeight="1" x14ac:dyDescent="0.15">
      <c r="A210" s="7"/>
      <c r="B210" s="7"/>
      <c r="C210" s="7"/>
      <c r="D210" s="7"/>
      <c r="E210" s="7"/>
      <c r="F210" s="7"/>
      <c r="G210" s="7" ph="1"/>
      <c r="H210" s="7" ph="1"/>
      <c r="I210" s="6" ph="1"/>
      <c r="AE210" s="5"/>
    </row>
    <row r="211" spans="1:31" s="6" customFormat="1" ht="30" customHeight="1" x14ac:dyDescent="0.15">
      <c r="A211" s="7"/>
      <c r="B211" s="7"/>
      <c r="C211" s="7"/>
      <c r="D211" s="7"/>
      <c r="E211" s="7"/>
      <c r="F211" s="7"/>
      <c r="G211" s="7" ph="1"/>
      <c r="H211" s="7" ph="1"/>
      <c r="I211" s="6" ph="1"/>
      <c r="AE211" s="5"/>
    </row>
    <row r="212" spans="1:31" s="6" customFormat="1" ht="30" customHeight="1" x14ac:dyDescent="0.15">
      <c r="A212" s="7"/>
      <c r="B212" s="7"/>
      <c r="C212" s="7"/>
      <c r="D212" s="7"/>
      <c r="E212" s="7"/>
      <c r="F212" s="7"/>
      <c r="G212" s="7" ph="1"/>
      <c r="H212" s="7" ph="1"/>
      <c r="I212" s="6" ph="1"/>
      <c r="AE212" s="5"/>
    </row>
    <row r="213" spans="1:31" s="6" customFormat="1" ht="30" customHeight="1" x14ac:dyDescent="0.15">
      <c r="A213" s="7"/>
      <c r="B213" s="7"/>
      <c r="C213" s="7"/>
      <c r="D213" s="7"/>
      <c r="E213" s="7"/>
      <c r="F213" s="7"/>
      <c r="G213" s="7" ph="1"/>
      <c r="H213" s="7" ph="1"/>
      <c r="I213" s="6" ph="1"/>
      <c r="AE213" s="5"/>
    </row>
    <row r="222" spans="1:31" s="6" customFormat="1" ht="30" customHeight="1" x14ac:dyDescent="0.15">
      <c r="A222" s="7"/>
      <c r="B222" s="7"/>
      <c r="C222" s="7"/>
      <c r="D222" s="7" ph="1"/>
      <c r="E222" s="7" ph="1"/>
      <c r="F222" s="7"/>
      <c r="G222" s="7"/>
      <c r="H222" s="7"/>
      <c r="AE222" s="5"/>
    </row>
    <row r="223" spans="1:31" s="6" customFormat="1" ht="30" customHeight="1" x14ac:dyDescent="0.15">
      <c r="A223" s="7"/>
      <c r="B223" s="7"/>
      <c r="C223" s="7"/>
      <c r="D223" s="7" ph="1"/>
      <c r="E223" s="7" ph="1"/>
      <c r="F223" s="7"/>
      <c r="G223" s="7"/>
      <c r="H223" s="7"/>
      <c r="AE223" s="5"/>
    </row>
    <row r="225" spans="1:31" s="6" customFormat="1" ht="30" customHeight="1" x14ac:dyDescent="0.15">
      <c r="A225" s="7"/>
      <c r="B225" s="7"/>
      <c r="C225" s="7" ph="1"/>
      <c r="D225" s="7" ph="1"/>
      <c r="E225" s="7" ph="1"/>
      <c r="F225" s="7" ph="1"/>
      <c r="G225" s="7"/>
      <c r="H225" s="7"/>
      <c r="AE225" s="5"/>
    </row>
    <row r="226" spans="1:31" s="6" customFormat="1" ht="30" customHeight="1" x14ac:dyDescent="0.15">
      <c r="A226" s="7"/>
      <c r="B226" s="7"/>
      <c r="C226" s="7" ph="1"/>
      <c r="D226" s="7" ph="1"/>
      <c r="E226" s="7" ph="1"/>
      <c r="F226" s="7" ph="1"/>
      <c r="G226" s="7"/>
      <c r="H226" s="7"/>
      <c r="AE226" s="5"/>
    </row>
    <row r="227" spans="1:31" s="6" customFormat="1" ht="30" customHeight="1" x14ac:dyDescent="0.15">
      <c r="A227" s="7"/>
      <c r="B227" s="7"/>
      <c r="C227" s="7" ph="1"/>
      <c r="D227" s="7" ph="1"/>
      <c r="E227" s="7" ph="1"/>
      <c r="F227" s="7" ph="1"/>
      <c r="G227" s="7"/>
      <c r="H227" s="7"/>
      <c r="AE227" s="5"/>
    </row>
    <row r="228" spans="1:31" s="6" customFormat="1" ht="30" customHeight="1" x14ac:dyDescent="0.15">
      <c r="A228" s="7"/>
      <c r="B228" s="7"/>
      <c r="C228" s="7" ph="1"/>
      <c r="D228" s="7" ph="1"/>
      <c r="E228" s="7" ph="1"/>
      <c r="F228" s="7" ph="1"/>
      <c r="G228" s="7"/>
      <c r="H228" s="7"/>
      <c r="AE228" s="5"/>
    </row>
    <row r="229" spans="1:31" s="7" customFormat="1" ht="30" customHeight="1" x14ac:dyDescent="0.15">
      <c r="C229" s="7" ph="1"/>
      <c r="D229" s="7" ph="1"/>
      <c r="E229" s="7" ph="1"/>
      <c r="F229" s="7" ph="1"/>
      <c r="I229" s="6"/>
      <c r="J229" s="6"/>
      <c r="K229" s="6"/>
      <c r="L229" s="6"/>
      <c r="M229" s="6"/>
      <c r="N229" s="6"/>
      <c r="O229" s="6"/>
      <c r="P229" s="6"/>
      <c r="Q229" s="6"/>
      <c r="R229" s="6"/>
      <c r="S229" s="6"/>
      <c r="T229" s="6"/>
      <c r="U229" s="6"/>
      <c r="V229" s="6"/>
      <c r="W229" s="6"/>
      <c r="X229" s="6"/>
      <c r="Y229" s="6"/>
      <c r="Z229" s="6"/>
      <c r="AA229" s="6"/>
      <c r="AB229" s="6"/>
      <c r="AC229" s="6"/>
      <c r="AD229" s="6"/>
      <c r="AE229" s="5"/>
    </row>
    <row r="239" spans="1:31" s="7" customFormat="1" ht="30" customHeight="1" x14ac:dyDescent="0.15">
      <c r="D239" s="7" ph="1"/>
      <c r="E239" s="7" ph="1"/>
      <c r="I239" s="6"/>
      <c r="J239" s="6"/>
      <c r="K239" s="6"/>
      <c r="L239" s="6"/>
      <c r="M239" s="6"/>
      <c r="N239" s="6"/>
      <c r="O239" s="6"/>
      <c r="P239" s="6"/>
      <c r="Q239" s="6"/>
      <c r="R239" s="6"/>
      <c r="S239" s="6"/>
      <c r="T239" s="6"/>
      <c r="U239" s="6"/>
      <c r="V239" s="6"/>
      <c r="W239" s="6"/>
      <c r="X239" s="6"/>
      <c r="Y239" s="6"/>
      <c r="Z239" s="6"/>
      <c r="AA239" s="6"/>
      <c r="AB239" s="6"/>
      <c r="AC239" s="6"/>
      <c r="AD239" s="6"/>
      <c r="AE239" s="5"/>
    </row>
    <row r="240" spans="1:31" s="7" customFormat="1" ht="30" customHeight="1" x14ac:dyDescent="0.15">
      <c r="D240" s="7" ph="1"/>
      <c r="E240" s="7" ph="1"/>
      <c r="I240" s="6"/>
      <c r="J240" s="6"/>
      <c r="K240" s="6"/>
      <c r="L240" s="6"/>
      <c r="M240" s="6"/>
      <c r="N240" s="6"/>
      <c r="O240" s="6"/>
      <c r="P240" s="6"/>
      <c r="Q240" s="6"/>
      <c r="R240" s="6"/>
      <c r="S240" s="6"/>
      <c r="T240" s="6"/>
      <c r="U240" s="6"/>
      <c r="V240" s="6"/>
      <c r="W240" s="6"/>
      <c r="X240" s="6"/>
      <c r="Y240" s="6"/>
      <c r="Z240" s="6"/>
      <c r="AA240" s="6"/>
      <c r="AB240" s="6"/>
      <c r="AC240" s="6"/>
      <c r="AD240" s="6"/>
      <c r="AE240" s="5"/>
    </row>
    <row r="242" spans="3:31" s="7" customFormat="1" ht="30" customHeight="1" x14ac:dyDescent="0.15">
      <c r="C242" s="7" ph="1"/>
      <c r="D242" s="7" ph="1"/>
      <c r="E242" s="7" ph="1"/>
      <c r="F242" s="7" ph="1"/>
      <c r="I242" s="6"/>
      <c r="J242" s="6"/>
      <c r="K242" s="6"/>
      <c r="L242" s="6"/>
      <c r="M242" s="6"/>
      <c r="N242" s="6"/>
      <c r="O242" s="6"/>
      <c r="P242" s="6"/>
      <c r="Q242" s="6"/>
      <c r="R242" s="6"/>
      <c r="S242" s="6"/>
      <c r="T242" s="6"/>
      <c r="U242" s="6"/>
      <c r="V242" s="6"/>
      <c r="W242" s="6"/>
      <c r="X242" s="6"/>
      <c r="Y242" s="6"/>
      <c r="Z242" s="6"/>
      <c r="AA242" s="6"/>
      <c r="AB242" s="6"/>
      <c r="AC242" s="6"/>
      <c r="AD242" s="6"/>
      <c r="AE242" s="5"/>
    </row>
    <row r="243" spans="3:31" s="7" customFormat="1" ht="30" customHeight="1" x14ac:dyDescent="0.15">
      <c r="C243" s="7" ph="1"/>
      <c r="D243" s="7" ph="1"/>
      <c r="E243" s="7" ph="1"/>
      <c r="F243" s="7" ph="1"/>
      <c r="I243" s="6"/>
      <c r="J243" s="6"/>
      <c r="K243" s="6"/>
      <c r="L243" s="6"/>
      <c r="M243" s="6"/>
      <c r="N243" s="6"/>
      <c r="O243" s="6"/>
      <c r="P243" s="6"/>
      <c r="Q243" s="6"/>
      <c r="R243" s="6"/>
      <c r="S243" s="6"/>
      <c r="T243" s="6"/>
      <c r="U243" s="6"/>
      <c r="V243" s="6"/>
      <c r="W243" s="6"/>
      <c r="X243" s="6"/>
      <c r="Y243" s="6"/>
      <c r="Z243" s="6"/>
      <c r="AA243" s="6"/>
      <c r="AB243" s="6"/>
      <c r="AC243" s="6"/>
      <c r="AD243" s="6"/>
      <c r="AE243" s="5"/>
    </row>
    <row r="244" spans="3:31" s="7" customFormat="1" ht="30" customHeight="1" x14ac:dyDescent="0.15">
      <c r="C244" s="7" ph="1"/>
      <c r="D244" s="7" ph="1"/>
      <c r="E244" s="7" ph="1"/>
      <c r="F244" s="7" ph="1"/>
      <c r="I244" s="6"/>
      <c r="J244" s="6"/>
      <c r="K244" s="6"/>
      <c r="L244" s="6"/>
      <c r="M244" s="6"/>
      <c r="N244" s="6"/>
      <c r="O244" s="6"/>
      <c r="P244" s="6"/>
      <c r="Q244" s="6"/>
      <c r="R244" s="6"/>
      <c r="S244" s="6"/>
      <c r="T244" s="6"/>
      <c r="U244" s="6"/>
      <c r="V244" s="6"/>
      <c r="W244" s="6"/>
      <c r="X244" s="6"/>
      <c r="Y244" s="6"/>
      <c r="Z244" s="6"/>
      <c r="AA244" s="6"/>
      <c r="AB244" s="6"/>
      <c r="AC244" s="6"/>
      <c r="AD244" s="6"/>
      <c r="AE244" s="5"/>
    </row>
    <row r="245" spans="3:31" s="7" customFormat="1" ht="30" customHeight="1" x14ac:dyDescent="0.15">
      <c r="C245" s="7" ph="1"/>
      <c r="D245" s="7" ph="1"/>
      <c r="E245" s="7" ph="1"/>
      <c r="F245" s="7" ph="1"/>
      <c r="I245" s="6"/>
      <c r="J245" s="6"/>
      <c r="K245" s="6"/>
      <c r="L245" s="6"/>
      <c r="M245" s="6"/>
      <c r="N245" s="6"/>
      <c r="O245" s="6"/>
      <c r="P245" s="6"/>
      <c r="Q245" s="6"/>
      <c r="R245" s="6"/>
      <c r="S245" s="6"/>
      <c r="T245" s="6"/>
      <c r="U245" s="6"/>
      <c r="V245" s="6"/>
      <c r="W245" s="6"/>
      <c r="X245" s="6"/>
      <c r="Y245" s="6"/>
      <c r="Z245" s="6"/>
      <c r="AA245" s="6"/>
      <c r="AB245" s="6"/>
      <c r="AC245" s="6"/>
      <c r="AD245" s="6"/>
      <c r="AE245" s="5"/>
    </row>
    <row r="246" spans="3:31" s="7" customFormat="1" ht="30" customHeight="1" x14ac:dyDescent="0.15">
      <c r="C246" s="7" ph="1"/>
      <c r="D246" s="7" ph="1"/>
      <c r="E246" s="7" ph="1"/>
      <c r="F246" s="7" ph="1"/>
      <c r="I246" s="6"/>
      <c r="J246" s="6"/>
      <c r="K246" s="6"/>
      <c r="L246" s="6"/>
      <c r="M246" s="6"/>
      <c r="N246" s="6"/>
      <c r="O246" s="6"/>
      <c r="P246" s="6"/>
      <c r="Q246" s="6"/>
      <c r="R246" s="6"/>
      <c r="S246" s="6"/>
      <c r="T246" s="6"/>
      <c r="U246" s="6"/>
      <c r="V246" s="6"/>
      <c r="W246" s="6"/>
      <c r="X246" s="6"/>
      <c r="Y246" s="6"/>
      <c r="Z246" s="6"/>
      <c r="AA246" s="6"/>
      <c r="AB246" s="6"/>
      <c r="AC246" s="6"/>
      <c r="AD246" s="6"/>
      <c r="AE246" s="5"/>
    </row>
    <row r="256" spans="3:31" s="7" customFormat="1" ht="30" customHeight="1" x14ac:dyDescent="0.15">
      <c r="D256" s="7" ph="1"/>
      <c r="E256" s="7" ph="1"/>
      <c r="I256" s="6"/>
      <c r="J256" s="6"/>
      <c r="K256" s="6"/>
      <c r="L256" s="6"/>
      <c r="M256" s="6"/>
      <c r="N256" s="6"/>
      <c r="O256" s="6"/>
      <c r="P256" s="6"/>
      <c r="Q256" s="6"/>
      <c r="R256" s="6"/>
      <c r="S256" s="6"/>
      <c r="T256" s="6"/>
      <c r="U256" s="6"/>
      <c r="V256" s="6"/>
      <c r="W256" s="6"/>
      <c r="X256" s="6"/>
      <c r="Y256" s="6"/>
      <c r="Z256" s="6"/>
      <c r="AA256" s="6"/>
      <c r="AB256" s="6"/>
      <c r="AC256" s="6"/>
      <c r="AD256" s="6"/>
      <c r="AE256" s="5"/>
    </row>
    <row r="257" spans="3:31" s="7" customFormat="1" ht="30" customHeight="1" x14ac:dyDescent="0.15">
      <c r="D257" s="7" ph="1"/>
      <c r="E257" s="7" ph="1"/>
      <c r="I257" s="6"/>
      <c r="J257" s="6"/>
      <c r="K257" s="6"/>
      <c r="L257" s="6"/>
      <c r="M257" s="6"/>
      <c r="N257" s="6"/>
      <c r="O257" s="6"/>
      <c r="P257" s="6"/>
      <c r="Q257" s="6"/>
      <c r="R257" s="6"/>
      <c r="S257" s="6"/>
      <c r="T257" s="6"/>
      <c r="U257" s="6"/>
      <c r="V257" s="6"/>
      <c r="W257" s="6"/>
      <c r="X257" s="6"/>
      <c r="Y257" s="6"/>
      <c r="Z257" s="6"/>
      <c r="AA257" s="6"/>
      <c r="AB257" s="6"/>
      <c r="AC257" s="6"/>
      <c r="AD257" s="6"/>
      <c r="AE257" s="5"/>
    </row>
    <row r="259" spans="3:31" s="7" customFormat="1" ht="30" customHeight="1" x14ac:dyDescent="0.15">
      <c r="C259" s="7" ph="1"/>
      <c r="D259" s="7" ph="1"/>
      <c r="E259" s="7" ph="1"/>
      <c r="F259" s="7" ph="1"/>
      <c r="I259" s="6"/>
      <c r="J259" s="6"/>
      <c r="K259" s="6"/>
      <c r="L259" s="6"/>
      <c r="M259" s="6"/>
      <c r="N259" s="6"/>
      <c r="O259" s="6"/>
      <c r="P259" s="6"/>
      <c r="Q259" s="6"/>
      <c r="R259" s="6"/>
      <c r="S259" s="6"/>
      <c r="T259" s="6"/>
      <c r="U259" s="6"/>
      <c r="V259" s="6"/>
      <c r="W259" s="6"/>
      <c r="X259" s="6"/>
      <c r="Y259" s="6"/>
      <c r="Z259" s="6"/>
      <c r="AA259" s="6"/>
      <c r="AB259" s="6"/>
      <c r="AC259" s="6"/>
      <c r="AD259" s="6"/>
      <c r="AE259" s="5"/>
    </row>
    <row r="260" spans="3:31" s="7" customFormat="1" ht="30" customHeight="1" x14ac:dyDescent="0.15">
      <c r="C260" s="7" ph="1"/>
      <c r="D260" s="7" ph="1"/>
      <c r="E260" s="7" ph="1"/>
      <c r="F260" s="7" ph="1"/>
      <c r="I260" s="6"/>
      <c r="J260" s="6"/>
      <c r="K260" s="6"/>
      <c r="L260" s="6"/>
      <c r="M260" s="6"/>
      <c r="N260" s="6"/>
      <c r="O260" s="6"/>
      <c r="P260" s="6"/>
      <c r="Q260" s="6"/>
      <c r="R260" s="6"/>
      <c r="S260" s="6"/>
      <c r="T260" s="6"/>
      <c r="U260" s="6"/>
      <c r="V260" s="6"/>
      <c r="W260" s="6"/>
      <c r="X260" s="6"/>
      <c r="Y260" s="6"/>
      <c r="Z260" s="6"/>
      <c r="AA260" s="6"/>
      <c r="AB260" s="6"/>
      <c r="AC260" s="6"/>
      <c r="AD260" s="6"/>
      <c r="AE260" s="5"/>
    </row>
    <row r="261" spans="3:31" s="7" customFormat="1" ht="30" customHeight="1" x14ac:dyDescent="0.15">
      <c r="C261" s="7" ph="1"/>
      <c r="D261" s="7" ph="1"/>
      <c r="E261" s="7" ph="1"/>
      <c r="F261" s="7" ph="1"/>
      <c r="I261" s="6"/>
      <c r="J261" s="6"/>
      <c r="K261" s="6"/>
      <c r="L261" s="6"/>
      <c r="M261" s="6"/>
      <c r="N261" s="6"/>
      <c r="O261" s="6"/>
      <c r="P261" s="6"/>
      <c r="Q261" s="6"/>
      <c r="R261" s="6"/>
      <c r="S261" s="6"/>
      <c r="T261" s="6"/>
      <c r="U261" s="6"/>
      <c r="V261" s="6"/>
      <c r="W261" s="6"/>
      <c r="X261" s="6"/>
      <c r="Y261" s="6"/>
      <c r="Z261" s="6"/>
      <c r="AA261" s="6"/>
      <c r="AB261" s="6"/>
      <c r="AC261" s="6"/>
      <c r="AD261" s="6"/>
      <c r="AE261" s="5"/>
    </row>
    <row r="262" spans="3:31" s="7" customFormat="1" ht="30" customHeight="1" x14ac:dyDescent="0.15">
      <c r="C262" s="7" ph="1"/>
      <c r="D262" s="7" ph="1"/>
      <c r="E262" s="7" ph="1"/>
      <c r="F262" s="7" ph="1"/>
      <c r="I262" s="6"/>
      <c r="J262" s="6"/>
      <c r="K262" s="6"/>
      <c r="L262" s="6"/>
      <c r="M262" s="6"/>
      <c r="N262" s="6"/>
      <c r="O262" s="6"/>
      <c r="P262" s="6"/>
      <c r="Q262" s="6"/>
      <c r="R262" s="6"/>
      <c r="S262" s="6"/>
      <c r="T262" s="6"/>
      <c r="U262" s="6"/>
      <c r="V262" s="6"/>
      <c r="W262" s="6"/>
      <c r="X262" s="6"/>
      <c r="Y262" s="6"/>
      <c r="Z262" s="6"/>
      <c r="AA262" s="6"/>
      <c r="AB262" s="6"/>
      <c r="AC262" s="6"/>
      <c r="AD262" s="6"/>
      <c r="AE262" s="5"/>
    </row>
    <row r="263" spans="3:31" s="7" customFormat="1" ht="30" customHeight="1" x14ac:dyDescent="0.15">
      <c r="C263" s="7" ph="1"/>
      <c r="D263" s="7" ph="1"/>
      <c r="E263" s="7" ph="1"/>
      <c r="F263" s="7" ph="1"/>
      <c r="I263" s="6"/>
      <c r="J263" s="6"/>
      <c r="K263" s="6"/>
      <c r="L263" s="6"/>
      <c r="M263" s="6"/>
      <c r="N263" s="6"/>
      <c r="O263" s="6"/>
      <c r="P263" s="6"/>
      <c r="Q263" s="6"/>
      <c r="R263" s="6"/>
      <c r="S263" s="6"/>
      <c r="T263" s="6"/>
      <c r="U263" s="6"/>
      <c r="V263" s="6"/>
      <c r="W263" s="6"/>
      <c r="X263" s="6"/>
      <c r="Y263" s="6"/>
      <c r="Z263" s="6"/>
      <c r="AA263" s="6"/>
      <c r="AB263" s="6"/>
      <c r="AC263" s="6"/>
      <c r="AD263" s="6"/>
      <c r="AE263" s="5"/>
    </row>
    <row r="273" spans="3:31" s="7" customFormat="1" ht="30" customHeight="1" x14ac:dyDescent="0.15">
      <c r="D273" s="7" ph="1"/>
      <c r="E273" s="7" ph="1"/>
      <c r="I273" s="6"/>
      <c r="J273" s="6"/>
      <c r="K273" s="6"/>
      <c r="L273" s="6"/>
      <c r="M273" s="6"/>
      <c r="N273" s="6"/>
      <c r="O273" s="6"/>
      <c r="P273" s="6"/>
      <c r="Q273" s="6"/>
      <c r="R273" s="6"/>
      <c r="S273" s="6"/>
      <c r="T273" s="6"/>
      <c r="U273" s="6"/>
      <c r="V273" s="6"/>
      <c r="W273" s="6"/>
      <c r="X273" s="6"/>
      <c r="Y273" s="6"/>
      <c r="Z273" s="6"/>
      <c r="AA273" s="6"/>
      <c r="AB273" s="6"/>
      <c r="AC273" s="6"/>
      <c r="AD273" s="6"/>
      <c r="AE273" s="5"/>
    </row>
    <row r="274" spans="3:31" s="7" customFormat="1" ht="30" customHeight="1" x14ac:dyDescent="0.15">
      <c r="D274" s="7" ph="1"/>
      <c r="E274" s="7" ph="1"/>
      <c r="I274" s="6"/>
      <c r="J274" s="6"/>
      <c r="K274" s="6"/>
      <c r="L274" s="6"/>
      <c r="M274" s="6"/>
      <c r="N274" s="6"/>
      <c r="O274" s="6"/>
      <c r="P274" s="6"/>
      <c r="Q274" s="6"/>
      <c r="R274" s="6"/>
      <c r="S274" s="6"/>
      <c r="T274" s="6"/>
      <c r="U274" s="6"/>
      <c r="V274" s="6"/>
      <c r="W274" s="6"/>
      <c r="X274" s="6"/>
      <c r="Y274" s="6"/>
      <c r="Z274" s="6"/>
      <c r="AA274" s="6"/>
      <c r="AB274" s="6"/>
      <c r="AC274" s="6"/>
      <c r="AD274" s="6"/>
      <c r="AE274" s="5"/>
    </row>
    <row r="276" spans="3:31" s="7" customFormat="1" ht="30" customHeight="1" x14ac:dyDescent="0.15">
      <c r="C276" s="7" ph="1"/>
      <c r="D276" s="7" ph="1"/>
      <c r="E276" s="7" ph="1"/>
      <c r="F276" s="7" ph="1"/>
      <c r="I276" s="6"/>
      <c r="J276" s="6"/>
      <c r="K276" s="6"/>
      <c r="L276" s="6"/>
      <c r="M276" s="6"/>
      <c r="N276" s="6"/>
      <c r="O276" s="6"/>
      <c r="P276" s="6"/>
      <c r="Q276" s="6"/>
      <c r="R276" s="6"/>
      <c r="S276" s="6"/>
      <c r="T276" s="6"/>
      <c r="U276" s="6"/>
      <c r="V276" s="6"/>
      <c r="W276" s="6"/>
      <c r="X276" s="6"/>
      <c r="Y276" s="6"/>
      <c r="Z276" s="6"/>
      <c r="AA276" s="6"/>
      <c r="AB276" s="6"/>
      <c r="AC276" s="6"/>
      <c r="AD276" s="6"/>
      <c r="AE276" s="5"/>
    </row>
    <row r="277" spans="3:31" s="7" customFormat="1" ht="30" customHeight="1" x14ac:dyDescent="0.15">
      <c r="C277" s="7" ph="1"/>
      <c r="D277" s="7" ph="1"/>
      <c r="E277" s="7" ph="1"/>
      <c r="F277" s="7" ph="1"/>
      <c r="I277" s="6"/>
      <c r="J277" s="6"/>
      <c r="K277" s="6"/>
      <c r="L277" s="6"/>
      <c r="M277" s="6"/>
      <c r="N277" s="6"/>
      <c r="O277" s="6"/>
      <c r="P277" s="6"/>
      <c r="Q277" s="6"/>
      <c r="R277" s="6"/>
      <c r="S277" s="6"/>
      <c r="T277" s="6"/>
      <c r="U277" s="6"/>
      <c r="V277" s="6"/>
      <c r="W277" s="6"/>
      <c r="X277" s="6"/>
      <c r="Y277" s="6"/>
      <c r="Z277" s="6"/>
      <c r="AA277" s="6"/>
      <c r="AB277" s="6"/>
      <c r="AC277" s="6"/>
      <c r="AD277" s="6"/>
      <c r="AE277" s="5"/>
    </row>
    <row r="278" spans="3:31" s="7" customFormat="1" ht="30" customHeight="1" x14ac:dyDescent="0.15">
      <c r="C278" s="7" ph="1"/>
      <c r="D278" s="7" ph="1"/>
      <c r="E278" s="7" ph="1"/>
      <c r="F278" s="7" ph="1"/>
      <c r="I278" s="6"/>
      <c r="J278" s="6"/>
      <c r="K278" s="6"/>
      <c r="L278" s="6"/>
      <c r="M278" s="6"/>
      <c r="N278" s="6"/>
      <c r="O278" s="6"/>
      <c r="P278" s="6"/>
      <c r="Q278" s="6"/>
      <c r="R278" s="6"/>
      <c r="S278" s="6"/>
      <c r="T278" s="6"/>
      <c r="U278" s="6"/>
      <c r="V278" s="6"/>
      <c r="W278" s="6"/>
      <c r="X278" s="6"/>
      <c r="Y278" s="6"/>
      <c r="Z278" s="6"/>
      <c r="AA278" s="6"/>
      <c r="AB278" s="6"/>
      <c r="AC278" s="6"/>
      <c r="AD278" s="6"/>
      <c r="AE278" s="5"/>
    </row>
    <row r="279" spans="3:31" s="7" customFormat="1" ht="30" customHeight="1" x14ac:dyDescent="0.15">
      <c r="C279" s="7" ph="1"/>
      <c r="D279" s="7" ph="1"/>
      <c r="E279" s="7" ph="1"/>
      <c r="F279" s="7" ph="1"/>
      <c r="I279" s="6"/>
      <c r="J279" s="6"/>
      <c r="K279" s="6"/>
      <c r="L279" s="6"/>
      <c r="M279" s="6"/>
      <c r="N279" s="6"/>
      <c r="O279" s="6"/>
      <c r="P279" s="6"/>
      <c r="Q279" s="6"/>
      <c r="R279" s="6"/>
      <c r="S279" s="6"/>
      <c r="T279" s="6"/>
      <c r="U279" s="6"/>
      <c r="V279" s="6"/>
      <c r="W279" s="6"/>
      <c r="X279" s="6"/>
      <c r="Y279" s="6"/>
      <c r="Z279" s="6"/>
      <c r="AA279" s="6"/>
      <c r="AB279" s="6"/>
      <c r="AC279" s="6"/>
      <c r="AD279" s="6"/>
      <c r="AE279" s="5"/>
    </row>
    <row r="280" spans="3:31" s="7" customFormat="1" ht="30" customHeight="1" x14ac:dyDescent="0.15">
      <c r="C280" s="7" ph="1"/>
      <c r="D280" s="7" ph="1"/>
      <c r="E280" s="7" ph="1"/>
      <c r="F280" s="7" ph="1"/>
      <c r="I280" s="6"/>
      <c r="J280" s="6"/>
      <c r="K280" s="6"/>
      <c r="L280" s="6"/>
      <c r="M280" s="6"/>
      <c r="N280" s="6"/>
      <c r="O280" s="6"/>
      <c r="P280" s="6"/>
      <c r="Q280" s="6"/>
      <c r="R280" s="6"/>
      <c r="S280" s="6"/>
      <c r="T280" s="6"/>
      <c r="U280" s="6"/>
      <c r="V280" s="6"/>
      <c r="W280" s="6"/>
      <c r="X280" s="6"/>
      <c r="Y280" s="6"/>
      <c r="Z280" s="6"/>
      <c r="AA280" s="6"/>
      <c r="AB280" s="6"/>
      <c r="AC280" s="6"/>
      <c r="AD280" s="6"/>
      <c r="AE280" s="5"/>
    </row>
    <row r="290" spans="1:31" s="7" customFormat="1" ht="30" customHeight="1" x14ac:dyDescent="0.15">
      <c r="D290" s="7" ph="1"/>
      <c r="E290" s="7" ph="1"/>
      <c r="I290" s="6"/>
      <c r="J290" s="6"/>
      <c r="K290" s="6"/>
      <c r="L290" s="6"/>
      <c r="M290" s="6"/>
      <c r="N290" s="6"/>
      <c r="O290" s="6"/>
      <c r="P290" s="6"/>
      <c r="Q290" s="6"/>
      <c r="R290" s="6"/>
      <c r="S290" s="6"/>
      <c r="T290" s="6"/>
      <c r="U290" s="6"/>
      <c r="V290" s="6"/>
      <c r="W290" s="6"/>
      <c r="X290" s="6"/>
      <c r="Y290" s="6"/>
      <c r="Z290" s="6"/>
      <c r="AA290" s="6"/>
      <c r="AB290" s="6"/>
      <c r="AC290" s="6"/>
      <c r="AD290" s="6"/>
      <c r="AE290" s="5"/>
    </row>
    <row r="291" spans="1:31" s="7" customFormat="1" ht="30" customHeight="1" x14ac:dyDescent="0.15">
      <c r="D291" s="7" ph="1"/>
      <c r="E291" s="7" ph="1"/>
      <c r="I291" s="6"/>
      <c r="J291" s="6"/>
      <c r="K291" s="6"/>
      <c r="L291" s="6"/>
      <c r="M291" s="6"/>
      <c r="N291" s="6"/>
      <c r="O291" s="6"/>
      <c r="P291" s="6"/>
      <c r="Q291" s="6"/>
      <c r="R291" s="6"/>
      <c r="S291" s="6"/>
      <c r="T291" s="6"/>
      <c r="U291" s="6"/>
      <c r="V291" s="6"/>
      <c r="W291" s="6"/>
      <c r="X291" s="6"/>
      <c r="Y291" s="6"/>
      <c r="Z291" s="6"/>
      <c r="AA291" s="6"/>
      <c r="AB291" s="6"/>
      <c r="AC291" s="6"/>
      <c r="AD291" s="6"/>
      <c r="AE291" s="5"/>
    </row>
    <row r="293" spans="1:31" s="6" customFormat="1" ht="30" customHeight="1" x14ac:dyDescent="0.15">
      <c r="A293" s="7"/>
      <c r="B293" s="7"/>
      <c r="C293" s="7" ph="1"/>
      <c r="D293" s="7" ph="1"/>
      <c r="E293" s="7" ph="1"/>
      <c r="F293" s="7" ph="1"/>
      <c r="G293" s="7"/>
      <c r="H293" s="7"/>
      <c r="AE293" s="5"/>
    </row>
    <row r="294" spans="1:31" s="6" customFormat="1" ht="30" customHeight="1" x14ac:dyDescent="0.15">
      <c r="A294" s="7"/>
      <c r="B294" s="7"/>
      <c r="C294" s="7" ph="1"/>
      <c r="D294" s="7" ph="1"/>
      <c r="E294" s="7" ph="1"/>
      <c r="F294" s="7" ph="1"/>
      <c r="G294" s="7"/>
      <c r="H294" s="7"/>
      <c r="AE294" s="5"/>
    </row>
    <row r="295" spans="1:31" s="6" customFormat="1" ht="30" customHeight="1" x14ac:dyDescent="0.15">
      <c r="A295" s="7"/>
      <c r="B295" s="7"/>
      <c r="C295" s="7" ph="1"/>
      <c r="D295" s="7" ph="1"/>
      <c r="E295" s="7" ph="1"/>
      <c r="F295" s="7" ph="1"/>
      <c r="G295" s="7"/>
      <c r="H295" s="7"/>
      <c r="AE295" s="5"/>
    </row>
    <row r="296" spans="1:31" s="6" customFormat="1" ht="30" customHeight="1" x14ac:dyDescent="0.15">
      <c r="A296" s="7"/>
      <c r="B296" s="7"/>
      <c r="C296" s="7" ph="1"/>
      <c r="D296" s="7" ph="1"/>
      <c r="E296" s="7" ph="1"/>
      <c r="F296" s="7" ph="1"/>
      <c r="G296" s="7"/>
      <c r="H296" s="7"/>
      <c r="AE296" s="5"/>
    </row>
    <row r="297" spans="1:31" s="6" customFormat="1" ht="30" customHeight="1" x14ac:dyDescent="0.15">
      <c r="A297" s="7"/>
      <c r="B297" s="7"/>
      <c r="C297" s="7" ph="1"/>
      <c r="D297" s="7" ph="1"/>
      <c r="E297" s="7" ph="1"/>
      <c r="F297" s="7" ph="1"/>
      <c r="G297" s="7"/>
      <c r="H297" s="7"/>
      <c r="AE297" s="5"/>
    </row>
    <row r="303" spans="1:31" s="6" customFormat="1" ht="30" customHeight="1" x14ac:dyDescent="0.15">
      <c r="A303" s="7"/>
      <c r="B303" s="7"/>
      <c r="C303" s="7"/>
      <c r="D303" s="7"/>
      <c r="E303" s="7"/>
      <c r="F303" s="7"/>
      <c r="G303" s="7" ph="1"/>
      <c r="H303" s="7" ph="1"/>
      <c r="I303" s="6" ph="1"/>
      <c r="AE303" s="5"/>
    </row>
    <row r="304" spans="1:31" s="6" customFormat="1" ht="30" customHeight="1" x14ac:dyDescent="0.15">
      <c r="A304" s="7"/>
      <c r="B304" s="7"/>
      <c r="C304" s="7"/>
      <c r="D304" s="7"/>
      <c r="E304" s="7"/>
      <c r="F304" s="7"/>
      <c r="G304" s="7" ph="1"/>
      <c r="H304" s="7" ph="1"/>
      <c r="I304" s="6" ph="1"/>
      <c r="AE304" s="5"/>
    </row>
    <row r="317" spans="1:31" s="6" customFormat="1" ht="30" customHeight="1" x14ac:dyDescent="0.15">
      <c r="A317" s="7"/>
      <c r="B317" s="7"/>
      <c r="C317" s="7"/>
      <c r="D317" s="7"/>
      <c r="E317" s="7"/>
      <c r="F317" s="7"/>
      <c r="G317" s="7" ph="1"/>
      <c r="H317" s="7" ph="1"/>
      <c r="I317" s="6" ph="1"/>
      <c r="J317" s="6" ph="1"/>
      <c r="AE317" s="5"/>
    </row>
    <row r="318" spans="1:31" s="6" customFormat="1" ht="30" customHeight="1" x14ac:dyDescent="0.15">
      <c r="A318" s="7"/>
      <c r="B318" s="7"/>
      <c r="C318" s="7"/>
      <c r="D318" s="7"/>
      <c r="E318" s="7"/>
      <c r="F318" s="7"/>
      <c r="G318" s="7" ph="1"/>
      <c r="H318" s="7" ph="1"/>
      <c r="I318" s="6" ph="1"/>
      <c r="AE318" s="5"/>
    </row>
    <row r="319" spans="1:31" s="6" customFormat="1" ht="30" customHeight="1" x14ac:dyDescent="0.15">
      <c r="A319" s="7"/>
      <c r="B319" s="7"/>
      <c r="C319" s="7"/>
      <c r="D319" s="7"/>
      <c r="E319" s="7"/>
      <c r="F319" s="7"/>
      <c r="G319" s="7" ph="1"/>
      <c r="H319" s="7" ph="1"/>
      <c r="I319" s="6" ph="1"/>
      <c r="AE319" s="5"/>
    </row>
    <row r="320" spans="1:31" s="6" customFormat="1" ht="30" customHeight="1" x14ac:dyDescent="0.15">
      <c r="A320" s="7"/>
      <c r="B320" s="7"/>
      <c r="C320" s="7"/>
      <c r="D320" s="7"/>
      <c r="E320" s="7"/>
      <c r="F320" s="7"/>
      <c r="G320" s="7" ph="1"/>
      <c r="H320" s="7" ph="1"/>
      <c r="I320" s="6" ph="1"/>
      <c r="AE320" s="5"/>
    </row>
    <row r="321" spans="1:31" s="6" customFormat="1" ht="30" customHeight="1" x14ac:dyDescent="0.15">
      <c r="A321" s="7"/>
      <c r="B321" s="7"/>
      <c r="C321" s="7"/>
      <c r="D321" s="7"/>
      <c r="E321" s="7"/>
      <c r="F321" s="7"/>
      <c r="G321" s="7" ph="1"/>
      <c r="H321" s="7" ph="1"/>
      <c r="I321" s="6" ph="1"/>
      <c r="AE321" s="5"/>
    </row>
    <row r="332" spans="1:31" s="6" customFormat="1" ht="30" customHeight="1" x14ac:dyDescent="0.15">
      <c r="A332" s="7"/>
      <c r="B332" s="7"/>
      <c r="C332" s="7"/>
      <c r="D332" s="7"/>
      <c r="E332" s="7"/>
      <c r="F332" s="7"/>
      <c r="G332" s="7" ph="1"/>
      <c r="H332" s="7" ph="1"/>
      <c r="I332" s="6" ph="1"/>
      <c r="J332" s="6" ph="1"/>
      <c r="AE332" s="5"/>
    </row>
    <row r="333" spans="1:31" s="6" customFormat="1" ht="30" customHeight="1" x14ac:dyDescent="0.15">
      <c r="A333" s="7"/>
      <c r="B333" s="7"/>
      <c r="C333" s="7"/>
      <c r="D333" s="7"/>
      <c r="E333" s="7"/>
      <c r="F333" s="7"/>
      <c r="G333" s="7" ph="1"/>
      <c r="H333" s="7" ph="1"/>
      <c r="I333" s="6" ph="1"/>
      <c r="AE333" s="5"/>
    </row>
    <row r="334" spans="1:31" s="6" customFormat="1" ht="30" customHeight="1" x14ac:dyDescent="0.15">
      <c r="A334" s="7"/>
      <c r="B334" s="7"/>
      <c r="C334" s="7"/>
      <c r="D334" s="7"/>
      <c r="E334" s="7"/>
      <c r="F334" s="7"/>
      <c r="G334" s="7" ph="1"/>
      <c r="H334" s="7" ph="1"/>
      <c r="I334" s="6" ph="1"/>
      <c r="AE334" s="5"/>
    </row>
    <row r="335" spans="1:31" s="6" customFormat="1" ht="30" customHeight="1" x14ac:dyDescent="0.15">
      <c r="A335" s="7"/>
      <c r="B335" s="7"/>
      <c r="C335" s="7"/>
      <c r="D335" s="7"/>
      <c r="E335" s="7"/>
      <c r="F335" s="7"/>
      <c r="G335" s="7" ph="1"/>
      <c r="H335" s="7" ph="1"/>
      <c r="I335" s="6" ph="1"/>
      <c r="AE335" s="5"/>
    </row>
    <row r="336" spans="1:31" s="6" customFormat="1" ht="30" customHeight="1" x14ac:dyDescent="0.15">
      <c r="A336" s="7"/>
      <c r="B336" s="7"/>
      <c r="C336" s="7"/>
      <c r="D336" s="7"/>
      <c r="E336" s="7"/>
      <c r="F336" s="7"/>
      <c r="G336" s="7" ph="1"/>
      <c r="H336" s="7" ph="1"/>
      <c r="I336" s="6" ph="1"/>
      <c r="AE336" s="5"/>
    </row>
    <row r="347" spans="1:31" s="6" customFormat="1" ht="30" customHeight="1" x14ac:dyDescent="0.15">
      <c r="A347" s="7"/>
      <c r="B347" s="7"/>
      <c r="C347" s="7"/>
      <c r="D347" s="7"/>
      <c r="E347" s="7"/>
      <c r="F347" s="7"/>
      <c r="G347" s="7" ph="1"/>
      <c r="H347" s="7" ph="1"/>
      <c r="I347" s="6" ph="1"/>
      <c r="J347" s="6" ph="1"/>
      <c r="AE347" s="5"/>
    </row>
    <row r="348" spans="1:31" s="6" customFormat="1" ht="30" customHeight="1" x14ac:dyDescent="0.15">
      <c r="A348" s="7"/>
      <c r="B348" s="7"/>
      <c r="C348" s="7"/>
      <c r="D348" s="7"/>
      <c r="E348" s="7"/>
      <c r="F348" s="7"/>
      <c r="G348" s="7" ph="1"/>
      <c r="H348" s="7" ph="1"/>
      <c r="I348" s="6" ph="1"/>
      <c r="AE348" s="5"/>
    </row>
    <row r="349" spans="1:31" s="6" customFormat="1" ht="30" customHeight="1" x14ac:dyDescent="0.15">
      <c r="A349" s="7"/>
      <c r="B349" s="7"/>
      <c r="C349" s="7"/>
      <c r="D349" s="7"/>
      <c r="E349" s="7"/>
      <c r="F349" s="7"/>
      <c r="G349" s="7" ph="1"/>
      <c r="H349" s="7" ph="1"/>
      <c r="I349" s="6" ph="1"/>
      <c r="AE349" s="5"/>
    </row>
    <row r="350" spans="1:31" s="6" customFormat="1" ht="30" customHeight="1" x14ac:dyDescent="0.15">
      <c r="A350" s="7"/>
      <c r="B350" s="7"/>
      <c r="C350" s="7"/>
      <c r="D350" s="7"/>
      <c r="E350" s="7"/>
      <c r="F350" s="7"/>
      <c r="G350" s="7" ph="1"/>
      <c r="H350" s="7" ph="1"/>
      <c r="I350" s="6" ph="1"/>
      <c r="AE350" s="5"/>
    </row>
    <row r="351" spans="1:31" s="6" customFormat="1" ht="30" customHeight="1" x14ac:dyDescent="0.15">
      <c r="A351" s="7"/>
      <c r="B351" s="7"/>
      <c r="C351" s="7"/>
      <c r="D351" s="7"/>
      <c r="E351" s="7"/>
      <c r="F351" s="7"/>
      <c r="G351" s="7" ph="1"/>
      <c r="H351" s="7" ph="1"/>
      <c r="I351" s="6" ph="1"/>
      <c r="AE351" s="5"/>
    </row>
    <row r="364" spans="1:31" s="6" customFormat="1" ht="30" customHeight="1" x14ac:dyDescent="0.15">
      <c r="A364" s="7"/>
      <c r="B364" s="7"/>
      <c r="C364" s="7"/>
      <c r="D364" s="7"/>
      <c r="E364" s="7"/>
      <c r="F364" s="7"/>
      <c r="G364" s="7" ph="1"/>
      <c r="H364" s="7" ph="1"/>
      <c r="I364" s="6" ph="1"/>
      <c r="J364" s="6" ph="1"/>
      <c r="AE364" s="5"/>
    </row>
    <row r="365" spans="1:31" s="6" customFormat="1" ht="30" customHeight="1" x14ac:dyDescent="0.15">
      <c r="A365" s="7"/>
      <c r="B365" s="7"/>
      <c r="C365" s="7"/>
      <c r="D365" s="7"/>
      <c r="E365" s="7"/>
      <c r="F365" s="7"/>
      <c r="G365" s="7" ph="1"/>
      <c r="H365" s="7" ph="1"/>
      <c r="I365" s="6" ph="1"/>
      <c r="AE365" s="5"/>
    </row>
    <row r="366" spans="1:31" s="6" customFormat="1" ht="30" customHeight="1" x14ac:dyDescent="0.15">
      <c r="A366" s="7"/>
      <c r="B366" s="7"/>
      <c r="C366" s="7"/>
      <c r="D366" s="7"/>
      <c r="E366" s="7"/>
      <c r="F366" s="7"/>
      <c r="G366" s="7" ph="1"/>
      <c r="H366" s="7" ph="1"/>
      <c r="I366" s="6" ph="1"/>
      <c r="AE366" s="5"/>
    </row>
    <row r="367" spans="1:31" s="6" customFormat="1" ht="30" customHeight="1" x14ac:dyDescent="0.15">
      <c r="A367" s="7"/>
      <c r="B367" s="7"/>
      <c r="C367" s="7"/>
      <c r="D367" s="7"/>
      <c r="E367" s="7"/>
      <c r="F367" s="7"/>
      <c r="G367" s="7" ph="1"/>
      <c r="H367" s="7" ph="1"/>
      <c r="I367" s="6" ph="1"/>
      <c r="AE367" s="5"/>
    </row>
    <row r="368" spans="1:31" s="6" customFormat="1" ht="30" customHeight="1" x14ac:dyDescent="0.15">
      <c r="A368" s="7"/>
      <c r="B368" s="7"/>
      <c r="C368" s="7"/>
      <c r="D368" s="7"/>
      <c r="E368" s="7"/>
      <c r="F368" s="7"/>
      <c r="G368" s="7" ph="1"/>
      <c r="H368" s="7" ph="1"/>
      <c r="I368" s="6" ph="1"/>
      <c r="AE368" s="5"/>
    </row>
    <row r="379" spans="1:31" s="6" customFormat="1" ht="30" customHeight="1" x14ac:dyDescent="0.15">
      <c r="A379" s="7"/>
      <c r="B379" s="7"/>
      <c r="C379" s="7"/>
      <c r="D379" s="7"/>
      <c r="E379" s="7"/>
      <c r="F379" s="7"/>
      <c r="G379" s="7" ph="1"/>
      <c r="H379" s="7" ph="1"/>
      <c r="I379" s="6" ph="1"/>
      <c r="J379" s="6" ph="1"/>
      <c r="AE379" s="5"/>
    </row>
    <row r="380" spans="1:31" s="6" customFormat="1" ht="30" customHeight="1" x14ac:dyDescent="0.15">
      <c r="A380" s="7"/>
      <c r="B380" s="7"/>
      <c r="C380" s="7"/>
      <c r="D380" s="7"/>
      <c r="E380" s="7"/>
      <c r="F380" s="7"/>
      <c r="G380" s="7" ph="1"/>
      <c r="H380" s="7" ph="1"/>
      <c r="I380" s="6" ph="1"/>
      <c r="AE380" s="5"/>
    </row>
    <row r="381" spans="1:31" s="6" customFormat="1" ht="30" customHeight="1" x14ac:dyDescent="0.15">
      <c r="A381" s="7"/>
      <c r="B381" s="7"/>
      <c r="C381" s="7"/>
      <c r="D381" s="7"/>
      <c r="E381" s="7"/>
      <c r="F381" s="7"/>
      <c r="G381" s="7" ph="1"/>
      <c r="H381" s="7" ph="1"/>
      <c r="I381" s="6" ph="1"/>
      <c r="AE381" s="5"/>
    </row>
    <row r="382" spans="1:31" s="6" customFormat="1" ht="30" customHeight="1" x14ac:dyDescent="0.15">
      <c r="A382" s="7"/>
      <c r="B382" s="7"/>
      <c r="C382" s="7"/>
      <c r="D382" s="7"/>
      <c r="E382" s="7"/>
      <c r="F382" s="7"/>
      <c r="G382" s="7" ph="1"/>
      <c r="H382" s="7" ph="1"/>
      <c r="I382" s="6" ph="1"/>
      <c r="AE382" s="5"/>
    </row>
    <row r="383" spans="1:31" s="6" customFormat="1" ht="30" customHeight="1" x14ac:dyDescent="0.15">
      <c r="A383" s="7"/>
      <c r="B383" s="7"/>
      <c r="C383" s="7"/>
      <c r="D383" s="7"/>
      <c r="E383" s="7"/>
      <c r="F383" s="7"/>
      <c r="G383" s="7" ph="1"/>
      <c r="H383" s="7" ph="1"/>
      <c r="I383" s="6" ph="1"/>
      <c r="AE383" s="5"/>
    </row>
    <row r="393" spans="1:31" s="6" customFormat="1" ht="30" customHeight="1" x14ac:dyDescent="0.15">
      <c r="A393" s="7"/>
      <c r="B393" s="7"/>
      <c r="C393" s="7"/>
      <c r="D393" s="7"/>
      <c r="E393" s="7"/>
      <c r="F393" s="7"/>
      <c r="G393" s="7" ph="1"/>
      <c r="H393" s="7" ph="1"/>
      <c r="I393" s="6" ph="1"/>
      <c r="AE393" s="5"/>
    </row>
    <row r="394" spans="1:31" s="6" customFormat="1" ht="30" customHeight="1" x14ac:dyDescent="0.15">
      <c r="A394" s="7"/>
      <c r="B394" s="7"/>
      <c r="C394" s="7"/>
      <c r="D394" s="7"/>
      <c r="E394" s="7"/>
      <c r="F394" s="7"/>
      <c r="G394" s="7" ph="1"/>
      <c r="H394" s="7" ph="1"/>
      <c r="I394" s="6" ph="1"/>
      <c r="AE394" s="5"/>
    </row>
    <row r="395" spans="1:31" s="6" customFormat="1" ht="30" customHeight="1" x14ac:dyDescent="0.15">
      <c r="A395" s="7"/>
      <c r="B395" s="7"/>
      <c r="C395" s="7"/>
      <c r="D395" s="7"/>
      <c r="E395" s="7"/>
      <c r="F395" s="7"/>
      <c r="G395" s="7" ph="1"/>
      <c r="H395" s="7" ph="1"/>
      <c r="I395" s="6" ph="1"/>
      <c r="AE395" s="5"/>
    </row>
    <row r="396" spans="1:31" s="6" customFormat="1" ht="30" customHeight="1" x14ac:dyDescent="0.15">
      <c r="A396" s="7"/>
      <c r="B396" s="7"/>
      <c r="C396" s="7"/>
      <c r="D396" s="7"/>
      <c r="E396" s="7"/>
      <c r="F396" s="7"/>
      <c r="G396" s="7" ph="1"/>
      <c r="H396" s="7" ph="1"/>
      <c r="I396" s="6" ph="1"/>
      <c r="AE396" s="5"/>
    </row>
    <row r="397" spans="1:31" s="6" customFormat="1" ht="30" customHeight="1" x14ac:dyDescent="0.15">
      <c r="A397" s="7"/>
      <c r="B397" s="7"/>
      <c r="C397" s="7"/>
      <c r="D397" s="7"/>
      <c r="E397" s="7"/>
      <c r="F397" s="7"/>
      <c r="G397" s="7" ph="1"/>
      <c r="H397" s="7" ph="1"/>
      <c r="I397" s="6" ph="1"/>
      <c r="AE397" s="5"/>
    </row>
    <row r="407" spans="1:31" s="6" customFormat="1" ht="30" customHeight="1" x14ac:dyDescent="0.15">
      <c r="A407" s="7"/>
      <c r="B407" s="7"/>
      <c r="C407" s="7"/>
      <c r="D407" s="7"/>
      <c r="E407" s="7"/>
      <c r="F407" s="7"/>
      <c r="G407" s="7" ph="1"/>
      <c r="H407" s="7" ph="1"/>
      <c r="I407" s="6" ph="1"/>
      <c r="AE407" s="5"/>
    </row>
    <row r="408" spans="1:31" s="6" customFormat="1" ht="30" customHeight="1" x14ac:dyDescent="0.15">
      <c r="A408" s="7"/>
      <c r="B408" s="7"/>
      <c r="C408" s="7"/>
      <c r="D408" s="7"/>
      <c r="E408" s="7"/>
      <c r="F408" s="7"/>
      <c r="G408" s="7" ph="1"/>
      <c r="H408" s="7" ph="1"/>
      <c r="I408" s="6" ph="1"/>
      <c r="AE408" s="5"/>
    </row>
    <row r="409" spans="1:31" s="6" customFormat="1" ht="30" customHeight="1" x14ac:dyDescent="0.15">
      <c r="A409" s="7"/>
      <c r="B409" s="7"/>
      <c r="C409" s="7"/>
      <c r="D409" s="7"/>
      <c r="E409" s="7"/>
      <c r="F409" s="7"/>
      <c r="G409" s="7" ph="1"/>
      <c r="H409" s="7" ph="1"/>
      <c r="I409" s="6" ph="1"/>
      <c r="AE409" s="5"/>
    </row>
    <row r="410" spans="1:31" s="6" customFormat="1" ht="30" customHeight="1" x14ac:dyDescent="0.15">
      <c r="A410" s="7"/>
      <c r="B410" s="7"/>
      <c r="C410" s="7"/>
      <c r="D410" s="7"/>
      <c r="E410" s="7"/>
      <c r="F410" s="7"/>
      <c r="G410" s="7" ph="1"/>
      <c r="H410" s="7" ph="1"/>
      <c r="I410" s="6" ph="1"/>
      <c r="AE410" s="5"/>
    </row>
    <row r="411" spans="1:31" s="6" customFormat="1" ht="30" customHeight="1" x14ac:dyDescent="0.15">
      <c r="A411" s="7"/>
      <c r="B411" s="7"/>
      <c r="C411" s="7"/>
      <c r="D411" s="7"/>
      <c r="E411" s="7"/>
      <c r="F411" s="7"/>
      <c r="G411" s="7" ph="1"/>
      <c r="H411" s="7" ph="1"/>
      <c r="I411" s="6" ph="1"/>
      <c r="AE411" s="5"/>
    </row>
    <row r="412" spans="1:31" s="6" customFormat="1" ht="30" customHeight="1" x14ac:dyDescent="0.15">
      <c r="A412" s="7"/>
      <c r="B412" s="7"/>
      <c r="C412" s="7"/>
      <c r="D412" s="7"/>
      <c r="E412" s="7"/>
      <c r="F412" s="7"/>
      <c r="G412" s="7" ph="1"/>
      <c r="H412" s="7" ph="1"/>
      <c r="I412" s="6" ph="1"/>
      <c r="AE412" s="5"/>
    </row>
    <row r="413" spans="1:31" s="6" customFormat="1" ht="30" customHeight="1" x14ac:dyDescent="0.15">
      <c r="A413" s="7"/>
      <c r="B413" s="7"/>
      <c r="C413" s="7"/>
      <c r="D413" s="7"/>
      <c r="E413" s="7"/>
      <c r="F413" s="7"/>
      <c r="G413" s="7" ph="1"/>
      <c r="H413" s="7" ph="1"/>
      <c r="I413" s="6" ph="1"/>
      <c r="AE413" s="5"/>
    </row>
    <row r="418" spans="1:31" s="6" customFormat="1" ht="30" customHeight="1" x14ac:dyDescent="0.15">
      <c r="A418" s="7"/>
      <c r="B418" s="7"/>
      <c r="C418" s="7"/>
      <c r="D418" s="7"/>
      <c r="E418" s="7"/>
      <c r="F418" s="7"/>
      <c r="G418" s="7" ph="1"/>
      <c r="H418" s="7" ph="1"/>
      <c r="I418" s="6" ph="1"/>
      <c r="AE418" s="5"/>
    </row>
    <row r="419" spans="1:31" s="6" customFormat="1" ht="30" customHeight="1" x14ac:dyDescent="0.15">
      <c r="A419" s="7"/>
      <c r="B419" s="7"/>
      <c r="C419" s="7"/>
      <c r="D419" s="7"/>
      <c r="E419" s="7"/>
      <c r="F419" s="7"/>
      <c r="G419" s="7" ph="1"/>
      <c r="H419" s="7" ph="1"/>
      <c r="I419" s="6" ph="1"/>
      <c r="AE419" s="5"/>
    </row>
    <row r="420" spans="1:31" s="6" customFormat="1" ht="30" customHeight="1" x14ac:dyDescent="0.15">
      <c r="A420" s="7"/>
      <c r="B420" s="7"/>
      <c r="C420" s="7"/>
      <c r="D420" s="7"/>
      <c r="E420" s="7"/>
      <c r="F420" s="7"/>
      <c r="G420" s="7" ph="1"/>
      <c r="H420" s="7" ph="1"/>
      <c r="I420" s="6" ph="1"/>
      <c r="AE420" s="5"/>
    </row>
    <row r="421" spans="1:31" s="6" customFormat="1" ht="30" customHeight="1" x14ac:dyDescent="0.15">
      <c r="A421" s="7"/>
      <c r="B421" s="7"/>
      <c r="C421" s="7"/>
      <c r="D421" s="7"/>
      <c r="E421" s="7"/>
      <c r="F421" s="7"/>
      <c r="G421" s="7" ph="1"/>
      <c r="H421" s="7" ph="1"/>
      <c r="I421" s="6" ph="1"/>
      <c r="AE421" s="5"/>
    </row>
    <row r="422" spans="1:31" s="6" customFormat="1" ht="30" customHeight="1" x14ac:dyDescent="0.15">
      <c r="A422" s="7"/>
      <c r="B422" s="7"/>
      <c r="C422" s="7"/>
      <c r="D422" s="7"/>
      <c r="E422" s="7"/>
      <c r="F422" s="7"/>
      <c r="G422" s="7" ph="1"/>
      <c r="H422" s="7" ph="1"/>
      <c r="I422" s="6" ph="1"/>
      <c r="AE422" s="5"/>
    </row>
    <row r="424" spans="1:31" s="6" customFormat="1" ht="30" customHeight="1" x14ac:dyDescent="0.15">
      <c r="A424" s="7"/>
      <c r="B424" s="7"/>
      <c r="C424" s="7"/>
      <c r="D424" s="7"/>
      <c r="E424" s="7"/>
      <c r="F424" s="7"/>
      <c r="G424" s="7" ph="1"/>
      <c r="H424" s="7" ph="1"/>
      <c r="I424" s="6" ph="1"/>
      <c r="AE424" s="5"/>
    </row>
    <row r="425" spans="1:31" s="6" customFormat="1" ht="30" customHeight="1" x14ac:dyDescent="0.15">
      <c r="A425" s="7"/>
      <c r="B425" s="7"/>
      <c r="C425" s="7"/>
      <c r="D425" s="7"/>
      <c r="E425" s="7"/>
      <c r="F425" s="7"/>
      <c r="G425" s="7" ph="1"/>
      <c r="H425" s="7" ph="1"/>
      <c r="I425" s="6" ph="1"/>
      <c r="AE425" s="5"/>
    </row>
    <row r="426" spans="1:31" s="6" customFormat="1" ht="30" customHeight="1" x14ac:dyDescent="0.15">
      <c r="A426" s="7"/>
      <c r="B426" s="7"/>
      <c r="C426" s="7"/>
      <c r="D426" s="7"/>
      <c r="E426" s="7"/>
      <c r="F426" s="7"/>
      <c r="G426" s="7" ph="1"/>
      <c r="H426" s="7" ph="1"/>
      <c r="I426" s="6" ph="1"/>
      <c r="AE426" s="5"/>
    </row>
    <row r="427" spans="1:31" s="6" customFormat="1" ht="30" customHeight="1" x14ac:dyDescent="0.15">
      <c r="A427" s="7"/>
      <c r="B427" s="7"/>
      <c r="C427" s="7"/>
      <c r="D427" s="7"/>
      <c r="E427" s="7"/>
      <c r="F427" s="7"/>
      <c r="G427" s="7" ph="1"/>
      <c r="H427" s="7" ph="1"/>
      <c r="I427" s="6" ph="1"/>
      <c r="AE427" s="5"/>
    </row>
    <row r="428" spans="1:31" s="6" customFormat="1" ht="30" customHeight="1" x14ac:dyDescent="0.15">
      <c r="A428" s="7"/>
      <c r="B428" s="7"/>
      <c r="C428" s="7"/>
      <c r="D428" s="7"/>
      <c r="E428" s="7"/>
      <c r="F428" s="7"/>
      <c r="G428" s="7" ph="1"/>
      <c r="H428" s="7" ph="1"/>
      <c r="I428" s="6" ph="1"/>
      <c r="AE428" s="5"/>
    </row>
    <row r="433" spans="1:31" s="6" customFormat="1" ht="30" customHeight="1" x14ac:dyDescent="0.15">
      <c r="A433" s="7"/>
      <c r="B433" s="7"/>
      <c r="C433" s="7"/>
      <c r="D433" s="7"/>
      <c r="E433" s="7"/>
      <c r="F433" s="7"/>
      <c r="G433" s="7" ph="1"/>
      <c r="H433" s="7" ph="1"/>
      <c r="I433" s="6" ph="1"/>
      <c r="AE433" s="5"/>
    </row>
    <row r="434" spans="1:31" s="6" customFormat="1" ht="30" customHeight="1" x14ac:dyDescent="0.15">
      <c r="A434" s="7"/>
      <c r="B434" s="7"/>
      <c r="C434" s="7"/>
      <c r="D434" s="7"/>
      <c r="E434" s="7"/>
      <c r="F434" s="7"/>
      <c r="G434" s="7" ph="1"/>
      <c r="H434" s="7" ph="1"/>
      <c r="I434" s="6" ph="1"/>
      <c r="AE434" s="5"/>
    </row>
    <row r="435" spans="1:31" s="6" customFormat="1" ht="30" customHeight="1" x14ac:dyDescent="0.15">
      <c r="A435" s="7"/>
      <c r="B435" s="7"/>
      <c r="C435" s="7"/>
      <c r="D435" s="7"/>
      <c r="E435" s="7"/>
      <c r="F435" s="7"/>
      <c r="G435" s="7" ph="1"/>
      <c r="H435" s="7" ph="1"/>
      <c r="I435" s="6" ph="1"/>
      <c r="AE435" s="5"/>
    </row>
    <row r="439" spans="1:31" s="6" customFormat="1" ht="30" customHeight="1" x14ac:dyDescent="0.15">
      <c r="A439" s="7"/>
      <c r="B439" s="7"/>
      <c r="C439" s="7"/>
      <c r="D439" s="7"/>
      <c r="E439" s="7"/>
      <c r="F439" s="7"/>
      <c r="G439" s="7" ph="1"/>
      <c r="H439" s="7" ph="1"/>
      <c r="I439" s="6" ph="1"/>
      <c r="AE439" s="5"/>
    </row>
    <row r="440" spans="1:31" s="6" customFormat="1" ht="30" customHeight="1" x14ac:dyDescent="0.15">
      <c r="A440" s="7"/>
      <c r="B440" s="7"/>
      <c r="C440" s="7"/>
      <c r="D440" s="7"/>
      <c r="E440" s="7"/>
      <c r="F440" s="7"/>
      <c r="G440" s="7" ph="1"/>
      <c r="H440" s="7" ph="1"/>
      <c r="I440" s="6" ph="1"/>
      <c r="AE440" s="5"/>
    </row>
    <row r="441" spans="1:31" s="6" customFormat="1" ht="30" customHeight="1" x14ac:dyDescent="0.15">
      <c r="A441" s="7"/>
      <c r="B441" s="7"/>
      <c r="C441" s="7"/>
      <c r="D441" s="7"/>
      <c r="E441" s="7"/>
      <c r="F441" s="7"/>
      <c r="G441" s="7" ph="1"/>
      <c r="H441" s="7" ph="1"/>
      <c r="I441" s="6" ph="1"/>
      <c r="AE441" s="5"/>
    </row>
    <row r="446" spans="1:31" s="6" customFormat="1" ht="30" customHeight="1" x14ac:dyDescent="0.15">
      <c r="A446" s="7"/>
      <c r="B446" s="7"/>
      <c r="C446" s="7"/>
      <c r="D446" s="7"/>
      <c r="E446" s="7"/>
      <c r="F446" s="7"/>
      <c r="G446" s="7" ph="1"/>
      <c r="H446" s="7" ph="1"/>
      <c r="I446" s="6" ph="1"/>
      <c r="AE446" s="5"/>
    </row>
    <row r="447" spans="1:31" s="6" customFormat="1" ht="30" customHeight="1" x14ac:dyDescent="0.15">
      <c r="A447" s="7"/>
      <c r="B447" s="7"/>
      <c r="C447" s="7"/>
      <c r="D447" s="7"/>
      <c r="E447" s="7"/>
      <c r="F447" s="7"/>
      <c r="G447" s="7" ph="1"/>
      <c r="H447" s="7" ph="1"/>
      <c r="I447" s="6" ph="1"/>
      <c r="AE447" s="5"/>
    </row>
    <row r="448" spans="1:31" s="6" customFormat="1" ht="30" customHeight="1" x14ac:dyDescent="0.15">
      <c r="A448" s="7"/>
      <c r="B448" s="7"/>
      <c r="C448" s="7"/>
      <c r="D448" s="7"/>
      <c r="E448" s="7"/>
      <c r="F448" s="7"/>
      <c r="G448" s="7" ph="1"/>
      <c r="H448" s="7" ph="1"/>
      <c r="I448" s="6" ph="1"/>
      <c r="AE448" s="5"/>
    </row>
    <row r="450" spans="1:31" s="6" customFormat="1" ht="30" customHeight="1" x14ac:dyDescent="0.15">
      <c r="A450" s="7"/>
      <c r="B450" s="7"/>
      <c r="C450" s="7"/>
      <c r="D450" s="7"/>
      <c r="E450" s="7"/>
      <c r="F450" s="7"/>
      <c r="G450" s="7" ph="1"/>
      <c r="H450" s="7" ph="1"/>
      <c r="I450" s="6" ph="1"/>
      <c r="AE450" s="5"/>
    </row>
    <row r="451" spans="1:31" s="6" customFormat="1" ht="30" customHeight="1" x14ac:dyDescent="0.15">
      <c r="A451" s="7"/>
      <c r="B451" s="7"/>
      <c r="C451" s="7"/>
      <c r="D451" s="7"/>
      <c r="E451" s="7"/>
      <c r="F451" s="7"/>
      <c r="G451" s="7" ph="1"/>
      <c r="H451" s="7" ph="1"/>
      <c r="I451" s="6" ph="1"/>
      <c r="AE451" s="5"/>
    </row>
    <row r="452" spans="1:31" s="6" customFormat="1" ht="30" customHeight="1" x14ac:dyDescent="0.15">
      <c r="A452" s="7"/>
      <c r="B452" s="7"/>
      <c r="C452" s="7"/>
      <c r="D452" s="7"/>
      <c r="E452" s="7"/>
      <c r="F452" s="7"/>
      <c r="G452" s="7" ph="1"/>
      <c r="H452" s="7" ph="1"/>
      <c r="I452" s="6" ph="1"/>
      <c r="AE452" s="5"/>
    </row>
    <row r="453" spans="1:31" s="6" customFormat="1" ht="30" customHeight="1" x14ac:dyDescent="0.15">
      <c r="A453" s="7"/>
      <c r="B453" s="7"/>
      <c r="C453" s="7"/>
      <c r="D453" s="7"/>
      <c r="E453" s="7"/>
      <c r="F453" s="7"/>
      <c r="G453" s="7" ph="1"/>
      <c r="H453" s="7" ph="1"/>
      <c r="I453" s="6" ph="1"/>
      <c r="AE453" s="5"/>
    </row>
    <row r="454" spans="1:31" s="6" customFormat="1" ht="30" customHeight="1" x14ac:dyDescent="0.15">
      <c r="A454" s="7"/>
      <c r="B454" s="7"/>
      <c r="C454" s="7"/>
      <c r="D454" s="7"/>
      <c r="E454" s="7"/>
      <c r="F454" s="7"/>
      <c r="G454" s="7" ph="1"/>
      <c r="H454" s="7" ph="1"/>
      <c r="I454" s="6" ph="1"/>
      <c r="AE454" s="5"/>
    </row>
    <row r="455" spans="1:31" s="6" customFormat="1" ht="30" customHeight="1" x14ac:dyDescent="0.15">
      <c r="A455" s="7"/>
      <c r="B455" s="7"/>
      <c r="C455" s="7"/>
      <c r="D455" s="7"/>
      <c r="E455" s="7"/>
      <c r="F455" s="7"/>
      <c r="G455" s="7" ph="1"/>
      <c r="H455" s="7" ph="1"/>
      <c r="I455" s="6" ph="1"/>
      <c r="AE455" s="5"/>
    </row>
    <row r="456" spans="1:31" s="6" customFormat="1" ht="30" customHeight="1" x14ac:dyDescent="0.15">
      <c r="A456" s="7"/>
      <c r="B456" s="7"/>
      <c r="C456" s="7"/>
      <c r="D456" s="7"/>
      <c r="E456" s="7"/>
      <c r="F456" s="7"/>
      <c r="G456" s="7" ph="1"/>
      <c r="H456" s="7" ph="1"/>
      <c r="I456" s="6" ph="1"/>
      <c r="AE456" s="5"/>
    </row>
    <row r="457" spans="1:31" s="6" customFormat="1" ht="30" customHeight="1" x14ac:dyDescent="0.15">
      <c r="A457" s="7"/>
      <c r="B457" s="7"/>
      <c r="C457" s="7"/>
      <c r="D457" s="7"/>
      <c r="E457" s="7"/>
      <c r="F457" s="7"/>
      <c r="G457" s="7" ph="1"/>
      <c r="H457" s="7" ph="1"/>
      <c r="I457" s="6" ph="1"/>
      <c r="AE457" s="5"/>
    </row>
    <row r="458" spans="1:31" s="6" customFormat="1" ht="30" customHeight="1" x14ac:dyDescent="0.15">
      <c r="A458" s="7"/>
      <c r="B458" s="7"/>
      <c r="C458" s="7"/>
      <c r="D458" s="7"/>
      <c r="E458" s="7"/>
      <c r="F458" s="7"/>
      <c r="G458" s="7" ph="1"/>
      <c r="H458" s="7" ph="1"/>
      <c r="I458" s="6" ph="1"/>
      <c r="AE458" s="5"/>
    </row>
    <row r="459" spans="1:31" s="6" customFormat="1" ht="30" customHeight="1" x14ac:dyDescent="0.15">
      <c r="A459" s="7"/>
      <c r="B459" s="7"/>
      <c r="C459" s="7"/>
      <c r="D459" s="7"/>
      <c r="E459" s="7"/>
      <c r="F459" s="7"/>
      <c r="G459" s="7" ph="1"/>
      <c r="H459" s="7" ph="1"/>
      <c r="I459" s="6" ph="1"/>
      <c r="AE459" s="5"/>
    </row>
    <row r="462" spans="1:31" s="6" customFormat="1" ht="30" customHeight="1" x14ac:dyDescent="0.15">
      <c r="A462" s="7"/>
      <c r="B462" s="7"/>
      <c r="C462" s="7"/>
      <c r="D462" s="7"/>
      <c r="E462" s="7"/>
      <c r="F462" s="7"/>
      <c r="G462" s="7" ph="1"/>
      <c r="H462" s="7" ph="1"/>
      <c r="I462" s="6" ph="1"/>
      <c r="AE462" s="5"/>
    </row>
    <row r="463" spans="1:31" s="6" customFormat="1" ht="30" customHeight="1" x14ac:dyDescent="0.15">
      <c r="A463" s="7"/>
      <c r="B463" s="7"/>
      <c r="C463" s="7"/>
      <c r="D463" s="7"/>
      <c r="E463" s="7"/>
      <c r="F463" s="7"/>
      <c r="G463" s="7" ph="1"/>
      <c r="H463" s="7" ph="1"/>
      <c r="I463" s="6" ph="1"/>
      <c r="AE463" s="5"/>
    </row>
    <row r="464" spans="1:31" s="6" customFormat="1" ht="30" customHeight="1" x14ac:dyDescent="0.15">
      <c r="A464" s="7"/>
      <c r="B464" s="7"/>
      <c r="C464" s="7"/>
      <c r="D464" s="7"/>
      <c r="E464" s="7"/>
      <c r="F464" s="7"/>
      <c r="G464" s="7" ph="1"/>
      <c r="H464" s="7" ph="1"/>
      <c r="I464" s="6" ph="1"/>
      <c r="AE464" s="5"/>
    </row>
    <row r="466" spans="1:31" s="6" customFormat="1" ht="30" customHeight="1" x14ac:dyDescent="0.15">
      <c r="A466" s="7"/>
      <c r="B466" s="7"/>
      <c r="C466" s="7"/>
      <c r="D466" s="7"/>
      <c r="E466" s="7"/>
      <c r="F466" s="7"/>
      <c r="G466" s="7" ph="1"/>
      <c r="H466" s="7" ph="1"/>
      <c r="I466" s="6" ph="1"/>
      <c r="AE466" s="5"/>
    </row>
    <row r="467" spans="1:31" s="6" customFormat="1" ht="30" customHeight="1" x14ac:dyDescent="0.15">
      <c r="A467" s="7"/>
      <c r="B467" s="7"/>
      <c r="C467" s="7"/>
      <c r="D467" s="7"/>
      <c r="E467" s="7"/>
      <c r="F467" s="7"/>
      <c r="G467" s="7" ph="1"/>
      <c r="H467" s="7" ph="1"/>
      <c r="I467" s="6" ph="1"/>
      <c r="AE467" s="5"/>
    </row>
    <row r="468" spans="1:31" s="6" customFormat="1" ht="30" customHeight="1" x14ac:dyDescent="0.15">
      <c r="A468" s="7"/>
      <c r="B468" s="7"/>
      <c r="C468" s="7"/>
      <c r="D468" s="7"/>
      <c r="E468" s="7"/>
      <c r="F468" s="7"/>
      <c r="G468" s="7" ph="1"/>
      <c r="H468" s="7" ph="1"/>
      <c r="I468" s="6" ph="1"/>
      <c r="AE468" s="5"/>
    </row>
    <row r="469" spans="1:31" s="6" customFormat="1" ht="30" customHeight="1" x14ac:dyDescent="0.15">
      <c r="A469" s="7"/>
      <c r="B469" s="7"/>
      <c r="C469" s="7"/>
      <c r="D469" s="7"/>
      <c r="E469" s="7"/>
      <c r="F469" s="7"/>
      <c r="G469" s="7" ph="1"/>
      <c r="H469" s="7" ph="1"/>
      <c r="I469" s="6" ph="1"/>
      <c r="AE469" s="5"/>
    </row>
    <row r="470" spans="1:31" s="6" customFormat="1" ht="30" customHeight="1" x14ac:dyDescent="0.15">
      <c r="A470" s="7"/>
      <c r="B470" s="7"/>
      <c r="C470" s="7"/>
      <c r="D470" s="7"/>
      <c r="E470" s="7"/>
      <c r="F470" s="7"/>
      <c r="G470" s="7" ph="1"/>
      <c r="H470" s="7" ph="1"/>
      <c r="I470" s="6" ph="1"/>
      <c r="AE470" s="5"/>
    </row>
    <row r="471" spans="1:31" s="6" customFormat="1" ht="30" customHeight="1" x14ac:dyDescent="0.15">
      <c r="A471" s="7"/>
      <c r="B471" s="7"/>
      <c r="C471" s="7"/>
      <c r="D471" s="7"/>
      <c r="E471" s="7"/>
      <c r="F471" s="7"/>
      <c r="G471" s="7" ph="1"/>
      <c r="H471" s="7" ph="1"/>
      <c r="I471" s="6" ph="1"/>
      <c r="AE471" s="5"/>
    </row>
    <row r="472" spans="1:31" s="6" customFormat="1" ht="30" customHeight="1" x14ac:dyDescent="0.15">
      <c r="A472" s="7"/>
      <c r="B472" s="7"/>
      <c r="C472" s="7"/>
      <c r="D472" s="7"/>
      <c r="E472" s="7"/>
      <c r="F472" s="7"/>
      <c r="G472" s="7" ph="1"/>
      <c r="H472" s="7" ph="1"/>
      <c r="I472" s="6" ph="1"/>
      <c r="AE472" s="5"/>
    </row>
    <row r="474" spans="1:31" s="6" customFormat="1" ht="30" customHeight="1" x14ac:dyDescent="0.15">
      <c r="A474" s="7"/>
      <c r="B474" s="7"/>
      <c r="C474" s="7"/>
      <c r="D474" s="7"/>
      <c r="E474" s="7"/>
      <c r="F474" s="7"/>
      <c r="G474" s="7" ph="1"/>
      <c r="H474" s="7" ph="1"/>
      <c r="I474" s="6" ph="1"/>
      <c r="AE474" s="5"/>
    </row>
    <row r="475" spans="1:31" s="6" customFormat="1" ht="30" customHeight="1" x14ac:dyDescent="0.15">
      <c r="A475" s="7"/>
      <c r="B475" s="7"/>
      <c r="C475" s="7"/>
      <c r="D475" s="7"/>
      <c r="E475" s="7"/>
      <c r="F475" s="7"/>
      <c r="G475" s="7" ph="1"/>
      <c r="H475" s="7" ph="1"/>
      <c r="I475" s="6" ph="1"/>
      <c r="AE475" s="5"/>
    </row>
    <row r="476" spans="1:31" s="6" customFormat="1" ht="30" customHeight="1" x14ac:dyDescent="0.15">
      <c r="A476" s="7"/>
      <c r="B476" s="7"/>
      <c r="C476" s="7"/>
      <c r="D476" s="7"/>
      <c r="E476" s="7"/>
      <c r="F476" s="7"/>
      <c r="G476" s="7" ph="1"/>
      <c r="H476" s="7" ph="1"/>
      <c r="I476" s="6" ph="1"/>
      <c r="AE476" s="5"/>
    </row>
    <row r="478" spans="1:31" s="6" customFormat="1" ht="30" customHeight="1" x14ac:dyDescent="0.15">
      <c r="A478" s="7"/>
      <c r="B478" s="7"/>
      <c r="C478" s="7"/>
      <c r="D478" s="7"/>
      <c r="E478" s="7"/>
      <c r="F478" s="7"/>
      <c r="G478" s="7" ph="1"/>
      <c r="H478" s="7" ph="1"/>
      <c r="I478" s="6" ph="1"/>
      <c r="AE478" s="5"/>
    </row>
    <row r="479" spans="1:31" s="6" customFormat="1" ht="30" customHeight="1" x14ac:dyDescent="0.15">
      <c r="A479" s="7"/>
      <c r="B479" s="7"/>
      <c r="C479" s="7"/>
      <c r="D479" s="7"/>
      <c r="E479" s="7"/>
      <c r="F479" s="7"/>
      <c r="G479" s="7" ph="1"/>
      <c r="H479" s="7" ph="1"/>
      <c r="I479" s="6" ph="1"/>
      <c r="AE479" s="5"/>
    </row>
    <row r="480" spans="1:31" s="6" customFormat="1" ht="30" customHeight="1" x14ac:dyDescent="0.15">
      <c r="A480" s="7"/>
      <c r="B480" s="7"/>
      <c r="C480" s="7"/>
      <c r="D480" s="7"/>
      <c r="E480" s="7"/>
      <c r="F480" s="7"/>
      <c r="G480" s="7" ph="1"/>
      <c r="H480" s="7" ph="1"/>
      <c r="I480" s="6" ph="1"/>
      <c r="AE480" s="5"/>
    </row>
    <row r="481" spans="1:31" s="6" customFormat="1" ht="30" customHeight="1" x14ac:dyDescent="0.15">
      <c r="A481" s="7"/>
      <c r="B481" s="7"/>
      <c r="C481" s="7"/>
      <c r="D481" s="7"/>
      <c r="E481" s="7"/>
      <c r="F481" s="7"/>
      <c r="G481" s="7" ph="1"/>
      <c r="H481" s="7" ph="1"/>
      <c r="I481" s="6" ph="1"/>
      <c r="AE481" s="5"/>
    </row>
    <row r="482" spans="1:31" s="6" customFormat="1" ht="30" customHeight="1" x14ac:dyDescent="0.15">
      <c r="A482" s="7"/>
      <c r="B482" s="7"/>
      <c r="C482" s="7"/>
      <c r="D482" s="7"/>
      <c r="E482" s="7"/>
      <c r="F482" s="7"/>
      <c r="G482" s="7" ph="1"/>
      <c r="H482" s="7" ph="1"/>
      <c r="I482" s="6" ph="1"/>
      <c r="AE482" s="5"/>
    </row>
    <row r="483" spans="1:31" ht="30" customHeight="1" x14ac:dyDescent="0.15">
      <c r="G483" s="7" ph="1"/>
      <c r="H483" s="7" ph="1"/>
      <c r="I483" s="6" ph="1"/>
    </row>
    <row r="484" spans="1:31" ht="30" customHeight="1" x14ac:dyDescent="0.15">
      <c r="G484" s="7" ph="1"/>
      <c r="H484" s="7" ph="1"/>
      <c r="I484" s="6" ph="1"/>
    </row>
    <row r="485" spans="1:31" ht="30" customHeight="1" x14ac:dyDescent="0.15">
      <c r="G485" s="7" ph="1"/>
      <c r="H485" s="7" ph="1"/>
      <c r="I485" s="6" ph="1"/>
    </row>
    <row r="490" spans="1:31" ht="30" customHeight="1" x14ac:dyDescent="0.15">
      <c r="G490" s="7" ph="1"/>
      <c r="H490" s="7" ph="1"/>
      <c r="I490" s="6" ph="1"/>
    </row>
    <row r="491" spans="1:31" ht="30" customHeight="1" x14ac:dyDescent="0.15">
      <c r="G491" s="7" ph="1"/>
      <c r="H491" s="7" ph="1"/>
      <c r="I491" s="6" ph="1"/>
    </row>
    <row r="492" spans="1:31" ht="30" customHeight="1" x14ac:dyDescent="0.15">
      <c r="G492" s="7" ph="1"/>
      <c r="H492" s="7" ph="1"/>
      <c r="I492" s="6" ph="1"/>
    </row>
    <row r="494" spans="1:31" ht="30" customHeight="1" x14ac:dyDescent="0.15">
      <c r="G494" s="7" ph="1"/>
      <c r="H494" s="7" ph="1"/>
      <c r="I494" s="6" ph="1"/>
    </row>
    <row r="495" spans="1:31" ht="30" customHeight="1" x14ac:dyDescent="0.15">
      <c r="G495" s="7" ph="1"/>
      <c r="H495" s="7" ph="1"/>
      <c r="I495" s="6" ph="1"/>
    </row>
    <row r="496" spans="1:31" ht="30" customHeight="1" x14ac:dyDescent="0.15">
      <c r="G496" s="7" ph="1"/>
      <c r="H496" s="7" ph="1"/>
      <c r="I496" s="6" ph="1"/>
    </row>
    <row r="497" spans="7:9" ht="30" customHeight="1" x14ac:dyDescent="0.15">
      <c r="G497" s="7" ph="1"/>
      <c r="H497" s="7" ph="1"/>
      <c r="I497" s="6" ph="1"/>
    </row>
    <row r="498" spans="7:9" ht="30" customHeight="1" x14ac:dyDescent="0.15">
      <c r="G498" s="7" ph="1"/>
      <c r="H498" s="7" ph="1"/>
      <c r="I498" s="6" ph="1"/>
    </row>
    <row r="499" spans="7:9" ht="30" customHeight="1" x14ac:dyDescent="0.15">
      <c r="G499" s="7" ph="1"/>
      <c r="H499" s="7" ph="1"/>
      <c r="I499" s="6" ph="1"/>
    </row>
    <row r="500" spans="7:9" ht="30" customHeight="1" x14ac:dyDescent="0.15">
      <c r="G500" s="7" ph="1"/>
      <c r="H500" s="7" ph="1"/>
      <c r="I500" s="6" ph="1"/>
    </row>
    <row r="501" spans="7:9" ht="30" customHeight="1" x14ac:dyDescent="0.15">
      <c r="G501" s="7" ph="1"/>
      <c r="H501" s="7" ph="1"/>
      <c r="I501" s="6" ph="1"/>
    </row>
    <row r="502" spans="7:9" ht="30" customHeight="1" x14ac:dyDescent="0.15">
      <c r="G502" s="7" ph="1"/>
      <c r="H502" s="7" ph="1"/>
      <c r="I502" s="6" ph="1"/>
    </row>
    <row r="503" spans="7:9" ht="30" customHeight="1" x14ac:dyDescent="0.15">
      <c r="G503" s="7" ph="1"/>
      <c r="H503" s="7" ph="1"/>
      <c r="I503" s="6" ph="1"/>
    </row>
    <row r="506" spans="7:9" ht="30" customHeight="1" x14ac:dyDescent="0.15">
      <c r="G506" s="7" ph="1"/>
      <c r="H506" s="7" ph="1"/>
      <c r="I506" s="6" ph="1"/>
    </row>
    <row r="507" spans="7:9" ht="30" customHeight="1" x14ac:dyDescent="0.15">
      <c r="G507" s="7" ph="1"/>
      <c r="H507" s="7" ph="1"/>
      <c r="I507" s="6" ph="1"/>
    </row>
    <row r="508" spans="7:9" ht="30" customHeight="1" x14ac:dyDescent="0.15">
      <c r="G508" s="7" ph="1"/>
      <c r="H508" s="7" ph="1"/>
      <c r="I508" s="6" ph="1"/>
    </row>
    <row r="510" spans="7:9" ht="30" customHeight="1" x14ac:dyDescent="0.15">
      <c r="G510" s="7" ph="1"/>
      <c r="H510" s="7" ph="1"/>
      <c r="I510" s="6" ph="1"/>
    </row>
    <row r="511" spans="7:9" ht="30" customHeight="1" x14ac:dyDescent="0.15">
      <c r="G511" s="7" ph="1"/>
      <c r="H511" s="7" ph="1"/>
      <c r="I511" s="6" ph="1"/>
    </row>
    <row r="512" spans="7:9" ht="30" customHeight="1" x14ac:dyDescent="0.15">
      <c r="G512" s="7" ph="1"/>
      <c r="H512" s="7" ph="1"/>
      <c r="I512" s="6" ph="1"/>
    </row>
    <row r="513" spans="7:9" ht="30" customHeight="1" x14ac:dyDescent="0.15">
      <c r="G513" s="7" ph="1"/>
      <c r="H513" s="7" ph="1"/>
      <c r="I513" s="6" ph="1"/>
    </row>
    <row r="514" spans="7:9" ht="30" customHeight="1" x14ac:dyDescent="0.15">
      <c r="G514" s="7" ph="1"/>
      <c r="H514" s="7" ph="1"/>
      <c r="I514" s="6" ph="1"/>
    </row>
    <row r="515" spans="7:9" ht="30" customHeight="1" x14ac:dyDescent="0.15">
      <c r="G515" s="7" ph="1"/>
      <c r="H515" s="7" ph="1"/>
      <c r="I515" s="6" ph="1"/>
    </row>
    <row r="516" spans="7:9" ht="30" customHeight="1" x14ac:dyDescent="0.15">
      <c r="G516" s="7" ph="1"/>
      <c r="H516" s="7" ph="1"/>
      <c r="I516" s="6" ph="1"/>
    </row>
    <row r="518" spans="7:9" ht="30" customHeight="1" x14ac:dyDescent="0.15">
      <c r="G518" s="7" ph="1"/>
      <c r="H518" s="7" ph="1"/>
      <c r="I518" s="6" ph="1"/>
    </row>
    <row r="519" spans="7:9" ht="30" customHeight="1" x14ac:dyDescent="0.15">
      <c r="G519" s="7" ph="1"/>
      <c r="H519" s="7" ph="1"/>
      <c r="I519" s="6" ph="1"/>
    </row>
    <row r="520" spans="7:9" ht="30" customHeight="1" x14ac:dyDescent="0.15">
      <c r="G520" s="7" ph="1"/>
      <c r="H520" s="7" ph="1"/>
      <c r="I520" s="6" ph="1"/>
    </row>
    <row r="522" spans="7:9" ht="30" customHeight="1" x14ac:dyDescent="0.15">
      <c r="G522" s="7" ph="1"/>
      <c r="H522" s="7" ph="1"/>
      <c r="I522" s="6" ph="1"/>
    </row>
    <row r="523" spans="7:9" ht="30" customHeight="1" x14ac:dyDescent="0.15">
      <c r="G523" s="7" ph="1"/>
      <c r="H523" s="7" ph="1"/>
      <c r="I523" s="6" ph="1"/>
    </row>
    <row r="524" spans="7:9" ht="30" customHeight="1" x14ac:dyDescent="0.15">
      <c r="G524" s="7" ph="1"/>
      <c r="H524" s="7" ph="1"/>
      <c r="I524" s="6" ph="1"/>
    </row>
    <row r="525" spans="7:9" ht="30" customHeight="1" x14ac:dyDescent="0.15">
      <c r="G525" s="7" ph="1"/>
      <c r="H525" s="7" ph="1"/>
      <c r="I525" s="6" ph="1"/>
    </row>
    <row r="526" spans="7:9" ht="30" customHeight="1" x14ac:dyDescent="0.15">
      <c r="G526" s="7" ph="1"/>
      <c r="H526" s="7" ph="1"/>
      <c r="I526" s="6" ph="1"/>
    </row>
    <row r="527" spans="7:9" ht="30" customHeight="1" x14ac:dyDescent="0.15">
      <c r="G527" s="7" ph="1"/>
      <c r="H527" s="7" ph="1"/>
      <c r="I527" s="6" ph="1"/>
    </row>
    <row r="528" spans="7:9" ht="30" customHeight="1" x14ac:dyDescent="0.15">
      <c r="G528" s="7" ph="1"/>
      <c r="H528" s="7" ph="1"/>
      <c r="I528" s="6" ph="1"/>
    </row>
    <row r="529" spans="7:9" ht="30" customHeight="1" x14ac:dyDescent="0.15">
      <c r="G529" s="7" ph="1"/>
      <c r="H529" s="7" ph="1"/>
      <c r="I529" s="6" ph="1"/>
    </row>
    <row r="530" spans="7:9" ht="30" customHeight="1" x14ac:dyDescent="0.15">
      <c r="G530" s="7" ph="1"/>
      <c r="H530" s="7" ph="1"/>
      <c r="I530" s="6" ph="1"/>
    </row>
    <row r="531" spans="7:9" ht="30" customHeight="1" x14ac:dyDescent="0.15">
      <c r="G531" s="7" ph="1"/>
      <c r="H531" s="7" ph="1"/>
      <c r="I531" s="6" ph="1"/>
    </row>
    <row r="532" spans="7:9" ht="30" customHeight="1" x14ac:dyDescent="0.15">
      <c r="G532" s="7" ph="1"/>
      <c r="H532" s="7" ph="1"/>
      <c r="I532" s="6" ph="1"/>
    </row>
    <row r="534" spans="7:9" ht="30" customHeight="1" x14ac:dyDescent="0.15">
      <c r="G534" s="7" ph="1"/>
      <c r="H534" s="7" ph="1"/>
      <c r="I534" s="6" ph="1"/>
    </row>
    <row r="535" spans="7:9" ht="30" customHeight="1" x14ac:dyDescent="0.15">
      <c r="G535" s="7" ph="1"/>
      <c r="H535" s="7" ph="1"/>
      <c r="I535" s="6" ph="1"/>
    </row>
    <row r="536" spans="7:9" ht="30" customHeight="1" x14ac:dyDescent="0.15">
      <c r="G536" s="7" ph="1"/>
      <c r="H536" s="7" ph="1"/>
      <c r="I536" s="6" ph="1"/>
    </row>
    <row r="538" spans="7:9" ht="30" customHeight="1" x14ac:dyDescent="0.15">
      <c r="G538" s="7" ph="1"/>
      <c r="H538" s="7" ph="1"/>
      <c r="I538" s="6" ph="1"/>
    </row>
    <row r="539" spans="7:9" ht="30" customHeight="1" x14ac:dyDescent="0.15">
      <c r="G539" s="7" ph="1"/>
      <c r="H539" s="7" ph="1"/>
      <c r="I539" s="6" ph="1"/>
    </row>
    <row r="540" spans="7:9" ht="30" customHeight="1" x14ac:dyDescent="0.15">
      <c r="G540" s="7" ph="1"/>
      <c r="H540" s="7" ph="1"/>
      <c r="I540" s="6" ph="1"/>
    </row>
    <row r="541" spans="7:9" ht="30" customHeight="1" x14ac:dyDescent="0.15">
      <c r="G541" s="7" ph="1"/>
      <c r="H541" s="7" ph="1"/>
      <c r="I541" s="6" ph="1"/>
    </row>
    <row r="542" spans="7:9" ht="30" customHeight="1" x14ac:dyDescent="0.15">
      <c r="G542" s="7" ph="1"/>
      <c r="H542" s="7" ph="1"/>
      <c r="I542" s="6" ph="1"/>
    </row>
    <row r="543" spans="7:9" ht="30" customHeight="1" x14ac:dyDescent="0.15">
      <c r="G543" s="7" ph="1"/>
      <c r="H543" s="7" ph="1"/>
      <c r="I543" s="6" ph="1"/>
    </row>
    <row r="544" spans="7:9" ht="30" customHeight="1" x14ac:dyDescent="0.15">
      <c r="G544" s="7" ph="1"/>
      <c r="H544" s="7" ph="1"/>
      <c r="I544" s="6" ph="1"/>
    </row>
    <row r="546" spans="7:9" ht="30" customHeight="1" x14ac:dyDescent="0.15">
      <c r="G546" s="7" ph="1"/>
      <c r="H546" s="7" ph="1"/>
      <c r="I546" s="6" ph="1"/>
    </row>
    <row r="547" spans="7:9" ht="30" customHeight="1" x14ac:dyDescent="0.15">
      <c r="G547" s="7" ph="1"/>
      <c r="H547" s="7" ph="1"/>
      <c r="I547" s="6" ph="1"/>
    </row>
    <row r="548" spans="7:9" ht="30" customHeight="1" x14ac:dyDescent="0.15">
      <c r="G548" s="7" ph="1"/>
      <c r="H548" s="7" ph="1"/>
      <c r="I548" s="6" ph="1"/>
    </row>
    <row r="549" spans="7:9" ht="30" customHeight="1" x14ac:dyDescent="0.15">
      <c r="G549" s="7" ph="1"/>
      <c r="H549" s="7" ph="1"/>
      <c r="I549" s="6" ph="1"/>
    </row>
    <row r="550" spans="7:9" ht="30" customHeight="1" x14ac:dyDescent="0.15">
      <c r="G550" s="7" ph="1"/>
      <c r="H550" s="7" ph="1"/>
      <c r="I550" s="6" ph="1"/>
    </row>
    <row r="551" spans="7:9" ht="30" customHeight="1" x14ac:dyDescent="0.15">
      <c r="G551" s="7" ph="1"/>
      <c r="H551" s="7" ph="1"/>
      <c r="I551" s="6" ph="1"/>
    </row>
    <row r="552" spans="7:9" ht="30" customHeight="1" x14ac:dyDescent="0.15">
      <c r="G552" s="7" ph="1"/>
      <c r="H552" s="7" ph="1"/>
      <c r="I552" s="6" ph="1"/>
    </row>
    <row r="553" spans="7:9" ht="30" customHeight="1" x14ac:dyDescent="0.15">
      <c r="G553" s="7" ph="1"/>
      <c r="H553" s="7" ph="1"/>
      <c r="I553" s="6" ph="1"/>
    </row>
    <row r="554" spans="7:9" ht="30" customHeight="1" x14ac:dyDescent="0.15">
      <c r="G554" s="7" ph="1"/>
      <c r="H554" s="7" ph="1"/>
      <c r="I554" s="6" ph="1"/>
    </row>
    <row r="555" spans="7:9" ht="30" customHeight="1" x14ac:dyDescent="0.15">
      <c r="G555" s="7" ph="1"/>
      <c r="H555" s="7" ph="1"/>
      <c r="I555" s="6" ph="1"/>
    </row>
    <row r="556" spans="7:9" ht="30" customHeight="1" x14ac:dyDescent="0.15">
      <c r="G556" s="7" ph="1"/>
      <c r="H556" s="7" ph="1"/>
      <c r="I556" s="6" ph="1"/>
    </row>
    <row r="557" spans="7:9" ht="30" customHeight="1" x14ac:dyDescent="0.15">
      <c r="G557" s="7" ph="1"/>
      <c r="H557" s="7" ph="1"/>
      <c r="I557" s="6" ph="1"/>
    </row>
    <row r="558" spans="7:9" ht="30" customHeight="1" x14ac:dyDescent="0.15">
      <c r="G558" s="7" ph="1"/>
      <c r="H558" s="7" ph="1"/>
      <c r="I558" s="6" ph="1"/>
    </row>
    <row r="559" spans="7:9" ht="30" customHeight="1" x14ac:dyDescent="0.15">
      <c r="G559" s="7" ph="1"/>
      <c r="H559" s="7" ph="1"/>
      <c r="I559" s="6" ph="1"/>
    </row>
    <row r="560" spans="7:9" ht="30" customHeight="1" x14ac:dyDescent="0.15">
      <c r="G560" s="7" ph="1"/>
      <c r="H560" s="7" ph="1"/>
      <c r="I560" s="6" ph="1"/>
    </row>
    <row r="562" spans="7:9" ht="30" customHeight="1" x14ac:dyDescent="0.15">
      <c r="G562" s="7" ph="1"/>
      <c r="H562" s="7" ph="1"/>
      <c r="I562" s="6" ph="1"/>
    </row>
    <row r="563" spans="7:9" ht="30" customHeight="1" x14ac:dyDescent="0.15">
      <c r="G563" s="7" ph="1"/>
      <c r="H563" s="7" ph="1"/>
      <c r="I563" s="6" ph="1"/>
    </row>
    <row r="564" spans="7:9" ht="30" customHeight="1" x14ac:dyDescent="0.15">
      <c r="G564" s="7" ph="1"/>
      <c r="H564" s="7" ph="1"/>
      <c r="I564" s="6" ph="1"/>
    </row>
    <row r="565" spans="7:9" ht="30" customHeight="1" x14ac:dyDescent="0.15">
      <c r="G565" s="7" ph="1"/>
      <c r="H565" s="7" ph="1"/>
      <c r="I565" s="6" ph="1"/>
    </row>
    <row r="566" spans="7:9" ht="30" customHeight="1" x14ac:dyDescent="0.15">
      <c r="G566" s="7" ph="1"/>
      <c r="H566" s="7" ph="1"/>
      <c r="I566" s="6" ph="1"/>
    </row>
    <row r="567" spans="7:9" ht="30" customHeight="1" x14ac:dyDescent="0.15">
      <c r="G567" s="7" ph="1"/>
      <c r="H567" s="7" ph="1"/>
      <c r="I567" s="6" ph="1"/>
    </row>
    <row r="568" spans="7:9" ht="30" customHeight="1" x14ac:dyDescent="0.15">
      <c r="G568" s="7" ph="1"/>
      <c r="H568" s="7" ph="1"/>
      <c r="I568" s="6" ph="1"/>
    </row>
    <row r="569" spans="7:9" ht="30" customHeight="1" x14ac:dyDescent="0.15">
      <c r="G569" s="7" ph="1"/>
      <c r="H569" s="7" ph="1"/>
      <c r="I569" s="6" ph="1"/>
    </row>
    <row r="570" spans="7:9" ht="30" customHeight="1" x14ac:dyDescent="0.15">
      <c r="G570" s="7" ph="1"/>
      <c r="H570" s="7" ph="1"/>
      <c r="I570" s="6" ph="1"/>
    </row>
    <row r="571" spans="7:9" ht="30" customHeight="1" x14ac:dyDescent="0.15">
      <c r="G571" s="7" ph="1"/>
      <c r="H571" s="7" ph="1"/>
      <c r="I571" s="6" ph="1"/>
    </row>
    <row r="572" spans="7:9" ht="30" customHeight="1" x14ac:dyDescent="0.15">
      <c r="G572" s="7" ph="1"/>
      <c r="H572" s="7" ph="1"/>
      <c r="I572" s="6" ph="1"/>
    </row>
    <row r="573" spans="7:9" ht="30" customHeight="1" x14ac:dyDescent="0.15">
      <c r="G573" s="7" ph="1"/>
      <c r="H573" s="7" ph="1"/>
      <c r="I573" s="6" ph="1"/>
    </row>
    <row r="574" spans="7:9" ht="30" customHeight="1" x14ac:dyDescent="0.15">
      <c r="G574" s="7" ph="1"/>
      <c r="H574" s="7" ph="1"/>
      <c r="I574" s="6" ph="1"/>
    </row>
    <row r="575" spans="7:9" ht="30" customHeight="1" x14ac:dyDescent="0.15">
      <c r="G575" s="7" ph="1"/>
      <c r="H575" s="7" ph="1"/>
      <c r="I575" s="6" ph="1"/>
    </row>
    <row r="576" spans="7:9" ht="30" customHeight="1" x14ac:dyDescent="0.15">
      <c r="G576" s="7" ph="1"/>
      <c r="H576" s="7" ph="1"/>
      <c r="I576" s="6" ph="1"/>
    </row>
    <row r="577" spans="7:9" ht="30" customHeight="1" x14ac:dyDescent="0.15">
      <c r="G577" s="7" ph="1"/>
      <c r="H577" s="7" ph="1"/>
      <c r="I577" s="6" ph="1"/>
    </row>
    <row r="578" spans="7:9" ht="30" customHeight="1" x14ac:dyDescent="0.15">
      <c r="G578" s="7" ph="1"/>
      <c r="H578" s="7" ph="1"/>
      <c r="I578" s="6" ph="1"/>
    </row>
    <row r="579" spans="7:9" ht="30" customHeight="1" x14ac:dyDescent="0.15">
      <c r="G579" s="7" ph="1"/>
      <c r="H579" s="7" ph="1"/>
      <c r="I579" s="6" ph="1"/>
    </row>
    <row r="580" spans="7:9" ht="30" customHeight="1" x14ac:dyDescent="0.15">
      <c r="G580" s="7" ph="1"/>
      <c r="H580" s="7" ph="1"/>
      <c r="I580" s="6" ph="1"/>
    </row>
    <row r="581" spans="7:9" ht="30" customHeight="1" x14ac:dyDescent="0.15">
      <c r="G581" s="7" ph="1"/>
      <c r="H581" s="7" ph="1"/>
      <c r="I581" s="6" ph="1"/>
    </row>
    <row r="582" spans="7:9" ht="30" customHeight="1" x14ac:dyDescent="0.15">
      <c r="G582" s="7" ph="1"/>
      <c r="H582" s="7" ph="1"/>
      <c r="I582" s="6" ph="1"/>
    </row>
    <row r="583" spans="7:9" ht="30" customHeight="1" x14ac:dyDescent="0.15">
      <c r="G583" s="7" ph="1"/>
      <c r="H583" s="7" ph="1"/>
      <c r="I583" s="6" ph="1"/>
    </row>
    <row r="584" spans="7:9" ht="30" customHeight="1" x14ac:dyDescent="0.15">
      <c r="G584" s="7" ph="1"/>
      <c r="H584" s="7" ph="1"/>
      <c r="I584" s="6" ph="1"/>
    </row>
    <row r="585" spans="7:9" ht="30" customHeight="1" x14ac:dyDescent="0.15">
      <c r="G585" s="7" ph="1"/>
      <c r="H585" s="7" ph="1"/>
      <c r="I585" s="6" ph="1"/>
    </row>
    <row r="586" spans="7:9" ht="30" customHeight="1" x14ac:dyDescent="0.15">
      <c r="G586" s="7" ph="1"/>
      <c r="H586" s="7" ph="1"/>
      <c r="I586" s="6" ph="1"/>
    </row>
    <row r="587" spans="7:9" ht="30" customHeight="1" x14ac:dyDescent="0.15">
      <c r="G587" s="7" ph="1"/>
      <c r="H587" s="7" ph="1"/>
      <c r="I587" s="6" ph="1"/>
    </row>
    <row r="588" spans="7:9" ht="30" customHeight="1" x14ac:dyDescent="0.15">
      <c r="G588" s="7" ph="1"/>
      <c r="H588" s="7" ph="1"/>
      <c r="I588" s="6" ph="1"/>
    </row>
    <row r="589" spans="7:9" ht="30" customHeight="1" x14ac:dyDescent="0.15">
      <c r="G589" s="7" ph="1"/>
      <c r="H589" s="7" ph="1"/>
      <c r="I589" s="6" ph="1"/>
    </row>
    <row r="590" spans="7:9" ht="30" customHeight="1" x14ac:dyDescent="0.15">
      <c r="G590" s="7" ph="1"/>
      <c r="H590" s="7" ph="1"/>
      <c r="I590" s="6" ph="1"/>
    </row>
    <row r="591" spans="7:9" ht="30" customHeight="1" x14ac:dyDescent="0.15">
      <c r="G591" s="7" ph="1"/>
      <c r="H591" s="7" ph="1"/>
      <c r="I591" s="6" ph="1"/>
    </row>
    <row r="592" spans="7:9" ht="30" customHeight="1" x14ac:dyDescent="0.15">
      <c r="G592" s="7" ph="1"/>
      <c r="H592" s="7" ph="1"/>
      <c r="I592" s="6" ph="1"/>
    </row>
    <row r="593" spans="7:9" ht="30" customHeight="1" x14ac:dyDescent="0.15">
      <c r="G593" s="7" ph="1"/>
      <c r="H593" s="7" ph="1"/>
      <c r="I593" s="6" ph="1"/>
    </row>
    <row r="594" spans="7:9" ht="30" customHeight="1" x14ac:dyDescent="0.15">
      <c r="G594" s="7" ph="1"/>
      <c r="H594" s="7" ph="1"/>
      <c r="I594" s="6" ph="1"/>
    </row>
    <row r="595" spans="7:9" ht="30" customHeight="1" x14ac:dyDescent="0.15">
      <c r="G595" s="7" ph="1"/>
      <c r="H595" s="7" ph="1"/>
      <c r="I595" s="6" ph="1"/>
    </row>
    <row r="596" spans="7:9" ht="30" customHeight="1" x14ac:dyDescent="0.15">
      <c r="G596" s="7" ph="1"/>
      <c r="H596" s="7" ph="1"/>
      <c r="I596" s="6" ph="1"/>
    </row>
    <row r="597" spans="7:9" ht="30" customHeight="1" x14ac:dyDescent="0.15">
      <c r="G597" s="7" ph="1"/>
      <c r="H597" s="7" ph="1"/>
      <c r="I597" s="6" ph="1"/>
    </row>
    <row r="598" spans="7:9" ht="30" customHeight="1" x14ac:dyDescent="0.15">
      <c r="G598" s="7" ph="1"/>
      <c r="H598" s="7" ph="1"/>
      <c r="I598" s="6" ph="1"/>
    </row>
    <row r="599" spans="7:9" ht="30" customHeight="1" x14ac:dyDescent="0.15">
      <c r="G599" s="7" ph="1"/>
      <c r="H599" s="7" ph="1"/>
      <c r="I599" s="6" ph="1"/>
    </row>
    <row r="600" spans="7:9" ht="30" customHeight="1" x14ac:dyDescent="0.15">
      <c r="G600" s="7" ph="1"/>
      <c r="H600" s="7" ph="1"/>
      <c r="I600" s="6" ph="1"/>
    </row>
    <row r="601" spans="7:9" ht="30" customHeight="1" x14ac:dyDescent="0.15">
      <c r="G601" s="7" ph="1"/>
      <c r="H601" s="7" ph="1"/>
      <c r="I601" s="6" ph="1"/>
    </row>
    <row r="602" spans="7:9" ht="30" customHeight="1" x14ac:dyDescent="0.15">
      <c r="G602" s="7" ph="1"/>
      <c r="H602" s="7" ph="1"/>
      <c r="I602" s="6" ph="1"/>
    </row>
    <row r="603" spans="7:9" ht="30" customHeight="1" x14ac:dyDescent="0.15">
      <c r="G603" s="7" ph="1"/>
      <c r="H603" s="7" ph="1"/>
      <c r="I603" s="6" ph="1"/>
    </row>
    <row r="604" spans="7:9" ht="30" customHeight="1" x14ac:dyDescent="0.15">
      <c r="G604" s="7" ph="1"/>
      <c r="H604" s="7" ph="1"/>
      <c r="I604" s="6" ph="1"/>
    </row>
    <row r="605" spans="7:9" ht="30" customHeight="1" x14ac:dyDescent="0.15">
      <c r="G605" s="7" ph="1"/>
      <c r="H605" s="7" ph="1"/>
      <c r="I605" s="6" ph="1"/>
    </row>
    <row r="606" spans="7:9" ht="30" customHeight="1" x14ac:dyDescent="0.15">
      <c r="G606" s="7" ph="1"/>
      <c r="H606" s="7" ph="1"/>
      <c r="I606" s="6" ph="1"/>
    </row>
    <row r="607" spans="7:9" ht="30" customHeight="1" x14ac:dyDescent="0.15">
      <c r="G607" s="7" ph="1"/>
      <c r="H607" s="7" ph="1"/>
      <c r="I607" s="6" ph="1"/>
    </row>
    <row r="608" spans="7:9" ht="30" customHeight="1" x14ac:dyDescent="0.15">
      <c r="G608" s="7" ph="1"/>
      <c r="H608" s="7" ph="1"/>
      <c r="I608" s="6" ph="1"/>
    </row>
    <row r="609" spans="7:9" ht="30" customHeight="1" x14ac:dyDescent="0.15">
      <c r="G609" s="7" ph="1"/>
      <c r="H609" s="7" ph="1"/>
      <c r="I609" s="6" ph="1"/>
    </row>
    <row r="610" spans="7:9" ht="30" customHeight="1" x14ac:dyDescent="0.15">
      <c r="G610" s="7" ph="1"/>
      <c r="H610" s="7" ph="1"/>
      <c r="I610" s="6" ph="1"/>
    </row>
    <row r="611" spans="7:9" ht="30" customHeight="1" x14ac:dyDescent="0.15">
      <c r="G611" s="7" ph="1"/>
      <c r="H611" s="7" ph="1"/>
      <c r="I611" s="6" ph="1"/>
    </row>
    <row r="612" spans="7:9" ht="30" customHeight="1" x14ac:dyDescent="0.15">
      <c r="G612" s="7" ph="1"/>
      <c r="H612" s="7" ph="1"/>
      <c r="I612" s="6" ph="1"/>
    </row>
    <row r="613" spans="7:9" ht="30" customHeight="1" x14ac:dyDescent="0.15">
      <c r="G613" s="7" ph="1"/>
      <c r="H613" s="7" ph="1"/>
      <c r="I613" s="6" ph="1"/>
    </row>
    <row r="614" spans="7:9" ht="30" customHeight="1" x14ac:dyDescent="0.15">
      <c r="G614" s="7" ph="1"/>
      <c r="H614" s="7" ph="1"/>
      <c r="I614" s="6" ph="1"/>
    </row>
    <row r="615" spans="7:9" ht="30" customHeight="1" x14ac:dyDescent="0.15">
      <c r="G615" s="7" ph="1"/>
      <c r="H615" s="7" ph="1"/>
      <c r="I615" s="6" ph="1"/>
    </row>
    <row r="616" spans="7:9" ht="30" customHeight="1" x14ac:dyDescent="0.15">
      <c r="G616" s="7" ph="1"/>
      <c r="H616" s="7" ph="1"/>
      <c r="I616" s="6" ph="1"/>
    </row>
    <row r="617" spans="7:9" ht="30" customHeight="1" x14ac:dyDescent="0.15">
      <c r="G617" s="7" ph="1"/>
      <c r="H617" s="7" ph="1"/>
      <c r="I617" s="6" ph="1"/>
    </row>
    <row r="618" spans="7:9" ht="30" customHeight="1" x14ac:dyDescent="0.15">
      <c r="G618" s="7" ph="1"/>
      <c r="H618" s="7" ph="1"/>
      <c r="I618" s="6" ph="1"/>
    </row>
    <row r="619" spans="7:9" ht="30" customHeight="1" x14ac:dyDescent="0.15">
      <c r="G619" s="7" ph="1"/>
      <c r="H619" s="7" ph="1"/>
      <c r="I619" s="6" ph="1"/>
    </row>
    <row r="620" spans="7:9" ht="30" customHeight="1" x14ac:dyDescent="0.15">
      <c r="G620" s="7" ph="1"/>
      <c r="H620" s="7" ph="1"/>
      <c r="I620" s="6" ph="1"/>
    </row>
    <row r="621" spans="7:9" ht="30" customHeight="1" x14ac:dyDescent="0.15">
      <c r="G621" s="7" ph="1"/>
      <c r="H621" s="7" ph="1"/>
      <c r="I621" s="6" ph="1"/>
    </row>
    <row r="622" spans="7:9" ht="30" customHeight="1" x14ac:dyDescent="0.15">
      <c r="G622" s="7" ph="1"/>
      <c r="H622" s="7" ph="1"/>
      <c r="I622" s="6" ph="1"/>
    </row>
    <row r="623" spans="7:9" ht="30" customHeight="1" x14ac:dyDescent="0.15">
      <c r="G623" s="7" ph="1"/>
      <c r="H623" s="7" ph="1"/>
      <c r="I623" s="6" ph="1"/>
    </row>
    <row r="624" spans="7:9" ht="30" customHeight="1" x14ac:dyDescent="0.15">
      <c r="G624" s="7" ph="1"/>
      <c r="H624" s="7" ph="1"/>
      <c r="I624" s="6" ph="1"/>
    </row>
    <row r="625" spans="7:9" ht="30" customHeight="1" x14ac:dyDescent="0.15">
      <c r="G625" s="7" ph="1"/>
      <c r="H625" s="7" ph="1"/>
      <c r="I625" s="6" ph="1"/>
    </row>
    <row r="626" spans="7:9" ht="30" customHeight="1" x14ac:dyDescent="0.15">
      <c r="G626" s="7" ph="1"/>
      <c r="H626" s="7" ph="1"/>
      <c r="I626" s="6" ph="1"/>
    </row>
    <row r="627" spans="7:9" ht="30" customHeight="1" x14ac:dyDescent="0.15">
      <c r="G627" s="7" ph="1"/>
      <c r="H627" s="7" ph="1"/>
      <c r="I627" s="6" ph="1"/>
    </row>
    <row r="628" spans="7:9" ht="30" customHeight="1" x14ac:dyDescent="0.15">
      <c r="G628" s="7" ph="1"/>
      <c r="H628" s="7" ph="1"/>
      <c r="I628" s="6" ph="1"/>
    </row>
    <row r="629" spans="7:9" ht="30" customHeight="1" x14ac:dyDescent="0.15">
      <c r="G629" s="7" ph="1"/>
      <c r="H629" s="7" ph="1"/>
      <c r="I629" s="6" ph="1"/>
    </row>
    <row r="630" spans="7:9" ht="30" customHeight="1" x14ac:dyDescent="0.15">
      <c r="G630" s="7" ph="1"/>
      <c r="H630" s="7" ph="1"/>
      <c r="I630" s="6" ph="1"/>
    </row>
    <row r="631" spans="7:9" ht="30" customHeight="1" x14ac:dyDescent="0.15">
      <c r="G631" s="7" ph="1"/>
      <c r="H631" s="7" ph="1"/>
      <c r="I631" s="6" ph="1"/>
    </row>
    <row r="632" spans="7:9" ht="30" customHeight="1" x14ac:dyDescent="0.15">
      <c r="G632" s="7" ph="1"/>
      <c r="H632" s="7" ph="1"/>
      <c r="I632" s="6" ph="1"/>
    </row>
    <row r="633" spans="7:9" ht="30" customHeight="1" x14ac:dyDescent="0.15">
      <c r="G633" s="7" ph="1"/>
      <c r="H633" s="7" ph="1"/>
      <c r="I633" s="6" ph="1"/>
    </row>
    <row r="634" spans="7:9" ht="30" customHeight="1" x14ac:dyDescent="0.15">
      <c r="G634" s="7" ph="1"/>
      <c r="H634" s="7" ph="1"/>
      <c r="I634" s="6" ph="1"/>
    </row>
    <row r="635" spans="7:9" ht="30" customHeight="1" x14ac:dyDescent="0.15">
      <c r="G635" s="7" ph="1"/>
      <c r="H635" s="7" ph="1"/>
      <c r="I635" s="6" ph="1"/>
    </row>
    <row r="636" spans="7:9" ht="30" customHeight="1" x14ac:dyDescent="0.15">
      <c r="G636" s="7" ph="1"/>
      <c r="H636" s="7" ph="1"/>
      <c r="I636" s="6" ph="1"/>
    </row>
    <row r="637" spans="7:9" ht="30" customHeight="1" x14ac:dyDescent="0.15">
      <c r="G637" s="7" ph="1"/>
      <c r="H637" s="7" ph="1"/>
      <c r="I637" s="6" ph="1"/>
    </row>
    <row r="638" spans="7:9" ht="30" customHeight="1" x14ac:dyDescent="0.15">
      <c r="G638" s="7" ph="1"/>
      <c r="H638" s="7" ph="1"/>
      <c r="I638" s="6" ph="1"/>
    </row>
    <row r="639" spans="7:9" ht="30" customHeight="1" x14ac:dyDescent="0.15">
      <c r="G639" s="7" ph="1"/>
      <c r="H639" s="7" ph="1"/>
      <c r="I639" s="6" ph="1"/>
    </row>
    <row r="640" spans="7:9" ht="30" customHeight="1" x14ac:dyDescent="0.15">
      <c r="G640" s="7" ph="1"/>
      <c r="H640" s="7" ph="1"/>
      <c r="I640" s="6" ph="1"/>
    </row>
    <row r="641" spans="7:9" ht="30" customHeight="1" x14ac:dyDescent="0.15">
      <c r="G641" s="7" ph="1"/>
      <c r="H641" s="7" ph="1"/>
      <c r="I641" s="6" ph="1"/>
    </row>
    <row r="642" spans="7:9" ht="30" customHeight="1" x14ac:dyDescent="0.15">
      <c r="G642" s="7" ph="1"/>
      <c r="H642" s="7" ph="1"/>
      <c r="I642" s="6" ph="1"/>
    </row>
    <row r="643" spans="7:9" ht="30" customHeight="1" x14ac:dyDescent="0.15">
      <c r="G643" s="7" ph="1"/>
      <c r="H643" s="7" ph="1"/>
      <c r="I643" s="6" ph="1"/>
    </row>
    <row r="644" spans="7:9" ht="30" customHeight="1" x14ac:dyDescent="0.15">
      <c r="G644" s="7" ph="1"/>
      <c r="H644" s="7" ph="1"/>
      <c r="I644" s="6" ph="1"/>
    </row>
    <row r="645" spans="7:9" ht="30" customHeight="1" x14ac:dyDescent="0.15">
      <c r="G645" s="7" ph="1"/>
      <c r="H645" s="7" ph="1"/>
      <c r="I645" s="6" ph="1"/>
    </row>
    <row r="646" spans="7:9" ht="30" customHeight="1" x14ac:dyDescent="0.15">
      <c r="G646" s="7" ph="1"/>
      <c r="H646" s="7" ph="1"/>
      <c r="I646" s="6" ph="1"/>
    </row>
    <row r="647" spans="7:9" ht="30" customHeight="1" x14ac:dyDescent="0.15">
      <c r="G647" s="7" ph="1"/>
      <c r="H647" s="7" ph="1"/>
      <c r="I647" s="6" ph="1"/>
    </row>
    <row r="648" spans="7:9" ht="30" customHeight="1" x14ac:dyDescent="0.15">
      <c r="G648" s="7" ph="1"/>
      <c r="H648" s="7" ph="1"/>
      <c r="I648" s="6" ph="1"/>
    </row>
    <row r="649" spans="7:9" ht="30" customHeight="1" x14ac:dyDescent="0.15">
      <c r="G649" s="7" ph="1"/>
      <c r="H649" s="7" ph="1"/>
      <c r="I649" s="6" ph="1"/>
    </row>
    <row r="650" spans="7:9" ht="30" customHeight="1" x14ac:dyDescent="0.15">
      <c r="G650" s="7" ph="1"/>
      <c r="H650" s="7" ph="1"/>
      <c r="I650" s="6" ph="1"/>
    </row>
    <row r="651" spans="7:9" ht="30" customHeight="1" x14ac:dyDescent="0.15">
      <c r="G651" s="7" ph="1"/>
      <c r="H651" s="7" ph="1"/>
      <c r="I651" s="6" ph="1"/>
    </row>
    <row r="652" spans="7:9" ht="30" customHeight="1" x14ac:dyDescent="0.15">
      <c r="G652" s="7" ph="1"/>
      <c r="H652" s="7" ph="1"/>
      <c r="I652" s="6" ph="1"/>
    </row>
    <row r="653" spans="7:9" ht="30" customHeight="1" x14ac:dyDescent="0.15">
      <c r="G653" s="7" ph="1"/>
      <c r="H653" s="7" ph="1"/>
      <c r="I653" s="6" ph="1"/>
    </row>
    <row r="654" spans="7:9" ht="30" customHeight="1" x14ac:dyDescent="0.15">
      <c r="G654" s="7" ph="1"/>
      <c r="H654" s="7" ph="1"/>
      <c r="I654" s="6" ph="1"/>
    </row>
    <row r="655" spans="7:9" ht="30" customHeight="1" x14ac:dyDescent="0.15">
      <c r="G655" s="7" ph="1"/>
      <c r="H655" s="7" ph="1"/>
      <c r="I655" s="6" ph="1"/>
    </row>
    <row r="656" spans="7:9" ht="30" customHeight="1" x14ac:dyDescent="0.15">
      <c r="G656" s="7" ph="1"/>
      <c r="H656" s="7" ph="1"/>
      <c r="I656" s="6" ph="1"/>
    </row>
    <row r="657" spans="7:9" ht="30" customHeight="1" x14ac:dyDescent="0.15">
      <c r="G657" s="7" ph="1"/>
      <c r="H657" s="7" ph="1"/>
      <c r="I657" s="6" ph="1"/>
    </row>
    <row r="658" spans="7:9" ht="30" customHeight="1" x14ac:dyDescent="0.15">
      <c r="G658" s="7" ph="1"/>
      <c r="H658" s="7" ph="1"/>
      <c r="I658" s="6" ph="1"/>
    </row>
    <row r="659" spans="7:9" ht="30" customHeight="1" x14ac:dyDescent="0.15">
      <c r="G659" s="7" ph="1"/>
      <c r="H659" s="7" ph="1"/>
      <c r="I659" s="6" ph="1"/>
    </row>
    <row r="660" spans="7:9" ht="30" customHeight="1" x14ac:dyDescent="0.15">
      <c r="G660" s="7" ph="1"/>
      <c r="H660" s="7" ph="1"/>
      <c r="I660" s="6" ph="1"/>
    </row>
    <row r="661" spans="7:9" ht="30" customHeight="1" x14ac:dyDescent="0.15">
      <c r="G661" s="7" ph="1"/>
      <c r="H661" s="7" ph="1"/>
      <c r="I661" s="6" ph="1"/>
    </row>
    <row r="662" spans="7:9" ht="30" customHeight="1" x14ac:dyDescent="0.15">
      <c r="G662" s="7" ph="1"/>
      <c r="H662" s="7" ph="1"/>
      <c r="I662" s="6" ph="1"/>
    </row>
    <row r="663" spans="7:9" ht="30" customHeight="1" x14ac:dyDescent="0.15">
      <c r="G663" s="7" ph="1"/>
      <c r="H663" s="7" ph="1"/>
      <c r="I663" s="6" ph="1"/>
    </row>
    <row r="664" spans="7:9" ht="30" customHeight="1" x14ac:dyDescent="0.15">
      <c r="G664" s="7" ph="1"/>
      <c r="H664" s="7" ph="1"/>
      <c r="I664" s="6" ph="1"/>
    </row>
    <row r="665" spans="7:9" ht="30" customHeight="1" x14ac:dyDescent="0.15">
      <c r="G665" s="7" ph="1"/>
      <c r="H665" s="7" ph="1"/>
      <c r="I665" s="6" ph="1"/>
    </row>
    <row r="666" spans="7:9" ht="30" customHeight="1" x14ac:dyDescent="0.15">
      <c r="G666" s="7" ph="1"/>
      <c r="H666" s="7" ph="1"/>
      <c r="I666" s="6" ph="1"/>
    </row>
    <row r="667" spans="7:9" ht="30" customHeight="1" x14ac:dyDescent="0.15">
      <c r="G667" s="7" ph="1"/>
      <c r="H667" s="7" ph="1"/>
      <c r="I667" s="6" ph="1"/>
    </row>
    <row r="668" spans="7:9" ht="30" customHeight="1" x14ac:dyDescent="0.15">
      <c r="G668" s="7" ph="1"/>
      <c r="H668" s="7" ph="1"/>
      <c r="I668" s="6" ph="1"/>
    </row>
    <row r="669" spans="7:9" ht="30" customHeight="1" x14ac:dyDescent="0.15">
      <c r="G669" s="7" ph="1"/>
      <c r="H669" s="7" ph="1"/>
      <c r="I669" s="6" ph="1"/>
    </row>
    <row r="670" spans="7:9" ht="30" customHeight="1" x14ac:dyDescent="0.15">
      <c r="G670" s="7" ph="1"/>
      <c r="H670" s="7" ph="1"/>
      <c r="I670" s="6" ph="1"/>
    </row>
    <row r="671" spans="7:9" ht="30" customHeight="1" x14ac:dyDescent="0.15">
      <c r="G671" s="7" ph="1"/>
      <c r="H671" s="7" ph="1"/>
      <c r="I671" s="6" ph="1"/>
    </row>
    <row r="672" spans="7:9" ht="30" customHeight="1" x14ac:dyDescent="0.15">
      <c r="G672" s="7" ph="1"/>
      <c r="H672" s="7" ph="1"/>
      <c r="I672" s="6" ph="1"/>
    </row>
    <row r="673" spans="7:9" ht="30" customHeight="1" x14ac:dyDescent="0.15">
      <c r="G673" s="7" ph="1"/>
      <c r="H673" s="7" ph="1"/>
      <c r="I673" s="6" ph="1"/>
    </row>
    <row r="674" spans="7:9" ht="30" customHeight="1" x14ac:dyDescent="0.15">
      <c r="G674" s="7" ph="1"/>
      <c r="H674" s="7" ph="1"/>
      <c r="I674" s="6" ph="1"/>
    </row>
    <row r="675" spans="7:9" ht="30" customHeight="1" x14ac:dyDescent="0.15">
      <c r="G675" s="7" ph="1"/>
      <c r="H675" s="7" ph="1"/>
      <c r="I675" s="6" ph="1"/>
    </row>
    <row r="676" spans="7:9" ht="30" customHeight="1" x14ac:dyDescent="0.15">
      <c r="G676" s="7" ph="1"/>
      <c r="H676" s="7" ph="1"/>
      <c r="I676" s="6" ph="1"/>
    </row>
    <row r="677" spans="7:9" ht="30" customHeight="1" x14ac:dyDescent="0.15">
      <c r="G677" s="7" ph="1"/>
      <c r="H677" s="7" ph="1"/>
      <c r="I677" s="6" ph="1"/>
    </row>
    <row r="678" spans="7:9" ht="30" customHeight="1" x14ac:dyDescent="0.15">
      <c r="G678" s="7" ph="1"/>
      <c r="H678" s="7" ph="1"/>
      <c r="I678" s="6" ph="1"/>
    </row>
    <row r="679" spans="7:9" ht="30" customHeight="1" x14ac:dyDescent="0.15">
      <c r="G679" s="7" ph="1"/>
      <c r="H679" s="7" ph="1"/>
      <c r="I679" s="6" ph="1"/>
    </row>
    <row r="680" spans="7:9" ht="30" customHeight="1" x14ac:dyDescent="0.15">
      <c r="G680" s="7" ph="1"/>
      <c r="H680" s="7" ph="1"/>
      <c r="I680" s="6" ph="1"/>
    </row>
  </sheetData>
  <mergeCells count="425">
    <mergeCell ref="AA105:AD105"/>
    <mergeCell ref="B73:F73"/>
    <mergeCell ref="H73:K73"/>
    <mergeCell ref="M73:O73"/>
    <mergeCell ref="S73:T73"/>
    <mergeCell ref="Z73:AA73"/>
    <mergeCell ref="AB73:AD73"/>
    <mergeCell ref="H72:I72"/>
    <mergeCell ref="J72:L72"/>
    <mergeCell ref="N72:S72"/>
    <mergeCell ref="U72:X72"/>
    <mergeCell ref="Z72:AA72"/>
    <mergeCell ref="AB72:AD72"/>
    <mergeCell ref="B70:F70"/>
    <mergeCell ref="G70:AD70"/>
    <mergeCell ref="A71:A74"/>
    <mergeCell ref="B71:F71"/>
    <mergeCell ref="G71:S71"/>
    <mergeCell ref="T71:U71"/>
    <mergeCell ref="W71:X71"/>
    <mergeCell ref="Z71:AA71"/>
    <mergeCell ref="AC71:AD71"/>
    <mergeCell ref="B72:F72"/>
    <mergeCell ref="B74:F74"/>
    <mergeCell ref="G74:AD74"/>
    <mergeCell ref="A67:A70"/>
    <mergeCell ref="B67:F67"/>
    <mergeCell ref="G67:S67"/>
    <mergeCell ref="T67:U67"/>
    <mergeCell ref="W67:X67"/>
    <mergeCell ref="Z67:AA67"/>
    <mergeCell ref="AC67:AD67"/>
    <mergeCell ref="B68:F68"/>
    <mergeCell ref="B69:F69"/>
    <mergeCell ref="H69:K69"/>
    <mergeCell ref="M69:O69"/>
    <mergeCell ref="S69:T69"/>
    <mergeCell ref="Z69:AA69"/>
    <mergeCell ref="AB69:AD69"/>
    <mergeCell ref="H68:I68"/>
    <mergeCell ref="J68:L68"/>
    <mergeCell ref="N68:S68"/>
    <mergeCell ref="U68:X68"/>
    <mergeCell ref="Z68:AA68"/>
    <mergeCell ref="AB68:AD68"/>
    <mergeCell ref="A63:A66"/>
    <mergeCell ref="B63:F63"/>
    <mergeCell ref="G63:S63"/>
    <mergeCell ref="T63:U63"/>
    <mergeCell ref="W63:X63"/>
    <mergeCell ref="Z63:AA63"/>
    <mergeCell ref="AC63:AD63"/>
    <mergeCell ref="B64:F64"/>
    <mergeCell ref="B65:F65"/>
    <mergeCell ref="H65:K65"/>
    <mergeCell ref="M65:O65"/>
    <mergeCell ref="S65:T65"/>
    <mergeCell ref="Z65:AA65"/>
    <mergeCell ref="AB65:AD65"/>
    <mergeCell ref="H64:I64"/>
    <mergeCell ref="J64:L64"/>
    <mergeCell ref="N64:S64"/>
    <mergeCell ref="U64:X64"/>
    <mergeCell ref="Z64:AA64"/>
    <mergeCell ref="AB64:AD64"/>
    <mergeCell ref="B66:F66"/>
    <mergeCell ref="G66:AD66"/>
    <mergeCell ref="A59:A62"/>
    <mergeCell ref="B59:F59"/>
    <mergeCell ref="G59:S59"/>
    <mergeCell ref="T59:U59"/>
    <mergeCell ref="W59:X59"/>
    <mergeCell ref="Z59:AA59"/>
    <mergeCell ref="AC59:AD59"/>
    <mergeCell ref="B60:F60"/>
    <mergeCell ref="B61:F61"/>
    <mergeCell ref="H61:K61"/>
    <mergeCell ref="M61:O61"/>
    <mergeCell ref="S61:T61"/>
    <mergeCell ref="Z61:AA61"/>
    <mergeCell ref="AB61:AD61"/>
    <mergeCell ref="H60:I60"/>
    <mergeCell ref="J60:L60"/>
    <mergeCell ref="N60:S60"/>
    <mergeCell ref="U60:X60"/>
    <mergeCell ref="Z60:AA60"/>
    <mergeCell ref="AB60:AD60"/>
    <mergeCell ref="B62:F62"/>
    <mergeCell ref="G62:AD62"/>
    <mergeCell ref="A55:A58"/>
    <mergeCell ref="B55:F55"/>
    <mergeCell ref="G55:S55"/>
    <mergeCell ref="T55:U55"/>
    <mergeCell ref="W55:X55"/>
    <mergeCell ref="Z55:AA55"/>
    <mergeCell ref="AC55:AD55"/>
    <mergeCell ref="B56:F56"/>
    <mergeCell ref="B57:F57"/>
    <mergeCell ref="H57:K57"/>
    <mergeCell ref="M57:O57"/>
    <mergeCell ref="S57:T57"/>
    <mergeCell ref="Z57:AA57"/>
    <mergeCell ref="AB57:AD57"/>
    <mergeCell ref="H56:I56"/>
    <mergeCell ref="J56:L56"/>
    <mergeCell ref="N56:S56"/>
    <mergeCell ref="U56:X56"/>
    <mergeCell ref="Z56:AA56"/>
    <mergeCell ref="AB56:AD56"/>
    <mergeCell ref="B58:F58"/>
    <mergeCell ref="G58:AD58"/>
    <mergeCell ref="A51:A54"/>
    <mergeCell ref="B51:F51"/>
    <mergeCell ref="G51:S51"/>
    <mergeCell ref="T51:U51"/>
    <mergeCell ref="W51:X51"/>
    <mergeCell ref="Z51:AA51"/>
    <mergeCell ref="AC51:AD51"/>
    <mergeCell ref="B52:F52"/>
    <mergeCell ref="B53:F53"/>
    <mergeCell ref="H53:K53"/>
    <mergeCell ref="M53:O53"/>
    <mergeCell ref="S53:T53"/>
    <mergeCell ref="Z53:AA53"/>
    <mergeCell ref="AB53:AD53"/>
    <mergeCell ref="H52:I52"/>
    <mergeCell ref="J52:L52"/>
    <mergeCell ref="N52:S52"/>
    <mergeCell ref="U52:X52"/>
    <mergeCell ref="Z52:AA52"/>
    <mergeCell ref="AB52:AD52"/>
    <mergeCell ref="B54:F54"/>
    <mergeCell ref="G54:AD54"/>
    <mergeCell ref="A47:A50"/>
    <mergeCell ref="B47:F47"/>
    <mergeCell ref="G47:S47"/>
    <mergeCell ref="T47:U47"/>
    <mergeCell ref="W47:X47"/>
    <mergeCell ref="Z47:AA47"/>
    <mergeCell ref="AC47:AD47"/>
    <mergeCell ref="B48:F48"/>
    <mergeCell ref="B49:F49"/>
    <mergeCell ref="H49:K49"/>
    <mergeCell ref="M49:O49"/>
    <mergeCell ref="S49:T49"/>
    <mergeCell ref="Z49:AA49"/>
    <mergeCell ref="AB49:AD49"/>
    <mergeCell ref="H48:I48"/>
    <mergeCell ref="J48:L48"/>
    <mergeCell ref="N48:S48"/>
    <mergeCell ref="U48:X48"/>
    <mergeCell ref="Z48:AA48"/>
    <mergeCell ref="AB48:AD48"/>
    <mergeCell ref="B50:F50"/>
    <mergeCell ref="G50:AD50"/>
    <mergeCell ref="G42:AD42"/>
    <mergeCell ref="A43:A46"/>
    <mergeCell ref="B43:F43"/>
    <mergeCell ref="G43:S43"/>
    <mergeCell ref="T43:U43"/>
    <mergeCell ref="W43:X43"/>
    <mergeCell ref="Z43:AA43"/>
    <mergeCell ref="AC43:AD43"/>
    <mergeCell ref="B44:F44"/>
    <mergeCell ref="B45:F45"/>
    <mergeCell ref="H45:K45"/>
    <mergeCell ref="M45:O45"/>
    <mergeCell ref="S45:T45"/>
    <mergeCell ref="Z45:AA45"/>
    <mergeCell ref="AB45:AD45"/>
    <mergeCell ref="H44:I44"/>
    <mergeCell ref="J44:L44"/>
    <mergeCell ref="N44:S44"/>
    <mergeCell ref="U44:X44"/>
    <mergeCell ref="Z44:AA44"/>
    <mergeCell ref="AB44:AD44"/>
    <mergeCell ref="B46:F46"/>
    <mergeCell ref="G46:AD46"/>
    <mergeCell ref="A31:AD31"/>
    <mergeCell ref="A32:AD32"/>
    <mergeCell ref="A35:AD35"/>
    <mergeCell ref="A39:A42"/>
    <mergeCell ref="B39:F39"/>
    <mergeCell ref="G39:S39"/>
    <mergeCell ref="T39:U39"/>
    <mergeCell ref="W39:X39"/>
    <mergeCell ref="B41:F41"/>
    <mergeCell ref="H41:K41"/>
    <mergeCell ref="M41:O41"/>
    <mergeCell ref="S41:T41"/>
    <mergeCell ref="Z41:AA41"/>
    <mergeCell ref="AB41:AD41"/>
    <mergeCell ref="Z39:AA39"/>
    <mergeCell ref="AC39:AD39"/>
    <mergeCell ref="B40:F40"/>
    <mergeCell ref="H40:I40"/>
    <mergeCell ref="J40:L40"/>
    <mergeCell ref="N40:S40"/>
    <mergeCell ref="U40:X40"/>
    <mergeCell ref="Z40:AA40"/>
    <mergeCell ref="AB40:AD40"/>
    <mergeCell ref="B42:F42"/>
    <mergeCell ref="A26:A29"/>
    <mergeCell ref="B26:F26"/>
    <mergeCell ref="G26:S26"/>
    <mergeCell ref="T26:U26"/>
    <mergeCell ref="W26:X26"/>
    <mergeCell ref="Z26:AA26"/>
    <mergeCell ref="AC26:AD26"/>
    <mergeCell ref="B27:F27"/>
    <mergeCell ref="B28:F28"/>
    <mergeCell ref="H28:K28"/>
    <mergeCell ref="M28:O28"/>
    <mergeCell ref="S28:T28"/>
    <mergeCell ref="Z28:AA28"/>
    <mergeCell ref="AB28:AD28"/>
    <mergeCell ref="H27:I27"/>
    <mergeCell ref="J27:L27"/>
    <mergeCell ref="N27:S27"/>
    <mergeCell ref="U27:X27"/>
    <mergeCell ref="Z27:AA27"/>
    <mergeCell ref="AB27:AD27"/>
    <mergeCell ref="B29:F29"/>
    <mergeCell ref="G29:AD29"/>
    <mergeCell ref="A22:A25"/>
    <mergeCell ref="B22:F22"/>
    <mergeCell ref="G22:S22"/>
    <mergeCell ref="T22:U22"/>
    <mergeCell ref="W22:X22"/>
    <mergeCell ref="Z22:AA22"/>
    <mergeCell ref="AC22:AD22"/>
    <mergeCell ref="AB23:AD23"/>
    <mergeCell ref="B24:F24"/>
    <mergeCell ref="H24:K24"/>
    <mergeCell ref="M24:O24"/>
    <mergeCell ref="S24:T24"/>
    <mergeCell ref="Z24:AA24"/>
    <mergeCell ref="AB24:AD24"/>
    <mergeCell ref="B23:F23"/>
    <mergeCell ref="H23:I23"/>
    <mergeCell ref="J23:L23"/>
    <mergeCell ref="N23:S23"/>
    <mergeCell ref="U23:X23"/>
    <mergeCell ref="Z23:AA23"/>
    <mergeCell ref="B25:F25"/>
    <mergeCell ref="G25:AD25"/>
    <mergeCell ref="A18:A21"/>
    <mergeCell ref="B18:F18"/>
    <mergeCell ref="G18:S18"/>
    <mergeCell ref="T18:U18"/>
    <mergeCell ref="W18:X18"/>
    <mergeCell ref="Z18:AA18"/>
    <mergeCell ref="AC18:AD18"/>
    <mergeCell ref="B19:F19"/>
    <mergeCell ref="H19:I19"/>
    <mergeCell ref="J19:L19"/>
    <mergeCell ref="N19:S19"/>
    <mergeCell ref="U19:X19"/>
    <mergeCell ref="Z19:AA19"/>
    <mergeCell ref="AB19:AD19"/>
    <mergeCell ref="B20:F20"/>
    <mergeCell ref="H20:K20"/>
    <mergeCell ref="M20:O20"/>
    <mergeCell ref="S20:T20"/>
    <mergeCell ref="Z20:AA20"/>
    <mergeCell ref="AB20:AD20"/>
    <mergeCell ref="B21:F21"/>
    <mergeCell ref="G21:AD21"/>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M16:N16"/>
    <mergeCell ref="O16:P16"/>
    <mergeCell ref="Q16:R16"/>
    <mergeCell ref="S16:T16"/>
    <mergeCell ref="U16:V16"/>
    <mergeCell ref="W14:X14"/>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4:F14"/>
    <mergeCell ref="G14:H14"/>
    <mergeCell ref="I14:J14"/>
    <mergeCell ref="K14:L14"/>
    <mergeCell ref="M14:N14"/>
    <mergeCell ref="O14:P14"/>
    <mergeCell ref="Q14:R14"/>
    <mergeCell ref="S14:T14"/>
    <mergeCell ref="U14:V14"/>
    <mergeCell ref="W12:X12"/>
    <mergeCell ref="Y12:Z12"/>
    <mergeCell ref="AA12:AB12"/>
    <mergeCell ref="AC12:AD12"/>
    <mergeCell ref="A13:F13"/>
    <mergeCell ref="G13:H13"/>
    <mergeCell ref="I13:J13"/>
    <mergeCell ref="K13:L13"/>
    <mergeCell ref="M13:N13"/>
    <mergeCell ref="O13:P13"/>
    <mergeCell ref="AC13:AD13"/>
    <mergeCell ref="Q13:R13"/>
    <mergeCell ref="S13:T13"/>
    <mergeCell ref="U13:V13"/>
    <mergeCell ref="W13:X13"/>
    <mergeCell ref="Y13:Z13"/>
    <mergeCell ref="AA13:AB13"/>
    <mergeCell ref="A12:F12"/>
    <mergeCell ref="G12:H12"/>
    <mergeCell ref="I12:J12"/>
    <mergeCell ref="K12:L12"/>
    <mergeCell ref="M12:N12"/>
    <mergeCell ref="O12:P12"/>
    <mergeCell ref="Q12:R12"/>
    <mergeCell ref="S12:T12"/>
    <mergeCell ref="U12:V12"/>
    <mergeCell ref="W10:X10"/>
    <mergeCell ref="Y10:Z10"/>
    <mergeCell ref="AA10:AB10"/>
    <mergeCell ref="AC10:AD10"/>
    <mergeCell ref="A11:F11"/>
    <mergeCell ref="G11:H11"/>
    <mergeCell ref="I11:J11"/>
    <mergeCell ref="K11:L11"/>
    <mergeCell ref="M11:N11"/>
    <mergeCell ref="O11:P11"/>
    <mergeCell ref="AC11:AD11"/>
    <mergeCell ref="Q11:R11"/>
    <mergeCell ref="S11:T11"/>
    <mergeCell ref="U11:V11"/>
    <mergeCell ref="W11:X11"/>
    <mergeCell ref="Y11:Z11"/>
    <mergeCell ref="AA11:AB11"/>
    <mergeCell ref="A10:F10"/>
    <mergeCell ref="G10:H10"/>
    <mergeCell ref="I10:J10"/>
    <mergeCell ref="K10:L10"/>
    <mergeCell ref="M10:N10"/>
    <mergeCell ref="O10:P10"/>
    <mergeCell ref="Q10:R10"/>
    <mergeCell ref="S10:T10"/>
    <mergeCell ref="U10:V10"/>
    <mergeCell ref="W8:X8"/>
    <mergeCell ref="Y8:Z8"/>
    <mergeCell ref="AA8:AB8"/>
    <mergeCell ref="AC8:AD8"/>
    <mergeCell ref="A9:F9"/>
    <mergeCell ref="G9:H9"/>
    <mergeCell ref="I9:J9"/>
    <mergeCell ref="K9:L9"/>
    <mergeCell ref="M9:N9"/>
    <mergeCell ref="O9:P9"/>
    <mergeCell ref="AC9:AD9"/>
    <mergeCell ref="Q9:R9"/>
    <mergeCell ref="S9:T9"/>
    <mergeCell ref="U9:V9"/>
    <mergeCell ref="W9:X9"/>
    <mergeCell ref="Y9:Z9"/>
    <mergeCell ref="AA9:AB9"/>
    <mergeCell ref="A8:F8"/>
    <mergeCell ref="G8:H8"/>
    <mergeCell ref="I8:J8"/>
    <mergeCell ref="K8:L8"/>
    <mergeCell ref="M8:N8"/>
    <mergeCell ref="O8:P8"/>
    <mergeCell ref="Q8:R8"/>
    <mergeCell ref="S8:T8"/>
    <mergeCell ref="U8:V8"/>
    <mergeCell ref="A5:F5"/>
    <mergeCell ref="G5:AD5"/>
    <mergeCell ref="A6:F6"/>
    <mergeCell ref="G6:AD6"/>
    <mergeCell ref="A7:F7"/>
    <mergeCell ref="G7:H7"/>
    <mergeCell ref="I7:J7"/>
    <mergeCell ref="K7:L7"/>
    <mergeCell ref="M7:N7"/>
    <mergeCell ref="O7:P7"/>
    <mergeCell ref="AC7:AD7"/>
    <mergeCell ref="Q7:R7"/>
    <mergeCell ref="S7:T7"/>
    <mergeCell ref="U7:V7"/>
    <mergeCell ref="W7:X7"/>
    <mergeCell ref="Y7:Z7"/>
    <mergeCell ref="AA7:AB7"/>
    <mergeCell ref="U1:Y1"/>
    <mergeCell ref="Z1:AC1"/>
    <mergeCell ref="A2:AD2"/>
    <mergeCell ref="A3:F3"/>
    <mergeCell ref="G3:L3"/>
    <mergeCell ref="A4:F4"/>
    <mergeCell ref="G4:T4"/>
    <mergeCell ref="U4:W4"/>
    <mergeCell ref="X4:AA4"/>
    <mergeCell ref="AB4:AD4"/>
  </mergeCells>
  <phoneticPr fontId="1"/>
  <conditionalFormatting sqref="A8:F17">
    <cfRule type="containsBlanks" dxfId="12" priority="13">
      <formula>LEN(TRIM(A8))=0</formula>
    </cfRule>
  </conditionalFormatting>
  <conditionalFormatting sqref="G8:AD17">
    <cfRule type="containsBlanks" dxfId="11" priority="12">
      <formula>LEN(TRIM(G8))=0</formula>
    </cfRule>
  </conditionalFormatting>
  <conditionalFormatting sqref="T18 T26 W18 W26 Z18 Z26 AC18 AC26 J19 P20 U20 W20 AB19:AB20 G21">
    <cfRule type="containsBlanks" dxfId="10" priority="11">
      <formula>LEN(TRIM(G18))=0</formula>
    </cfRule>
  </conditionalFormatting>
  <conditionalFormatting sqref="G19:G20 M19 L20 T19 R20 Y19:Y20">
    <cfRule type="containsBlanks" dxfId="9" priority="10">
      <formula>LEN(TRIM(G19))=0</formula>
    </cfRule>
  </conditionalFormatting>
  <conditionalFormatting sqref="T39 T43 T47 T51 T55 T59 T63 T67 T71 W39 W43 W47 W51 W55 W59 W67 W71 Z39 Z43 Z47 Z51 Z55 Z59 Z63 Z67 Z71 AC39 AC43 AC47 AC51 AC55 AC59 AC67 AC71 J40 J44 J48 J52 J56 J60 J64 J68 J72 P41 P45 P49 P53 P57 P61 P65 P69 P73 U41 U45 U49 U53 U57 U61 U65 U69 U73 W41 W45 W49 W53 W57 W61 W65 W69 W73 AB40:AB41 AB44:AB45 AB48:AB49 AB52:AB53 AB56:AB57 AB60:AB61 AB64:AB65 AB68:AB69 AB72:AB73 G42 G46 G50 G54 G58 G62 G66 G70 G74">
    <cfRule type="containsBlanks" dxfId="8" priority="9">
      <formula>LEN(TRIM(G39))=0</formula>
    </cfRule>
  </conditionalFormatting>
  <conditionalFormatting sqref="G40:G41 G44:G45 G48:G49 G52:G53 G56:G57 G60:G61 G64:G65 G68:G69 G72:G73 M40 M44 M48 M52 M56 M60 M64 M68 M72 L41 L45 L49 L53 L57 L61 L65 L69 L73 T40 T44 T48 T52 T56 T60 T64 T68 T72 R41 R45 R49 R53 R57 R61 R65 R69 R73 Y40:Y41 Y44:Y45 Y48:Y49 Y52:Y53 Y56:Y57 Y60:Y61 Y64:Y65 Y68:Y69 Y72:Y73">
    <cfRule type="containsBlanks" dxfId="7" priority="8">
      <formula>LEN(TRIM(G40))=0</formula>
    </cfRule>
  </conditionalFormatting>
  <conditionalFormatting sqref="AC63">
    <cfRule type="containsBlanks" dxfId="6" priority="7">
      <formula>LEN(TRIM(AC63))=0</formula>
    </cfRule>
  </conditionalFormatting>
  <conditionalFormatting sqref="W63">
    <cfRule type="containsBlanks" dxfId="5" priority="6">
      <formula>LEN(TRIM(W63))=0</formula>
    </cfRule>
  </conditionalFormatting>
  <conditionalFormatting sqref="T22 W22 Z22 AC22">
    <cfRule type="containsBlanks" dxfId="4" priority="5">
      <formula>LEN(TRIM(T22))=0</formula>
    </cfRule>
  </conditionalFormatting>
  <conditionalFormatting sqref="J23 P24 U24 W24 AB23:AB24 G25">
    <cfRule type="containsBlanks" dxfId="3" priority="4">
      <formula>LEN(TRIM(G23))=0</formula>
    </cfRule>
  </conditionalFormatting>
  <conditionalFormatting sqref="G23:G24 M23 L24 T23 R24 Y23:Y24">
    <cfRule type="containsBlanks" dxfId="2" priority="3">
      <formula>LEN(TRIM(G23))=0</formula>
    </cfRule>
  </conditionalFormatting>
  <conditionalFormatting sqref="J27 P28 U28 W28 AB27:AB28 G29">
    <cfRule type="containsBlanks" dxfId="1" priority="2">
      <formula>LEN(TRIM(G27))=0</formula>
    </cfRule>
  </conditionalFormatting>
  <conditionalFormatting sqref="G27:G28 M27 L28 T27 R28 Y27:Y28">
    <cfRule type="containsBlanks" dxfId="0" priority="1">
      <formula>LEN(TRIM(G27))=0</formula>
    </cfRule>
  </conditionalFormatting>
  <dataValidations count="2">
    <dataValidation imeMode="halfAlpha" allowBlank="1" showInputMessage="1" showErrorMessage="1" sqref="T18:U18 W18:X18 Z18:AA18 AC18:AD18 Z71:AA71 AC71:AD71 AC63:AD63 W63:X63 T26:U26 W26:X26 Z26:AA26 AC26:AD26 T39:U39 W39:X39 Z39:AA39 AC39:AD39 T43:U43 W43:X43 Z43:AA43 AC43:AD43 T47:U47 W47:X47 Z47:AA47 AC47:AD47 T51:U51 W51:X51 Z51:AA51 AC51:AD51 T55:U55 W55:X55 Z55:AA55 AC55:AD55 T59:U59 W59:X59 Z59:AA59 AC59:AD59 T67:U67 W67:X67 Z67:AA67 AC67:AD67 T71:U71 W71:X71 T22:U22 W22:X22 Z22:AA22 AC22:AD22"/>
    <dataValidation type="list" allowBlank="1" showInputMessage="1" showErrorMessage="1" sqref="WVO983039:WWL983048 JC8:JZ17 SY8:TV17 ACU8:ADR17 AMQ8:ANN17 AWM8:AXJ17 BGI8:BHF17 BQE8:BRB17 CAA8:CAX17 CJW8:CKT17 CTS8:CUP17 DDO8:DEL17 DNK8:DOH17 DXG8:DYD17 EHC8:EHZ17 EQY8:ERV17 FAU8:FBR17 FKQ8:FLN17 FUM8:FVJ17 GEI8:GFF17 GOE8:GPB17 GYA8:GYX17 HHW8:HIT17 HRS8:HSP17 IBO8:ICL17 ILK8:IMH17 IVG8:IWD17 JFC8:JFZ17 JOY8:JPV17 JYU8:JZR17 KIQ8:KJN17 KSM8:KTJ17 LCI8:LDF17 LME8:LNB17 LWA8:LWX17 MFW8:MGT17 MPS8:MQP17 MZO8:NAL17 NJK8:NKH17 NTG8:NUD17 ODC8:ODZ17 OMY8:ONV17 OWU8:OXR17 PGQ8:PHN17 PQM8:PRJ17 QAI8:QBF17 QKE8:QLB17 QUA8:QUX17 RDW8:RET17 RNS8:ROP17 RXO8:RYL17 SHK8:SIH17 SRG8:SSD17 TBC8:TBZ17 TKY8:TLV17 TUU8:TVR17 UEQ8:UFN17 UOM8:UPJ17 UYI8:UZF17 VIE8:VJB17 VSA8:VSX17 WBW8:WCT17 WLS8:WMP17 WVO8:WWL17 G65535:AD65544 JC65535:JZ65544 SY65535:TV65544 ACU65535:ADR65544 AMQ65535:ANN65544 AWM65535:AXJ65544 BGI65535:BHF65544 BQE65535:BRB65544 CAA65535:CAX65544 CJW65535:CKT65544 CTS65535:CUP65544 DDO65535:DEL65544 DNK65535:DOH65544 DXG65535:DYD65544 EHC65535:EHZ65544 EQY65535:ERV65544 FAU65535:FBR65544 FKQ65535:FLN65544 FUM65535:FVJ65544 GEI65535:GFF65544 GOE65535:GPB65544 GYA65535:GYX65544 HHW65535:HIT65544 HRS65535:HSP65544 IBO65535:ICL65544 ILK65535:IMH65544 IVG65535:IWD65544 JFC65535:JFZ65544 JOY65535:JPV65544 JYU65535:JZR65544 KIQ65535:KJN65544 KSM65535:KTJ65544 LCI65535:LDF65544 LME65535:LNB65544 LWA65535:LWX65544 MFW65535:MGT65544 MPS65535:MQP65544 MZO65535:NAL65544 NJK65535:NKH65544 NTG65535:NUD65544 ODC65535:ODZ65544 OMY65535:ONV65544 OWU65535:OXR65544 PGQ65535:PHN65544 PQM65535:PRJ65544 QAI65535:QBF65544 QKE65535:QLB65544 QUA65535:QUX65544 RDW65535:RET65544 RNS65535:ROP65544 RXO65535:RYL65544 SHK65535:SIH65544 SRG65535:SSD65544 TBC65535:TBZ65544 TKY65535:TLV65544 TUU65535:TVR65544 UEQ65535:UFN65544 UOM65535:UPJ65544 UYI65535:UZF65544 VIE65535:VJB65544 VSA65535:VSX65544 WBW65535:WCT65544 WLS65535:WMP65544 WVO65535:WWL65544 G131071:AD131080 JC131071:JZ131080 SY131071:TV131080 ACU131071:ADR131080 AMQ131071:ANN131080 AWM131071:AXJ131080 BGI131071:BHF131080 BQE131071:BRB131080 CAA131071:CAX131080 CJW131071:CKT131080 CTS131071:CUP131080 DDO131071:DEL131080 DNK131071:DOH131080 DXG131071:DYD131080 EHC131071:EHZ131080 EQY131071:ERV131080 FAU131071:FBR131080 FKQ131071:FLN131080 FUM131071:FVJ131080 GEI131071:GFF131080 GOE131071:GPB131080 GYA131071:GYX131080 HHW131071:HIT131080 HRS131071:HSP131080 IBO131071:ICL131080 ILK131071:IMH131080 IVG131071:IWD131080 JFC131071:JFZ131080 JOY131071:JPV131080 JYU131071:JZR131080 KIQ131071:KJN131080 KSM131071:KTJ131080 LCI131071:LDF131080 LME131071:LNB131080 LWA131071:LWX131080 MFW131071:MGT131080 MPS131071:MQP131080 MZO131071:NAL131080 NJK131071:NKH131080 NTG131071:NUD131080 ODC131071:ODZ131080 OMY131071:ONV131080 OWU131071:OXR131080 PGQ131071:PHN131080 PQM131071:PRJ131080 QAI131071:QBF131080 QKE131071:QLB131080 QUA131071:QUX131080 RDW131071:RET131080 RNS131071:ROP131080 RXO131071:RYL131080 SHK131071:SIH131080 SRG131071:SSD131080 TBC131071:TBZ131080 TKY131071:TLV131080 TUU131071:TVR131080 UEQ131071:UFN131080 UOM131071:UPJ131080 UYI131071:UZF131080 VIE131071:VJB131080 VSA131071:VSX131080 WBW131071:WCT131080 WLS131071:WMP131080 WVO131071:WWL131080 G196607:AD196616 JC196607:JZ196616 SY196607:TV196616 ACU196607:ADR196616 AMQ196607:ANN196616 AWM196607:AXJ196616 BGI196607:BHF196616 BQE196607:BRB196616 CAA196607:CAX196616 CJW196607:CKT196616 CTS196607:CUP196616 DDO196607:DEL196616 DNK196607:DOH196616 DXG196607:DYD196616 EHC196607:EHZ196616 EQY196607:ERV196616 FAU196607:FBR196616 FKQ196607:FLN196616 FUM196607:FVJ196616 GEI196607:GFF196616 GOE196607:GPB196616 GYA196607:GYX196616 HHW196607:HIT196616 HRS196607:HSP196616 IBO196607:ICL196616 ILK196607:IMH196616 IVG196607:IWD196616 JFC196607:JFZ196616 JOY196607:JPV196616 JYU196607:JZR196616 KIQ196607:KJN196616 KSM196607:KTJ196616 LCI196607:LDF196616 LME196607:LNB196616 LWA196607:LWX196616 MFW196607:MGT196616 MPS196607:MQP196616 MZO196607:NAL196616 NJK196607:NKH196616 NTG196607:NUD196616 ODC196607:ODZ196616 OMY196607:ONV196616 OWU196607:OXR196616 PGQ196607:PHN196616 PQM196607:PRJ196616 QAI196607:QBF196616 QKE196607:QLB196616 QUA196607:QUX196616 RDW196607:RET196616 RNS196607:ROP196616 RXO196607:RYL196616 SHK196607:SIH196616 SRG196607:SSD196616 TBC196607:TBZ196616 TKY196607:TLV196616 TUU196607:TVR196616 UEQ196607:UFN196616 UOM196607:UPJ196616 UYI196607:UZF196616 VIE196607:VJB196616 VSA196607:VSX196616 WBW196607:WCT196616 WLS196607:WMP196616 WVO196607:WWL196616 G262143:AD262152 JC262143:JZ262152 SY262143:TV262152 ACU262143:ADR262152 AMQ262143:ANN262152 AWM262143:AXJ262152 BGI262143:BHF262152 BQE262143:BRB262152 CAA262143:CAX262152 CJW262143:CKT262152 CTS262143:CUP262152 DDO262143:DEL262152 DNK262143:DOH262152 DXG262143:DYD262152 EHC262143:EHZ262152 EQY262143:ERV262152 FAU262143:FBR262152 FKQ262143:FLN262152 FUM262143:FVJ262152 GEI262143:GFF262152 GOE262143:GPB262152 GYA262143:GYX262152 HHW262143:HIT262152 HRS262143:HSP262152 IBO262143:ICL262152 ILK262143:IMH262152 IVG262143:IWD262152 JFC262143:JFZ262152 JOY262143:JPV262152 JYU262143:JZR262152 KIQ262143:KJN262152 KSM262143:KTJ262152 LCI262143:LDF262152 LME262143:LNB262152 LWA262143:LWX262152 MFW262143:MGT262152 MPS262143:MQP262152 MZO262143:NAL262152 NJK262143:NKH262152 NTG262143:NUD262152 ODC262143:ODZ262152 OMY262143:ONV262152 OWU262143:OXR262152 PGQ262143:PHN262152 PQM262143:PRJ262152 QAI262143:QBF262152 QKE262143:QLB262152 QUA262143:QUX262152 RDW262143:RET262152 RNS262143:ROP262152 RXO262143:RYL262152 SHK262143:SIH262152 SRG262143:SSD262152 TBC262143:TBZ262152 TKY262143:TLV262152 TUU262143:TVR262152 UEQ262143:UFN262152 UOM262143:UPJ262152 UYI262143:UZF262152 VIE262143:VJB262152 VSA262143:VSX262152 WBW262143:WCT262152 WLS262143:WMP262152 WVO262143:WWL262152 G327679:AD327688 JC327679:JZ327688 SY327679:TV327688 ACU327679:ADR327688 AMQ327679:ANN327688 AWM327679:AXJ327688 BGI327679:BHF327688 BQE327679:BRB327688 CAA327679:CAX327688 CJW327679:CKT327688 CTS327679:CUP327688 DDO327679:DEL327688 DNK327679:DOH327688 DXG327679:DYD327688 EHC327679:EHZ327688 EQY327679:ERV327688 FAU327679:FBR327688 FKQ327679:FLN327688 FUM327679:FVJ327688 GEI327679:GFF327688 GOE327679:GPB327688 GYA327679:GYX327688 HHW327679:HIT327688 HRS327679:HSP327688 IBO327679:ICL327688 ILK327679:IMH327688 IVG327679:IWD327688 JFC327679:JFZ327688 JOY327679:JPV327688 JYU327679:JZR327688 KIQ327679:KJN327688 KSM327679:KTJ327688 LCI327679:LDF327688 LME327679:LNB327688 LWA327679:LWX327688 MFW327679:MGT327688 MPS327679:MQP327688 MZO327679:NAL327688 NJK327679:NKH327688 NTG327679:NUD327688 ODC327679:ODZ327688 OMY327679:ONV327688 OWU327679:OXR327688 PGQ327679:PHN327688 PQM327679:PRJ327688 QAI327679:QBF327688 QKE327679:QLB327688 QUA327679:QUX327688 RDW327679:RET327688 RNS327679:ROP327688 RXO327679:RYL327688 SHK327679:SIH327688 SRG327679:SSD327688 TBC327679:TBZ327688 TKY327679:TLV327688 TUU327679:TVR327688 UEQ327679:UFN327688 UOM327679:UPJ327688 UYI327679:UZF327688 VIE327679:VJB327688 VSA327679:VSX327688 WBW327679:WCT327688 WLS327679:WMP327688 WVO327679:WWL327688 G393215:AD393224 JC393215:JZ393224 SY393215:TV393224 ACU393215:ADR393224 AMQ393215:ANN393224 AWM393215:AXJ393224 BGI393215:BHF393224 BQE393215:BRB393224 CAA393215:CAX393224 CJW393215:CKT393224 CTS393215:CUP393224 DDO393215:DEL393224 DNK393215:DOH393224 DXG393215:DYD393224 EHC393215:EHZ393224 EQY393215:ERV393224 FAU393215:FBR393224 FKQ393215:FLN393224 FUM393215:FVJ393224 GEI393215:GFF393224 GOE393215:GPB393224 GYA393215:GYX393224 HHW393215:HIT393224 HRS393215:HSP393224 IBO393215:ICL393224 ILK393215:IMH393224 IVG393215:IWD393224 JFC393215:JFZ393224 JOY393215:JPV393224 JYU393215:JZR393224 KIQ393215:KJN393224 KSM393215:KTJ393224 LCI393215:LDF393224 LME393215:LNB393224 LWA393215:LWX393224 MFW393215:MGT393224 MPS393215:MQP393224 MZO393215:NAL393224 NJK393215:NKH393224 NTG393215:NUD393224 ODC393215:ODZ393224 OMY393215:ONV393224 OWU393215:OXR393224 PGQ393215:PHN393224 PQM393215:PRJ393224 QAI393215:QBF393224 QKE393215:QLB393224 QUA393215:QUX393224 RDW393215:RET393224 RNS393215:ROP393224 RXO393215:RYL393224 SHK393215:SIH393224 SRG393215:SSD393224 TBC393215:TBZ393224 TKY393215:TLV393224 TUU393215:TVR393224 UEQ393215:UFN393224 UOM393215:UPJ393224 UYI393215:UZF393224 VIE393215:VJB393224 VSA393215:VSX393224 WBW393215:WCT393224 WLS393215:WMP393224 WVO393215:WWL393224 G458751:AD458760 JC458751:JZ458760 SY458751:TV458760 ACU458751:ADR458760 AMQ458751:ANN458760 AWM458751:AXJ458760 BGI458751:BHF458760 BQE458751:BRB458760 CAA458751:CAX458760 CJW458751:CKT458760 CTS458751:CUP458760 DDO458751:DEL458760 DNK458751:DOH458760 DXG458751:DYD458760 EHC458751:EHZ458760 EQY458751:ERV458760 FAU458751:FBR458760 FKQ458751:FLN458760 FUM458751:FVJ458760 GEI458751:GFF458760 GOE458751:GPB458760 GYA458751:GYX458760 HHW458751:HIT458760 HRS458751:HSP458760 IBO458751:ICL458760 ILK458751:IMH458760 IVG458751:IWD458760 JFC458751:JFZ458760 JOY458751:JPV458760 JYU458751:JZR458760 KIQ458751:KJN458760 KSM458751:KTJ458760 LCI458751:LDF458760 LME458751:LNB458760 LWA458751:LWX458760 MFW458751:MGT458760 MPS458751:MQP458760 MZO458751:NAL458760 NJK458751:NKH458760 NTG458751:NUD458760 ODC458751:ODZ458760 OMY458751:ONV458760 OWU458751:OXR458760 PGQ458751:PHN458760 PQM458751:PRJ458760 QAI458751:QBF458760 QKE458751:QLB458760 QUA458751:QUX458760 RDW458751:RET458760 RNS458751:ROP458760 RXO458751:RYL458760 SHK458751:SIH458760 SRG458751:SSD458760 TBC458751:TBZ458760 TKY458751:TLV458760 TUU458751:TVR458760 UEQ458751:UFN458760 UOM458751:UPJ458760 UYI458751:UZF458760 VIE458751:VJB458760 VSA458751:VSX458760 WBW458751:WCT458760 WLS458751:WMP458760 WVO458751:WWL458760 G524287:AD524296 JC524287:JZ524296 SY524287:TV524296 ACU524287:ADR524296 AMQ524287:ANN524296 AWM524287:AXJ524296 BGI524287:BHF524296 BQE524287:BRB524296 CAA524287:CAX524296 CJW524287:CKT524296 CTS524287:CUP524296 DDO524287:DEL524296 DNK524287:DOH524296 DXG524287:DYD524296 EHC524287:EHZ524296 EQY524287:ERV524296 FAU524287:FBR524296 FKQ524287:FLN524296 FUM524287:FVJ524296 GEI524287:GFF524296 GOE524287:GPB524296 GYA524287:GYX524296 HHW524287:HIT524296 HRS524287:HSP524296 IBO524287:ICL524296 ILK524287:IMH524296 IVG524287:IWD524296 JFC524287:JFZ524296 JOY524287:JPV524296 JYU524287:JZR524296 KIQ524287:KJN524296 KSM524287:KTJ524296 LCI524287:LDF524296 LME524287:LNB524296 LWA524287:LWX524296 MFW524287:MGT524296 MPS524287:MQP524296 MZO524287:NAL524296 NJK524287:NKH524296 NTG524287:NUD524296 ODC524287:ODZ524296 OMY524287:ONV524296 OWU524287:OXR524296 PGQ524287:PHN524296 PQM524287:PRJ524296 QAI524287:QBF524296 QKE524287:QLB524296 QUA524287:QUX524296 RDW524287:RET524296 RNS524287:ROP524296 RXO524287:RYL524296 SHK524287:SIH524296 SRG524287:SSD524296 TBC524287:TBZ524296 TKY524287:TLV524296 TUU524287:TVR524296 UEQ524287:UFN524296 UOM524287:UPJ524296 UYI524287:UZF524296 VIE524287:VJB524296 VSA524287:VSX524296 WBW524287:WCT524296 WLS524287:WMP524296 WVO524287:WWL524296 G589823:AD589832 JC589823:JZ589832 SY589823:TV589832 ACU589823:ADR589832 AMQ589823:ANN589832 AWM589823:AXJ589832 BGI589823:BHF589832 BQE589823:BRB589832 CAA589823:CAX589832 CJW589823:CKT589832 CTS589823:CUP589832 DDO589823:DEL589832 DNK589823:DOH589832 DXG589823:DYD589832 EHC589823:EHZ589832 EQY589823:ERV589832 FAU589823:FBR589832 FKQ589823:FLN589832 FUM589823:FVJ589832 GEI589823:GFF589832 GOE589823:GPB589832 GYA589823:GYX589832 HHW589823:HIT589832 HRS589823:HSP589832 IBO589823:ICL589832 ILK589823:IMH589832 IVG589823:IWD589832 JFC589823:JFZ589832 JOY589823:JPV589832 JYU589823:JZR589832 KIQ589823:KJN589832 KSM589823:KTJ589832 LCI589823:LDF589832 LME589823:LNB589832 LWA589823:LWX589832 MFW589823:MGT589832 MPS589823:MQP589832 MZO589823:NAL589832 NJK589823:NKH589832 NTG589823:NUD589832 ODC589823:ODZ589832 OMY589823:ONV589832 OWU589823:OXR589832 PGQ589823:PHN589832 PQM589823:PRJ589832 QAI589823:QBF589832 QKE589823:QLB589832 QUA589823:QUX589832 RDW589823:RET589832 RNS589823:ROP589832 RXO589823:RYL589832 SHK589823:SIH589832 SRG589823:SSD589832 TBC589823:TBZ589832 TKY589823:TLV589832 TUU589823:TVR589832 UEQ589823:UFN589832 UOM589823:UPJ589832 UYI589823:UZF589832 VIE589823:VJB589832 VSA589823:VSX589832 WBW589823:WCT589832 WLS589823:WMP589832 WVO589823:WWL589832 G655359:AD655368 JC655359:JZ655368 SY655359:TV655368 ACU655359:ADR655368 AMQ655359:ANN655368 AWM655359:AXJ655368 BGI655359:BHF655368 BQE655359:BRB655368 CAA655359:CAX655368 CJW655359:CKT655368 CTS655359:CUP655368 DDO655359:DEL655368 DNK655359:DOH655368 DXG655359:DYD655368 EHC655359:EHZ655368 EQY655359:ERV655368 FAU655359:FBR655368 FKQ655359:FLN655368 FUM655359:FVJ655368 GEI655359:GFF655368 GOE655359:GPB655368 GYA655359:GYX655368 HHW655359:HIT655368 HRS655359:HSP655368 IBO655359:ICL655368 ILK655359:IMH655368 IVG655359:IWD655368 JFC655359:JFZ655368 JOY655359:JPV655368 JYU655359:JZR655368 KIQ655359:KJN655368 KSM655359:KTJ655368 LCI655359:LDF655368 LME655359:LNB655368 LWA655359:LWX655368 MFW655359:MGT655368 MPS655359:MQP655368 MZO655359:NAL655368 NJK655359:NKH655368 NTG655359:NUD655368 ODC655359:ODZ655368 OMY655359:ONV655368 OWU655359:OXR655368 PGQ655359:PHN655368 PQM655359:PRJ655368 QAI655359:QBF655368 QKE655359:QLB655368 QUA655359:QUX655368 RDW655359:RET655368 RNS655359:ROP655368 RXO655359:RYL655368 SHK655359:SIH655368 SRG655359:SSD655368 TBC655359:TBZ655368 TKY655359:TLV655368 TUU655359:TVR655368 UEQ655359:UFN655368 UOM655359:UPJ655368 UYI655359:UZF655368 VIE655359:VJB655368 VSA655359:VSX655368 WBW655359:WCT655368 WLS655359:WMP655368 WVO655359:WWL655368 G720895:AD720904 JC720895:JZ720904 SY720895:TV720904 ACU720895:ADR720904 AMQ720895:ANN720904 AWM720895:AXJ720904 BGI720895:BHF720904 BQE720895:BRB720904 CAA720895:CAX720904 CJW720895:CKT720904 CTS720895:CUP720904 DDO720895:DEL720904 DNK720895:DOH720904 DXG720895:DYD720904 EHC720895:EHZ720904 EQY720895:ERV720904 FAU720895:FBR720904 FKQ720895:FLN720904 FUM720895:FVJ720904 GEI720895:GFF720904 GOE720895:GPB720904 GYA720895:GYX720904 HHW720895:HIT720904 HRS720895:HSP720904 IBO720895:ICL720904 ILK720895:IMH720904 IVG720895:IWD720904 JFC720895:JFZ720904 JOY720895:JPV720904 JYU720895:JZR720904 KIQ720895:KJN720904 KSM720895:KTJ720904 LCI720895:LDF720904 LME720895:LNB720904 LWA720895:LWX720904 MFW720895:MGT720904 MPS720895:MQP720904 MZO720895:NAL720904 NJK720895:NKH720904 NTG720895:NUD720904 ODC720895:ODZ720904 OMY720895:ONV720904 OWU720895:OXR720904 PGQ720895:PHN720904 PQM720895:PRJ720904 QAI720895:QBF720904 QKE720895:QLB720904 QUA720895:QUX720904 RDW720895:RET720904 RNS720895:ROP720904 RXO720895:RYL720904 SHK720895:SIH720904 SRG720895:SSD720904 TBC720895:TBZ720904 TKY720895:TLV720904 TUU720895:TVR720904 UEQ720895:UFN720904 UOM720895:UPJ720904 UYI720895:UZF720904 VIE720895:VJB720904 VSA720895:VSX720904 WBW720895:WCT720904 WLS720895:WMP720904 WVO720895:WWL720904 G786431:AD786440 JC786431:JZ786440 SY786431:TV786440 ACU786431:ADR786440 AMQ786431:ANN786440 AWM786431:AXJ786440 BGI786431:BHF786440 BQE786431:BRB786440 CAA786431:CAX786440 CJW786431:CKT786440 CTS786431:CUP786440 DDO786431:DEL786440 DNK786431:DOH786440 DXG786431:DYD786440 EHC786431:EHZ786440 EQY786431:ERV786440 FAU786431:FBR786440 FKQ786431:FLN786440 FUM786431:FVJ786440 GEI786431:GFF786440 GOE786431:GPB786440 GYA786431:GYX786440 HHW786431:HIT786440 HRS786431:HSP786440 IBO786431:ICL786440 ILK786431:IMH786440 IVG786431:IWD786440 JFC786431:JFZ786440 JOY786431:JPV786440 JYU786431:JZR786440 KIQ786431:KJN786440 KSM786431:KTJ786440 LCI786431:LDF786440 LME786431:LNB786440 LWA786431:LWX786440 MFW786431:MGT786440 MPS786431:MQP786440 MZO786431:NAL786440 NJK786431:NKH786440 NTG786431:NUD786440 ODC786431:ODZ786440 OMY786431:ONV786440 OWU786431:OXR786440 PGQ786431:PHN786440 PQM786431:PRJ786440 QAI786431:QBF786440 QKE786431:QLB786440 QUA786431:QUX786440 RDW786431:RET786440 RNS786431:ROP786440 RXO786431:RYL786440 SHK786431:SIH786440 SRG786431:SSD786440 TBC786431:TBZ786440 TKY786431:TLV786440 TUU786431:TVR786440 UEQ786431:UFN786440 UOM786431:UPJ786440 UYI786431:UZF786440 VIE786431:VJB786440 VSA786431:VSX786440 WBW786431:WCT786440 WLS786431:WMP786440 WVO786431:WWL786440 G851967:AD851976 JC851967:JZ851976 SY851967:TV851976 ACU851967:ADR851976 AMQ851967:ANN851976 AWM851967:AXJ851976 BGI851967:BHF851976 BQE851967:BRB851976 CAA851967:CAX851976 CJW851967:CKT851976 CTS851967:CUP851976 DDO851967:DEL851976 DNK851967:DOH851976 DXG851967:DYD851976 EHC851967:EHZ851976 EQY851967:ERV851976 FAU851967:FBR851976 FKQ851967:FLN851976 FUM851967:FVJ851976 GEI851967:GFF851976 GOE851967:GPB851976 GYA851967:GYX851976 HHW851967:HIT851976 HRS851967:HSP851976 IBO851967:ICL851976 ILK851967:IMH851976 IVG851967:IWD851976 JFC851967:JFZ851976 JOY851967:JPV851976 JYU851967:JZR851976 KIQ851967:KJN851976 KSM851967:KTJ851976 LCI851967:LDF851976 LME851967:LNB851976 LWA851967:LWX851976 MFW851967:MGT851976 MPS851967:MQP851976 MZO851967:NAL851976 NJK851967:NKH851976 NTG851967:NUD851976 ODC851967:ODZ851976 OMY851967:ONV851976 OWU851967:OXR851976 PGQ851967:PHN851976 PQM851967:PRJ851976 QAI851967:QBF851976 QKE851967:QLB851976 QUA851967:QUX851976 RDW851967:RET851976 RNS851967:ROP851976 RXO851967:RYL851976 SHK851967:SIH851976 SRG851967:SSD851976 TBC851967:TBZ851976 TKY851967:TLV851976 TUU851967:TVR851976 UEQ851967:UFN851976 UOM851967:UPJ851976 UYI851967:UZF851976 VIE851967:VJB851976 VSA851967:VSX851976 WBW851967:WCT851976 WLS851967:WMP851976 WVO851967:WWL851976 G917503:AD917512 JC917503:JZ917512 SY917503:TV917512 ACU917503:ADR917512 AMQ917503:ANN917512 AWM917503:AXJ917512 BGI917503:BHF917512 BQE917503:BRB917512 CAA917503:CAX917512 CJW917503:CKT917512 CTS917503:CUP917512 DDO917503:DEL917512 DNK917503:DOH917512 DXG917503:DYD917512 EHC917503:EHZ917512 EQY917503:ERV917512 FAU917503:FBR917512 FKQ917503:FLN917512 FUM917503:FVJ917512 GEI917503:GFF917512 GOE917503:GPB917512 GYA917503:GYX917512 HHW917503:HIT917512 HRS917503:HSP917512 IBO917503:ICL917512 ILK917503:IMH917512 IVG917503:IWD917512 JFC917503:JFZ917512 JOY917503:JPV917512 JYU917503:JZR917512 KIQ917503:KJN917512 KSM917503:KTJ917512 LCI917503:LDF917512 LME917503:LNB917512 LWA917503:LWX917512 MFW917503:MGT917512 MPS917503:MQP917512 MZO917503:NAL917512 NJK917503:NKH917512 NTG917503:NUD917512 ODC917503:ODZ917512 OMY917503:ONV917512 OWU917503:OXR917512 PGQ917503:PHN917512 PQM917503:PRJ917512 QAI917503:QBF917512 QKE917503:QLB917512 QUA917503:QUX917512 RDW917503:RET917512 RNS917503:ROP917512 RXO917503:RYL917512 SHK917503:SIH917512 SRG917503:SSD917512 TBC917503:TBZ917512 TKY917503:TLV917512 TUU917503:TVR917512 UEQ917503:UFN917512 UOM917503:UPJ917512 UYI917503:UZF917512 VIE917503:VJB917512 VSA917503:VSX917512 WBW917503:WCT917512 WLS917503:WMP917512 WVO917503:WWL917512 G983039:AD983048 JC983039:JZ983048 SY983039:TV983048 ACU983039:ADR983048 AMQ983039:ANN983048 AWM983039:AXJ983048 BGI983039:BHF983048 BQE983039:BRB983048 CAA983039:CAX983048 CJW983039:CKT983048 CTS983039:CUP983048 DDO983039:DEL983048 DNK983039:DOH983048 DXG983039:DYD983048 EHC983039:EHZ983048 EQY983039:ERV983048 FAU983039:FBR983048 FKQ983039:FLN983048 FUM983039:FVJ983048 GEI983039:GFF983048 GOE983039:GPB983048 GYA983039:GYX983048 HHW983039:HIT983048 HRS983039:HSP983048 IBO983039:ICL983048 ILK983039:IMH983048 IVG983039:IWD983048 JFC983039:JFZ983048 JOY983039:JPV983048 JYU983039:JZR983048 KIQ983039:KJN983048 KSM983039:KTJ983048 LCI983039:LDF983048 LME983039:LNB983048 LWA983039:LWX983048 MFW983039:MGT983048 MPS983039:MQP983048 MZO983039:NAL983048 NJK983039:NKH983048 NTG983039:NUD983048 ODC983039:ODZ983048 OMY983039:ONV983048 OWU983039:OXR983048 PGQ983039:PHN983048 PQM983039:PRJ983048 QAI983039:QBF983048 QKE983039:QLB983048 QUA983039:QUX983048 RDW983039:RET983048 RNS983039:ROP983048 RXO983039:RYL983048 SHK983039:SIH983048 SRG983039:SSD983048 TBC983039:TBZ983048 TKY983039:TLV983048 TUU983039:TVR983048 UEQ983039:UFN983048 UOM983039:UPJ983048 UYI983039:UZF983048 VIE983039:VJB983048 VSA983039:VSX983048 WBW983039:WCT983048 WLS983039:WMP983048 G8:AD17">
      <formula1>"講師,実技,単労"</formula1>
    </dataValidation>
  </dataValidations>
  <printOptions horizontalCentered="1"/>
  <pageMargins left="0.78740157480314965" right="0.78740157480314965" top="0.59055118110236227" bottom="0.59055118110236227" header="0.23622047244094491" footer="0.27559055118110237"/>
  <pageSetup paperSize="9" scale="76" firstPageNumber="12" fitToHeight="2" orientation="portrait" useFirstPageNumber="1" r:id="rId1"/>
  <headerFooter alignWithMargins="0">
    <oddHeader>&amp;R&amp;P-11/&amp;N</oddHeader>
  </headerFooter>
  <rowBreaks count="1" manualBreakCount="1">
    <brk id="66" max="29" man="1"/>
  </rowBreaks>
  <colBreaks count="1" manualBreakCount="1">
    <brk id="31"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M48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R65607 JN65607 TJ65607 ADF65607 ANB65607 AWX65607 BGT65607 BQP65607 CAL65607 CKH65607 CUD65607 DDZ65607 DNV65607 DXR65607 EHN65607 ERJ65607 FBF65607 FLB65607 FUX65607 GET65607 GOP65607 GYL65607 HIH65607 HSD65607 IBZ65607 ILV65607 IVR65607 JFN65607 JPJ65607 JZF65607 KJB65607 KSX65607 LCT65607 LMP65607 LWL65607 MGH65607 MQD65607 MZZ65607 NJV65607 NTR65607 ODN65607 ONJ65607 OXF65607 PHB65607 PQX65607 QAT65607 QKP65607 QUL65607 REH65607 ROD65607 RXZ65607 SHV65607 SRR65607 TBN65607 TLJ65607 TVF65607 UFB65607 UOX65607 UYT65607 VIP65607 VSL65607 WCH65607 WMD65607 WVZ65607 R131143 JN131143 TJ131143 ADF131143 ANB131143 AWX131143 BGT131143 BQP131143 CAL131143 CKH131143 CUD131143 DDZ131143 DNV131143 DXR131143 EHN131143 ERJ131143 FBF131143 FLB131143 FUX131143 GET131143 GOP131143 GYL131143 HIH131143 HSD131143 IBZ131143 ILV131143 IVR131143 JFN131143 JPJ131143 JZF131143 KJB131143 KSX131143 LCT131143 LMP131143 LWL131143 MGH131143 MQD131143 MZZ131143 NJV131143 NTR131143 ODN131143 ONJ131143 OXF131143 PHB131143 PQX131143 QAT131143 QKP131143 QUL131143 REH131143 ROD131143 RXZ131143 SHV131143 SRR131143 TBN131143 TLJ131143 TVF131143 UFB131143 UOX131143 UYT131143 VIP131143 VSL131143 WCH131143 WMD131143 WVZ131143 R196679 JN196679 TJ196679 ADF196679 ANB196679 AWX196679 BGT196679 BQP196679 CAL196679 CKH196679 CUD196679 DDZ196679 DNV196679 DXR196679 EHN196679 ERJ196679 FBF196679 FLB196679 FUX196679 GET196679 GOP196679 GYL196679 HIH196679 HSD196679 IBZ196679 ILV196679 IVR196679 JFN196679 JPJ196679 JZF196679 KJB196679 KSX196679 LCT196679 LMP196679 LWL196679 MGH196679 MQD196679 MZZ196679 NJV196679 NTR196679 ODN196679 ONJ196679 OXF196679 PHB196679 PQX196679 QAT196679 QKP196679 QUL196679 REH196679 ROD196679 RXZ196679 SHV196679 SRR196679 TBN196679 TLJ196679 TVF196679 UFB196679 UOX196679 UYT196679 VIP196679 VSL196679 WCH196679 WMD196679 WVZ196679 R262215 JN262215 TJ262215 ADF262215 ANB262215 AWX262215 BGT262215 BQP262215 CAL262215 CKH262215 CUD262215 DDZ262215 DNV262215 DXR262215 EHN262215 ERJ262215 FBF262215 FLB262215 FUX262215 GET262215 GOP262215 GYL262215 HIH262215 HSD262215 IBZ262215 ILV262215 IVR262215 JFN262215 JPJ262215 JZF262215 KJB262215 KSX262215 LCT262215 LMP262215 LWL262215 MGH262215 MQD262215 MZZ262215 NJV262215 NTR262215 ODN262215 ONJ262215 OXF262215 PHB262215 PQX262215 QAT262215 QKP262215 QUL262215 REH262215 ROD262215 RXZ262215 SHV262215 SRR262215 TBN262215 TLJ262215 TVF262215 UFB262215 UOX262215 UYT262215 VIP262215 VSL262215 WCH262215 WMD262215 WVZ262215 R327751 JN327751 TJ327751 ADF327751 ANB327751 AWX327751 BGT327751 BQP327751 CAL327751 CKH327751 CUD327751 DDZ327751 DNV327751 DXR327751 EHN327751 ERJ327751 FBF327751 FLB327751 FUX327751 GET327751 GOP327751 GYL327751 HIH327751 HSD327751 IBZ327751 ILV327751 IVR327751 JFN327751 JPJ327751 JZF327751 KJB327751 KSX327751 LCT327751 LMP327751 LWL327751 MGH327751 MQD327751 MZZ327751 NJV327751 NTR327751 ODN327751 ONJ327751 OXF327751 PHB327751 PQX327751 QAT327751 QKP327751 QUL327751 REH327751 ROD327751 RXZ327751 SHV327751 SRR327751 TBN327751 TLJ327751 TVF327751 UFB327751 UOX327751 UYT327751 VIP327751 VSL327751 WCH327751 WMD327751 WVZ327751 R393287 JN393287 TJ393287 ADF393287 ANB393287 AWX393287 BGT393287 BQP393287 CAL393287 CKH393287 CUD393287 DDZ393287 DNV393287 DXR393287 EHN393287 ERJ393287 FBF393287 FLB393287 FUX393287 GET393287 GOP393287 GYL393287 HIH393287 HSD393287 IBZ393287 ILV393287 IVR393287 JFN393287 JPJ393287 JZF393287 KJB393287 KSX393287 LCT393287 LMP393287 LWL393287 MGH393287 MQD393287 MZZ393287 NJV393287 NTR393287 ODN393287 ONJ393287 OXF393287 PHB393287 PQX393287 QAT393287 QKP393287 QUL393287 REH393287 ROD393287 RXZ393287 SHV393287 SRR393287 TBN393287 TLJ393287 TVF393287 UFB393287 UOX393287 UYT393287 VIP393287 VSL393287 WCH393287 WMD393287 WVZ393287 R458823 JN458823 TJ458823 ADF458823 ANB458823 AWX458823 BGT458823 BQP458823 CAL458823 CKH458823 CUD458823 DDZ458823 DNV458823 DXR458823 EHN458823 ERJ458823 FBF458823 FLB458823 FUX458823 GET458823 GOP458823 GYL458823 HIH458823 HSD458823 IBZ458823 ILV458823 IVR458823 JFN458823 JPJ458823 JZF458823 KJB458823 KSX458823 LCT458823 LMP458823 LWL458823 MGH458823 MQD458823 MZZ458823 NJV458823 NTR458823 ODN458823 ONJ458823 OXF458823 PHB458823 PQX458823 QAT458823 QKP458823 QUL458823 REH458823 ROD458823 RXZ458823 SHV458823 SRR458823 TBN458823 TLJ458823 TVF458823 UFB458823 UOX458823 UYT458823 VIP458823 VSL458823 WCH458823 WMD458823 WVZ458823 R524359 JN524359 TJ524359 ADF524359 ANB524359 AWX524359 BGT524359 BQP524359 CAL524359 CKH524359 CUD524359 DDZ524359 DNV524359 DXR524359 EHN524359 ERJ524359 FBF524359 FLB524359 FUX524359 GET524359 GOP524359 GYL524359 HIH524359 HSD524359 IBZ524359 ILV524359 IVR524359 JFN524359 JPJ524359 JZF524359 KJB524359 KSX524359 LCT524359 LMP524359 LWL524359 MGH524359 MQD524359 MZZ524359 NJV524359 NTR524359 ODN524359 ONJ524359 OXF524359 PHB524359 PQX524359 QAT524359 QKP524359 QUL524359 REH524359 ROD524359 RXZ524359 SHV524359 SRR524359 TBN524359 TLJ524359 TVF524359 UFB524359 UOX524359 UYT524359 VIP524359 VSL524359 WCH524359 WMD524359 WVZ524359 R589895 JN589895 TJ589895 ADF589895 ANB589895 AWX589895 BGT589895 BQP589895 CAL589895 CKH589895 CUD589895 DDZ589895 DNV589895 DXR589895 EHN589895 ERJ589895 FBF589895 FLB589895 FUX589895 GET589895 GOP589895 GYL589895 HIH589895 HSD589895 IBZ589895 ILV589895 IVR589895 JFN589895 JPJ589895 JZF589895 KJB589895 KSX589895 LCT589895 LMP589895 LWL589895 MGH589895 MQD589895 MZZ589895 NJV589895 NTR589895 ODN589895 ONJ589895 OXF589895 PHB589895 PQX589895 QAT589895 QKP589895 QUL589895 REH589895 ROD589895 RXZ589895 SHV589895 SRR589895 TBN589895 TLJ589895 TVF589895 UFB589895 UOX589895 UYT589895 VIP589895 VSL589895 WCH589895 WMD589895 WVZ589895 R655431 JN655431 TJ655431 ADF655431 ANB655431 AWX655431 BGT655431 BQP655431 CAL655431 CKH655431 CUD655431 DDZ655431 DNV655431 DXR655431 EHN655431 ERJ655431 FBF655431 FLB655431 FUX655431 GET655431 GOP655431 GYL655431 HIH655431 HSD655431 IBZ655431 ILV655431 IVR655431 JFN655431 JPJ655431 JZF655431 KJB655431 KSX655431 LCT655431 LMP655431 LWL655431 MGH655431 MQD655431 MZZ655431 NJV655431 NTR655431 ODN655431 ONJ655431 OXF655431 PHB655431 PQX655431 QAT655431 QKP655431 QUL655431 REH655431 ROD655431 RXZ655431 SHV655431 SRR655431 TBN655431 TLJ655431 TVF655431 UFB655431 UOX655431 UYT655431 VIP655431 VSL655431 WCH655431 WMD655431 WVZ655431 R720967 JN720967 TJ720967 ADF720967 ANB720967 AWX720967 BGT720967 BQP720967 CAL720967 CKH720967 CUD720967 DDZ720967 DNV720967 DXR720967 EHN720967 ERJ720967 FBF720967 FLB720967 FUX720967 GET720967 GOP720967 GYL720967 HIH720967 HSD720967 IBZ720967 ILV720967 IVR720967 JFN720967 JPJ720967 JZF720967 KJB720967 KSX720967 LCT720967 LMP720967 LWL720967 MGH720967 MQD720967 MZZ720967 NJV720967 NTR720967 ODN720967 ONJ720967 OXF720967 PHB720967 PQX720967 QAT720967 QKP720967 QUL720967 REH720967 ROD720967 RXZ720967 SHV720967 SRR720967 TBN720967 TLJ720967 TVF720967 UFB720967 UOX720967 UYT720967 VIP720967 VSL720967 WCH720967 WMD720967 WVZ720967 R786503 JN786503 TJ786503 ADF786503 ANB786503 AWX786503 BGT786503 BQP786503 CAL786503 CKH786503 CUD786503 DDZ786503 DNV786503 DXR786503 EHN786503 ERJ786503 FBF786503 FLB786503 FUX786503 GET786503 GOP786503 GYL786503 HIH786503 HSD786503 IBZ786503 ILV786503 IVR786503 JFN786503 JPJ786503 JZF786503 KJB786503 KSX786503 LCT786503 LMP786503 LWL786503 MGH786503 MQD786503 MZZ786503 NJV786503 NTR786503 ODN786503 ONJ786503 OXF786503 PHB786503 PQX786503 QAT786503 QKP786503 QUL786503 REH786503 ROD786503 RXZ786503 SHV786503 SRR786503 TBN786503 TLJ786503 TVF786503 UFB786503 UOX786503 UYT786503 VIP786503 VSL786503 WCH786503 WMD786503 WVZ786503 R852039 JN852039 TJ852039 ADF852039 ANB852039 AWX852039 BGT852039 BQP852039 CAL852039 CKH852039 CUD852039 DDZ852039 DNV852039 DXR852039 EHN852039 ERJ852039 FBF852039 FLB852039 FUX852039 GET852039 GOP852039 GYL852039 HIH852039 HSD852039 IBZ852039 ILV852039 IVR852039 JFN852039 JPJ852039 JZF852039 KJB852039 KSX852039 LCT852039 LMP852039 LWL852039 MGH852039 MQD852039 MZZ852039 NJV852039 NTR852039 ODN852039 ONJ852039 OXF852039 PHB852039 PQX852039 QAT852039 QKP852039 QUL852039 REH852039 ROD852039 RXZ852039 SHV852039 SRR852039 TBN852039 TLJ852039 TVF852039 UFB852039 UOX852039 UYT852039 VIP852039 VSL852039 WCH852039 WMD852039 WVZ852039 R917575 JN917575 TJ917575 ADF917575 ANB917575 AWX917575 BGT917575 BQP917575 CAL917575 CKH917575 CUD917575 DDZ917575 DNV917575 DXR917575 EHN917575 ERJ917575 FBF917575 FLB917575 FUX917575 GET917575 GOP917575 GYL917575 HIH917575 HSD917575 IBZ917575 ILV917575 IVR917575 JFN917575 JPJ917575 JZF917575 KJB917575 KSX917575 LCT917575 LMP917575 LWL917575 MGH917575 MQD917575 MZZ917575 NJV917575 NTR917575 ODN917575 ONJ917575 OXF917575 PHB917575 PQX917575 QAT917575 QKP917575 QUL917575 REH917575 ROD917575 RXZ917575 SHV917575 SRR917575 TBN917575 TLJ917575 TVF917575 UFB917575 UOX917575 UYT917575 VIP917575 VSL917575 WCH917575 WMD917575 WVZ917575 R983111 JN983111 TJ983111 ADF983111 ANB983111 AWX983111 BGT983111 BQP983111 CAL983111 CKH983111 CUD983111 DDZ983111 DNV983111 DXR983111 EHN983111 ERJ983111 FBF983111 FLB983111 FUX983111 GET983111 GOP983111 GYL983111 HIH983111 HSD983111 IBZ983111 ILV983111 IVR983111 JFN983111 JPJ983111 JZF983111 KJB983111 KSX983111 LCT983111 LMP983111 LWL983111 MGH983111 MQD983111 MZZ983111 NJV983111 NTR983111 ODN983111 ONJ983111 OXF983111 PHB983111 PQX983111 QAT983111 QKP983111 QUL983111 REH983111 ROD983111 RXZ983111 SHV983111 SRR983111 TBN983111 TLJ983111 TVF983111 UFB983111 UOX983111 UYT983111 VIP983111 VSL983111 WCH983111 WMD983111 WVZ983111 M52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M56 JU72:JU73 TQ72:TQ73 ADM72:ADM73 ANI72:ANI73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Y65606:Y65607 JU65606:JU65607 TQ65606:TQ65607 ADM65606:ADM65607 ANI65606:ANI65607 AXE65606:AXE65607 BHA65606:BHA65607 BQW65606:BQW65607 CAS65606:CAS65607 CKO65606:CKO65607 CUK65606:CUK65607 DEG65606:DEG65607 DOC65606:DOC65607 DXY65606:DXY65607 EHU65606:EHU65607 ERQ65606:ERQ65607 FBM65606:FBM65607 FLI65606:FLI65607 FVE65606:FVE65607 GFA65606:GFA65607 GOW65606:GOW65607 GYS65606:GYS65607 HIO65606:HIO65607 HSK65606:HSK65607 ICG65606:ICG65607 IMC65606:IMC65607 IVY65606:IVY65607 JFU65606:JFU65607 JPQ65606:JPQ65607 JZM65606:JZM65607 KJI65606:KJI65607 KTE65606:KTE65607 LDA65606:LDA65607 LMW65606:LMW65607 LWS65606:LWS65607 MGO65606:MGO65607 MQK65606:MQK65607 NAG65606:NAG65607 NKC65606:NKC65607 NTY65606:NTY65607 ODU65606:ODU65607 ONQ65606:ONQ65607 OXM65606:OXM65607 PHI65606:PHI65607 PRE65606:PRE65607 QBA65606:QBA65607 QKW65606:QKW65607 QUS65606:QUS65607 REO65606:REO65607 ROK65606:ROK65607 RYG65606:RYG65607 SIC65606:SIC65607 SRY65606:SRY65607 TBU65606:TBU65607 TLQ65606:TLQ65607 TVM65606:TVM65607 UFI65606:UFI65607 UPE65606:UPE65607 UZA65606:UZA65607 VIW65606:VIW65607 VSS65606:VSS65607 WCO65606:WCO65607 WMK65606:WMK65607 WWG65606:WWG65607 Y131142:Y131143 JU131142:JU131143 TQ131142:TQ131143 ADM131142:ADM131143 ANI131142:ANI131143 AXE131142:AXE131143 BHA131142:BHA131143 BQW131142:BQW131143 CAS131142:CAS131143 CKO131142:CKO131143 CUK131142:CUK131143 DEG131142:DEG131143 DOC131142:DOC131143 DXY131142:DXY131143 EHU131142:EHU131143 ERQ131142:ERQ131143 FBM131142:FBM131143 FLI131142:FLI131143 FVE131142:FVE131143 GFA131142:GFA131143 GOW131142:GOW131143 GYS131142:GYS131143 HIO131142:HIO131143 HSK131142:HSK131143 ICG131142:ICG131143 IMC131142:IMC131143 IVY131142:IVY131143 JFU131142:JFU131143 JPQ131142:JPQ131143 JZM131142:JZM131143 KJI131142:KJI131143 KTE131142:KTE131143 LDA131142:LDA131143 LMW131142:LMW131143 LWS131142:LWS131143 MGO131142:MGO131143 MQK131142:MQK131143 NAG131142:NAG131143 NKC131142:NKC131143 NTY131142:NTY131143 ODU131142:ODU131143 ONQ131142:ONQ131143 OXM131142:OXM131143 PHI131142:PHI131143 PRE131142:PRE131143 QBA131142:QBA131143 QKW131142:QKW131143 QUS131142:QUS131143 REO131142:REO131143 ROK131142:ROK131143 RYG131142:RYG131143 SIC131142:SIC131143 SRY131142:SRY131143 TBU131142:TBU131143 TLQ131142:TLQ131143 TVM131142:TVM131143 UFI131142:UFI131143 UPE131142:UPE131143 UZA131142:UZA131143 VIW131142:VIW131143 VSS131142:VSS131143 WCO131142:WCO131143 WMK131142:WMK131143 WWG131142:WWG131143 Y196678:Y196679 JU196678:JU196679 TQ196678:TQ196679 ADM196678:ADM196679 ANI196678:ANI196679 AXE196678:AXE196679 BHA196678:BHA196679 BQW196678:BQW196679 CAS196678:CAS196679 CKO196678:CKO196679 CUK196678:CUK196679 DEG196678:DEG196679 DOC196678:DOC196679 DXY196678:DXY196679 EHU196678:EHU196679 ERQ196678:ERQ196679 FBM196678:FBM196679 FLI196678:FLI196679 FVE196678:FVE196679 GFA196678:GFA196679 GOW196678:GOW196679 GYS196678:GYS196679 HIO196678:HIO196679 HSK196678:HSK196679 ICG196678:ICG196679 IMC196678:IMC196679 IVY196678:IVY196679 JFU196678:JFU196679 JPQ196678:JPQ196679 JZM196678:JZM196679 KJI196678:KJI196679 KTE196678:KTE196679 LDA196678:LDA196679 LMW196678:LMW196679 LWS196678:LWS196679 MGO196678:MGO196679 MQK196678:MQK196679 NAG196678:NAG196679 NKC196678:NKC196679 NTY196678:NTY196679 ODU196678:ODU196679 ONQ196678:ONQ196679 OXM196678:OXM196679 PHI196678:PHI196679 PRE196678:PRE196679 QBA196678:QBA196679 QKW196678:QKW196679 QUS196678:QUS196679 REO196678:REO196679 ROK196678:ROK196679 RYG196678:RYG196679 SIC196678:SIC196679 SRY196678:SRY196679 TBU196678:TBU196679 TLQ196678:TLQ196679 TVM196678:TVM196679 UFI196678:UFI196679 UPE196678:UPE196679 UZA196678:UZA196679 VIW196678:VIW196679 VSS196678:VSS196679 WCO196678:WCO196679 WMK196678:WMK196679 WWG196678:WWG196679 Y262214:Y262215 JU262214:JU262215 TQ262214:TQ262215 ADM262214:ADM262215 ANI262214:ANI262215 AXE262214:AXE262215 BHA262214:BHA262215 BQW262214:BQW262215 CAS262214:CAS262215 CKO262214:CKO262215 CUK262214:CUK262215 DEG262214:DEG262215 DOC262214:DOC262215 DXY262214:DXY262215 EHU262214:EHU262215 ERQ262214:ERQ262215 FBM262214:FBM262215 FLI262214:FLI262215 FVE262214:FVE262215 GFA262214:GFA262215 GOW262214:GOW262215 GYS262214:GYS262215 HIO262214:HIO262215 HSK262214:HSK262215 ICG262214:ICG262215 IMC262214:IMC262215 IVY262214:IVY262215 JFU262214:JFU262215 JPQ262214:JPQ262215 JZM262214:JZM262215 KJI262214:KJI262215 KTE262214:KTE262215 LDA262214:LDA262215 LMW262214:LMW262215 LWS262214:LWS262215 MGO262214:MGO262215 MQK262214:MQK262215 NAG262214:NAG262215 NKC262214:NKC262215 NTY262214:NTY262215 ODU262214:ODU262215 ONQ262214:ONQ262215 OXM262214:OXM262215 PHI262214:PHI262215 PRE262214:PRE262215 QBA262214:QBA262215 QKW262214:QKW262215 QUS262214:QUS262215 REO262214:REO262215 ROK262214:ROK262215 RYG262214:RYG262215 SIC262214:SIC262215 SRY262214:SRY262215 TBU262214:TBU262215 TLQ262214:TLQ262215 TVM262214:TVM262215 UFI262214:UFI262215 UPE262214:UPE262215 UZA262214:UZA262215 VIW262214:VIW262215 VSS262214:VSS262215 WCO262214:WCO262215 WMK262214:WMK262215 WWG262214:WWG262215 Y327750:Y327751 JU327750:JU327751 TQ327750:TQ327751 ADM327750:ADM327751 ANI327750:ANI327751 AXE327750:AXE327751 BHA327750:BHA327751 BQW327750:BQW327751 CAS327750:CAS327751 CKO327750:CKO327751 CUK327750:CUK327751 DEG327750:DEG327751 DOC327750:DOC327751 DXY327750:DXY327751 EHU327750:EHU327751 ERQ327750:ERQ327751 FBM327750:FBM327751 FLI327750:FLI327751 FVE327750:FVE327751 GFA327750:GFA327751 GOW327750:GOW327751 GYS327750:GYS327751 HIO327750:HIO327751 HSK327750:HSK327751 ICG327750:ICG327751 IMC327750:IMC327751 IVY327750:IVY327751 JFU327750:JFU327751 JPQ327750:JPQ327751 JZM327750:JZM327751 KJI327750:KJI327751 KTE327750:KTE327751 LDA327750:LDA327751 LMW327750:LMW327751 LWS327750:LWS327751 MGO327750:MGO327751 MQK327750:MQK327751 NAG327750:NAG327751 NKC327750:NKC327751 NTY327750:NTY327751 ODU327750:ODU327751 ONQ327750:ONQ327751 OXM327750:OXM327751 PHI327750:PHI327751 PRE327750:PRE327751 QBA327750:QBA327751 QKW327750:QKW327751 QUS327750:QUS327751 REO327750:REO327751 ROK327750:ROK327751 RYG327750:RYG327751 SIC327750:SIC327751 SRY327750:SRY327751 TBU327750:TBU327751 TLQ327750:TLQ327751 TVM327750:TVM327751 UFI327750:UFI327751 UPE327750:UPE327751 UZA327750:UZA327751 VIW327750:VIW327751 VSS327750:VSS327751 WCO327750:WCO327751 WMK327750:WMK327751 WWG327750:WWG327751 Y393286:Y393287 JU393286:JU393287 TQ393286:TQ393287 ADM393286:ADM393287 ANI393286:ANI393287 AXE393286:AXE393287 BHA393286:BHA393287 BQW393286:BQW393287 CAS393286:CAS393287 CKO393286:CKO393287 CUK393286:CUK393287 DEG393286:DEG393287 DOC393286:DOC393287 DXY393286:DXY393287 EHU393286:EHU393287 ERQ393286:ERQ393287 FBM393286:FBM393287 FLI393286:FLI393287 FVE393286:FVE393287 GFA393286:GFA393287 GOW393286:GOW393287 GYS393286:GYS393287 HIO393286:HIO393287 HSK393286:HSK393287 ICG393286:ICG393287 IMC393286:IMC393287 IVY393286:IVY393287 JFU393286:JFU393287 JPQ393286:JPQ393287 JZM393286:JZM393287 KJI393286:KJI393287 KTE393286:KTE393287 LDA393286:LDA393287 LMW393286:LMW393287 LWS393286:LWS393287 MGO393286:MGO393287 MQK393286:MQK393287 NAG393286:NAG393287 NKC393286:NKC393287 NTY393286:NTY393287 ODU393286:ODU393287 ONQ393286:ONQ393287 OXM393286:OXM393287 PHI393286:PHI393287 PRE393286:PRE393287 QBA393286:QBA393287 QKW393286:QKW393287 QUS393286:QUS393287 REO393286:REO393287 ROK393286:ROK393287 RYG393286:RYG393287 SIC393286:SIC393287 SRY393286:SRY393287 TBU393286:TBU393287 TLQ393286:TLQ393287 TVM393286:TVM393287 UFI393286:UFI393287 UPE393286:UPE393287 UZA393286:UZA393287 VIW393286:VIW393287 VSS393286:VSS393287 WCO393286:WCO393287 WMK393286:WMK393287 WWG393286:WWG393287 Y458822:Y458823 JU458822:JU458823 TQ458822:TQ458823 ADM458822:ADM458823 ANI458822:ANI458823 AXE458822:AXE458823 BHA458822:BHA458823 BQW458822:BQW458823 CAS458822:CAS458823 CKO458822:CKO458823 CUK458822:CUK458823 DEG458822:DEG458823 DOC458822:DOC458823 DXY458822:DXY458823 EHU458822:EHU458823 ERQ458822:ERQ458823 FBM458822:FBM458823 FLI458822:FLI458823 FVE458822:FVE458823 GFA458822:GFA458823 GOW458822:GOW458823 GYS458822:GYS458823 HIO458822:HIO458823 HSK458822:HSK458823 ICG458822:ICG458823 IMC458822:IMC458823 IVY458822:IVY458823 JFU458822:JFU458823 JPQ458822:JPQ458823 JZM458822:JZM458823 KJI458822:KJI458823 KTE458822:KTE458823 LDA458822:LDA458823 LMW458822:LMW458823 LWS458822:LWS458823 MGO458822:MGO458823 MQK458822:MQK458823 NAG458822:NAG458823 NKC458822:NKC458823 NTY458822:NTY458823 ODU458822:ODU458823 ONQ458822:ONQ458823 OXM458822:OXM458823 PHI458822:PHI458823 PRE458822:PRE458823 QBA458822:QBA458823 QKW458822:QKW458823 QUS458822:QUS458823 REO458822:REO458823 ROK458822:ROK458823 RYG458822:RYG458823 SIC458822:SIC458823 SRY458822:SRY458823 TBU458822:TBU458823 TLQ458822:TLQ458823 TVM458822:TVM458823 UFI458822:UFI458823 UPE458822:UPE458823 UZA458822:UZA458823 VIW458822:VIW458823 VSS458822:VSS458823 WCO458822:WCO458823 WMK458822:WMK458823 WWG458822:WWG458823 Y524358:Y524359 JU524358:JU524359 TQ524358:TQ524359 ADM524358:ADM524359 ANI524358:ANI524359 AXE524358:AXE524359 BHA524358:BHA524359 BQW524358:BQW524359 CAS524358:CAS524359 CKO524358:CKO524359 CUK524358:CUK524359 DEG524358:DEG524359 DOC524358:DOC524359 DXY524358:DXY524359 EHU524358:EHU524359 ERQ524358:ERQ524359 FBM524358:FBM524359 FLI524358:FLI524359 FVE524358:FVE524359 GFA524358:GFA524359 GOW524358:GOW524359 GYS524358:GYS524359 HIO524358:HIO524359 HSK524358:HSK524359 ICG524358:ICG524359 IMC524358:IMC524359 IVY524358:IVY524359 JFU524358:JFU524359 JPQ524358:JPQ524359 JZM524358:JZM524359 KJI524358:KJI524359 KTE524358:KTE524359 LDA524358:LDA524359 LMW524358:LMW524359 LWS524358:LWS524359 MGO524358:MGO524359 MQK524358:MQK524359 NAG524358:NAG524359 NKC524358:NKC524359 NTY524358:NTY524359 ODU524358:ODU524359 ONQ524358:ONQ524359 OXM524358:OXM524359 PHI524358:PHI524359 PRE524358:PRE524359 QBA524358:QBA524359 QKW524358:QKW524359 QUS524358:QUS524359 REO524358:REO524359 ROK524358:ROK524359 RYG524358:RYG524359 SIC524358:SIC524359 SRY524358:SRY524359 TBU524358:TBU524359 TLQ524358:TLQ524359 TVM524358:TVM524359 UFI524358:UFI524359 UPE524358:UPE524359 UZA524358:UZA524359 VIW524358:VIW524359 VSS524358:VSS524359 WCO524358:WCO524359 WMK524358:WMK524359 WWG524358:WWG524359 Y589894:Y589895 JU589894:JU589895 TQ589894:TQ589895 ADM589894:ADM589895 ANI589894:ANI589895 AXE589894:AXE589895 BHA589894:BHA589895 BQW589894:BQW589895 CAS589894:CAS589895 CKO589894:CKO589895 CUK589894:CUK589895 DEG589894:DEG589895 DOC589894:DOC589895 DXY589894:DXY589895 EHU589894:EHU589895 ERQ589894:ERQ589895 FBM589894:FBM589895 FLI589894:FLI589895 FVE589894:FVE589895 GFA589894:GFA589895 GOW589894:GOW589895 GYS589894:GYS589895 HIO589894:HIO589895 HSK589894:HSK589895 ICG589894:ICG589895 IMC589894:IMC589895 IVY589894:IVY589895 JFU589894:JFU589895 JPQ589894:JPQ589895 JZM589894:JZM589895 KJI589894:KJI589895 KTE589894:KTE589895 LDA589894:LDA589895 LMW589894:LMW589895 LWS589894:LWS589895 MGO589894:MGO589895 MQK589894:MQK589895 NAG589894:NAG589895 NKC589894:NKC589895 NTY589894:NTY589895 ODU589894:ODU589895 ONQ589894:ONQ589895 OXM589894:OXM589895 PHI589894:PHI589895 PRE589894:PRE589895 QBA589894:QBA589895 QKW589894:QKW589895 QUS589894:QUS589895 REO589894:REO589895 ROK589894:ROK589895 RYG589894:RYG589895 SIC589894:SIC589895 SRY589894:SRY589895 TBU589894:TBU589895 TLQ589894:TLQ589895 TVM589894:TVM589895 UFI589894:UFI589895 UPE589894:UPE589895 UZA589894:UZA589895 VIW589894:VIW589895 VSS589894:VSS589895 WCO589894:WCO589895 WMK589894:WMK589895 WWG589894:WWG589895 Y655430:Y655431 JU655430:JU655431 TQ655430:TQ655431 ADM655430:ADM655431 ANI655430:ANI655431 AXE655430:AXE655431 BHA655430:BHA655431 BQW655430:BQW655431 CAS655430:CAS655431 CKO655430:CKO655431 CUK655430:CUK655431 DEG655430:DEG655431 DOC655430:DOC655431 DXY655430:DXY655431 EHU655430:EHU655431 ERQ655430:ERQ655431 FBM655430:FBM655431 FLI655430:FLI655431 FVE655430:FVE655431 GFA655430:GFA655431 GOW655430:GOW655431 GYS655430:GYS655431 HIO655430:HIO655431 HSK655430:HSK655431 ICG655430:ICG655431 IMC655430:IMC655431 IVY655430:IVY655431 JFU655430:JFU655431 JPQ655430:JPQ655431 JZM655430:JZM655431 KJI655430:KJI655431 KTE655430:KTE655431 LDA655430:LDA655431 LMW655430:LMW655431 LWS655430:LWS655431 MGO655430:MGO655431 MQK655430:MQK655431 NAG655430:NAG655431 NKC655430:NKC655431 NTY655430:NTY655431 ODU655430:ODU655431 ONQ655430:ONQ655431 OXM655430:OXM655431 PHI655430:PHI655431 PRE655430:PRE655431 QBA655430:QBA655431 QKW655430:QKW655431 QUS655430:QUS655431 REO655430:REO655431 ROK655430:ROK655431 RYG655430:RYG655431 SIC655430:SIC655431 SRY655430:SRY655431 TBU655430:TBU655431 TLQ655430:TLQ655431 TVM655430:TVM655431 UFI655430:UFI655431 UPE655430:UPE655431 UZA655430:UZA655431 VIW655430:VIW655431 VSS655430:VSS655431 WCO655430:WCO655431 WMK655430:WMK655431 WWG655430:WWG655431 Y720966:Y720967 JU720966:JU720967 TQ720966:TQ720967 ADM720966:ADM720967 ANI720966:ANI720967 AXE720966:AXE720967 BHA720966:BHA720967 BQW720966:BQW720967 CAS720966:CAS720967 CKO720966:CKO720967 CUK720966:CUK720967 DEG720966:DEG720967 DOC720966:DOC720967 DXY720966:DXY720967 EHU720966:EHU720967 ERQ720966:ERQ720967 FBM720966:FBM720967 FLI720966:FLI720967 FVE720966:FVE720967 GFA720966:GFA720967 GOW720966:GOW720967 GYS720966:GYS720967 HIO720966:HIO720967 HSK720966:HSK720967 ICG720966:ICG720967 IMC720966:IMC720967 IVY720966:IVY720967 JFU720966:JFU720967 JPQ720966:JPQ720967 JZM720966:JZM720967 KJI720966:KJI720967 KTE720966:KTE720967 LDA720966:LDA720967 LMW720966:LMW720967 LWS720966:LWS720967 MGO720966:MGO720967 MQK720966:MQK720967 NAG720966:NAG720967 NKC720966:NKC720967 NTY720966:NTY720967 ODU720966:ODU720967 ONQ720966:ONQ720967 OXM720966:OXM720967 PHI720966:PHI720967 PRE720966:PRE720967 QBA720966:QBA720967 QKW720966:QKW720967 QUS720966:QUS720967 REO720966:REO720967 ROK720966:ROK720967 RYG720966:RYG720967 SIC720966:SIC720967 SRY720966:SRY720967 TBU720966:TBU720967 TLQ720966:TLQ720967 TVM720966:TVM720967 UFI720966:UFI720967 UPE720966:UPE720967 UZA720966:UZA720967 VIW720966:VIW720967 VSS720966:VSS720967 WCO720966:WCO720967 WMK720966:WMK720967 WWG720966:WWG720967 Y786502:Y786503 JU786502:JU786503 TQ786502:TQ786503 ADM786502:ADM786503 ANI786502:ANI786503 AXE786502:AXE786503 BHA786502:BHA786503 BQW786502:BQW786503 CAS786502:CAS786503 CKO786502:CKO786503 CUK786502:CUK786503 DEG786502:DEG786503 DOC786502:DOC786503 DXY786502:DXY786503 EHU786502:EHU786503 ERQ786502:ERQ786503 FBM786502:FBM786503 FLI786502:FLI786503 FVE786502:FVE786503 GFA786502:GFA786503 GOW786502:GOW786503 GYS786502:GYS786503 HIO786502:HIO786503 HSK786502:HSK786503 ICG786502:ICG786503 IMC786502:IMC786503 IVY786502:IVY786503 JFU786502:JFU786503 JPQ786502:JPQ786503 JZM786502:JZM786503 KJI786502:KJI786503 KTE786502:KTE786503 LDA786502:LDA786503 LMW786502:LMW786503 LWS786502:LWS786503 MGO786502:MGO786503 MQK786502:MQK786503 NAG786502:NAG786503 NKC786502:NKC786503 NTY786502:NTY786503 ODU786502:ODU786503 ONQ786502:ONQ786503 OXM786502:OXM786503 PHI786502:PHI786503 PRE786502:PRE786503 QBA786502:QBA786503 QKW786502:QKW786503 QUS786502:QUS786503 REO786502:REO786503 ROK786502:ROK786503 RYG786502:RYG786503 SIC786502:SIC786503 SRY786502:SRY786503 TBU786502:TBU786503 TLQ786502:TLQ786503 TVM786502:TVM786503 UFI786502:UFI786503 UPE786502:UPE786503 UZA786502:UZA786503 VIW786502:VIW786503 VSS786502:VSS786503 WCO786502:WCO786503 WMK786502:WMK786503 WWG786502:WWG786503 Y852038:Y852039 JU852038:JU852039 TQ852038:TQ852039 ADM852038:ADM852039 ANI852038:ANI852039 AXE852038:AXE852039 BHA852038:BHA852039 BQW852038:BQW852039 CAS852038:CAS852039 CKO852038:CKO852039 CUK852038:CUK852039 DEG852038:DEG852039 DOC852038:DOC852039 DXY852038:DXY852039 EHU852038:EHU852039 ERQ852038:ERQ852039 FBM852038:FBM852039 FLI852038:FLI852039 FVE852038:FVE852039 GFA852038:GFA852039 GOW852038:GOW852039 GYS852038:GYS852039 HIO852038:HIO852039 HSK852038:HSK852039 ICG852038:ICG852039 IMC852038:IMC852039 IVY852038:IVY852039 JFU852038:JFU852039 JPQ852038:JPQ852039 JZM852038:JZM852039 KJI852038:KJI852039 KTE852038:KTE852039 LDA852038:LDA852039 LMW852038:LMW852039 LWS852038:LWS852039 MGO852038:MGO852039 MQK852038:MQK852039 NAG852038:NAG852039 NKC852038:NKC852039 NTY852038:NTY852039 ODU852038:ODU852039 ONQ852038:ONQ852039 OXM852038:OXM852039 PHI852038:PHI852039 PRE852038:PRE852039 QBA852038:QBA852039 QKW852038:QKW852039 QUS852038:QUS852039 REO852038:REO852039 ROK852038:ROK852039 RYG852038:RYG852039 SIC852038:SIC852039 SRY852038:SRY852039 TBU852038:TBU852039 TLQ852038:TLQ852039 TVM852038:TVM852039 UFI852038:UFI852039 UPE852038:UPE852039 UZA852038:UZA852039 VIW852038:VIW852039 VSS852038:VSS852039 WCO852038:WCO852039 WMK852038:WMK852039 WWG852038:WWG852039 Y917574:Y917575 JU917574:JU917575 TQ917574:TQ917575 ADM917574:ADM917575 ANI917574:ANI917575 AXE917574:AXE917575 BHA917574:BHA917575 BQW917574:BQW917575 CAS917574:CAS917575 CKO917574:CKO917575 CUK917574:CUK917575 DEG917574:DEG917575 DOC917574:DOC917575 DXY917574:DXY917575 EHU917574:EHU917575 ERQ917574:ERQ917575 FBM917574:FBM917575 FLI917574:FLI917575 FVE917574:FVE917575 GFA917574:GFA917575 GOW917574:GOW917575 GYS917574:GYS917575 HIO917574:HIO917575 HSK917574:HSK917575 ICG917574:ICG917575 IMC917574:IMC917575 IVY917574:IVY917575 JFU917574:JFU917575 JPQ917574:JPQ917575 JZM917574:JZM917575 KJI917574:KJI917575 KTE917574:KTE917575 LDA917574:LDA917575 LMW917574:LMW917575 LWS917574:LWS917575 MGO917574:MGO917575 MQK917574:MQK917575 NAG917574:NAG917575 NKC917574:NKC917575 NTY917574:NTY917575 ODU917574:ODU917575 ONQ917574:ONQ917575 OXM917574:OXM917575 PHI917574:PHI917575 PRE917574:PRE917575 QBA917574:QBA917575 QKW917574:QKW917575 QUS917574:QUS917575 REO917574:REO917575 ROK917574:ROK917575 RYG917574:RYG917575 SIC917574:SIC917575 SRY917574:SRY917575 TBU917574:TBU917575 TLQ917574:TLQ917575 TVM917574:TVM917575 UFI917574:UFI917575 UPE917574:UPE917575 UZA917574:UZA917575 VIW917574:VIW917575 VSS917574:VSS917575 WCO917574:WCO917575 WMK917574:WMK917575 WWG917574:WWG917575 Y983110:Y983111 JU983110:JU983111 TQ983110:TQ983111 ADM983110:ADM983111 ANI983110:ANI983111 AXE983110:AXE983111 BHA983110:BHA983111 BQW983110:BQW983111 CAS983110:CAS983111 CKO983110:CKO983111 CUK983110:CUK983111 DEG983110:DEG983111 DOC983110:DOC983111 DXY983110:DXY983111 EHU983110:EHU983111 ERQ983110:ERQ983111 FBM983110:FBM983111 FLI983110:FLI983111 FVE983110:FVE983111 GFA983110:GFA983111 GOW983110:GOW983111 GYS983110:GYS983111 HIO983110:HIO983111 HSK983110:HSK983111 ICG983110:ICG983111 IMC983110:IMC983111 IVY983110:IVY983111 JFU983110:JFU983111 JPQ983110:JPQ983111 JZM983110:JZM983111 KJI983110:KJI983111 KTE983110:KTE983111 LDA983110:LDA983111 LMW983110:LMW983111 LWS983110:LWS983111 MGO983110:MGO983111 MQK983110:MQK983111 NAG983110:NAG983111 NKC983110:NKC983111 NTY983110:NTY983111 ODU983110:ODU983111 ONQ983110:ONQ983111 OXM983110:OXM983111 PHI983110:PHI983111 PRE983110:PRE983111 QBA983110:QBA983111 QKW983110:QKW983111 QUS983110:QUS983111 REO983110:REO983111 ROK983110:ROK983111 RYG983110:RYG983111 SIC983110:SIC983111 SRY983110:SRY983111 TBU983110:TBU983111 TLQ983110:TLQ983111 TVM983110:TVM983111 UFI983110:UFI983111 UPE983110:UPE983111 UZA983110:UZA983111 VIW983110:VIW983111 VSS983110:VSS983111 WCO983110:WCO983111 WMK983110:WMK983111 WWG983110:WWG983111 Y56:Y57 JC72:JC73 SY72:SY73 ACU72:ACU73 AMQ72:AMQ73 AWM72:AWM73 BGI72:BGI73 BQE72:BQE73 CAA72:CAA73 CJW72:CJW73 CTS72:CTS73 DDO72:DDO73 DNK72:DNK73 DXG72:DXG73 EHC72:EHC73 EQY72:EQY73 FAU72:FAU73 FKQ72:FKQ73 FUM72:FUM73 GEI72:GEI73 GOE72:GOE73 GYA72:GYA73 HHW72:HHW73 HRS72:HRS73 IBO72:IBO73 ILK72:ILK73 IVG72:IVG73 JFC72:JFC73 JOY72:JOY73 JYU72:JYU73 KIQ72:KIQ73 KSM72:KSM73 LCI72:LCI73 LME72:LME73 LWA72:LWA73 MFW72:MFW73 MPS72:MPS73 MZO72:MZO73 NJK72:NJK73 NTG72:NTG73 ODC72:ODC73 OMY72:OMY73 OWU72:OWU73 PGQ72:PGQ73 PQM72:PQM73 QAI72:QAI73 QKE72:QKE73 QUA72:QUA73 RDW72:RDW73 RNS72:RNS73 RXO72:RXO73 SHK72:SHK73 SRG72:SRG73 TBC72:TBC73 TKY72:TKY73 TUU72:TUU73 UEQ72:UEQ73 UOM72:UOM73 UYI72:UYI73 VIE72:VIE73 VSA72:VSA73 WBW72:WBW73 WLS72:WLS73 WVO72:WVO73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M40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T40 JP72 TL72 ADH72 AND72 AWZ72 BGV72 BQR72 CAN72 CKJ72 CUF72 DEB72 DNX72 DXT72 EHP72 ERL72 FBH72 FLD72 FUZ72 GEV72 GOR72 GYN72 HIJ72 HSF72 ICB72 ILX72 IVT72 JFP72 JPL72 JZH72 KJD72 KSZ72 LCV72 LMR72 LWN72 MGJ72 MQF72 NAB72 NJX72 NTT72 ODP72 ONL72 OXH72 PHD72 PQZ72 QAV72 QKR72 QUN72 REJ72 ROF72 RYB72 SHX72 SRT72 TBP72 TLL72 TVH72 UFD72 UOZ72 UYV72 VIR72 VSN72 WCJ72 WMF72 WWB72 T65606 JP65606 TL65606 ADH65606 AND65606 AWZ65606 BGV65606 BQR65606 CAN65606 CKJ65606 CUF65606 DEB65606 DNX65606 DXT65606 EHP65606 ERL65606 FBH65606 FLD65606 FUZ65606 GEV65606 GOR65606 GYN65606 HIJ65606 HSF65606 ICB65606 ILX65606 IVT65606 JFP65606 JPL65606 JZH65606 KJD65606 KSZ65606 LCV65606 LMR65606 LWN65606 MGJ65606 MQF65606 NAB65606 NJX65606 NTT65606 ODP65606 ONL65606 OXH65606 PHD65606 PQZ65606 QAV65606 QKR65606 QUN65606 REJ65606 ROF65606 RYB65606 SHX65606 SRT65606 TBP65606 TLL65606 TVH65606 UFD65606 UOZ65606 UYV65606 VIR65606 VSN65606 WCJ65606 WMF65606 WWB65606 T131142 JP131142 TL131142 ADH131142 AND131142 AWZ131142 BGV131142 BQR131142 CAN131142 CKJ131142 CUF131142 DEB131142 DNX131142 DXT131142 EHP131142 ERL131142 FBH131142 FLD131142 FUZ131142 GEV131142 GOR131142 GYN131142 HIJ131142 HSF131142 ICB131142 ILX131142 IVT131142 JFP131142 JPL131142 JZH131142 KJD131142 KSZ131142 LCV131142 LMR131142 LWN131142 MGJ131142 MQF131142 NAB131142 NJX131142 NTT131142 ODP131142 ONL131142 OXH131142 PHD131142 PQZ131142 QAV131142 QKR131142 QUN131142 REJ131142 ROF131142 RYB131142 SHX131142 SRT131142 TBP131142 TLL131142 TVH131142 UFD131142 UOZ131142 UYV131142 VIR131142 VSN131142 WCJ131142 WMF131142 WWB131142 T196678 JP196678 TL196678 ADH196678 AND196678 AWZ196678 BGV196678 BQR196678 CAN196678 CKJ196678 CUF196678 DEB196678 DNX196678 DXT196678 EHP196678 ERL196678 FBH196678 FLD196678 FUZ196678 GEV196678 GOR196678 GYN196678 HIJ196678 HSF196678 ICB196678 ILX196678 IVT196678 JFP196678 JPL196678 JZH196678 KJD196678 KSZ196678 LCV196678 LMR196678 LWN196678 MGJ196678 MQF196678 NAB196678 NJX196678 NTT196678 ODP196678 ONL196678 OXH196678 PHD196678 PQZ196678 QAV196678 QKR196678 QUN196678 REJ196678 ROF196678 RYB196678 SHX196678 SRT196678 TBP196678 TLL196678 TVH196678 UFD196678 UOZ196678 UYV196678 VIR196678 VSN196678 WCJ196678 WMF196678 WWB196678 T262214 JP262214 TL262214 ADH262214 AND262214 AWZ262214 BGV262214 BQR262214 CAN262214 CKJ262214 CUF262214 DEB262214 DNX262214 DXT262214 EHP262214 ERL262214 FBH262214 FLD262214 FUZ262214 GEV262214 GOR262214 GYN262214 HIJ262214 HSF262214 ICB262214 ILX262214 IVT262214 JFP262214 JPL262214 JZH262214 KJD262214 KSZ262214 LCV262214 LMR262214 LWN262214 MGJ262214 MQF262214 NAB262214 NJX262214 NTT262214 ODP262214 ONL262214 OXH262214 PHD262214 PQZ262214 QAV262214 QKR262214 QUN262214 REJ262214 ROF262214 RYB262214 SHX262214 SRT262214 TBP262214 TLL262214 TVH262214 UFD262214 UOZ262214 UYV262214 VIR262214 VSN262214 WCJ262214 WMF262214 WWB262214 T327750 JP327750 TL327750 ADH327750 AND327750 AWZ327750 BGV327750 BQR327750 CAN327750 CKJ327750 CUF327750 DEB327750 DNX327750 DXT327750 EHP327750 ERL327750 FBH327750 FLD327750 FUZ327750 GEV327750 GOR327750 GYN327750 HIJ327750 HSF327750 ICB327750 ILX327750 IVT327750 JFP327750 JPL327750 JZH327750 KJD327750 KSZ327750 LCV327750 LMR327750 LWN327750 MGJ327750 MQF327750 NAB327750 NJX327750 NTT327750 ODP327750 ONL327750 OXH327750 PHD327750 PQZ327750 QAV327750 QKR327750 QUN327750 REJ327750 ROF327750 RYB327750 SHX327750 SRT327750 TBP327750 TLL327750 TVH327750 UFD327750 UOZ327750 UYV327750 VIR327750 VSN327750 WCJ327750 WMF327750 WWB327750 T393286 JP393286 TL393286 ADH393286 AND393286 AWZ393286 BGV393286 BQR393286 CAN393286 CKJ393286 CUF393286 DEB393286 DNX393286 DXT393286 EHP393286 ERL393286 FBH393286 FLD393286 FUZ393286 GEV393286 GOR393286 GYN393286 HIJ393286 HSF393286 ICB393286 ILX393286 IVT393286 JFP393286 JPL393286 JZH393286 KJD393286 KSZ393286 LCV393286 LMR393286 LWN393286 MGJ393286 MQF393286 NAB393286 NJX393286 NTT393286 ODP393286 ONL393286 OXH393286 PHD393286 PQZ393286 QAV393286 QKR393286 QUN393286 REJ393286 ROF393286 RYB393286 SHX393286 SRT393286 TBP393286 TLL393286 TVH393286 UFD393286 UOZ393286 UYV393286 VIR393286 VSN393286 WCJ393286 WMF393286 WWB393286 T458822 JP458822 TL458822 ADH458822 AND458822 AWZ458822 BGV458822 BQR458822 CAN458822 CKJ458822 CUF458822 DEB458822 DNX458822 DXT458822 EHP458822 ERL458822 FBH458822 FLD458822 FUZ458822 GEV458822 GOR458822 GYN458822 HIJ458822 HSF458822 ICB458822 ILX458822 IVT458822 JFP458822 JPL458822 JZH458822 KJD458822 KSZ458822 LCV458822 LMR458822 LWN458822 MGJ458822 MQF458822 NAB458822 NJX458822 NTT458822 ODP458822 ONL458822 OXH458822 PHD458822 PQZ458822 QAV458822 QKR458822 QUN458822 REJ458822 ROF458822 RYB458822 SHX458822 SRT458822 TBP458822 TLL458822 TVH458822 UFD458822 UOZ458822 UYV458822 VIR458822 VSN458822 WCJ458822 WMF458822 WWB458822 T524358 JP524358 TL524358 ADH524358 AND524358 AWZ524358 BGV524358 BQR524358 CAN524358 CKJ524358 CUF524358 DEB524358 DNX524358 DXT524358 EHP524358 ERL524358 FBH524358 FLD524358 FUZ524358 GEV524358 GOR524358 GYN524358 HIJ524358 HSF524358 ICB524358 ILX524358 IVT524358 JFP524358 JPL524358 JZH524358 KJD524358 KSZ524358 LCV524358 LMR524358 LWN524358 MGJ524358 MQF524358 NAB524358 NJX524358 NTT524358 ODP524358 ONL524358 OXH524358 PHD524358 PQZ524358 QAV524358 QKR524358 QUN524358 REJ524358 ROF524358 RYB524358 SHX524358 SRT524358 TBP524358 TLL524358 TVH524358 UFD524358 UOZ524358 UYV524358 VIR524358 VSN524358 WCJ524358 WMF524358 WWB524358 T589894 JP589894 TL589894 ADH589894 AND589894 AWZ589894 BGV589894 BQR589894 CAN589894 CKJ589894 CUF589894 DEB589894 DNX589894 DXT589894 EHP589894 ERL589894 FBH589894 FLD589894 FUZ589894 GEV589894 GOR589894 GYN589894 HIJ589894 HSF589894 ICB589894 ILX589894 IVT589894 JFP589894 JPL589894 JZH589894 KJD589894 KSZ589894 LCV589894 LMR589894 LWN589894 MGJ589894 MQF589894 NAB589894 NJX589894 NTT589894 ODP589894 ONL589894 OXH589894 PHD589894 PQZ589894 QAV589894 QKR589894 QUN589894 REJ589894 ROF589894 RYB589894 SHX589894 SRT589894 TBP589894 TLL589894 TVH589894 UFD589894 UOZ589894 UYV589894 VIR589894 VSN589894 WCJ589894 WMF589894 WWB589894 T655430 JP655430 TL655430 ADH655430 AND655430 AWZ655430 BGV655430 BQR655430 CAN655430 CKJ655430 CUF655430 DEB655430 DNX655430 DXT655430 EHP655430 ERL655430 FBH655430 FLD655430 FUZ655430 GEV655430 GOR655430 GYN655430 HIJ655430 HSF655430 ICB655430 ILX655430 IVT655430 JFP655430 JPL655430 JZH655430 KJD655430 KSZ655430 LCV655430 LMR655430 LWN655430 MGJ655430 MQF655430 NAB655430 NJX655430 NTT655430 ODP655430 ONL655430 OXH655430 PHD655430 PQZ655430 QAV655430 QKR655430 QUN655430 REJ655430 ROF655430 RYB655430 SHX655430 SRT655430 TBP655430 TLL655430 TVH655430 UFD655430 UOZ655430 UYV655430 VIR655430 VSN655430 WCJ655430 WMF655430 WWB655430 T720966 JP720966 TL720966 ADH720966 AND720966 AWZ720966 BGV720966 BQR720966 CAN720966 CKJ720966 CUF720966 DEB720966 DNX720966 DXT720966 EHP720966 ERL720966 FBH720966 FLD720966 FUZ720966 GEV720966 GOR720966 GYN720966 HIJ720966 HSF720966 ICB720966 ILX720966 IVT720966 JFP720966 JPL720966 JZH720966 KJD720966 KSZ720966 LCV720966 LMR720966 LWN720966 MGJ720966 MQF720966 NAB720966 NJX720966 NTT720966 ODP720966 ONL720966 OXH720966 PHD720966 PQZ720966 QAV720966 QKR720966 QUN720966 REJ720966 ROF720966 RYB720966 SHX720966 SRT720966 TBP720966 TLL720966 TVH720966 UFD720966 UOZ720966 UYV720966 VIR720966 VSN720966 WCJ720966 WMF720966 WWB720966 T786502 JP786502 TL786502 ADH786502 AND786502 AWZ786502 BGV786502 BQR786502 CAN786502 CKJ786502 CUF786502 DEB786502 DNX786502 DXT786502 EHP786502 ERL786502 FBH786502 FLD786502 FUZ786502 GEV786502 GOR786502 GYN786502 HIJ786502 HSF786502 ICB786502 ILX786502 IVT786502 JFP786502 JPL786502 JZH786502 KJD786502 KSZ786502 LCV786502 LMR786502 LWN786502 MGJ786502 MQF786502 NAB786502 NJX786502 NTT786502 ODP786502 ONL786502 OXH786502 PHD786502 PQZ786502 QAV786502 QKR786502 QUN786502 REJ786502 ROF786502 RYB786502 SHX786502 SRT786502 TBP786502 TLL786502 TVH786502 UFD786502 UOZ786502 UYV786502 VIR786502 VSN786502 WCJ786502 WMF786502 WWB786502 T852038 JP852038 TL852038 ADH852038 AND852038 AWZ852038 BGV852038 BQR852038 CAN852038 CKJ852038 CUF852038 DEB852038 DNX852038 DXT852038 EHP852038 ERL852038 FBH852038 FLD852038 FUZ852038 GEV852038 GOR852038 GYN852038 HIJ852038 HSF852038 ICB852038 ILX852038 IVT852038 JFP852038 JPL852038 JZH852038 KJD852038 KSZ852038 LCV852038 LMR852038 LWN852038 MGJ852038 MQF852038 NAB852038 NJX852038 NTT852038 ODP852038 ONL852038 OXH852038 PHD852038 PQZ852038 QAV852038 QKR852038 QUN852038 REJ852038 ROF852038 RYB852038 SHX852038 SRT852038 TBP852038 TLL852038 TVH852038 UFD852038 UOZ852038 UYV852038 VIR852038 VSN852038 WCJ852038 WMF852038 WWB852038 T917574 JP917574 TL917574 ADH917574 AND917574 AWZ917574 BGV917574 BQR917574 CAN917574 CKJ917574 CUF917574 DEB917574 DNX917574 DXT917574 EHP917574 ERL917574 FBH917574 FLD917574 FUZ917574 GEV917574 GOR917574 GYN917574 HIJ917574 HSF917574 ICB917574 ILX917574 IVT917574 JFP917574 JPL917574 JZH917574 KJD917574 KSZ917574 LCV917574 LMR917574 LWN917574 MGJ917574 MQF917574 NAB917574 NJX917574 NTT917574 ODP917574 ONL917574 OXH917574 PHD917574 PQZ917574 QAV917574 QKR917574 QUN917574 REJ917574 ROF917574 RYB917574 SHX917574 SRT917574 TBP917574 TLL917574 TVH917574 UFD917574 UOZ917574 UYV917574 VIR917574 VSN917574 WCJ917574 WMF917574 WWB917574 T983110 JP983110 TL983110 ADH983110 AND983110 AWZ983110 BGV983110 BQR983110 CAN983110 CKJ983110 CUF983110 DEB983110 DNX983110 DXT983110 EHP983110 ERL983110 FBH983110 FLD983110 FUZ983110 GEV983110 GOR983110 GYN983110 HIJ983110 HSF983110 ICB983110 ILX983110 IVT983110 JFP983110 JPL983110 JZH983110 KJD983110 KSZ983110 LCV983110 LMR983110 LWN983110 MGJ983110 MQF983110 NAB983110 NJX983110 NTT983110 ODP983110 ONL983110 OXH983110 PHD983110 PQZ983110 QAV983110 QKR983110 QUN983110 REJ983110 ROF983110 RYB983110 SHX983110 SRT983110 TBP983110 TLL983110 TVH983110 UFD983110 UOZ983110 UYV983110 VIR983110 VSN983110 WCJ983110 WMF983110 WWB983110 HIH983078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R65594 JN65594 TJ65594 ADF65594 ANB65594 AWX65594 BGT65594 BQP65594 CAL65594 CKH65594 CUD65594 DDZ65594 DNV65594 DXR65594 EHN65594 ERJ65594 FBF65594 FLB65594 FUX65594 GET65594 GOP65594 GYL65594 HIH65594 HSD65594 IBZ65594 ILV65594 IVR65594 JFN65594 JPJ65594 JZF65594 KJB65594 KSX65594 LCT65594 LMP65594 LWL65594 MGH65594 MQD65594 MZZ65594 NJV65594 NTR65594 ODN65594 ONJ65594 OXF65594 PHB65594 PQX65594 QAT65594 QKP65594 QUL65594 REH65594 ROD65594 RXZ65594 SHV65594 SRR65594 TBN65594 TLJ65594 TVF65594 UFB65594 UOX65594 UYT65594 VIP65594 VSL65594 WCH65594 WMD65594 WVZ65594 R131130 JN131130 TJ131130 ADF131130 ANB131130 AWX131130 BGT131130 BQP131130 CAL131130 CKH131130 CUD131130 DDZ131130 DNV131130 DXR131130 EHN131130 ERJ131130 FBF131130 FLB131130 FUX131130 GET131130 GOP131130 GYL131130 HIH131130 HSD131130 IBZ131130 ILV131130 IVR131130 JFN131130 JPJ131130 JZF131130 KJB131130 KSX131130 LCT131130 LMP131130 LWL131130 MGH131130 MQD131130 MZZ131130 NJV131130 NTR131130 ODN131130 ONJ131130 OXF131130 PHB131130 PQX131130 QAT131130 QKP131130 QUL131130 REH131130 ROD131130 RXZ131130 SHV131130 SRR131130 TBN131130 TLJ131130 TVF131130 UFB131130 UOX131130 UYT131130 VIP131130 VSL131130 WCH131130 WMD131130 WVZ131130 R196666 JN196666 TJ196666 ADF196666 ANB196666 AWX196666 BGT196666 BQP196666 CAL196666 CKH196666 CUD196666 DDZ196666 DNV196666 DXR196666 EHN196666 ERJ196666 FBF196666 FLB196666 FUX196666 GET196666 GOP196666 GYL196666 HIH196666 HSD196666 IBZ196666 ILV196666 IVR196666 JFN196666 JPJ196666 JZF196666 KJB196666 KSX196666 LCT196666 LMP196666 LWL196666 MGH196666 MQD196666 MZZ196666 NJV196666 NTR196666 ODN196666 ONJ196666 OXF196666 PHB196666 PQX196666 QAT196666 QKP196666 QUL196666 REH196666 ROD196666 RXZ196666 SHV196666 SRR196666 TBN196666 TLJ196666 TVF196666 UFB196666 UOX196666 UYT196666 VIP196666 VSL196666 WCH196666 WMD196666 WVZ196666 R262202 JN262202 TJ262202 ADF262202 ANB262202 AWX262202 BGT262202 BQP262202 CAL262202 CKH262202 CUD262202 DDZ262202 DNV262202 DXR262202 EHN262202 ERJ262202 FBF262202 FLB262202 FUX262202 GET262202 GOP262202 GYL262202 HIH262202 HSD262202 IBZ262202 ILV262202 IVR262202 JFN262202 JPJ262202 JZF262202 KJB262202 KSX262202 LCT262202 LMP262202 LWL262202 MGH262202 MQD262202 MZZ262202 NJV262202 NTR262202 ODN262202 ONJ262202 OXF262202 PHB262202 PQX262202 QAT262202 QKP262202 QUL262202 REH262202 ROD262202 RXZ262202 SHV262202 SRR262202 TBN262202 TLJ262202 TVF262202 UFB262202 UOX262202 UYT262202 VIP262202 VSL262202 WCH262202 WMD262202 WVZ262202 R327738 JN327738 TJ327738 ADF327738 ANB327738 AWX327738 BGT327738 BQP327738 CAL327738 CKH327738 CUD327738 DDZ327738 DNV327738 DXR327738 EHN327738 ERJ327738 FBF327738 FLB327738 FUX327738 GET327738 GOP327738 GYL327738 HIH327738 HSD327738 IBZ327738 ILV327738 IVR327738 JFN327738 JPJ327738 JZF327738 KJB327738 KSX327738 LCT327738 LMP327738 LWL327738 MGH327738 MQD327738 MZZ327738 NJV327738 NTR327738 ODN327738 ONJ327738 OXF327738 PHB327738 PQX327738 QAT327738 QKP327738 QUL327738 REH327738 ROD327738 RXZ327738 SHV327738 SRR327738 TBN327738 TLJ327738 TVF327738 UFB327738 UOX327738 UYT327738 VIP327738 VSL327738 WCH327738 WMD327738 WVZ327738 R393274 JN393274 TJ393274 ADF393274 ANB393274 AWX393274 BGT393274 BQP393274 CAL393274 CKH393274 CUD393274 DDZ393274 DNV393274 DXR393274 EHN393274 ERJ393274 FBF393274 FLB393274 FUX393274 GET393274 GOP393274 GYL393274 HIH393274 HSD393274 IBZ393274 ILV393274 IVR393274 JFN393274 JPJ393274 JZF393274 KJB393274 KSX393274 LCT393274 LMP393274 LWL393274 MGH393274 MQD393274 MZZ393274 NJV393274 NTR393274 ODN393274 ONJ393274 OXF393274 PHB393274 PQX393274 QAT393274 QKP393274 QUL393274 REH393274 ROD393274 RXZ393274 SHV393274 SRR393274 TBN393274 TLJ393274 TVF393274 UFB393274 UOX393274 UYT393274 VIP393274 VSL393274 WCH393274 WMD393274 WVZ393274 R458810 JN458810 TJ458810 ADF458810 ANB458810 AWX458810 BGT458810 BQP458810 CAL458810 CKH458810 CUD458810 DDZ458810 DNV458810 DXR458810 EHN458810 ERJ458810 FBF458810 FLB458810 FUX458810 GET458810 GOP458810 GYL458810 HIH458810 HSD458810 IBZ458810 ILV458810 IVR458810 JFN458810 JPJ458810 JZF458810 KJB458810 KSX458810 LCT458810 LMP458810 LWL458810 MGH458810 MQD458810 MZZ458810 NJV458810 NTR458810 ODN458810 ONJ458810 OXF458810 PHB458810 PQX458810 QAT458810 QKP458810 QUL458810 REH458810 ROD458810 RXZ458810 SHV458810 SRR458810 TBN458810 TLJ458810 TVF458810 UFB458810 UOX458810 UYT458810 VIP458810 VSL458810 WCH458810 WMD458810 WVZ458810 R524346 JN524346 TJ524346 ADF524346 ANB524346 AWX524346 BGT524346 BQP524346 CAL524346 CKH524346 CUD524346 DDZ524346 DNV524346 DXR524346 EHN524346 ERJ524346 FBF524346 FLB524346 FUX524346 GET524346 GOP524346 GYL524346 HIH524346 HSD524346 IBZ524346 ILV524346 IVR524346 JFN524346 JPJ524346 JZF524346 KJB524346 KSX524346 LCT524346 LMP524346 LWL524346 MGH524346 MQD524346 MZZ524346 NJV524346 NTR524346 ODN524346 ONJ524346 OXF524346 PHB524346 PQX524346 QAT524346 QKP524346 QUL524346 REH524346 ROD524346 RXZ524346 SHV524346 SRR524346 TBN524346 TLJ524346 TVF524346 UFB524346 UOX524346 UYT524346 VIP524346 VSL524346 WCH524346 WMD524346 WVZ524346 R589882 JN589882 TJ589882 ADF589882 ANB589882 AWX589882 BGT589882 BQP589882 CAL589882 CKH589882 CUD589882 DDZ589882 DNV589882 DXR589882 EHN589882 ERJ589882 FBF589882 FLB589882 FUX589882 GET589882 GOP589882 GYL589882 HIH589882 HSD589882 IBZ589882 ILV589882 IVR589882 JFN589882 JPJ589882 JZF589882 KJB589882 KSX589882 LCT589882 LMP589882 LWL589882 MGH589882 MQD589882 MZZ589882 NJV589882 NTR589882 ODN589882 ONJ589882 OXF589882 PHB589882 PQX589882 QAT589882 QKP589882 QUL589882 REH589882 ROD589882 RXZ589882 SHV589882 SRR589882 TBN589882 TLJ589882 TVF589882 UFB589882 UOX589882 UYT589882 VIP589882 VSL589882 WCH589882 WMD589882 WVZ589882 R655418 JN655418 TJ655418 ADF655418 ANB655418 AWX655418 BGT655418 BQP655418 CAL655418 CKH655418 CUD655418 DDZ655418 DNV655418 DXR655418 EHN655418 ERJ655418 FBF655418 FLB655418 FUX655418 GET655418 GOP655418 GYL655418 HIH655418 HSD655418 IBZ655418 ILV655418 IVR655418 JFN655418 JPJ655418 JZF655418 KJB655418 KSX655418 LCT655418 LMP655418 LWL655418 MGH655418 MQD655418 MZZ655418 NJV655418 NTR655418 ODN655418 ONJ655418 OXF655418 PHB655418 PQX655418 QAT655418 QKP655418 QUL655418 REH655418 ROD655418 RXZ655418 SHV655418 SRR655418 TBN655418 TLJ655418 TVF655418 UFB655418 UOX655418 UYT655418 VIP655418 VSL655418 WCH655418 WMD655418 WVZ655418 R720954 JN720954 TJ720954 ADF720954 ANB720954 AWX720954 BGT720954 BQP720954 CAL720954 CKH720954 CUD720954 DDZ720954 DNV720954 DXR720954 EHN720954 ERJ720954 FBF720954 FLB720954 FUX720954 GET720954 GOP720954 GYL720954 HIH720954 HSD720954 IBZ720954 ILV720954 IVR720954 JFN720954 JPJ720954 JZF720954 KJB720954 KSX720954 LCT720954 LMP720954 LWL720954 MGH720954 MQD720954 MZZ720954 NJV720954 NTR720954 ODN720954 ONJ720954 OXF720954 PHB720954 PQX720954 QAT720954 QKP720954 QUL720954 REH720954 ROD720954 RXZ720954 SHV720954 SRR720954 TBN720954 TLJ720954 TVF720954 UFB720954 UOX720954 UYT720954 VIP720954 VSL720954 WCH720954 WMD720954 WVZ720954 R786490 JN786490 TJ786490 ADF786490 ANB786490 AWX786490 BGT786490 BQP786490 CAL786490 CKH786490 CUD786490 DDZ786490 DNV786490 DXR786490 EHN786490 ERJ786490 FBF786490 FLB786490 FUX786490 GET786490 GOP786490 GYL786490 HIH786490 HSD786490 IBZ786490 ILV786490 IVR786490 JFN786490 JPJ786490 JZF786490 KJB786490 KSX786490 LCT786490 LMP786490 LWL786490 MGH786490 MQD786490 MZZ786490 NJV786490 NTR786490 ODN786490 ONJ786490 OXF786490 PHB786490 PQX786490 QAT786490 QKP786490 QUL786490 REH786490 ROD786490 RXZ786490 SHV786490 SRR786490 TBN786490 TLJ786490 TVF786490 UFB786490 UOX786490 UYT786490 VIP786490 VSL786490 WCH786490 WMD786490 WVZ786490 R852026 JN852026 TJ852026 ADF852026 ANB852026 AWX852026 BGT852026 BQP852026 CAL852026 CKH852026 CUD852026 DDZ852026 DNV852026 DXR852026 EHN852026 ERJ852026 FBF852026 FLB852026 FUX852026 GET852026 GOP852026 GYL852026 HIH852026 HSD852026 IBZ852026 ILV852026 IVR852026 JFN852026 JPJ852026 JZF852026 KJB852026 KSX852026 LCT852026 LMP852026 LWL852026 MGH852026 MQD852026 MZZ852026 NJV852026 NTR852026 ODN852026 ONJ852026 OXF852026 PHB852026 PQX852026 QAT852026 QKP852026 QUL852026 REH852026 ROD852026 RXZ852026 SHV852026 SRR852026 TBN852026 TLJ852026 TVF852026 UFB852026 UOX852026 UYT852026 VIP852026 VSL852026 WCH852026 WMD852026 WVZ852026 R917562 JN917562 TJ917562 ADF917562 ANB917562 AWX917562 BGT917562 BQP917562 CAL917562 CKH917562 CUD917562 DDZ917562 DNV917562 DXR917562 EHN917562 ERJ917562 FBF917562 FLB917562 FUX917562 GET917562 GOP917562 GYL917562 HIH917562 HSD917562 IBZ917562 ILV917562 IVR917562 JFN917562 JPJ917562 JZF917562 KJB917562 KSX917562 LCT917562 LMP917562 LWL917562 MGH917562 MQD917562 MZZ917562 NJV917562 NTR917562 ODN917562 ONJ917562 OXF917562 PHB917562 PQX917562 QAT917562 QKP917562 QUL917562 REH917562 ROD917562 RXZ917562 SHV917562 SRR917562 TBN917562 TLJ917562 TVF917562 UFB917562 UOX917562 UYT917562 VIP917562 VSL917562 WCH917562 WMD917562 WVZ917562 R983098 JN983098 TJ983098 ADF983098 ANB983098 AWX983098 BGT983098 BQP983098 CAL983098 CKH983098 CUD983098 DDZ983098 DNV983098 DXR983098 EHN983098 ERJ983098 FBF983098 FLB983098 FUX983098 GET983098 GOP983098 GYL983098 HIH983098 HSD983098 IBZ983098 ILV983098 IVR983098 JFN983098 JPJ983098 JZF983098 KJB983098 KSX983098 LCT983098 LMP983098 LWL983098 MGH983098 MQD983098 MZZ983098 NJV983098 NTR983098 ODN983098 ONJ983098 OXF983098 PHB983098 PQX983098 QAT983098 QKP983098 QUL983098 REH983098 ROD983098 RXZ983098 SHV983098 SRR983098 TBN983098 TLJ983098 TVF983098 UFB983098 UOX983098 UYT983098 VIP983098 VSL983098 WCH983098 WMD983098 WVZ983098 HSD983078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L65594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L131130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L196666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L262202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L327738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L393274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L458810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L524346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L589882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L655418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L720954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L786490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L852026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L917562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L983098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IBZ983078 JU64:JU65 TQ64:TQ65 ADM64:ADM65 ANI64:ANI65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Y65593:Y65594 JU65593:JU65594 TQ65593:TQ65594 ADM65593:ADM65594 ANI65593:ANI65594 AXE65593:AXE65594 BHA65593:BHA65594 BQW65593:BQW65594 CAS65593:CAS65594 CKO65593:CKO65594 CUK65593:CUK65594 DEG65593:DEG65594 DOC65593:DOC65594 DXY65593:DXY65594 EHU65593:EHU65594 ERQ65593:ERQ65594 FBM65593:FBM65594 FLI65593:FLI65594 FVE65593:FVE65594 GFA65593:GFA65594 GOW65593:GOW65594 GYS65593:GYS65594 HIO65593:HIO65594 HSK65593:HSK65594 ICG65593:ICG65594 IMC65593:IMC65594 IVY65593:IVY65594 JFU65593:JFU65594 JPQ65593:JPQ65594 JZM65593:JZM65594 KJI65593:KJI65594 KTE65593:KTE65594 LDA65593:LDA65594 LMW65593:LMW65594 LWS65593:LWS65594 MGO65593:MGO65594 MQK65593:MQK65594 NAG65593:NAG65594 NKC65593:NKC65594 NTY65593:NTY65594 ODU65593:ODU65594 ONQ65593:ONQ65594 OXM65593:OXM65594 PHI65593:PHI65594 PRE65593:PRE65594 QBA65593:QBA65594 QKW65593:QKW65594 QUS65593:QUS65594 REO65593:REO65594 ROK65593:ROK65594 RYG65593:RYG65594 SIC65593:SIC65594 SRY65593:SRY65594 TBU65593:TBU65594 TLQ65593:TLQ65594 TVM65593:TVM65594 UFI65593:UFI65594 UPE65593:UPE65594 UZA65593:UZA65594 VIW65593:VIW65594 VSS65593:VSS65594 WCO65593:WCO65594 WMK65593:WMK65594 WWG65593:WWG65594 Y131129:Y131130 JU131129:JU131130 TQ131129:TQ131130 ADM131129:ADM131130 ANI131129:ANI131130 AXE131129:AXE131130 BHA131129:BHA131130 BQW131129:BQW131130 CAS131129:CAS131130 CKO131129:CKO131130 CUK131129:CUK131130 DEG131129:DEG131130 DOC131129:DOC131130 DXY131129:DXY131130 EHU131129:EHU131130 ERQ131129:ERQ131130 FBM131129:FBM131130 FLI131129:FLI131130 FVE131129:FVE131130 GFA131129:GFA131130 GOW131129:GOW131130 GYS131129:GYS131130 HIO131129:HIO131130 HSK131129:HSK131130 ICG131129:ICG131130 IMC131129:IMC131130 IVY131129:IVY131130 JFU131129:JFU131130 JPQ131129:JPQ131130 JZM131129:JZM131130 KJI131129:KJI131130 KTE131129:KTE131130 LDA131129:LDA131130 LMW131129:LMW131130 LWS131129:LWS131130 MGO131129:MGO131130 MQK131129:MQK131130 NAG131129:NAG131130 NKC131129:NKC131130 NTY131129:NTY131130 ODU131129:ODU131130 ONQ131129:ONQ131130 OXM131129:OXM131130 PHI131129:PHI131130 PRE131129:PRE131130 QBA131129:QBA131130 QKW131129:QKW131130 QUS131129:QUS131130 REO131129:REO131130 ROK131129:ROK131130 RYG131129:RYG131130 SIC131129:SIC131130 SRY131129:SRY131130 TBU131129:TBU131130 TLQ131129:TLQ131130 TVM131129:TVM131130 UFI131129:UFI131130 UPE131129:UPE131130 UZA131129:UZA131130 VIW131129:VIW131130 VSS131129:VSS131130 WCO131129:WCO131130 WMK131129:WMK131130 WWG131129:WWG131130 Y196665:Y196666 JU196665:JU196666 TQ196665:TQ196666 ADM196665:ADM196666 ANI196665:ANI196666 AXE196665:AXE196666 BHA196665:BHA196666 BQW196665:BQW196666 CAS196665:CAS196666 CKO196665:CKO196666 CUK196665:CUK196666 DEG196665:DEG196666 DOC196665:DOC196666 DXY196665:DXY196666 EHU196665:EHU196666 ERQ196665:ERQ196666 FBM196665:FBM196666 FLI196665:FLI196666 FVE196665:FVE196666 GFA196665:GFA196666 GOW196665:GOW196666 GYS196665:GYS196666 HIO196665:HIO196666 HSK196665:HSK196666 ICG196665:ICG196666 IMC196665:IMC196666 IVY196665:IVY196666 JFU196665:JFU196666 JPQ196665:JPQ196666 JZM196665:JZM196666 KJI196665:KJI196666 KTE196665:KTE196666 LDA196665:LDA196666 LMW196665:LMW196666 LWS196665:LWS196666 MGO196665:MGO196666 MQK196665:MQK196666 NAG196665:NAG196666 NKC196665:NKC196666 NTY196665:NTY196666 ODU196665:ODU196666 ONQ196665:ONQ196666 OXM196665:OXM196666 PHI196665:PHI196666 PRE196665:PRE196666 QBA196665:QBA196666 QKW196665:QKW196666 QUS196665:QUS196666 REO196665:REO196666 ROK196665:ROK196666 RYG196665:RYG196666 SIC196665:SIC196666 SRY196665:SRY196666 TBU196665:TBU196666 TLQ196665:TLQ196666 TVM196665:TVM196666 UFI196665:UFI196666 UPE196665:UPE196666 UZA196665:UZA196666 VIW196665:VIW196666 VSS196665:VSS196666 WCO196665:WCO196666 WMK196665:WMK196666 WWG196665:WWG196666 Y262201:Y262202 JU262201:JU262202 TQ262201:TQ262202 ADM262201:ADM262202 ANI262201:ANI262202 AXE262201:AXE262202 BHA262201:BHA262202 BQW262201:BQW262202 CAS262201:CAS262202 CKO262201:CKO262202 CUK262201:CUK262202 DEG262201:DEG262202 DOC262201:DOC262202 DXY262201:DXY262202 EHU262201:EHU262202 ERQ262201:ERQ262202 FBM262201:FBM262202 FLI262201:FLI262202 FVE262201:FVE262202 GFA262201:GFA262202 GOW262201:GOW262202 GYS262201:GYS262202 HIO262201:HIO262202 HSK262201:HSK262202 ICG262201:ICG262202 IMC262201:IMC262202 IVY262201:IVY262202 JFU262201:JFU262202 JPQ262201:JPQ262202 JZM262201:JZM262202 KJI262201:KJI262202 KTE262201:KTE262202 LDA262201:LDA262202 LMW262201:LMW262202 LWS262201:LWS262202 MGO262201:MGO262202 MQK262201:MQK262202 NAG262201:NAG262202 NKC262201:NKC262202 NTY262201:NTY262202 ODU262201:ODU262202 ONQ262201:ONQ262202 OXM262201:OXM262202 PHI262201:PHI262202 PRE262201:PRE262202 QBA262201:QBA262202 QKW262201:QKW262202 QUS262201:QUS262202 REO262201:REO262202 ROK262201:ROK262202 RYG262201:RYG262202 SIC262201:SIC262202 SRY262201:SRY262202 TBU262201:TBU262202 TLQ262201:TLQ262202 TVM262201:TVM262202 UFI262201:UFI262202 UPE262201:UPE262202 UZA262201:UZA262202 VIW262201:VIW262202 VSS262201:VSS262202 WCO262201:WCO262202 WMK262201:WMK262202 WWG262201:WWG262202 Y327737:Y327738 JU327737:JU327738 TQ327737:TQ327738 ADM327737:ADM327738 ANI327737:ANI327738 AXE327737:AXE327738 BHA327737:BHA327738 BQW327737:BQW327738 CAS327737:CAS327738 CKO327737:CKO327738 CUK327737:CUK327738 DEG327737:DEG327738 DOC327737:DOC327738 DXY327737:DXY327738 EHU327737:EHU327738 ERQ327737:ERQ327738 FBM327737:FBM327738 FLI327737:FLI327738 FVE327737:FVE327738 GFA327737:GFA327738 GOW327737:GOW327738 GYS327737:GYS327738 HIO327737:HIO327738 HSK327737:HSK327738 ICG327737:ICG327738 IMC327737:IMC327738 IVY327737:IVY327738 JFU327737:JFU327738 JPQ327737:JPQ327738 JZM327737:JZM327738 KJI327737:KJI327738 KTE327737:KTE327738 LDA327737:LDA327738 LMW327737:LMW327738 LWS327737:LWS327738 MGO327737:MGO327738 MQK327737:MQK327738 NAG327737:NAG327738 NKC327737:NKC327738 NTY327737:NTY327738 ODU327737:ODU327738 ONQ327737:ONQ327738 OXM327737:OXM327738 PHI327737:PHI327738 PRE327737:PRE327738 QBA327737:QBA327738 QKW327737:QKW327738 QUS327737:QUS327738 REO327737:REO327738 ROK327737:ROK327738 RYG327737:RYG327738 SIC327737:SIC327738 SRY327737:SRY327738 TBU327737:TBU327738 TLQ327737:TLQ327738 TVM327737:TVM327738 UFI327737:UFI327738 UPE327737:UPE327738 UZA327737:UZA327738 VIW327737:VIW327738 VSS327737:VSS327738 WCO327737:WCO327738 WMK327737:WMK327738 WWG327737:WWG327738 Y393273:Y393274 JU393273:JU393274 TQ393273:TQ393274 ADM393273:ADM393274 ANI393273:ANI393274 AXE393273:AXE393274 BHA393273:BHA393274 BQW393273:BQW393274 CAS393273:CAS393274 CKO393273:CKO393274 CUK393273:CUK393274 DEG393273:DEG393274 DOC393273:DOC393274 DXY393273:DXY393274 EHU393273:EHU393274 ERQ393273:ERQ393274 FBM393273:FBM393274 FLI393273:FLI393274 FVE393273:FVE393274 GFA393273:GFA393274 GOW393273:GOW393274 GYS393273:GYS393274 HIO393273:HIO393274 HSK393273:HSK393274 ICG393273:ICG393274 IMC393273:IMC393274 IVY393273:IVY393274 JFU393273:JFU393274 JPQ393273:JPQ393274 JZM393273:JZM393274 KJI393273:KJI393274 KTE393273:KTE393274 LDA393273:LDA393274 LMW393273:LMW393274 LWS393273:LWS393274 MGO393273:MGO393274 MQK393273:MQK393274 NAG393273:NAG393274 NKC393273:NKC393274 NTY393273:NTY393274 ODU393273:ODU393274 ONQ393273:ONQ393274 OXM393273:OXM393274 PHI393273:PHI393274 PRE393273:PRE393274 QBA393273:QBA393274 QKW393273:QKW393274 QUS393273:QUS393274 REO393273:REO393274 ROK393273:ROK393274 RYG393273:RYG393274 SIC393273:SIC393274 SRY393273:SRY393274 TBU393273:TBU393274 TLQ393273:TLQ393274 TVM393273:TVM393274 UFI393273:UFI393274 UPE393273:UPE393274 UZA393273:UZA393274 VIW393273:VIW393274 VSS393273:VSS393274 WCO393273:WCO393274 WMK393273:WMK393274 WWG393273:WWG393274 Y458809:Y458810 JU458809:JU458810 TQ458809:TQ458810 ADM458809:ADM458810 ANI458809:ANI458810 AXE458809:AXE458810 BHA458809:BHA458810 BQW458809:BQW458810 CAS458809:CAS458810 CKO458809:CKO458810 CUK458809:CUK458810 DEG458809:DEG458810 DOC458809:DOC458810 DXY458809:DXY458810 EHU458809:EHU458810 ERQ458809:ERQ458810 FBM458809:FBM458810 FLI458809:FLI458810 FVE458809:FVE458810 GFA458809:GFA458810 GOW458809:GOW458810 GYS458809:GYS458810 HIO458809:HIO458810 HSK458809:HSK458810 ICG458809:ICG458810 IMC458809:IMC458810 IVY458809:IVY458810 JFU458809:JFU458810 JPQ458809:JPQ458810 JZM458809:JZM458810 KJI458809:KJI458810 KTE458809:KTE458810 LDA458809:LDA458810 LMW458809:LMW458810 LWS458809:LWS458810 MGO458809:MGO458810 MQK458809:MQK458810 NAG458809:NAG458810 NKC458809:NKC458810 NTY458809:NTY458810 ODU458809:ODU458810 ONQ458809:ONQ458810 OXM458809:OXM458810 PHI458809:PHI458810 PRE458809:PRE458810 QBA458809:QBA458810 QKW458809:QKW458810 QUS458809:QUS458810 REO458809:REO458810 ROK458809:ROK458810 RYG458809:RYG458810 SIC458809:SIC458810 SRY458809:SRY458810 TBU458809:TBU458810 TLQ458809:TLQ458810 TVM458809:TVM458810 UFI458809:UFI458810 UPE458809:UPE458810 UZA458809:UZA458810 VIW458809:VIW458810 VSS458809:VSS458810 WCO458809:WCO458810 WMK458809:WMK458810 WWG458809:WWG458810 Y524345:Y524346 JU524345:JU524346 TQ524345:TQ524346 ADM524345:ADM524346 ANI524345:ANI524346 AXE524345:AXE524346 BHA524345:BHA524346 BQW524345:BQW524346 CAS524345:CAS524346 CKO524345:CKO524346 CUK524345:CUK524346 DEG524345:DEG524346 DOC524345:DOC524346 DXY524345:DXY524346 EHU524345:EHU524346 ERQ524345:ERQ524346 FBM524345:FBM524346 FLI524345:FLI524346 FVE524345:FVE524346 GFA524345:GFA524346 GOW524345:GOW524346 GYS524345:GYS524346 HIO524345:HIO524346 HSK524345:HSK524346 ICG524345:ICG524346 IMC524345:IMC524346 IVY524345:IVY524346 JFU524345:JFU524346 JPQ524345:JPQ524346 JZM524345:JZM524346 KJI524345:KJI524346 KTE524345:KTE524346 LDA524345:LDA524346 LMW524345:LMW524346 LWS524345:LWS524346 MGO524345:MGO524346 MQK524345:MQK524346 NAG524345:NAG524346 NKC524345:NKC524346 NTY524345:NTY524346 ODU524345:ODU524346 ONQ524345:ONQ524346 OXM524345:OXM524346 PHI524345:PHI524346 PRE524345:PRE524346 QBA524345:QBA524346 QKW524345:QKW524346 QUS524345:QUS524346 REO524345:REO524346 ROK524345:ROK524346 RYG524345:RYG524346 SIC524345:SIC524346 SRY524345:SRY524346 TBU524345:TBU524346 TLQ524345:TLQ524346 TVM524345:TVM524346 UFI524345:UFI524346 UPE524345:UPE524346 UZA524345:UZA524346 VIW524345:VIW524346 VSS524345:VSS524346 WCO524345:WCO524346 WMK524345:WMK524346 WWG524345:WWG524346 Y589881:Y589882 JU589881:JU589882 TQ589881:TQ589882 ADM589881:ADM589882 ANI589881:ANI589882 AXE589881:AXE589882 BHA589881:BHA589882 BQW589881:BQW589882 CAS589881:CAS589882 CKO589881:CKO589882 CUK589881:CUK589882 DEG589881:DEG589882 DOC589881:DOC589882 DXY589881:DXY589882 EHU589881:EHU589882 ERQ589881:ERQ589882 FBM589881:FBM589882 FLI589881:FLI589882 FVE589881:FVE589882 GFA589881:GFA589882 GOW589881:GOW589882 GYS589881:GYS589882 HIO589881:HIO589882 HSK589881:HSK589882 ICG589881:ICG589882 IMC589881:IMC589882 IVY589881:IVY589882 JFU589881:JFU589882 JPQ589881:JPQ589882 JZM589881:JZM589882 KJI589881:KJI589882 KTE589881:KTE589882 LDA589881:LDA589882 LMW589881:LMW589882 LWS589881:LWS589882 MGO589881:MGO589882 MQK589881:MQK589882 NAG589881:NAG589882 NKC589881:NKC589882 NTY589881:NTY589882 ODU589881:ODU589882 ONQ589881:ONQ589882 OXM589881:OXM589882 PHI589881:PHI589882 PRE589881:PRE589882 QBA589881:QBA589882 QKW589881:QKW589882 QUS589881:QUS589882 REO589881:REO589882 ROK589881:ROK589882 RYG589881:RYG589882 SIC589881:SIC589882 SRY589881:SRY589882 TBU589881:TBU589882 TLQ589881:TLQ589882 TVM589881:TVM589882 UFI589881:UFI589882 UPE589881:UPE589882 UZA589881:UZA589882 VIW589881:VIW589882 VSS589881:VSS589882 WCO589881:WCO589882 WMK589881:WMK589882 WWG589881:WWG589882 Y655417:Y655418 JU655417:JU655418 TQ655417:TQ655418 ADM655417:ADM655418 ANI655417:ANI655418 AXE655417:AXE655418 BHA655417:BHA655418 BQW655417:BQW655418 CAS655417:CAS655418 CKO655417:CKO655418 CUK655417:CUK655418 DEG655417:DEG655418 DOC655417:DOC655418 DXY655417:DXY655418 EHU655417:EHU655418 ERQ655417:ERQ655418 FBM655417:FBM655418 FLI655417:FLI655418 FVE655417:FVE655418 GFA655417:GFA655418 GOW655417:GOW655418 GYS655417:GYS655418 HIO655417:HIO655418 HSK655417:HSK655418 ICG655417:ICG655418 IMC655417:IMC655418 IVY655417:IVY655418 JFU655417:JFU655418 JPQ655417:JPQ655418 JZM655417:JZM655418 KJI655417:KJI655418 KTE655417:KTE655418 LDA655417:LDA655418 LMW655417:LMW655418 LWS655417:LWS655418 MGO655417:MGO655418 MQK655417:MQK655418 NAG655417:NAG655418 NKC655417:NKC655418 NTY655417:NTY655418 ODU655417:ODU655418 ONQ655417:ONQ655418 OXM655417:OXM655418 PHI655417:PHI655418 PRE655417:PRE655418 QBA655417:QBA655418 QKW655417:QKW655418 QUS655417:QUS655418 REO655417:REO655418 ROK655417:ROK655418 RYG655417:RYG655418 SIC655417:SIC655418 SRY655417:SRY655418 TBU655417:TBU655418 TLQ655417:TLQ655418 TVM655417:TVM655418 UFI655417:UFI655418 UPE655417:UPE655418 UZA655417:UZA655418 VIW655417:VIW655418 VSS655417:VSS655418 WCO655417:WCO655418 WMK655417:WMK655418 WWG655417:WWG655418 Y720953:Y720954 JU720953:JU720954 TQ720953:TQ720954 ADM720953:ADM720954 ANI720953:ANI720954 AXE720953:AXE720954 BHA720953:BHA720954 BQW720953:BQW720954 CAS720953:CAS720954 CKO720953:CKO720954 CUK720953:CUK720954 DEG720953:DEG720954 DOC720953:DOC720954 DXY720953:DXY720954 EHU720953:EHU720954 ERQ720953:ERQ720954 FBM720953:FBM720954 FLI720953:FLI720954 FVE720953:FVE720954 GFA720953:GFA720954 GOW720953:GOW720954 GYS720953:GYS720954 HIO720953:HIO720954 HSK720953:HSK720954 ICG720953:ICG720954 IMC720953:IMC720954 IVY720953:IVY720954 JFU720953:JFU720954 JPQ720953:JPQ720954 JZM720953:JZM720954 KJI720953:KJI720954 KTE720953:KTE720954 LDA720953:LDA720954 LMW720953:LMW720954 LWS720953:LWS720954 MGO720953:MGO720954 MQK720953:MQK720954 NAG720953:NAG720954 NKC720953:NKC720954 NTY720953:NTY720954 ODU720953:ODU720954 ONQ720953:ONQ720954 OXM720953:OXM720954 PHI720953:PHI720954 PRE720953:PRE720954 QBA720953:QBA720954 QKW720953:QKW720954 QUS720953:QUS720954 REO720953:REO720954 ROK720953:ROK720954 RYG720953:RYG720954 SIC720953:SIC720954 SRY720953:SRY720954 TBU720953:TBU720954 TLQ720953:TLQ720954 TVM720953:TVM720954 UFI720953:UFI720954 UPE720953:UPE720954 UZA720953:UZA720954 VIW720953:VIW720954 VSS720953:VSS720954 WCO720953:WCO720954 WMK720953:WMK720954 WWG720953:WWG720954 Y786489:Y786490 JU786489:JU786490 TQ786489:TQ786490 ADM786489:ADM786490 ANI786489:ANI786490 AXE786489:AXE786490 BHA786489:BHA786490 BQW786489:BQW786490 CAS786489:CAS786490 CKO786489:CKO786490 CUK786489:CUK786490 DEG786489:DEG786490 DOC786489:DOC786490 DXY786489:DXY786490 EHU786489:EHU786490 ERQ786489:ERQ786490 FBM786489:FBM786490 FLI786489:FLI786490 FVE786489:FVE786490 GFA786489:GFA786490 GOW786489:GOW786490 GYS786489:GYS786490 HIO786489:HIO786490 HSK786489:HSK786490 ICG786489:ICG786490 IMC786489:IMC786490 IVY786489:IVY786490 JFU786489:JFU786490 JPQ786489:JPQ786490 JZM786489:JZM786490 KJI786489:KJI786490 KTE786489:KTE786490 LDA786489:LDA786490 LMW786489:LMW786490 LWS786489:LWS786490 MGO786489:MGO786490 MQK786489:MQK786490 NAG786489:NAG786490 NKC786489:NKC786490 NTY786489:NTY786490 ODU786489:ODU786490 ONQ786489:ONQ786490 OXM786489:OXM786490 PHI786489:PHI786490 PRE786489:PRE786490 QBA786489:QBA786490 QKW786489:QKW786490 QUS786489:QUS786490 REO786489:REO786490 ROK786489:ROK786490 RYG786489:RYG786490 SIC786489:SIC786490 SRY786489:SRY786490 TBU786489:TBU786490 TLQ786489:TLQ786490 TVM786489:TVM786490 UFI786489:UFI786490 UPE786489:UPE786490 UZA786489:UZA786490 VIW786489:VIW786490 VSS786489:VSS786490 WCO786489:WCO786490 WMK786489:WMK786490 WWG786489:WWG786490 Y852025:Y852026 JU852025:JU852026 TQ852025:TQ852026 ADM852025:ADM852026 ANI852025:ANI852026 AXE852025:AXE852026 BHA852025:BHA852026 BQW852025:BQW852026 CAS852025:CAS852026 CKO852025:CKO852026 CUK852025:CUK852026 DEG852025:DEG852026 DOC852025:DOC852026 DXY852025:DXY852026 EHU852025:EHU852026 ERQ852025:ERQ852026 FBM852025:FBM852026 FLI852025:FLI852026 FVE852025:FVE852026 GFA852025:GFA852026 GOW852025:GOW852026 GYS852025:GYS852026 HIO852025:HIO852026 HSK852025:HSK852026 ICG852025:ICG852026 IMC852025:IMC852026 IVY852025:IVY852026 JFU852025:JFU852026 JPQ852025:JPQ852026 JZM852025:JZM852026 KJI852025:KJI852026 KTE852025:KTE852026 LDA852025:LDA852026 LMW852025:LMW852026 LWS852025:LWS852026 MGO852025:MGO852026 MQK852025:MQK852026 NAG852025:NAG852026 NKC852025:NKC852026 NTY852025:NTY852026 ODU852025:ODU852026 ONQ852025:ONQ852026 OXM852025:OXM852026 PHI852025:PHI852026 PRE852025:PRE852026 QBA852025:QBA852026 QKW852025:QKW852026 QUS852025:QUS852026 REO852025:REO852026 ROK852025:ROK852026 RYG852025:RYG852026 SIC852025:SIC852026 SRY852025:SRY852026 TBU852025:TBU852026 TLQ852025:TLQ852026 TVM852025:TVM852026 UFI852025:UFI852026 UPE852025:UPE852026 UZA852025:UZA852026 VIW852025:VIW852026 VSS852025:VSS852026 WCO852025:WCO852026 WMK852025:WMK852026 WWG852025:WWG852026 Y917561:Y917562 JU917561:JU917562 TQ917561:TQ917562 ADM917561:ADM917562 ANI917561:ANI917562 AXE917561:AXE917562 BHA917561:BHA917562 BQW917561:BQW917562 CAS917561:CAS917562 CKO917561:CKO917562 CUK917561:CUK917562 DEG917561:DEG917562 DOC917561:DOC917562 DXY917561:DXY917562 EHU917561:EHU917562 ERQ917561:ERQ917562 FBM917561:FBM917562 FLI917561:FLI917562 FVE917561:FVE917562 GFA917561:GFA917562 GOW917561:GOW917562 GYS917561:GYS917562 HIO917561:HIO917562 HSK917561:HSK917562 ICG917561:ICG917562 IMC917561:IMC917562 IVY917561:IVY917562 JFU917561:JFU917562 JPQ917561:JPQ917562 JZM917561:JZM917562 KJI917561:KJI917562 KTE917561:KTE917562 LDA917561:LDA917562 LMW917561:LMW917562 LWS917561:LWS917562 MGO917561:MGO917562 MQK917561:MQK917562 NAG917561:NAG917562 NKC917561:NKC917562 NTY917561:NTY917562 ODU917561:ODU917562 ONQ917561:ONQ917562 OXM917561:OXM917562 PHI917561:PHI917562 PRE917561:PRE917562 QBA917561:QBA917562 QKW917561:QKW917562 QUS917561:QUS917562 REO917561:REO917562 ROK917561:ROK917562 RYG917561:RYG917562 SIC917561:SIC917562 SRY917561:SRY917562 TBU917561:TBU917562 TLQ917561:TLQ917562 TVM917561:TVM917562 UFI917561:UFI917562 UPE917561:UPE917562 UZA917561:UZA917562 VIW917561:VIW917562 VSS917561:VSS917562 WCO917561:WCO917562 WMK917561:WMK917562 WWG917561:WWG917562 Y983097:Y983098 JU983097:JU983098 TQ983097:TQ983098 ADM983097:ADM983098 ANI983097:ANI983098 AXE983097:AXE983098 BHA983097:BHA983098 BQW983097:BQW983098 CAS983097:CAS983098 CKO983097:CKO983098 CUK983097:CUK983098 DEG983097:DEG983098 DOC983097:DOC983098 DXY983097:DXY983098 EHU983097:EHU983098 ERQ983097:ERQ983098 FBM983097:FBM983098 FLI983097:FLI983098 FVE983097:FVE983098 GFA983097:GFA983098 GOW983097:GOW983098 GYS983097:GYS983098 HIO983097:HIO983098 HSK983097:HSK983098 ICG983097:ICG983098 IMC983097:IMC983098 IVY983097:IVY983098 JFU983097:JFU983098 JPQ983097:JPQ983098 JZM983097:JZM983098 KJI983097:KJI983098 KTE983097:KTE983098 LDA983097:LDA983098 LMW983097:LMW983098 LWS983097:LWS983098 MGO983097:MGO983098 MQK983097:MQK983098 NAG983097:NAG983098 NKC983097:NKC983098 NTY983097:NTY983098 ODU983097:ODU983098 ONQ983097:ONQ983098 OXM983097:OXM983098 PHI983097:PHI983098 PRE983097:PRE983098 QBA983097:QBA983098 QKW983097:QKW983098 QUS983097:QUS983098 REO983097:REO983098 ROK983097:ROK983098 RYG983097:RYG983098 SIC983097:SIC983098 SRY983097:SRY983098 TBU983097:TBU983098 TLQ983097:TLQ983098 TVM983097:TVM983098 UFI983097:UFI983098 UPE983097:UPE983098 UZA983097:UZA983098 VIW983097:VIW983098 VSS983097:VSS983098 WCO983097:WCO983098 WMK983097:WMK983098 WWG983097:WWG983098 ILV983078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WVO983097:WVO983098 IVR983078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M131129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M196665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M262201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M327737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M393273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M458809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M524345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M589881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M655417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M720953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M786489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M852025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M917561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M983097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JFN983078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WMF64 WWB64 T65593 JP65593 TL65593 ADH65593 AND65593 AWZ65593 BGV65593 BQR65593 CAN65593 CKJ65593 CUF65593 DEB65593 DNX65593 DXT65593 EHP65593 ERL65593 FBH65593 FLD65593 FUZ65593 GEV65593 GOR65593 GYN65593 HIJ65593 HSF65593 ICB65593 ILX65593 IVT65593 JFP65593 JPL65593 JZH65593 KJD65593 KSZ65593 LCV65593 LMR65593 LWN65593 MGJ65593 MQF65593 NAB65593 NJX65593 NTT65593 ODP65593 ONL65593 OXH65593 PHD65593 PQZ65593 QAV65593 QKR65593 QUN65593 REJ65593 ROF65593 RYB65593 SHX65593 SRT65593 TBP65593 TLL65593 TVH65593 UFD65593 UOZ65593 UYV65593 VIR65593 VSN65593 WCJ65593 WMF65593 WWB65593 T131129 JP131129 TL131129 ADH131129 AND131129 AWZ131129 BGV131129 BQR131129 CAN131129 CKJ131129 CUF131129 DEB131129 DNX131129 DXT131129 EHP131129 ERL131129 FBH131129 FLD131129 FUZ131129 GEV131129 GOR131129 GYN131129 HIJ131129 HSF131129 ICB131129 ILX131129 IVT131129 JFP131129 JPL131129 JZH131129 KJD131129 KSZ131129 LCV131129 LMR131129 LWN131129 MGJ131129 MQF131129 NAB131129 NJX131129 NTT131129 ODP131129 ONL131129 OXH131129 PHD131129 PQZ131129 QAV131129 QKR131129 QUN131129 REJ131129 ROF131129 RYB131129 SHX131129 SRT131129 TBP131129 TLL131129 TVH131129 UFD131129 UOZ131129 UYV131129 VIR131129 VSN131129 WCJ131129 WMF131129 WWB131129 T196665 JP196665 TL196665 ADH196665 AND196665 AWZ196665 BGV196665 BQR196665 CAN196665 CKJ196665 CUF196665 DEB196665 DNX196665 DXT196665 EHP196665 ERL196665 FBH196665 FLD196665 FUZ196665 GEV196665 GOR196665 GYN196665 HIJ196665 HSF196665 ICB196665 ILX196665 IVT196665 JFP196665 JPL196665 JZH196665 KJD196665 KSZ196665 LCV196665 LMR196665 LWN196665 MGJ196665 MQF196665 NAB196665 NJX196665 NTT196665 ODP196665 ONL196665 OXH196665 PHD196665 PQZ196665 QAV196665 QKR196665 QUN196665 REJ196665 ROF196665 RYB196665 SHX196665 SRT196665 TBP196665 TLL196665 TVH196665 UFD196665 UOZ196665 UYV196665 VIR196665 VSN196665 WCJ196665 WMF196665 WWB196665 T262201 JP262201 TL262201 ADH262201 AND262201 AWZ262201 BGV262201 BQR262201 CAN262201 CKJ262201 CUF262201 DEB262201 DNX262201 DXT262201 EHP262201 ERL262201 FBH262201 FLD262201 FUZ262201 GEV262201 GOR262201 GYN262201 HIJ262201 HSF262201 ICB262201 ILX262201 IVT262201 JFP262201 JPL262201 JZH262201 KJD262201 KSZ262201 LCV262201 LMR262201 LWN262201 MGJ262201 MQF262201 NAB262201 NJX262201 NTT262201 ODP262201 ONL262201 OXH262201 PHD262201 PQZ262201 QAV262201 QKR262201 QUN262201 REJ262201 ROF262201 RYB262201 SHX262201 SRT262201 TBP262201 TLL262201 TVH262201 UFD262201 UOZ262201 UYV262201 VIR262201 VSN262201 WCJ262201 WMF262201 WWB262201 T327737 JP327737 TL327737 ADH327737 AND327737 AWZ327737 BGV327737 BQR327737 CAN327737 CKJ327737 CUF327737 DEB327737 DNX327737 DXT327737 EHP327737 ERL327737 FBH327737 FLD327737 FUZ327737 GEV327737 GOR327737 GYN327737 HIJ327737 HSF327737 ICB327737 ILX327737 IVT327737 JFP327737 JPL327737 JZH327737 KJD327737 KSZ327737 LCV327737 LMR327737 LWN327737 MGJ327737 MQF327737 NAB327737 NJX327737 NTT327737 ODP327737 ONL327737 OXH327737 PHD327737 PQZ327737 QAV327737 QKR327737 QUN327737 REJ327737 ROF327737 RYB327737 SHX327737 SRT327737 TBP327737 TLL327737 TVH327737 UFD327737 UOZ327737 UYV327737 VIR327737 VSN327737 WCJ327737 WMF327737 WWB327737 T393273 JP393273 TL393273 ADH393273 AND393273 AWZ393273 BGV393273 BQR393273 CAN393273 CKJ393273 CUF393273 DEB393273 DNX393273 DXT393273 EHP393273 ERL393273 FBH393273 FLD393273 FUZ393273 GEV393273 GOR393273 GYN393273 HIJ393273 HSF393273 ICB393273 ILX393273 IVT393273 JFP393273 JPL393273 JZH393273 KJD393273 KSZ393273 LCV393273 LMR393273 LWN393273 MGJ393273 MQF393273 NAB393273 NJX393273 NTT393273 ODP393273 ONL393273 OXH393273 PHD393273 PQZ393273 QAV393273 QKR393273 QUN393273 REJ393273 ROF393273 RYB393273 SHX393273 SRT393273 TBP393273 TLL393273 TVH393273 UFD393273 UOZ393273 UYV393273 VIR393273 VSN393273 WCJ393273 WMF393273 WWB393273 T458809 JP458809 TL458809 ADH458809 AND458809 AWZ458809 BGV458809 BQR458809 CAN458809 CKJ458809 CUF458809 DEB458809 DNX458809 DXT458809 EHP458809 ERL458809 FBH458809 FLD458809 FUZ458809 GEV458809 GOR458809 GYN458809 HIJ458809 HSF458809 ICB458809 ILX458809 IVT458809 JFP458809 JPL458809 JZH458809 KJD458809 KSZ458809 LCV458809 LMR458809 LWN458809 MGJ458809 MQF458809 NAB458809 NJX458809 NTT458809 ODP458809 ONL458809 OXH458809 PHD458809 PQZ458809 QAV458809 QKR458809 QUN458809 REJ458809 ROF458809 RYB458809 SHX458809 SRT458809 TBP458809 TLL458809 TVH458809 UFD458809 UOZ458809 UYV458809 VIR458809 VSN458809 WCJ458809 WMF458809 WWB458809 T524345 JP524345 TL524345 ADH524345 AND524345 AWZ524345 BGV524345 BQR524345 CAN524345 CKJ524345 CUF524345 DEB524345 DNX524345 DXT524345 EHP524345 ERL524345 FBH524345 FLD524345 FUZ524345 GEV524345 GOR524345 GYN524345 HIJ524345 HSF524345 ICB524345 ILX524345 IVT524345 JFP524345 JPL524345 JZH524345 KJD524345 KSZ524345 LCV524345 LMR524345 LWN524345 MGJ524345 MQF524345 NAB524345 NJX524345 NTT524345 ODP524345 ONL524345 OXH524345 PHD524345 PQZ524345 QAV524345 QKR524345 QUN524345 REJ524345 ROF524345 RYB524345 SHX524345 SRT524345 TBP524345 TLL524345 TVH524345 UFD524345 UOZ524345 UYV524345 VIR524345 VSN524345 WCJ524345 WMF524345 WWB524345 T589881 JP589881 TL589881 ADH589881 AND589881 AWZ589881 BGV589881 BQR589881 CAN589881 CKJ589881 CUF589881 DEB589881 DNX589881 DXT589881 EHP589881 ERL589881 FBH589881 FLD589881 FUZ589881 GEV589881 GOR589881 GYN589881 HIJ589881 HSF589881 ICB589881 ILX589881 IVT589881 JFP589881 JPL589881 JZH589881 KJD589881 KSZ589881 LCV589881 LMR589881 LWN589881 MGJ589881 MQF589881 NAB589881 NJX589881 NTT589881 ODP589881 ONL589881 OXH589881 PHD589881 PQZ589881 QAV589881 QKR589881 QUN589881 REJ589881 ROF589881 RYB589881 SHX589881 SRT589881 TBP589881 TLL589881 TVH589881 UFD589881 UOZ589881 UYV589881 VIR589881 VSN589881 WCJ589881 WMF589881 WWB589881 T655417 JP655417 TL655417 ADH655417 AND655417 AWZ655417 BGV655417 BQR655417 CAN655417 CKJ655417 CUF655417 DEB655417 DNX655417 DXT655417 EHP655417 ERL655417 FBH655417 FLD655417 FUZ655417 GEV655417 GOR655417 GYN655417 HIJ655417 HSF655417 ICB655417 ILX655417 IVT655417 JFP655417 JPL655417 JZH655417 KJD655417 KSZ655417 LCV655417 LMR655417 LWN655417 MGJ655417 MQF655417 NAB655417 NJX655417 NTT655417 ODP655417 ONL655417 OXH655417 PHD655417 PQZ655417 QAV655417 QKR655417 QUN655417 REJ655417 ROF655417 RYB655417 SHX655417 SRT655417 TBP655417 TLL655417 TVH655417 UFD655417 UOZ655417 UYV655417 VIR655417 VSN655417 WCJ655417 WMF655417 WWB655417 T720953 JP720953 TL720953 ADH720953 AND720953 AWZ720953 BGV720953 BQR720953 CAN720953 CKJ720953 CUF720953 DEB720953 DNX720953 DXT720953 EHP720953 ERL720953 FBH720953 FLD720953 FUZ720953 GEV720953 GOR720953 GYN720953 HIJ720953 HSF720953 ICB720953 ILX720953 IVT720953 JFP720953 JPL720953 JZH720953 KJD720953 KSZ720953 LCV720953 LMR720953 LWN720953 MGJ720953 MQF720953 NAB720953 NJX720953 NTT720953 ODP720953 ONL720953 OXH720953 PHD720953 PQZ720953 QAV720953 QKR720953 QUN720953 REJ720953 ROF720953 RYB720953 SHX720953 SRT720953 TBP720953 TLL720953 TVH720953 UFD720953 UOZ720953 UYV720953 VIR720953 VSN720953 WCJ720953 WMF720953 WWB720953 T786489 JP786489 TL786489 ADH786489 AND786489 AWZ786489 BGV786489 BQR786489 CAN786489 CKJ786489 CUF786489 DEB786489 DNX786489 DXT786489 EHP786489 ERL786489 FBH786489 FLD786489 FUZ786489 GEV786489 GOR786489 GYN786489 HIJ786489 HSF786489 ICB786489 ILX786489 IVT786489 JFP786489 JPL786489 JZH786489 KJD786489 KSZ786489 LCV786489 LMR786489 LWN786489 MGJ786489 MQF786489 NAB786489 NJX786489 NTT786489 ODP786489 ONL786489 OXH786489 PHD786489 PQZ786489 QAV786489 QKR786489 QUN786489 REJ786489 ROF786489 RYB786489 SHX786489 SRT786489 TBP786489 TLL786489 TVH786489 UFD786489 UOZ786489 UYV786489 VIR786489 VSN786489 WCJ786489 WMF786489 WWB786489 T852025 JP852025 TL852025 ADH852025 AND852025 AWZ852025 BGV852025 BQR852025 CAN852025 CKJ852025 CUF852025 DEB852025 DNX852025 DXT852025 EHP852025 ERL852025 FBH852025 FLD852025 FUZ852025 GEV852025 GOR852025 GYN852025 HIJ852025 HSF852025 ICB852025 ILX852025 IVT852025 JFP852025 JPL852025 JZH852025 KJD852025 KSZ852025 LCV852025 LMR852025 LWN852025 MGJ852025 MQF852025 NAB852025 NJX852025 NTT852025 ODP852025 ONL852025 OXH852025 PHD852025 PQZ852025 QAV852025 QKR852025 QUN852025 REJ852025 ROF852025 RYB852025 SHX852025 SRT852025 TBP852025 TLL852025 TVH852025 UFD852025 UOZ852025 UYV852025 VIR852025 VSN852025 WCJ852025 WMF852025 WWB852025 T917561 JP917561 TL917561 ADH917561 AND917561 AWZ917561 BGV917561 BQR917561 CAN917561 CKJ917561 CUF917561 DEB917561 DNX917561 DXT917561 EHP917561 ERL917561 FBH917561 FLD917561 FUZ917561 GEV917561 GOR917561 GYN917561 HIJ917561 HSF917561 ICB917561 ILX917561 IVT917561 JFP917561 JPL917561 JZH917561 KJD917561 KSZ917561 LCV917561 LMR917561 LWN917561 MGJ917561 MQF917561 NAB917561 NJX917561 NTT917561 ODP917561 ONL917561 OXH917561 PHD917561 PQZ917561 QAV917561 QKR917561 QUN917561 REJ917561 ROF917561 RYB917561 SHX917561 SRT917561 TBP917561 TLL917561 TVH917561 UFD917561 UOZ917561 UYV917561 VIR917561 VSN917561 WCJ917561 WMF917561 WWB917561 T983097 JP983097 TL983097 ADH983097 AND983097 AWZ983097 BGV983097 BQR983097 CAN983097 CKJ983097 CUF983097 DEB983097 DNX983097 DXT983097 EHP983097 ERL983097 FBH983097 FLD983097 FUZ983097 GEV983097 GOR983097 GYN983097 HIJ983097 HSF983097 ICB983097 ILX983097 IVT983097 JFP983097 JPL983097 JZH983097 KJD983097 KSZ983097 LCV983097 LMR983097 LWN983097 MGJ983097 MQF983097 NAB983097 NJX983097 NTT983097 ODP983097 ONL983097 OXH983097 PHD983097 PQZ983097 QAV983097 QKR983097 QUN983097 REJ983097 ROF983097 RYB983097 SHX983097 SRT983097 TBP983097 TLL983097 TVH983097 UFD983097 UOZ983097 UYV983097 VIR983097 VSN983097 WCJ983097 WMF983097 WWB983097 JPJ983078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JZF983078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KJB983078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Y65585:Y65586 JU65585:JU65586 TQ65585:TQ65586 ADM65585:ADM65586 ANI65585:ANI65586 AXE65585:AXE65586 BHA65585:BHA65586 BQW65585:BQW65586 CAS65585:CAS65586 CKO65585:CKO65586 CUK65585:CUK65586 DEG65585:DEG65586 DOC65585:DOC65586 DXY65585:DXY65586 EHU65585:EHU65586 ERQ65585:ERQ65586 FBM65585:FBM65586 FLI65585:FLI65586 FVE65585:FVE65586 GFA65585:GFA65586 GOW65585:GOW65586 GYS65585:GYS65586 HIO65585:HIO65586 HSK65585:HSK65586 ICG65585:ICG65586 IMC65585:IMC65586 IVY65585:IVY65586 JFU65585:JFU65586 JPQ65585:JPQ65586 JZM65585:JZM65586 KJI65585:KJI65586 KTE65585:KTE65586 LDA65585:LDA65586 LMW65585:LMW65586 LWS65585:LWS65586 MGO65585:MGO65586 MQK65585:MQK65586 NAG65585:NAG65586 NKC65585:NKC65586 NTY65585:NTY65586 ODU65585:ODU65586 ONQ65585:ONQ65586 OXM65585:OXM65586 PHI65585:PHI65586 PRE65585:PRE65586 QBA65585:QBA65586 QKW65585:QKW65586 QUS65585:QUS65586 REO65585:REO65586 ROK65585:ROK65586 RYG65585:RYG65586 SIC65585:SIC65586 SRY65585:SRY65586 TBU65585:TBU65586 TLQ65585:TLQ65586 TVM65585:TVM65586 UFI65585:UFI65586 UPE65585:UPE65586 UZA65585:UZA65586 VIW65585:VIW65586 VSS65585:VSS65586 WCO65585:WCO65586 WMK65585:WMK65586 WWG65585:WWG65586 Y131121:Y131122 JU131121:JU131122 TQ131121:TQ131122 ADM131121:ADM131122 ANI131121:ANI131122 AXE131121:AXE131122 BHA131121:BHA131122 BQW131121:BQW131122 CAS131121:CAS131122 CKO131121:CKO131122 CUK131121:CUK131122 DEG131121:DEG131122 DOC131121:DOC131122 DXY131121:DXY131122 EHU131121:EHU131122 ERQ131121:ERQ131122 FBM131121:FBM131122 FLI131121:FLI131122 FVE131121:FVE131122 GFA131121:GFA131122 GOW131121:GOW131122 GYS131121:GYS131122 HIO131121:HIO131122 HSK131121:HSK131122 ICG131121:ICG131122 IMC131121:IMC131122 IVY131121:IVY131122 JFU131121:JFU131122 JPQ131121:JPQ131122 JZM131121:JZM131122 KJI131121:KJI131122 KTE131121:KTE131122 LDA131121:LDA131122 LMW131121:LMW131122 LWS131121:LWS131122 MGO131121:MGO131122 MQK131121:MQK131122 NAG131121:NAG131122 NKC131121:NKC131122 NTY131121:NTY131122 ODU131121:ODU131122 ONQ131121:ONQ131122 OXM131121:OXM131122 PHI131121:PHI131122 PRE131121:PRE131122 QBA131121:QBA131122 QKW131121:QKW131122 QUS131121:QUS131122 REO131121:REO131122 ROK131121:ROK131122 RYG131121:RYG131122 SIC131121:SIC131122 SRY131121:SRY131122 TBU131121:TBU131122 TLQ131121:TLQ131122 TVM131121:TVM131122 UFI131121:UFI131122 UPE131121:UPE131122 UZA131121:UZA131122 VIW131121:VIW131122 VSS131121:VSS131122 WCO131121:WCO131122 WMK131121:WMK131122 WWG131121:WWG131122 Y196657:Y196658 JU196657:JU196658 TQ196657:TQ196658 ADM196657:ADM196658 ANI196657:ANI196658 AXE196657:AXE196658 BHA196657:BHA196658 BQW196657:BQW196658 CAS196657:CAS196658 CKO196657:CKO196658 CUK196657:CUK196658 DEG196657:DEG196658 DOC196657:DOC196658 DXY196657:DXY196658 EHU196657:EHU196658 ERQ196657:ERQ196658 FBM196657:FBM196658 FLI196657:FLI196658 FVE196657:FVE196658 GFA196657:GFA196658 GOW196657:GOW196658 GYS196657:GYS196658 HIO196657:HIO196658 HSK196657:HSK196658 ICG196657:ICG196658 IMC196657:IMC196658 IVY196657:IVY196658 JFU196657:JFU196658 JPQ196657:JPQ196658 JZM196657:JZM196658 KJI196657:KJI196658 KTE196657:KTE196658 LDA196657:LDA196658 LMW196657:LMW196658 LWS196657:LWS196658 MGO196657:MGO196658 MQK196657:MQK196658 NAG196657:NAG196658 NKC196657:NKC196658 NTY196657:NTY196658 ODU196657:ODU196658 ONQ196657:ONQ196658 OXM196657:OXM196658 PHI196657:PHI196658 PRE196657:PRE196658 QBA196657:QBA196658 QKW196657:QKW196658 QUS196657:QUS196658 REO196657:REO196658 ROK196657:ROK196658 RYG196657:RYG196658 SIC196657:SIC196658 SRY196657:SRY196658 TBU196657:TBU196658 TLQ196657:TLQ196658 TVM196657:TVM196658 UFI196657:UFI196658 UPE196657:UPE196658 UZA196657:UZA196658 VIW196657:VIW196658 VSS196657:VSS196658 WCO196657:WCO196658 WMK196657:WMK196658 WWG196657:WWG196658 Y262193:Y262194 JU262193:JU262194 TQ262193:TQ262194 ADM262193:ADM262194 ANI262193:ANI262194 AXE262193:AXE262194 BHA262193:BHA262194 BQW262193:BQW262194 CAS262193:CAS262194 CKO262193:CKO262194 CUK262193:CUK262194 DEG262193:DEG262194 DOC262193:DOC262194 DXY262193:DXY262194 EHU262193:EHU262194 ERQ262193:ERQ262194 FBM262193:FBM262194 FLI262193:FLI262194 FVE262193:FVE262194 GFA262193:GFA262194 GOW262193:GOW262194 GYS262193:GYS262194 HIO262193:HIO262194 HSK262193:HSK262194 ICG262193:ICG262194 IMC262193:IMC262194 IVY262193:IVY262194 JFU262193:JFU262194 JPQ262193:JPQ262194 JZM262193:JZM262194 KJI262193:KJI262194 KTE262193:KTE262194 LDA262193:LDA262194 LMW262193:LMW262194 LWS262193:LWS262194 MGO262193:MGO262194 MQK262193:MQK262194 NAG262193:NAG262194 NKC262193:NKC262194 NTY262193:NTY262194 ODU262193:ODU262194 ONQ262193:ONQ262194 OXM262193:OXM262194 PHI262193:PHI262194 PRE262193:PRE262194 QBA262193:QBA262194 QKW262193:QKW262194 QUS262193:QUS262194 REO262193:REO262194 ROK262193:ROK262194 RYG262193:RYG262194 SIC262193:SIC262194 SRY262193:SRY262194 TBU262193:TBU262194 TLQ262193:TLQ262194 TVM262193:TVM262194 UFI262193:UFI262194 UPE262193:UPE262194 UZA262193:UZA262194 VIW262193:VIW262194 VSS262193:VSS262194 WCO262193:WCO262194 WMK262193:WMK262194 WWG262193:WWG262194 Y327729:Y327730 JU327729:JU327730 TQ327729:TQ327730 ADM327729:ADM327730 ANI327729:ANI327730 AXE327729:AXE327730 BHA327729:BHA327730 BQW327729:BQW327730 CAS327729:CAS327730 CKO327729:CKO327730 CUK327729:CUK327730 DEG327729:DEG327730 DOC327729:DOC327730 DXY327729:DXY327730 EHU327729:EHU327730 ERQ327729:ERQ327730 FBM327729:FBM327730 FLI327729:FLI327730 FVE327729:FVE327730 GFA327729:GFA327730 GOW327729:GOW327730 GYS327729:GYS327730 HIO327729:HIO327730 HSK327729:HSK327730 ICG327729:ICG327730 IMC327729:IMC327730 IVY327729:IVY327730 JFU327729:JFU327730 JPQ327729:JPQ327730 JZM327729:JZM327730 KJI327729:KJI327730 KTE327729:KTE327730 LDA327729:LDA327730 LMW327729:LMW327730 LWS327729:LWS327730 MGO327729:MGO327730 MQK327729:MQK327730 NAG327729:NAG327730 NKC327729:NKC327730 NTY327729:NTY327730 ODU327729:ODU327730 ONQ327729:ONQ327730 OXM327729:OXM327730 PHI327729:PHI327730 PRE327729:PRE327730 QBA327729:QBA327730 QKW327729:QKW327730 QUS327729:QUS327730 REO327729:REO327730 ROK327729:ROK327730 RYG327729:RYG327730 SIC327729:SIC327730 SRY327729:SRY327730 TBU327729:TBU327730 TLQ327729:TLQ327730 TVM327729:TVM327730 UFI327729:UFI327730 UPE327729:UPE327730 UZA327729:UZA327730 VIW327729:VIW327730 VSS327729:VSS327730 WCO327729:WCO327730 WMK327729:WMK327730 WWG327729:WWG327730 Y393265:Y393266 JU393265:JU393266 TQ393265:TQ393266 ADM393265:ADM393266 ANI393265:ANI393266 AXE393265:AXE393266 BHA393265:BHA393266 BQW393265:BQW393266 CAS393265:CAS393266 CKO393265:CKO393266 CUK393265:CUK393266 DEG393265:DEG393266 DOC393265:DOC393266 DXY393265:DXY393266 EHU393265:EHU393266 ERQ393265:ERQ393266 FBM393265:FBM393266 FLI393265:FLI393266 FVE393265:FVE393266 GFA393265:GFA393266 GOW393265:GOW393266 GYS393265:GYS393266 HIO393265:HIO393266 HSK393265:HSK393266 ICG393265:ICG393266 IMC393265:IMC393266 IVY393265:IVY393266 JFU393265:JFU393266 JPQ393265:JPQ393266 JZM393265:JZM393266 KJI393265:KJI393266 KTE393265:KTE393266 LDA393265:LDA393266 LMW393265:LMW393266 LWS393265:LWS393266 MGO393265:MGO393266 MQK393265:MQK393266 NAG393265:NAG393266 NKC393265:NKC393266 NTY393265:NTY393266 ODU393265:ODU393266 ONQ393265:ONQ393266 OXM393265:OXM393266 PHI393265:PHI393266 PRE393265:PRE393266 QBA393265:QBA393266 QKW393265:QKW393266 QUS393265:QUS393266 REO393265:REO393266 ROK393265:ROK393266 RYG393265:RYG393266 SIC393265:SIC393266 SRY393265:SRY393266 TBU393265:TBU393266 TLQ393265:TLQ393266 TVM393265:TVM393266 UFI393265:UFI393266 UPE393265:UPE393266 UZA393265:UZA393266 VIW393265:VIW393266 VSS393265:VSS393266 WCO393265:WCO393266 WMK393265:WMK393266 WWG393265:WWG393266 Y458801:Y458802 JU458801:JU458802 TQ458801:TQ458802 ADM458801:ADM458802 ANI458801:ANI458802 AXE458801:AXE458802 BHA458801:BHA458802 BQW458801:BQW458802 CAS458801:CAS458802 CKO458801:CKO458802 CUK458801:CUK458802 DEG458801:DEG458802 DOC458801:DOC458802 DXY458801:DXY458802 EHU458801:EHU458802 ERQ458801:ERQ458802 FBM458801:FBM458802 FLI458801:FLI458802 FVE458801:FVE458802 GFA458801:GFA458802 GOW458801:GOW458802 GYS458801:GYS458802 HIO458801:HIO458802 HSK458801:HSK458802 ICG458801:ICG458802 IMC458801:IMC458802 IVY458801:IVY458802 JFU458801:JFU458802 JPQ458801:JPQ458802 JZM458801:JZM458802 KJI458801:KJI458802 KTE458801:KTE458802 LDA458801:LDA458802 LMW458801:LMW458802 LWS458801:LWS458802 MGO458801:MGO458802 MQK458801:MQK458802 NAG458801:NAG458802 NKC458801:NKC458802 NTY458801:NTY458802 ODU458801:ODU458802 ONQ458801:ONQ458802 OXM458801:OXM458802 PHI458801:PHI458802 PRE458801:PRE458802 QBA458801:QBA458802 QKW458801:QKW458802 QUS458801:QUS458802 REO458801:REO458802 ROK458801:ROK458802 RYG458801:RYG458802 SIC458801:SIC458802 SRY458801:SRY458802 TBU458801:TBU458802 TLQ458801:TLQ458802 TVM458801:TVM458802 UFI458801:UFI458802 UPE458801:UPE458802 UZA458801:UZA458802 VIW458801:VIW458802 VSS458801:VSS458802 WCO458801:WCO458802 WMK458801:WMK458802 WWG458801:WWG458802 Y524337:Y524338 JU524337:JU524338 TQ524337:TQ524338 ADM524337:ADM524338 ANI524337:ANI524338 AXE524337:AXE524338 BHA524337:BHA524338 BQW524337:BQW524338 CAS524337:CAS524338 CKO524337:CKO524338 CUK524337:CUK524338 DEG524337:DEG524338 DOC524337:DOC524338 DXY524337:DXY524338 EHU524337:EHU524338 ERQ524337:ERQ524338 FBM524337:FBM524338 FLI524337:FLI524338 FVE524337:FVE524338 GFA524337:GFA524338 GOW524337:GOW524338 GYS524337:GYS524338 HIO524337:HIO524338 HSK524337:HSK524338 ICG524337:ICG524338 IMC524337:IMC524338 IVY524337:IVY524338 JFU524337:JFU524338 JPQ524337:JPQ524338 JZM524337:JZM524338 KJI524337:KJI524338 KTE524337:KTE524338 LDA524337:LDA524338 LMW524337:LMW524338 LWS524337:LWS524338 MGO524337:MGO524338 MQK524337:MQK524338 NAG524337:NAG524338 NKC524337:NKC524338 NTY524337:NTY524338 ODU524337:ODU524338 ONQ524337:ONQ524338 OXM524337:OXM524338 PHI524337:PHI524338 PRE524337:PRE524338 QBA524337:QBA524338 QKW524337:QKW524338 QUS524337:QUS524338 REO524337:REO524338 ROK524337:ROK524338 RYG524337:RYG524338 SIC524337:SIC524338 SRY524337:SRY524338 TBU524337:TBU524338 TLQ524337:TLQ524338 TVM524337:TVM524338 UFI524337:UFI524338 UPE524337:UPE524338 UZA524337:UZA524338 VIW524337:VIW524338 VSS524337:VSS524338 WCO524337:WCO524338 WMK524337:WMK524338 WWG524337:WWG524338 Y589873:Y589874 JU589873:JU589874 TQ589873:TQ589874 ADM589873:ADM589874 ANI589873:ANI589874 AXE589873:AXE589874 BHA589873:BHA589874 BQW589873:BQW589874 CAS589873:CAS589874 CKO589873:CKO589874 CUK589873:CUK589874 DEG589873:DEG589874 DOC589873:DOC589874 DXY589873:DXY589874 EHU589873:EHU589874 ERQ589873:ERQ589874 FBM589873:FBM589874 FLI589873:FLI589874 FVE589873:FVE589874 GFA589873:GFA589874 GOW589873:GOW589874 GYS589873:GYS589874 HIO589873:HIO589874 HSK589873:HSK589874 ICG589873:ICG589874 IMC589873:IMC589874 IVY589873:IVY589874 JFU589873:JFU589874 JPQ589873:JPQ589874 JZM589873:JZM589874 KJI589873:KJI589874 KTE589873:KTE589874 LDA589873:LDA589874 LMW589873:LMW589874 LWS589873:LWS589874 MGO589873:MGO589874 MQK589873:MQK589874 NAG589873:NAG589874 NKC589873:NKC589874 NTY589873:NTY589874 ODU589873:ODU589874 ONQ589873:ONQ589874 OXM589873:OXM589874 PHI589873:PHI589874 PRE589873:PRE589874 QBA589873:QBA589874 QKW589873:QKW589874 QUS589873:QUS589874 REO589873:REO589874 ROK589873:ROK589874 RYG589873:RYG589874 SIC589873:SIC589874 SRY589873:SRY589874 TBU589873:TBU589874 TLQ589873:TLQ589874 TVM589873:TVM589874 UFI589873:UFI589874 UPE589873:UPE589874 UZA589873:UZA589874 VIW589873:VIW589874 VSS589873:VSS589874 WCO589873:WCO589874 WMK589873:WMK589874 WWG589873:WWG589874 Y655409:Y655410 JU655409:JU655410 TQ655409:TQ655410 ADM655409:ADM655410 ANI655409:ANI655410 AXE655409:AXE655410 BHA655409:BHA655410 BQW655409:BQW655410 CAS655409:CAS655410 CKO655409:CKO655410 CUK655409:CUK655410 DEG655409:DEG655410 DOC655409:DOC655410 DXY655409:DXY655410 EHU655409:EHU655410 ERQ655409:ERQ655410 FBM655409:FBM655410 FLI655409:FLI655410 FVE655409:FVE655410 GFA655409:GFA655410 GOW655409:GOW655410 GYS655409:GYS655410 HIO655409:HIO655410 HSK655409:HSK655410 ICG655409:ICG655410 IMC655409:IMC655410 IVY655409:IVY655410 JFU655409:JFU655410 JPQ655409:JPQ655410 JZM655409:JZM655410 KJI655409:KJI655410 KTE655409:KTE655410 LDA655409:LDA655410 LMW655409:LMW655410 LWS655409:LWS655410 MGO655409:MGO655410 MQK655409:MQK655410 NAG655409:NAG655410 NKC655409:NKC655410 NTY655409:NTY655410 ODU655409:ODU655410 ONQ655409:ONQ655410 OXM655409:OXM655410 PHI655409:PHI655410 PRE655409:PRE655410 QBA655409:QBA655410 QKW655409:QKW655410 QUS655409:QUS655410 REO655409:REO655410 ROK655409:ROK655410 RYG655409:RYG655410 SIC655409:SIC655410 SRY655409:SRY655410 TBU655409:TBU655410 TLQ655409:TLQ655410 TVM655409:TVM655410 UFI655409:UFI655410 UPE655409:UPE655410 UZA655409:UZA655410 VIW655409:VIW655410 VSS655409:VSS655410 WCO655409:WCO655410 WMK655409:WMK655410 WWG655409:WWG655410 Y720945:Y720946 JU720945:JU720946 TQ720945:TQ720946 ADM720945:ADM720946 ANI720945:ANI720946 AXE720945:AXE720946 BHA720945:BHA720946 BQW720945:BQW720946 CAS720945:CAS720946 CKO720945:CKO720946 CUK720945:CUK720946 DEG720945:DEG720946 DOC720945:DOC720946 DXY720945:DXY720946 EHU720945:EHU720946 ERQ720945:ERQ720946 FBM720945:FBM720946 FLI720945:FLI720946 FVE720945:FVE720946 GFA720945:GFA720946 GOW720945:GOW720946 GYS720945:GYS720946 HIO720945:HIO720946 HSK720945:HSK720946 ICG720945:ICG720946 IMC720945:IMC720946 IVY720945:IVY720946 JFU720945:JFU720946 JPQ720945:JPQ720946 JZM720945:JZM720946 KJI720945:KJI720946 KTE720945:KTE720946 LDA720945:LDA720946 LMW720945:LMW720946 LWS720945:LWS720946 MGO720945:MGO720946 MQK720945:MQK720946 NAG720945:NAG720946 NKC720945:NKC720946 NTY720945:NTY720946 ODU720945:ODU720946 ONQ720945:ONQ720946 OXM720945:OXM720946 PHI720945:PHI720946 PRE720945:PRE720946 QBA720945:QBA720946 QKW720945:QKW720946 QUS720945:QUS720946 REO720945:REO720946 ROK720945:ROK720946 RYG720945:RYG720946 SIC720945:SIC720946 SRY720945:SRY720946 TBU720945:TBU720946 TLQ720945:TLQ720946 TVM720945:TVM720946 UFI720945:UFI720946 UPE720945:UPE720946 UZA720945:UZA720946 VIW720945:VIW720946 VSS720945:VSS720946 WCO720945:WCO720946 WMK720945:WMK720946 WWG720945:WWG720946 Y786481:Y786482 JU786481:JU786482 TQ786481:TQ786482 ADM786481:ADM786482 ANI786481:ANI786482 AXE786481:AXE786482 BHA786481:BHA786482 BQW786481:BQW786482 CAS786481:CAS786482 CKO786481:CKO786482 CUK786481:CUK786482 DEG786481:DEG786482 DOC786481:DOC786482 DXY786481:DXY786482 EHU786481:EHU786482 ERQ786481:ERQ786482 FBM786481:FBM786482 FLI786481:FLI786482 FVE786481:FVE786482 GFA786481:GFA786482 GOW786481:GOW786482 GYS786481:GYS786482 HIO786481:HIO786482 HSK786481:HSK786482 ICG786481:ICG786482 IMC786481:IMC786482 IVY786481:IVY786482 JFU786481:JFU786482 JPQ786481:JPQ786482 JZM786481:JZM786482 KJI786481:KJI786482 KTE786481:KTE786482 LDA786481:LDA786482 LMW786481:LMW786482 LWS786481:LWS786482 MGO786481:MGO786482 MQK786481:MQK786482 NAG786481:NAG786482 NKC786481:NKC786482 NTY786481:NTY786482 ODU786481:ODU786482 ONQ786481:ONQ786482 OXM786481:OXM786482 PHI786481:PHI786482 PRE786481:PRE786482 QBA786481:QBA786482 QKW786481:QKW786482 QUS786481:QUS786482 REO786481:REO786482 ROK786481:ROK786482 RYG786481:RYG786482 SIC786481:SIC786482 SRY786481:SRY786482 TBU786481:TBU786482 TLQ786481:TLQ786482 TVM786481:TVM786482 UFI786481:UFI786482 UPE786481:UPE786482 UZA786481:UZA786482 VIW786481:VIW786482 VSS786481:VSS786482 WCO786481:WCO786482 WMK786481:WMK786482 WWG786481:WWG786482 Y852017:Y852018 JU852017:JU852018 TQ852017:TQ852018 ADM852017:ADM852018 ANI852017:ANI852018 AXE852017:AXE852018 BHA852017:BHA852018 BQW852017:BQW852018 CAS852017:CAS852018 CKO852017:CKO852018 CUK852017:CUK852018 DEG852017:DEG852018 DOC852017:DOC852018 DXY852017:DXY852018 EHU852017:EHU852018 ERQ852017:ERQ852018 FBM852017:FBM852018 FLI852017:FLI852018 FVE852017:FVE852018 GFA852017:GFA852018 GOW852017:GOW852018 GYS852017:GYS852018 HIO852017:HIO852018 HSK852017:HSK852018 ICG852017:ICG852018 IMC852017:IMC852018 IVY852017:IVY852018 JFU852017:JFU852018 JPQ852017:JPQ852018 JZM852017:JZM852018 KJI852017:KJI852018 KTE852017:KTE852018 LDA852017:LDA852018 LMW852017:LMW852018 LWS852017:LWS852018 MGO852017:MGO852018 MQK852017:MQK852018 NAG852017:NAG852018 NKC852017:NKC852018 NTY852017:NTY852018 ODU852017:ODU852018 ONQ852017:ONQ852018 OXM852017:OXM852018 PHI852017:PHI852018 PRE852017:PRE852018 QBA852017:QBA852018 QKW852017:QKW852018 QUS852017:QUS852018 REO852017:REO852018 ROK852017:ROK852018 RYG852017:RYG852018 SIC852017:SIC852018 SRY852017:SRY852018 TBU852017:TBU852018 TLQ852017:TLQ852018 TVM852017:TVM852018 UFI852017:UFI852018 UPE852017:UPE852018 UZA852017:UZA852018 VIW852017:VIW852018 VSS852017:VSS852018 WCO852017:WCO852018 WMK852017:WMK852018 WWG852017:WWG852018 Y917553:Y917554 JU917553:JU917554 TQ917553:TQ917554 ADM917553:ADM917554 ANI917553:ANI917554 AXE917553:AXE917554 BHA917553:BHA917554 BQW917553:BQW917554 CAS917553:CAS917554 CKO917553:CKO917554 CUK917553:CUK917554 DEG917553:DEG917554 DOC917553:DOC917554 DXY917553:DXY917554 EHU917553:EHU917554 ERQ917553:ERQ917554 FBM917553:FBM917554 FLI917553:FLI917554 FVE917553:FVE917554 GFA917553:GFA917554 GOW917553:GOW917554 GYS917553:GYS917554 HIO917553:HIO917554 HSK917553:HSK917554 ICG917553:ICG917554 IMC917553:IMC917554 IVY917553:IVY917554 JFU917553:JFU917554 JPQ917553:JPQ917554 JZM917553:JZM917554 KJI917553:KJI917554 KTE917553:KTE917554 LDA917553:LDA917554 LMW917553:LMW917554 LWS917553:LWS917554 MGO917553:MGO917554 MQK917553:MQK917554 NAG917553:NAG917554 NKC917553:NKC917554 NTY917553:NTY917554 ODU917553:ODU917554 ONQ917553:ONQ917554 OXM917553:OXM917554 PHI917553:PHI917554 PRE917553:PRE917554 QBA917553:QBA917554 QKW917553:QKW917554 QUS917553:QUS917554 REO917553:REO917554 ROK917553:ROK917554 RYG917553:RYG917554 SIC917553:SIC917554 SRY917553:SRY917554 TBU917553:TBU917554 TLQ917553:TLQ917554 TVM917553:TVM917554 UFI917553:UFI917554 UPE917553:UPE917554 UZA917553:UZA917554 VIW917553:VIW917554 VSS917553:VSS917554 WCO917553:WCO917554 WMK917553:WMK917554 WWG917553:WWG917554 Y983089:Y983090 JU983089:JU983090 TQ983089:TQ983090 ADM983089:ADM983090 ANI983089:ANI983090 AXE983089:AXE983090 BHA983089:BHA983090 BQW983089:BQW983090 CAS983089:CAS983090 CKO983089:CKO983090 CUK983089:CUK983090 DEG983089:DEG983090 DOC983089:DOC983090 DXY983089:DXY983090 EHU983089:EHU983090 ERQ983089:ERQ983090 FBM983089:FBM983090 FLI983089:FLI983090 FVE983089:FVE983090 GFA983089:GFA983090 GOW983089:GOW983090 GYS983089:GYS983090 HIO983089:HIO983090 HSK983089:HSK983090 ICG983089:ICG983090 IMC983089:IMC983090 IVY983089:IVY983090 JFU983089:JFU983090 JPQ983089:JPQ983090 JZM983089:JZM983090 KJI983089:KJI983090 KTE983089:KTE983090 LDA983089:LDA983090 LMW983089:LMW983090 LWS983089:LWS983090 MGO983089:MGO983090 MQK983089:MQK983090 NAG983089:NAG983090 NKC983089:NKC983090 NTY983089:NTY983090 ODU983089:ODU983090 ONQ983089:ONQ983090 OXM983089:OXM983090 PHI983089:PHI983090 PRE983089:PRE983090 QBA983089:QBA983090 QKW983089:QKW983090 QUS983089:QUS983090 REO983089:REO983090 ROK983089:ROK983090 RYG983089:RYG983090 SIC983089:SIC983090 SRY983089:SRY983090 TBU983089:TBU983090 TLQ983089:TLQ983090 TVM983089:TVM983090 UFI983089:UFI983090 UPE983089:UPE983090 UZA983089:UZA983090 VIW983089:VIW983090 VSS983089:VSS983090 WCO983089:WCO983090 WMK983089:WMK983090 WWG983089:WWG983090 KSX983078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LCT983078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LMP983078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T65585 JP65585 TL65585 ADH65585 AND65585 AWZ65585 BGV65585 BQR65585 CAN65585 CKJ65585 CUF65585 DEB65585 DNX65585 DXT65585 EHP65585 ERL65585 FBH65585 FLD65585 FUZ65585 GEV65585 GOR65585 GYN65585 HIJ65585 HSF65585 ICB65585 ILX65585 IVT65585 JFP65585 JPL65585 JZH65585 KJD65585 KSZ65585 LCV65585 LMR65585 LWN65585 MGJ65585 MQF65585 NAB65585 NJX65585 NTT65585 ODP65585 ONL65585 OXH65585 PHD65585 PQZ65585 QAV65585 QKR65585 QUN65585 REJ65585 ROF65585 RYB65585 SHX65585 SRT65585 TBP65585 TLL65585 TVH65585 UFD65585 UOZ65585 UYV65585 VIR65585 VSN65585 WCJ65585 WMF65585 WWB65585 T131121 JP131121 TL131121 ADH131121 AND131121 AWZ131121 BGV131121 BQR131121 CAN131121 CKJ131121 CUF131121 DEB131121 DNX131121 DXT131121 EHP131121 ERL131121 FBH131121 FLD131121 FUZ131121 GEV131121 GOR131121 GYN131121 HIJ131121 HSF131121 ICB131121 ILX131121 IVT131121 JFP131121 JPL131121 JZH131121 KJD131121 KSZ131121 LCV131121 LMR131121 LWN131121 MGJ131121 MQF131121 NAB131121 NJX131121 NTT131121 ODP131121 ONL131121 OXH131121 PHD131121 PQZ131121 QAV131121 QKR131121 QUN131121 REJ131121 ROF131121 RYB131121 SHX131121 SRT131121 TBP131121 TLL131121 TVH131121 UFD131121 UOZ131121 UYV131121 VIR131121 VSN131121 WCJ131121 WMF131121 WWB131121 T196657 JP196657 TL196657 ADH196657 AND196657 AWZ196657 BGV196657 BQR196657 CAN196657 CKJ196657 CUF196657 DEB196657 DNX196657 DXT196657 EHP196657 ERL196657 FBH196657 FLD196657 FUZ196657 GEV196657 GOR196657 GYN196657 HIJ196657 HSF196657 ICB196657 ILX196657 IVT196657 JFP196657 JPL196657 JZH196657 KJD196657 KSZ196657 LCV196657 LMR196657 LWN196657 MGJ196657 MQF196657 NAB196657 NJX196657 NTT196657 ODP196657 ONL196657 OXH196657 PHD196657 PQZ196657 QAV196657 QKR196657 QUN196657 REJ196657 ROF196657 RYB196657 SHX196657 SRT196657 TBP196657 TLL196657 TVH196657 UFD196657 UOZ196657 UYV196657 VIR196657 VSN196657 WCJ196657 WMF196657 WWB196657 T262193 JP262193 TL262193 ADH262193 AND262193 AWZ262193 BGV262193 BQR262193 CAN262193 CKJ262193 CUF262193 DEB262193 DNX262193 DXT262193 EHP262193 ERL262193 FBH262193 FLD262193 FUZ262193 GEV262193 GOR262193 GYN262193 HIJ262193 HSF262193 ICB262193 ILX262193 IVT262193 JFP262193 JPL262193 JZH262193 KJD262193 KSZ262193 LCV262193 LMR262193 LWN262193 MGJ262193 MQF262193 NAB262193 NJX262193 NTT262193 ODP262193 ONL262193 OXH262193 PHD262193 PQZ262193 QAV262193 QKR262193 QUN262193 REJ262193 ROF262193 RYB262193 SHX262193 SRT262193 TBP262193 TLL262193 TVH262193 UFD262193 UOZ262193 UYV262193 VIR262193 VSN262193 WCJ262193 WMF262193 WWB262193 T327729 JP327729 TL327729 ADH327729 AND327729 AWZ327729 BGV327729 BQR327729 CAN327729 CKJ327729 CUF327729 DEB327729 DNX327729 DXT327729 EHP327729 ERL327729 FBH327729 FLD327729 FUZ327729 GEV327729 GOR327729 GYN327729 HIJ327729 HSF327729 ICB327729 ILX327729 IVT327729 JFP327729 JPL327729 JZH327729 KJD327729 KSZ327729 LCV327729 LMR327729 LWN327729 MGJ327729 MQF327729 NAB327729 NJX327729 NTT327729 ODP327729 ONL327729 OXH327729 PHD327729 PQZ327729 QAV327729 QKR327729 QUN327729 REJ327729 ROF327729 RYB327729 SHX327729 SRT327729 TBP327729 TLL327729 TVH327729 UFD327729 UOZ327729 UYV327729 VIR327729 VSN327729 WCJ327729 WMF327729 WWB327729 T393265 JP393265 TL393265 ADH393265 AND393265 AWZ393265 BGV393265 BQR393265 CAN393265 CKJ393265 CUF393265 DEB393265 DNX393265 DXT393265 EHP393265 ERL393265 FBH393265 FLD393265 FUZ393265 GEV393265 GOR393265 GYN393265 HIJ393265 HSF393265 ICB393265 ILX393265 IVT393265 JFP393265 JPL393265 JZH393265 KJD393265 KSZ393265 LCV393265 LMR393265 LWN393265 MGJ393265 MQF393265 NAB393265 NJX393265 NTT393265 ODP393265 ONL393265 OXH393265 PHD393265 PQZ393265 QAV393265 QKR393265 QUN393265 REJ393265 ROF393265 RYB393265 SHX393265 SRT393265 TBP393265 TLL393265 TVH393265 UFD393265 UOZ393265 UYV393265 VIR393265 VSN393265 WCJ393265 WMF393265 WWB393265 T458801 JP458801 TL458801 ADH458801 AND458801 AWZ458801 BGV458801 BQR458801 CAN458801 CKJ458801 CUF458801 DEB458801 DNX458801 DXT458801 EHP458801 ERL458801 FBH458801 FLD458801 FUZ458801 GEV458801 GOR458801 GYN458801 HIJ458801 HSF458801 ICB458801 ILX458801 IVT458801 JFP458801 JPL458801 JZH458801 KJD458801 KSZ458801 LCV458801 LMR458801 LWN458801 MGJ458801 MQF458801 NAB458801 NJX458801 NTT458801 ODP458801 ONL458801 OXH458801 PHD458801 PQZ458801 QAV458801 QKR458801 QUN458801 REJ458801 ROF458801 RYB458801 SHX458801 SRT458801 TBP458801 TLL458801 TVH458801 UFD458801 UOZ458801 UYV458801 VIR458801 VSN458801 WCJ458801 WMF458801 WWB458801 T524337 JP524337 TL524337 ADH524337 AND524337 AWZ524337 BGV524337 BQR524337 CAN524337 CKJ524337 CUF524337 DEB524337 DNX524337 DXT524337 EHP524337 ERL524337 FBH524337 FLD524337 FUZ524337 GEV524337 GOR524337 GYN524337 HIJ524337 HSF524337 ICB524337 ILX524337 IVT524337 JFP524337 JPL524337 JZH524337 KJD524337 KSZ524337 LCV524337 LMR524337 LWN524337 MGJ524337 MQF524337 NAB524337 NJX524337 NTT524337 ODP524337 ONL524337 OXH524337 PHD524337 PQZ524337 QAV524337 QKR524337 QUN524337 REJ524337 ROF524337 RYB524337 SHX524337 SRT524337 TBP524337 TLL524337 TVH524337 UFD524337 UOZ524337 UYV524337 VIR524337 VSN524337 WCJ524337 WMF524337 WWB524337 T589873 JP589873 TL589873 ADH589873 AND589873 AWZ589873 BGV589873 BQR589873 CAN589873 CKJ589873 CUF589873 DEB589873 DNX589873 DXT589873 EHP589873 ERL589873 FBH589873 FLD589873 FUZ589873 GEV589873 GOR589873 GYN589873 HIJ589873 HSF589873 ICB589873 ILX589873 IVT589873 JFP589873 JPL589873 JZH589873 KJD589873 KSZ589873 LCV589873 LMR589873 LWN589873 MGJ589873 MQF589873 NAB589873 NJX589873 NTT589873 ODP589873 ONL589873 OXH589873 PHD589873 PQZ589873 QAV589873 QKR589873 QUN589873 REJ589873 ROF589873 RYB589873 SHX589873 SRT589873 TBP589873 TLL589873 TVH589873 UFD589873 UOZ589873 UYV589873 VIR589873 VSN589873 WCJ589873 WMF589873 WWB589873 T655409 JP655409 TL655409 ADH655409 AND655409 AWZ655409 BGV655409 BQR655409 CAN655409 CKJ655409 CUF655409 DEB655409 DNX655409 DXT655409 EHP655409 ERL655409 FBH655409 FLD655409 FUZ655409 GEV655409 GOR655409 GYN655409 HIJ655409 HSF655409 ICB655409 ILX655409 IVT655409 JFP655409 JPL655409 JZH655409 KJD655409 KSZ655409 LCV655409 LMR655409 LWN655409 MGJ655409 MQF655409 NAB655409 NJX655409 NTT655409 ODP655409 ONL655409 OXH655409 PHD655409 PQZ655409 QAV655409 QKR655409 QUN655409 REJ655409 ROF655409 RYB655409 SHX655409 SRT655409 TBP655409 TLL655409 TVH655409 UFD655409 UOZ655409 UYV655409 VIR655409 VSN655409 WCJ655409 WMF655409 WWB655409 T720945 JP720945 TL720945 ADH720945 AND720945 AWZ720945 BGV720945 BQR720945 CAN720945 CKJ720945 CUF720945 DEB720945 DNX720945 DXT720945 EHP720945 ERL720945 FBH720945 FLD720945 FUZ720945 GEV720945 GOR720945 GYN720945 HIJ720945 HSF720945 ICB720945 ILX720945 IVT720945 JFP720945 JPL720945 JZH720945 KJD720945 KSZ720945 LCV720945 LMR720945 LWN720945 MGJ720945 MQF720945 NAB720945 NJX720945 NTT720945 ODP720945 ONL720945 OXH720945 PHD720945 PQZ720945 QAV720945 QKR720945 QUN720945 REJ720945 ROF720945 RYB720945 SHX720945 SRT720945 TBP720945 TLL720945 TVH720945 UFD720945 UOZ720945 UYV720945 VIR720945 VSN720945 WCJ720945 WMF720945 WWB720945 T786481 JP786481 TL786481 ADH786481 AND786481 AWZ786481 BGV786481 BQR786481 CAN786481 CKJ786481 CUF786481 DEB786481 DNX786481 DXT786481 EHP786481 ERL786481 FBH786481 FLD786481 FUZ786481 GEV786481 GOR786481 GYN786481 HIJ786481 HSF786481 ICB786481 ILX786481 IVT786481 JFP786481 JPL786481 JZH786481 KJD786481 KSZ786481 LCV786481 LMR786481 LWN786481 MGJ786481 MQF786481 NAB786481 NJX786481 NTT786481 ODP786481 ONL786481 OXH786481 PHD786481 PQZ786481 QAV786481 QKR786481 QUN786481 REJ786481 ROF786481 RYB786481 SHX786481 SRT786481 TBP786481 TLL786481 TVH786481 UFD786481 UOZ786481 UYV786481 VIR786481 VSN786481 WCJ786481 WMF786481 WWB786481 T852017 JP852017 TL852017 ADH852017 AND852017 AWZ852017 BGV852017 BQR852017 CAN852017 CKJ852017 CUF852017 DEB852017 DNX852017 DXT852017 EHP852017 ERL852017 FBH852017 FLD852017 FUZ852017 GEV852017 GOR852017 GYN852017 HIJ852017 HSF852017 ICB852017 ILX852017 IVT852017 JFP852017 JPL852017 JZH852017 KJD852017 KSZ852017 LCV852017 LMR852017 LWN852017 MGJ852017 MQF852017 NAB852017 NJX852017 NTT852017 ODP852017 ONL852017 OXH852017 PHD852017 PQZ852017 QAV852017 QKR852017 QUN852017 REJ852017 ROF852017 RYB852017 SHX852017 SRT852017 TBP852017 TLL852017 TVH852017 UFD852017 UOZ852017 UYV852017 VIR852017 VSN852017 WCJ852017 WMF852017 WWB852017 T917553 JP917553 TL917553 ADH917553 AND917553 AWZ917553 BGV917553 BQR917553 CAN917553 CKJ917553 CUF917553 DEB917553 DNX917553 DXT917553 EHP917553 ERL917553 FBH917553 FLD917553 FUZ917553 GEV917553 GOR917553 GYN917553 HIJ917553 HSF917553 ICB917553 ILX917553 IVT917553 JFP917553 JPL917553 JZH917553 KJD917553 KSZ917553 LCV917553 LMR917553 LWN917553 MGJ917553 MQF917553 NAB917553 NJX917553 NTT917553 ODP917553 ONL917553 OXH917553 PHD917553 PQZ917553 QAV917553 QKR917553 QUN917553 REJ917553 ROF917553 RYB917553 SHX917553 SRT917553 TBP917553 TLL917553 TVH917553 UFD917553 UOZ917553 UYV917553 VIR917553 VSN917553 WCJ917553 WMF917553 WWB917553 T983089 JP983089 TL983089 ADH983089 AND983089 AWZ983089 BGV983089 BQR983089 CAN983089 CKJ983089 CUF983089 DEB983089 DNX983089 DXT983089 EHP983089 ERL983089 FBH983089 FLD983089 FUZ983089 GEV983089 GOR983089 GYN983089 HIJ983089 HSF983089 ICB983089 ILX983089 IVT983089 JFP983089 JPL983089 JZH983089 KJD983089 KSZ983089 LCV983089 LMR983089 LWN983089 MGJ983089 MQF983089 NAB983089 NJX983089 NTT983089 ODP983089 ONL983089 OXH983089 PHD983089 PQZ983089 QAV983089 QKR983089 QUN983089 REJ983089 ROF983089 RYB983089 SHX983089 SRT983089 TBP983089 TLL983089 TVH983089 UFD983089 UOZ983089 UYV983089 VIR983089 VSN983089 WCJ983089 WMF983089 WWB983089 LWL983078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R65590 JN65590 TJ65590 ADF65590 ANB65590 AWX65590 BGT65590 BQP65590 CAL65590 CKH65590 CUD65590 DDZ65590 DNV65590 DXR65590 EHN65590 ERJ65590 FBF65590 FLB65590 FUX65590 GET65590 GOP65590 GYL65590 HIH65590 HSD65590 IBZ65590 ILV65590 IVR65590 JFN65590 JPJ65590 JZF65590 KJB65590 KSX65590 LCT65590 LMP65590 LWL65590 MGH65590 MQD65590 MZZ65590 NJV65590 NTR65590 ODN65590 ONJ65590 OXF65590 PHB65590 PQX65590 QAT65590 QKP65590 QUL65590 REH65590 ROD65590 RXZ65590 SHV65590 SRR65590 TBN65590 TLJ65590 TVF65590 UFB65590 UOX65590 UYT65590 VIP65590 VSL65590 WCH65590 WMD65590 WVZ65590 R131126 JN131126 TJ131126 ADF131126 ANB131126 AWX131126 BGT131126 BQP131126 CAL131126 CKH131126 CUD131126 DDZ131126 DNV131126 DXR131126 EHN131126 ERJ131126 FBF131126 FLB131126 FUX131126 GET131126 GOP131126 GYL131126 HIH131126 HSD131126 IBZ131126 ILV131126 IVR131126 JFN131126 JPJ131126 JZF131126 KJB131126 KSX131126 LCT131126 LMP131126 LWL131126 MGH131126 MQD131126 MZZ131126 NJV131126 NTR131126 ODN131126 ONJ131126 OXF131126 PHB131126 PQX131126 QAT131126 QKP131126 QUL131126 REH131126 ROD131126 RXZ131126 SHV131126 SRR131126 TBN131126 TLJ131126 TVF131126 UFB131126 UOX131126 UYT131126 VIP131126 VSL131126 WCH131126 WMD131126 WVZ131126 R196662 JN196662 TJ196662 ADF196662 ANB196662 AWX196662 BGT196662 BQP196662 CAL196662 CKH196662 CUD196662 DDZ196662 DNV196662 DXR196662 EHN196662 ERJ196662 FBF196662 FLB196662 FUX196662 GET196662 GOP196662 GYL196662 HIH196662 HSD196662 IBZ196662 ILV196662 IVR196662 JFN196662 JPJ196662 JZF196662 KJB196662 KSX196662 LCT196662 LMP196662 LWL196662 MGH196662 MQD196662 MZZ196662 NJV196662 NTR196662 ODN196662 ONJ196662 OXF196662 PHB196662 PQX196662 QAT196662 QKP196662 QUL196662 REH196662 ROD196662 RXZ196662 SHV196662 SRR196662 TBN196662 TLJ196662 TVF196662 UFB196662 UOX196662 UYT196662 VIP196662 VSL196662 WCH196662 WMD196662 WVZ196662 R262198 JN262198 TJ262198 ADF262198 ANB262198 AWX262198 BGT262198 BQP262198 CAL262198 CKH262198 CUD262198 DDZ262198 DNV262198 DXR262198 EHN262198 ERJ262198 FBF262198 FLB262198 FUX262198 GET262198 GOP262198 GYL262198 HIH262198 HSD262198 IBZ262198 ILV262198 IVR262198 JFN262198 JPJ262198 JZF262198 KJB262198 KSX262198 LCT262198 LMP262198 LWL262198 MGH262198 MQD262198 MZZ262198 NJV262198 NTR262198 ODN262198 ONJ262198 OXF262198 PHB262198 PQX262198 QAT262198 QKP262198 QUL262198 REH262198 ROD262198 RXZ262198 SHV262198 SRR262198 TBN262198 TLJ262198 TVF262198 UFB262198 UOX262198 UYT262198 VIP262198 VSL262198 WCH262198 WMD262198 WVZ262198 R327734 JN327734 TJ327734 ADF327734 ANB327734 AWX327734 BGT327734 BQP327734 CAL327734 CKH327734 CUD327734 DDZ327734 DNV327734 DXR327734 EHN327734 ERJ327734 FBF327734 FLB327734 FUX327734 GET327734 GOP327734 GYL327734 HIH327734 HSD327734 IBZ327734 ILV327734 IVR327734 JFN327734 JPJ327734 JZF327734 KJB327734 KSX327734 LCT327734 LMP327734 LWL327734 MGH327734 MQD327734 MZZ327734 NJV327734 NTR327734 ODN327734 ONJ327734 OXF327734 PHB327734 PQX327734 QAT327734 QKP327734 QUL327734 REH327734 ROD327734 RXZ327734 SHV327734 SRR327734 TBN327734 TLJ327734 TVF327734 UFB327734 UOX327734 UYT327734 VIP327734 VSL327734 WCH327734 WMD327734 WVZ327734 R393270 JN393270 TJ393270 ADF393270 ANB393270 AWX393270 BGT393270 BQP393270 CAL393270 CKH393270 CUD393270 DDZ393270 DNV393270 DXR393270 EHN393270 ERJ393270 FBF393270 FLB393270 FUX393270 GET393270 GOP393270 GYL393270 HIH393270 HSD393270 IBZ393270 ILV393270 IVR393270 JFN393270 JPJ393270 JZF393270 KJB393270 KSX393270 LCT393270 LMP393270 LWL393270 MGH393270 MQD393270 MZZ393270 NJV393270 NTR393270 ODN393270 ONJ393270 OXF393270 PHB393270 PQX393270 QAT393270 QKP393270 QUL393270 REH393270 ROD393270 RXZ393270 SHV393270 SRR393270 TBN393270 TLJ393270 TVF393270 UFB393270 UOX393270 UYT393270 VIP393270 VSL393270 WCH393270 WMD393270 WVZ393270 R458806 JN458806 TJ458806 ADF458806 ANB458806 AWX458806 BGT458806 BQP458806 CAL458806 CKH458806 CUD458806 DDZ458806 DNV458806 DXR458806 EHN458806 ERJ458806 FBF458806 FLB458806 FUX458806 GET458806 GOP458806 GYL458806 HIH458806 HSD458806 IBZ458806 ILV458806 IVR458806 JFN458806 JPJ458806 JZF458806 KJB458806 KSX458806 LCT458806 LMP458806 LWL458806 MGH458806 MQD458806 MZZ458806 NJV458806 NTR458806 ODN458806 ONJ458806 OXF458806 PHB458806 PQX458806 QAT458806 QKP458806 QUL458806 REH458806 ROD458806 RXZ458806 SHV458806 SRR458806 TBN458806 TLJ458806 TVF458806 UFB458806 UOX458806 UYT458806 VIP458806 VSL458806 WCH458806 WMD458806 WVZ458806 R524342 JN524342 TJ524342 ADF524342 ANB524342 AWX524342 BGT524342 BQP524342 CAL524342 CKH524342 CUD524342 DDZ524342 DNV524342 DXR524342 EHN524342 ERJ524342 FBF524342 FLB524342 FUX524342 GET524342 GOP524342 GYL524342 HIH524342 HSD524342 IBZ524342 ILV524342 IVR524342 JFN524342 JPJ524342 JZF524342 KJB524342 KSX524342 LCT524342 LMP524342 LWL524342 MGH524342 MQD524342 MZZ524342 NJV524342 NTR524342 ODN524342 ONJ524342 OXF524342 PHB524342 PQX524342 QAT524342 QKP524342 QUL524342 REH524342 ROD524342 RXZ524342 SHV524342 SRR524342 TBN524342 TLJ524342 TVF524342 UFB524342 UOX524342 UYT524342 VIP524342 VSL524342 WCH524342 WMD524342 WVZ524342 R589878 JN589878 TJ589878 ADF589878 ANB589878 AWX589878 BGT589878 BQP589878 CAL589878 CKH589878 CUD589878 DDZ589878 DNV589878 DXR589878 EHN589878 ERJ589878 FBF589878 FLB589878 FUX589878 GET589878 GOP589878 GYL589878 HIH589878 HSD589878 IBZ589878 ILV589878 IVR589878 JFN589878 JPJ589878 JZF589878 KJB589878 KSX589878 LCT589878 LMP589878 LWL589878 MGH589878 MQD589878 MZZ589878 NJV589878 NTR589878 ODN589878 ONJ589878 OXF589878 PHB589878 PQX589878 QAT589878 QKP589878 QUL589878 REH589878 ROD589878 RXZ589878 SHV589878 SRR589878 TBN589878 TLJ589878 TVF589878 UFB589878 UOX589878 UYT589878 VIP589878 VSL589878 WCH589878 WMD589878 WVZ589878 R655414 JN655414 TJ655414 ADF655414 ANB655414 AWX655414 BGT655414 BQP655414 CAL655414 CKH655414 CUD655414 DDZ655414 DNV655414 DXR655414 EHN655414 ERJ655414 FBF655414 FLB655414 FUX655414 GET655414 GOP655414 GYL655414 HIH655414 HSD655414 IBZ655414 ILV655414 IVR655414 JFN655414 JPJ655414 JZF655414 KJB655414 KSX655414 LCT655414 LMP655414 LWL655414 MGH655414 MQD655414 MZZ655414 NJV655414 NTR655414 ODN655414 ONJ655414 OXF655414 PHB655414 PQX655414 QAT655414 QKP655414 QUL655414 REH655414 ROD655414 RXZ655414 SHV655414 SRR655414 TBN655414 TLJ655414 TVF655414 UFB655414 UOX655414 UYT655414 VIP655414 VSL655414 WCH655414 WMD655414 WVZ655414 R720950 JN720950 TJ720950 ADF720950 ANB720950 AWX720950 BGT720950 BQP720950 CAL720950 CKH720950 CUD720950 DDZ720950 DNV720950 DXR720950 EHN720950 ERJ720950 FBF720950 FLB720950 FUX720950 GET720950 GOP720950 GYL720950 HIH720950 HSD720950 IBZ720950 ILV720950 IVR720950 JFN720950 JPJ720950 JZF720950 KJB720950 KSX720950 LCT720950 LMP720950 LWL720950 MGH720950 MQD720950 MZZ720950 NJV720950 NTR720950 ODN720950 ONJ720950 OXF720950 PHB720950 PQX720950 QAT720950 QKP720950 QUL720950 REH720950 ROD720950 RXZ720950 SHV720950 SRR720950 TBN720950 TLJ720950 TVF720950 UFB720950 UOX720950 UYT720950 VIP720950 VSL720950 WCH720950 WMD720950 WVZ720950 R786486 JN786486 TJ786486 ADF786486 ANB786486 AWX786486 BGT786486 BQP786486 CAL786486 CKH786486 CUD786486 DDZ786486 DNV786486 DXR786486 EHN786486 ERJ786486 FBF786486 FLB786486 FUX786486 GET786486 GOP786486 GYL786486 HIH786486 HSD786486 IBZ786486 ILV786486 IVR786486 JFN786486 JPJ786486 JZF786486 KJB786486 KSX786486 LCT786486 LMP786486 LWL786486 MGH786486 MQD786486 MZZ786486 NJV786486 NTR786486 ODN786486 ONJ786486 OXF786486 PHB786486 PQX786486 QAT786486 QKP786486 QUL786486 REH786486 ROD786486 RXZ786486 SHV786486 SRR786486 TBN786486 TLJ786486 TVF786486 UFB786486 UOX786486 UYT786486 VIP786486 VSL786486 WCH786486 WMD786486 WVZ786486 R852022 JN852022 TJ852022 ADF852022 ANB852022 AWX852022 BGT852022 BQP852022 CAL852022 CKH852022 CUD852022 DDZ852022 DNV852022 DXR852022 EHN852022 ERJ852022 FBF852022 FLB852022 FUX852022 GET852022 GOP852022 GYL852022 HIH852022 HSD852022 IBZ852022 ILV852022 IVR852022 JFN852022 JPJ852022 JZF852022 KJB852022 KSX852022 LCT852022 LMP852022 LWL852022 MGH852022 MQD852022 MZZ852022 NJV852022 NTR852022 ODN852022 ONJ852022 OXF852022 PHB852022 PQX852022 QAT852022 QKP852022 QUL852022 REH852022 ROD852022 RXZ852022 SHV852022 SRR852022 TBN852022 TLJ852022 TVF852022 UFB852022 UOX852022 UYT852022 VIP852022 VSL852022 WCH852022 WMD852022 WVZ852022 R917558 JN917558 TJ917558 ADF917558 ANB917558 AWX917558 BGT917558 BQP917558 CAL917558 CKH917558 CUD917558 DDZ917558 DNV917558 DXR917558 EHN917558 ERJ917558 FBF917558 FLB917558 FUX917558 GET917558 GOP917558 GYL917558 HIH917558 HSD917558 IBZ917558 ILV917558 IVR917558 JFN917558 JPJ917558 JZF917558 KJB917558 KSX917558 LCT917558 LMP917558 LWL917558 MGH917558 MQD917558 MZZ917558 NJV917558 NTR917558 ODN917558 ONJ917558 OXF917558 PHB917558 PQX917558 QAT917558 QKP917558 QUL917558 REH917558 ROD917558 RXZ917558 SHV917558 SRR917558 TBN917558 TLJ917558 TVF917558 UFB917558 UOX917558 UYT917558 VIP917558 VSL917558 WCH917558 WMD917558 WVZ917558 R983094 JN983094 TJ983094 ADF983094 ANB983094 AWX983094 BGT983094 BQP983094 CAL983094 CKH983094 CUD983094 DDZ983094 DNV983094 DXR983094 EHN983094 ERJ983094 FBF983094 FLB983094 FUX983094 GET983094 GOP983094 GYL983094 HIH983094 HSD983094 IBZ983094 ILV983094 IVR983094 JFN983094 JPJ983094 JZF983094 KJB983094 KSX983094 LCT983094 LMP983094 LWL983094 MGH983094 MQD983094 MZZ983094 NJV983094 NTR983094 ODN983094 ONJ983094 OXF983094 PHB983094 PQX983094 QAT983094 QKP983094 QUL983094 REH983094 ROD983094 RXZ983094 SHV983094 SRR983094 TBN983094 TLJ983094 TVF983094 UFB983094 UOX983094 UYT983094 VIP983094 VSL983094 WCH983094 WMD983094 WVZ983094 MGH983078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MQD983078 JU60:JU61 TQ60:TQ61 ADM60:ADM61 ANI60:ANI61 AXE60:AXE61 BHA60:BHA61 BQW60:BQW61 CAS60:CAS61 CKO60:CKO61 CUK60:CUK61 DEG60:DEG61 DOC60:DOC61 DXY60:DXY61 EHU60:EHU61 ERQ60:ERQ61 FBM60:FBM61 FLI60:FLI61 FVE60:FVE61 GFA60:GFA61 GOW60:GOW61 GYS60:GYS61 HIO60:HIO61 HSK60:HSK61 ICG60:ICG61 IMC60:IMC61 IVY60:IVY61 JFU60:JFU61 JPQ60:JPQ61 JZM60:JZM61 KJI60:KJI61 KTE60:KTE61 LDA60:LDA61 LMW60:LMW61 LWS60:LWS61 MGO60:MGO61 MQK60:MQK61 NAG60:NAG61 NKC60:NKC61 NTY60:NTY61 ODU60:ODU61 ONQ60:ONQ61 OXM60:OXM61 PHI60:PHI61 PRE60:PRE61 QBA60:QBA61 QKW60:QKW61 QUS60:QUS61 REO60:REO61 ROK60:ROK61 RYG60:RYG61 SIC60:SIC61 SRY60:SRY61 TBU60:TBU61 TLQ60:TLQ61 TVM60:TVM61 UFI60:UFI61 UPE60:UPE61 UZA60:UZA61 VIW60:VIW61 VSS60:VSS61 WCO60:WCO61 WMK60:WMK61 WWG60:WWG61 Y65589:Y65590 JU65589:JU65590 TQ65589:TQ65590 ADM65589:ADM65590 ANI65589:ANI65590 AXE65589:AXE65590 BHA65589:BHA65590 BQW65589:BQW65590 CAS65589:CAS65590 CKO65589:CKO65590 CUK65589:CUK65590 DEG65589:DEG65590 DOC65589:DOC65590 DXY65589:DXY65590 EHU65589:EHU65590 ERQ65589:ERQ65590 FBM65589:FBM65590 FLI65589:FLI65590 FVE65589:FVE65590 GFA65589:GFA65590 GOW65589:GOW65590 GYS65589:GYS65590 HIO65589:HIO65590 HSK65589:HSK65590 ICG65589:ICG65590 IMC65589:IMC65590 IVY65589:IVY65590 JFU65589:JFU65590 JPQ65589:JPQ65590 JZM65589:JZM65590 KJI65589:KJI65590 KTE65589:KTE65590 LDA65589:LDA65590 LMW65589:LMW65590 LWS65589:LWS65590 MGO65589:MGO65590 MQK65589:MQK65590 NAG65589:NAG65590 NKC65589:NKC65590 NTY65589:NTY65590 ODU65589:ODU65590 ONQ65589:ONQ65590 OXM65589:OXM65590 PHI65589:PHI65590 PRE65589:PRE65590 QBA65589:QBA65590 QKW65589:QKW65590 QUS65589:QUS65590 REO65589:REO65590 ROK65589:ROK65590 RYG65589:RYG65590 SIC65589:SIC65590 SRY65589:SRY65590 TBU65589:TBU65590 TLQ65589:TLQ65590 TVM65589:TVM65590 UFI65589:UFI65590 UPE65589:UPE65590 UZA65589:UZA65590 VIW65589:VIW65590 VSS65589:VSS65590 WCO65589:WCO65590 WMK65589:WMK65590 WWG65589:WWG65590 Y131125:Y131126 JU131125:JU131126 TQ131125:TQ131126 ADM131125:ADM131126 ANI131125:ANI131126 AXE131125:AXE131126 BHA131125:BHA131126 BQW131125:BQW131126 CAS131125:CAS131126 CKO131125:CKO131126 CUK131125:CUK131126 DEG131125:DEG131126 DOC131125:DOC131126 DXY131125:DXY131126 EHU131125:EHU131126 ERQ131125:ERQ131126 FBM131125:FBM131126 FLI131125:FLI131126 FVE131125:FVE131126 GFA131125:GFA131126 GOW131125:GOW131126 GYS131125:GYS131126 HIO131125:HIO131126 HSK131125:HSK131126 ICG131125:ICG131126 IMC131125:IMC131126 IVY131125:IVY131126 JFU131125:JFU131126 JPQ131125:JPQ131126 JZM131125:JZM131126 KJI131125:KJI131126 KTE131125:KTE131126 LDA131125:LDA131126 LMW131125:LMW131126 LWS131125:LWS131126 MGO131125:MGO131126 MQK131125:MQK131126 NAG131125:NAG131126 NKC131125:NKC131126 NTY131125:NTY131126 ODU131125:ODU131126 ONQ131125:ONQ131126 OXM131125:OXM131126 PHI131125:PHI131126 PRE131125:PRE131126 QBA131125:QBA131126 QKW131125:QKW131126 QUS131125:QUS131126 REO131125:REO131126 ROK131125:ROK131126 RYG131125:RYG131126 SIC131125:SIC131126 SRY131125:SRY131126 TBU131125:TBU131126 TLQ131125:TLQ131126 TVM131125:TVM131126 UFI131125:UFI131126 UPE131125:UPE131126 UZA131125:UZA131126 VIW131125:VIW131126 VSS131125:VSS131126 WCO131125:WCO131126 WMK131125:WMK131126 WWG131125:WWG131126 Y196661:Y196662 JU196661:JU196662 TQ196661:TQ196662 ADM196661:ADM196662 ANI196661:ANI196662 AXE196661:AXE196662 BHA196661:BHA196662 BQW196661:BQW196662 CAS196661:CAS196662 CKO196661:CKO196662 CUK196661:CUK196662 DEG196661:DEG196662 DOC196661:DOC196662 DXY196661:DXY196662 EHU196661:EHU196662 ERQ196661:ERQ196662 FBM196661:FBM196662 FLI196661:FLI196662 FVE196661:FVE196662 GFA196661:GFA196662 GOW196661:GOW196662 GYS196661:GYS196662 HIO196661:HIO196662 HSK196661:HSK196662 ICG196661:ICG196662 IMC196661:IMC196662 IVY196661:IVY196662 JFU196661:JFU196662 JPQ196661:JPQ196662 JZM196661:JZM196662 KJI196661:KJI196662 KTE196661:KTE196662 LDA196661:LDA196662 LMW196661:LMW196662 LWS196661:LWS196662 MGO196661:MGO196662 MQK196661:MQK196662 NAG196661:NAG196662 NKC196661:NKC196662 NTY196661:NTY196662 ODU196661:ODU196662 ONQ196661:ONQ196662 OXM196661:OXM196662 PHI196661:PHI196662 PRE196661:PRE196662 QBA196661:QBA196662 QKW196661:QKW196662 QUS196661:QUS196662 REO196661:REO196662 ROK196661:ROK196662 RYG196661:RYG196662 SIC196661:SIC196662 SRY196661:SRY196662 TBU196661:TBU196662 TLQ196661:TLQ196662 TVM196661:TVM196662 UFI196661:UFI196662 UPE196661:UPE196662 UZA196661:UZA196662 VIW196661:VIW196662 VSS196661:VSS196662 WCO196661:WCO196662 WMK196661:WMK196662 WWG196661:WWG196662 Y262197:Y262198 JU262197:JU262198 TQ262197:TQ262198 ADM262197:ADM262198 ANI262197:ANI262198 AXE262197:AXE262198 BHA262197:BHA262198 BQW262197:BQW262198 CAS262197:CAS262198 CKO262197:CKO262198 CUK262197:CUK262198 DEG262197:DEG262198 DOC262197:DOC262198 DXY262197:DXY262198 EHU262197:EHU262198 ERQ262197:ERQ262198 FBM262197:FBM262198 FLI262197:FLI262198 FVE262197:FVE262198 GFA262197:GFA262198 GOW262197:GOW262198 GYS262197:GYS262198 HIO262197:HIO262198 HSK262197:HSK262198 ICG262197:ICG262198 IMC262197:IMC262198 IVY262197:IVY262198 JFU262197:JFU262198 JPQ262197:JPQ262198 JZM262197:JZM262198 KJI262197:KJI262198 KTE262197:KTE262198 LDA262197:LDA262198 LMW262197:LMW262198 LWS262197:LWS262198 MGO262197:MGO262198 MQK262197:MQK262198 NAG262197:NAG262198 NKC262197:NKC262198 NTY262197:NTY262198 ODU262197:ODU262198 ONQ262197:ONQ262198 OXM262197:OXM262198 PHI262197:PHI262198 PRE262197:PRE262198 QBA262197:QBA262198 QKW262197:QKW262198 QUS262197:QUS262198 REO262197:REO262198 ROK262197:ROK262198 RYG262197:RYG262198 SIC262197:SIC262198 SRY262197:SRY262198 TBU262197:TBU262198 TLQ262197:TLQ262198 TVM262197:TVM262198 UFI262197:UFI262198 UPE262197:UPE262198 UZA262197:UZA262198 VIW262197:VIW262198 VSS262197:VSS262198 WCO262197:WCO262198 WMK262197:WMK262198 WWG262197:WWG262198 Y327733:Y327734 JU327733:JU327734 TQ327733:TQ327734 ADM327733:ADM327734 ANI327733:ANI327734 AXE327733:AXE327734 BHA327733:BHA327734 BQW327733:BQW327734 CAS327733:CAS327734 CKO327733:CKO327734 CUK327733:CUK327734 DEG327733:DEG327734 DOC327733:DOC327734 DXY327733:DXY327734 EHU327733:EHU327734 ERQ327733:ERQ327734 FBM327733:FBM327734 FLI327733:FLI327734 FVE327733:FVE327734 GFA327733:GFA327734 GOW327733:GOW327734 GYS327733:GYS327734 HIO327733:HIO327734 HSK327733:HSK327734 ICG327733:ICG327734 IMC327733:IMC327734 IVY327733:IVY327734 JFU327733:JFU327734 JPQ327733:JPQ327734 JZM327733:JZM327734 KJI327733:KJI327734 KTE327733:KTE327734 LDA327733:LDA327734 LMW327733:LMW327734 LWS327733:LWS327734 MGO327733:MGO327734 MQK327733:MQK327734 NAG327733:NAG327734 NKC327733:NKC327734 NTY327733:NTY327734 ODU327733:ODU327734 ONQ327733:ONQ327734 OXM327733:OXM327734 PHI327733:PHI327734 PRE327733:PRE327734 QBA327733:QBA327734 QKW327733:QKW327734 QUS327733:QUS327734 REO327733:REO327734 ROK327733:ROK327734 RYG327733:RYG327734 SIC327733:SIC327734 SRY327733:SRY327734 TBU327733:TBU327734 TLQ327733:TLQ327734 TVM327733:TVM327734 UFI327733:UFI327734 UPE327733:UPE327734 UZA327733:UZA327734 VIW327733:VIW327734 VSS327733:VSS327734 WCO327733:WCO327734 WMK327733:WMK327734 WWG327733:WWG327734 Y393269:Y393270 JU393269:JU393270 TQ393269:TQ393270 ADM393269:ADM393270 ANI393269:ANI393270 AXE393269:AXE393270 BHA393269:BHA393270 BQW393269:BQW393270 CAS393269:CAS393270 CKO393269:CKO393270 CUK393269:CUK393270 DEG393269:DEG393270 DOC393269:DOC393270 DXY393269:DXY393270 EHU393269:EHU393270 ERQ393269:ERQ393270 FBM393269:FBM393270 FLI393269:FLI393270 FVE393269:FVE393270 GFA393269:GFA393270 GOW393269:GOW393270 GYS393269:GYS393270 HIO393269:HIO393270 HSK393269:HSK393270 ICG393269:ICG393270 IMC393269:IMC393270 IVY393269:IVY393270 JFU393269:JFU393270 JPQ393269:JPQ393270 JZM393269:JZM393270 KJI393269:KJI393270 KTE393269:KTE393270 LDA393269:LDA393270 LMW393269:LMW393270 LWS393269:LWS393270 MGO393269:MGO393270 MQK393269:MQK393270 NAG393269:NAG393270 NKC393269:NKC393270 NTY393269:NTY393270 ODU393269:ODU393270 ONQ393269:ONQ393270 OXM393269:OXM393270 PHI393269:PHI393270 PRE393269:PRE393270 QBA393269:QBA393270 QKW393269:QKW393270 QUS393269:QUS393270 REO393269:REO393270 ROK393269:ROK393270 RYG393269:RYG393270 SIC393269:SIC393270 SRY393269:SRY393270 TBU393269:TBU393270 TLQ393269:TLQ393270 TVM393269:TVM393270 UFI393269:UFI393270 UPE393269:UPE393270 UZA393269:UZA393270 VIW393269:VIW393270 VSS393269:VSS393270 WCO393269:WCO393270 WMK393269:WMK393270 WWG393269:WWG393270 Y458805:Y458806 JU458805:JU458806 TQ458805:TQ458806 ADM458805:ADM458806 ANI458805:ANI458806 AXE458805:AXE458806 BHA458805:BHA458806 BQW458805:BQW458806 CAS458805:CAS458806 CKO458805:CKO458806 CUK458805:CUK458806 DEG458805:DEG458806 DOC458805:DOC458806 DXY458805:DXY458806 EHU458805:EHU458806 ERQ458805:ERQ458806 FBM458805:FBM458806 FLI458805:FLI458806 FVE458805:FVE458806 GFA458805:GFA458806 GOW458805:GOW458806 GYS458805:GYS458806 HIO458805:HIO458806 HSK458805:HSK458806 ICG458805:ICG458806 IMC458805:IMC458806 IVY458805:IVY458806 JFU458805:JFU458806 JPQ458805:JPQ458806 JZM458805:JZM458806 KJI458805:KJI458806 KTE458805:KTE458806 LDA458805:LDA458806 LMW458805:LMW458806 LWS458805:LWS458806 MGO458805:MGO458806 MQK458805:MQK458806 NAG458805:NAG458806 NKC458805:NKC458806 NTY458805:NTY458806 ODU458805:ODU458806 ONQ458805:ONQ458806 OXM458805:OXM458806 PHI458805:PHI458806 PRE458805:PRE458806 QBA458805:QBA458806 QKW458805:QKW458806 QUS458805:QUS458806 REO458805:REO458806 ROK458805:ROK458806 RYG458805:RYG458806 SIC458805:SIC458806 SRY458805:SRY458806 TBU458805:TBU458806 TLQ458805:TLQ458806 TVM458805:TVM458806 UFI458805:UFI458806 UPE458805:UPE458806 UZA458805:UZA458806 VIW458805:VIW458806 VSS458805:VSS458806 WCO458805:WCO458806 WMK458805:WMK458806 WWG458805:WWG458806 Y524341:Y524342 JU524341:JU524342 TQ524341:TQ524342 ADM524341:ADM524342 ANI524341:ANI524342 AXE524341:AXE524342 BHA524341:BHA524342 BQW524341:BQW524342 CAS524341:CAS524342 CKO524341:CKO524342 CUK524341:CUK524342 DEG524341:DEG524342 DOC524341:DOC524342 DXY524341:DXY524342 EHU524341:EHU524342 ERQ524341:ERQ524342 FBM524341:FBM524342 FLI524341:FLI524342 FVE524341:FVE524342 GFA524341:GFA524342 GOW524341:GOW524342 GYS524341:GYS524342 HIO524341:HIO524342 HSK524341:HSK524342 ICG524341:ICG524342 IMC524341:IMC524342 IVY524341:IVY524342 JFU524341:JFU524342 JPQ524341:JPQ524342 JZM524341:JZM524342 KJI524341:KJI524342 KTE524341:KTE524342 LDA524341:LDA524342 LMW524341:LMW524342 LWS524341:LWS524342 MGO524341:MGO524342 MQK524341:MQK524342 NAG524341:NAG524342 NKC524341:NKC524342 NTY524341:NTY524342 ODU524341:ODU524342 ONQ524341:ONQ524342 OXM524341:OXM524342 PHI524341:PHI524342 PRE524341:PRE524342 QBA524341:QBA524342 QKW524341:QKW524342 QUS524341:QUS524342 REO524341:REO524342 ROK524341:ROK524342 RYG524341:RYG524342 SIC524341:SIC524342 SRY524341:SRY524342 TBU524341:TBU524342 TLQ524341:TLQ524342 TVM524341:TVM524342 UFI524341:UFI524342 UPE524341:UPE524342 UZA524341:UZA524342 VIW524341:VIW524342 VSS524341:VSS524342 WCO524341:WCO524342 WMK524341:WMK524342 WWG524341:WWG524342 Y589877:Y589878 JU589877:JU589878 TQ589877:TQ589878 ADM589877:ADM589878 ANI589877:ANI589878 AXE589877:AXE589878 BHA589877:BHA589878 BQW589877:BQW589878 CAS589877:CAS589878 CKO589877:CKO589878 CUK589877:CUK589878 DEG589877:DEG589878 DOC589877:DOC589878 DXY589877:DXY589878 EHU589877:EHU589878 ERQ589877:ERQ589878 FBM589877:FBM589878 FLI589877:FLI589878 FVE589877:FVE589878 GFA589877:GFA589878 GOW589877:GOW589878 GYS589877:GYS589878 HIO589877:HIO589878 HSK589877:HSK589878 ICG589877:ICG589878 IMC589877:IMC589878 IVY589877:IVY589878 JFU589877:JFU589878 JPQ589877:JPQ589878 JZM589877:JZM589878 KJI589877:KJI589878 KTE589877:KTE589878 LDA589877:LDA589878 LMW589877:LMW589878 LWS589877:LWS589878 MGO589877:MGO589878 MQK589877:MQK589878 NAG589877:NAG589878 NKC589877:NKC589878 NTY589877:NTY589878 ODU589877:ODU589878 ONQ589877:ONQ589878 OXM589877:OXM589878 PHI589877:PHI589878 PRE589877:PRE589878 QBA589877:QBA589878 QKW589877:QKW589878 QUS589877:QUS589878 REO589877:REO589878 ROK589877:ROK589878 RYG589877:RYG589878 SIC589877:SIC589878 SRY589877:SRY589878 TBU589877:TBU589878 TLQ589877:TLQ589878 TVM589877:TVM589878 UFI589877:UFI589878 UPE589877:UPE589878 UZA589877:UZA589878 VIW589877:VIW589878 VSS589877:VSS589878 WCO589877:WCO589878 WMK589877:WMK589878 WWG589877:WWG589878 Y655413:Y655414 JU655413:JU655414 TQ655413:TQ655414 ADM655413:ADM655414 ANI655413:ANI655414 AXE655413:AXE655414 BHA655413:BHA655414 BQW655413:BQW655414 CAS655413:CAS655414 CKO655413:CKO655414 CUK655413:CUK655414 DEG655413:DEG655414 DOC655413:DOC655414 DXY655413:DXY655414 EHU655413:EHU655414 ERQ655413:ERQ655414 FBM655413:FBM655414 FLI655413:FLI655414 FVE655413:FVE655414 GFA655413:GFA655414 GOW655413:GOW655414 GYS655413:GYS655414 HIO655413:HIO655414 HSK655413:HSK655414 ICG655413:ICG655414 IMC655413:IMC655414 IVY655413:IVY655414 JFU655413:JFU655414 JPQ655413:JPQ655414 JZM655413:JZM655414 KJI655413:KJI655414 KTE655413:KTE655414 LDA655413:LDA655414 LMW655413:LMW655414 LWS655413:LWS655414 MGO655413:MGO655414 MQK655413:MQK655414 NAG655413:NAG655414 NKC655413:NKC655414 NTY655413:NTY655414 ODU655413:ODU655414 ONQ655413:ONQ655414 OXM655413:OXM655414 PHI655413:PHI655414 PRE655413:PRE655414 QBA655413:QBA655414 QKW655413:QKW655414 QUS655413:QUS655414 REO655413:REO655414 ROK655413:ROK655414 RYG655413:RYG655414 SIC655413:SIC655414 SRY655413:SRY655414 TBU655413:TBU655414 TLQ655413:TLQ655414 TVM655413:TVM655414 UFI655413:UFI655414 UPE655413:UPE655414 UZA655413:UZA655414 VIW655413:VIW655414 VSS655413:VSS655414 WCO655413:WCO655414 WMK655413:WMK655414 WWG655413:WWG655414 Y720949:Y720950 JU720949:JU720950 TQ720949:TQ720950 ADM720949:ADM720950 ANI720949:ANI720950 AXE720949:AXE720950 BHA720949:BHA720950 BQW720949:BQW720950 CAS720949:CAS720950 CKO720949:CKO720950 CUK720949:CUK720950 DEG720949:DEG720950 DOC720949:DOC720950 DXY720949:DXY720950 EHU720949:EHU720950 ERQ720949:ERQ720950 FBM720949:FBM720950 FLI720949:FLI720950 FVE720949:FVE720950 GFA720949:GFA720950 GOW720949:GOW720950 GYS720949:GYS720950 HIO720949:HIO720950 HSK720949:HSK720950 ICG720949:ICG720950 IMC720949:IMC720950 IVY720949:IVY720950 JFU720949:JFU720950 JPQ720949:JPQ720950 JZM720949:JZM720950 KJI720949:KJI720950 KTE720949:KTE720950 LDA720949:LDA720950 LMW720949:LMW720950 LWS720949:LWS720950 MGO720949:MGO720950 MQK720949:MQK720950 NAG720949:NAG720950 NKC720949:NKC720950 NTY720949:NTY720950 ODU720949:ODU720950 ONQ720949:ONQ720950 OXM720949:OXM720950 PHI720949:PHI720950 PRE720949:PRE720950 QBA720949:QBA720950 QKW720949:QKW720950 QUS720949:QUS720950 REO720949:REO720950 ROK720949:ROK720950 RYG720949:RYG720950 SIC720949:SIC720950 SRY720949:SRY720950 TBU720949:TBU720950 TLQ720949:TLQ720950 TVM720949:TVM720950 UFI720949:UFI720950 UPE720949:UPE720950 UZA720949:UZA720950 VIW720949:VIW720950 VSS720949:VSS720950 WCO720949:WCO720950 WMK720949:WMK720950 WWG720949:WWG720950 Y786485:Y786486 JU786485:JU786486 TQ786485:TQ786486 ADM786485:ADM786486 ANI786485:ANI786486 AXE786485:AXE786486 BHA786485:BHA786486 BQW786485:BQW786486 CAS786485:CAS786486 CKO786485:CKO786486 CUK786485:CUK786486 DEG786485:DEG786486 DOC786485:DOC786486 DXY786485:DXY786486 EHU786485:EHU786486 ERQ786485:ERQ786486 FBM786485:FBM786486 FLI786485:FLI786486 FVE786485:FVE786486 GFA786485:GFA786486 GOW786485:GOW786486 GYS786485:GYS786486 HIO786485:HIO786486 HSK786485:HSK786486 ICG786485:ICG786486 IMC786485:IMC786486 IVY786485:IVY786486 JFU786485:JFU786486 JPQ786485:JPQ786486 JZM786485:JZM786486 KJI786485:KJI786486 KTE786485:KTE786486 LDA786485:LDA786486 LMW786485:LMW786486 LWS786485:LWS786486 MGO786485:MGO786486 MQK786485:MQK786486 NAG786485:NAG786486 NKC786485:NKC786486 NTY786485:NTY786486 ODU786485:ODU786486 ONQ786485:ONQ786486 OXM786485:OXM786486 PHI786485:PHI786486 PRE786485:PRE786486 QBA786485:QBA786486 QKW786485:QKW786486 QUS786485:QUS786486 REO786485:REO786486 ROK786485:ROK786486 RYG786485:RYG786486 SIC786485:SIC786486 SRY786485:SRY786486 TBU786485:TBU786486 TLQ786485:TLQ786486 TVM786485:TVM786486 UFI786485:UFI786486 UPE786485:UPE786486 UZA786485:UZA786486 VIW786485:VIW786486 VSS786485:VSS786486 WCO786485:WCO786486 WMK786485:WMK786486 WWG786485:WWG786486 Y852021:Y852022 JU852021:JU852022 TQ852021:TQ852022 ADM852021:ADM852022 ANI852021:ANI852022 AXE852021:AXE852022 BHA852021:BHA852022 BQW852021:BQW852022 CAS852021:CAS852022 CKO852021:CKO852022 CUK852021:CUK852022 DEG852021:DEG852022 DOC852021:DOC852022 DXY852021:DXY852022 EHU852021:EHU852022 ERQ852021:ERQ852022 FBM852021:FBM852022 FLI852021:FLI852022 FVE852021:FVE852022 GFA852021:GFA852022 GOW852021:GOW852022 GYS852021:GYS852022 HIO852021:HIO852022 HSK852021:HSK852022 ICG852021:ICG852022 IMC852021:IMC852022 IVY852021:IVY852022 JFU852021:JFU852022 JPQ852021:JPQ852022 JZM852021:JZM852022 KJI852021:KJI852022 KTE852021:KTE852022 LDA852021:LDA852022 LMW852021:LMW852022 LWS852021:LWS852022 MGO852021:MGO852022 MQK852021:MQK852022 NAG852021:NAG852022 NKC852021:NKC852022 NTY852021:NTY852022 ODU852021:ODU852022 ONQ852021:ONQ852022 OXM852021:OXM852022 PHI852021:PHI852022 PRE852021:PRE852022 QBA852021:QBA852022 QKW852021:QKW852022 QUS852021:QUS852022 REO852021:REO852022 ROK852021:ROK852022 RYG852021:RYG852022 SIC852021:SIC852022 SRY852021:SRY852022 TBU852021:TBU852022 TLQ852021:TLQ852022 TVM852021:TVM852022 UFI852021:UFI852022 UPE852021:UPE852022 UZA852021:UZA852022 VIW852021:VIW852022 VSS852021:VSS852022 WCO852021:WCO852022 WMK852021:WMK852022 WWG852021:WWG852022 Y917557:Y917558 JU917557:JU917558 TQ917557:TQ917558 ADM917557:ADM917558 ANI917557:ANI917558 AXE917557:AXE917558 BHA917557:BHA917558 BQW917557:BQW917558 CAS917557:CAS917558 CKO917557:CKO917558 CUK917557:CUK917558 DEG917557:DEG917558 DOC917557:DOC917558 DXY917557:DXY917558 EHU917557:EHU917558 ERQ917557:ERQ917558 FBM917557:FBM917558 FLI917557:FLI917558 FVE917557:FVE917558 GFA917557:GFA917558 GOW917557:GOW917558 GYS917557:GYS917558 HIO917557:HIO917558 HSK917557:HSK917558 ICG917557:ICG917558 IMC917557:IMC917558 IVY917557:IVY917558 JFU917557:JFU917558 JPQ917557:JPQ917558 JZM917557:JZM917558 KJI917557:KJI917558 KTE917557:KTE917558 LDA917557:LDA917558 LMW917557:LMW917558 LWS917557:LWS917558 MGO917557:MGO917558 MQK917557:MQK917558 NAG917557:NAG917558 NKC917557:NKC917558 NTY917557:NTY917558 ODU917557:ODU917558 ONQ917557:ONQ917558 OXM917557:OXM917558 PHI917557:PHI917558 PRE917557:PRE917558 QBA917557:QBA917558 QKW917557:QKW917558 QUS917557:QUS917558 REO917557:REO917558 ROK917557:ROK917558 RYG917557:RYG917558 SIC917557:SIC917558 SRY917557:SRY917558 TBU917557:TBU917558 TLQ917557:TLQ917558 TVM917557:TVM917558 UFI917557:UFI917558 UPE917557:UPE917558 UZA917557:UZA917558 VIW917557:VIW917558 VSS917557:VSS917558 WCO917557:WCO917558 WMK917557:WMK917558 WWG917557:WWG917558 Y983093:Y983094 JU983093:JU983094 TQ983093:TQ983094 ADM983093:ADM983094 ANI983093:ANI983094 AXE983093:AXE983094 BHA983093:BHA983094 BQW983093:BQW983094 CAS983093:CAS983094 CKO983093:CKO983094 CUK983093:CUK983094 DEG983093:DEG983094 DOC983093:DOC983094 DXY983093:DXY983094 EHU983093:EHU983094 ERQ983093:ERQ983094 FBM983093:FBM983094 FLI983093:FLI983094 FVE983093:FVE983094 GFA983093:GFA983094 GOW983093:GOW983094 GYS983093:GYS983094 HIO983093:HIO983094 HSK983093:HSK983094 ICG983093:ICG983094 IMC983093:IMC983094 IVY983093:IVY983094 JFU983093:JFU983094 JPQ983093:JPQ983094 JZM983093:JZM983094 KJI983093:KJI983094 KTE983093:KTE983094 LDA983093:LDA983094 LMW983093:LMW983094 LWS983093:LWS983094 MGO983093:MGO983094 MQK983093:MQK983094 NAG983093:NAG983094 NKC983093:NKC983094 NTY983093:NTY983094 ODU983093:ODU983094 ONQ983093:ONQ983094 OXM983093:OXM983094 PHI983093:PHI983094 PRE983093:PRE983094 QBA983093:QBA983094 QKW983093:QKW983094 QUS983093:QUS983094 REO983093:REO983094 ROK983093:ROK983094 RYG983093:RYG983094 SIC983093:SIC983094 SRY983093:SRY983094 TBU983093:TBU983094 TLQ983093:TLQ983094 TVM983093:TVM983094 UFI983093:UFI983094 UPE983093:UPE983094 UZA983093:UZA983094 VIW983093:VIW983094 VSS983093:VSS983094 WCO983093:WCO983094 WMK983093:WMK983094 WWG983093:WWG983094 MZZ983078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NJV983078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NTR983078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T44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R65603 JN65603 TJ65603 ADF65603 ANB65603 AWX65603 BGT65603 BQP65603 CAL65603 CKH65603 CUD65603 DDZ65603 DNV65603 DXR65603 EHN65603 ERJ65603 FBF65603 FLB65603 FUX65603 GET65603 GOP65603 GYL65603 HIH65603 HSD65603 IBZ65603 ILV65603 IVR65603 JFN65603 JPJ65603 JZF65603 KJB65603 KSX65603 LCT65603 LMP65603 LWL65603 MGH65603 MQD65603 MZZ65603 NJV65603 NTR65603 ODN65603 ONJ65603 OXF65603 PHB65603 PQX65603 QAT65603 QKP65603 QUL65603 REH65603 ROD65603 RXZ65603 SHV65603 SRR65603 TBN65603 TLJ65603 TVF65603 UFB65603 UOX65603 UYT65603 VIP65603 VSL65603 WCH65603 WMD65603 WVZ65603 R131139 JN131139 TJ131139 ADF131139 ANB131139 AWX131139 BGT131139 BQP131139 CAL131139 CKH131139 CUD131139 DDZ131139 DNV131139 DXR131139 EHN131139 ERJ131139 FBF131139 FLB131139 FUX131139 GET131139 GOP131139 GYL131139 HIH131139 HSD131139 IBZ131139 ILV131139 IVR131139 JFN131139 JPJ131139 JZF131139 KJB131139 KSX131139 LCT131139 LMP131139 LWL131139 MGH131139 MQD131139 MZZ131139 NJV131139 NTR131139 ODN131139 ONJ131139 OXF131139 PHB131139 PQX131139 QAT131139 QKP131139 QUL131139 REH131139 ROD131139 RXZ131139 SHV131139 SRR131139 TBN131139 TLJ131139 TVF131139 UFB131139 UOX131139 UYT131139 VIP131139 VSL131139 WCH131139 WMD131139 WVZ131139 R196675 JN196675 TJ196675 ADF196675 ANB196675 AWX196675 BGT196675 BQP196675 CAL196675 CKH196675 CUD196675 DDZ196675 DNV196675 DXR196675 EHN196675 ERJ196675 FBF196675 FLB196675 FUX196675 GET196675 GOP196675 GYL196675 HIH196675 HSD196675 IBZ196675 ILV196675 IVR196675 JFN196675 JPJ196675 JZF196675 KJB196675 KSX196675 LCT196675 LMP196675 LWL196675 MGH196675 MQD196675 MZZ196675 NJV196675 NTR196675 ODN196675 ONJ196675 OXF196675 PHB196675 PQX196675 QAT196675 QKP196675 QUL196675 REH196675 ROD196675 RXZ196675 SHV196675 SRR196675 TBN196675 TLJ196675 TVF196675 UFB196675 UOX196675 UYT196675 VIP196675 VSL196675 WCH196675 WMD196675 WVZ196675 R262211 JN262211 TJ262211 ADF262211 ANB262211 AWX262211 BGT262211 BQP262211 CAL262211 CKH262211 CUD262211 DDZ262211 DNV262211 DXR262211 EHN262211 ERJ262211 FBF262211 FLB262211 FUX262211 GET262211 GOP262211 GYL262211 HIH262211 HSD262211 IBZ262211 ILV262211 IVR262211 JFN262211 JPJ262211 JZF262211 KJB262211 KSX262211 LCT262211 LMP262211 LWL262211 MGH262211 MQD262211 MZZ262211 NJV262211 NTR262211 ODN262211 ONJ262211 OXF262211 PHB262211 PQX262211 QAT262211 QKP262211 QUL262211 REH262211 ROD262211 RXZ262211 SHV262211 SRR262211 TBN262211 TLJ262211 TVF262211 UFB262211 UOX262211 UYT262211 VIP262211 VSL262211 WCH262211 WMD262211 WVZ262211 R327747 JN327747 TJ327747 ADF327747 ANB327747 AWX327747 BGT327747 BQP327747 CAL327747 CKH327747 CUD327747 DDZ327747 DNV327747 DXR327747 EHN327747 ERJ327747 FBF327747 FLB327747 FUX327747 GET327747 GOP327747 GYL327747 HIH327747 HSD327747 IBZ327747 ILV327747 IVR327747 JFN327747 JPJ327747 JZF327747 KJB327747 KSX327747 LCT327747 LMP327747 LWL327747 MGH327747 MQD327747 MZZ327747 NJV327747 NTR327747 ODN327747 ONJ327747 OXF327747 PHB327747 PQX327747 QAT327747 QKP327747 QUL327747 REH327747 ROD327747 RXZ327747 SHV327747 SRR327747 TBN327747 TLJ327747 TVF327747 UFB327747 UOX327747 UYT327747 VIP327747 VSL327747 WCH327747 WMD327747 WVZ327747 R393283 JN393283 TJ393283 ADF393283 ANB393283 AWX393283 BGT393283 BQP393283 CAL393283 CKH393283 CUD393283 DDZ393283 DNV393283 DXR393283 EHN393283 ERJ393283 FBF393283 FLB393283 FUX393283 GET393283 GOP393283 GYL393283 HIH393283 HSD393283 IBZ393283 ILV393283 IVR393283 JFN393283 JPJ393283 JZF393283 KJB393283 KSX393283 LCT393283 LMP393283 LWL393283 MGH393283 MQD393283 MZZ393283 NJV393283 NTR393283 ODN393283 ONJ393283 OXF393283 PHB393283 PQX393283 QAT393283 QKP393283 QUL393283 REH393283 ROD393283 RXZ393283 SHV393283 SRR393283 TBN393283 TLJ393283 TVF393283 UFB393283 UOX393283 UYT393283 VIP393283 VSL393283 WCH393283 WMD393283 WVZ393283 R458819 JN458819 TJ458819 ADF458819 ANB458819 AWX458819 BGT458819 BQP458819 CAL458819 CKH458819 CUD458819 DDZ458819 DNV458819 DXR458819 EHN458819 ERJ458819 FBF458819 FLB458819 FUX458819 GET458819 GOP458819 GYL458819 HIH458819 HSD458819 IBZ458819 ILV458819 IVR458819 JFN458819 JPJ458819 JZF458819 KJB458819 KSX458819 LCT458819 LMP458819 LWL458819 MGH458819 MQD458819 MZZ458819 NJV458819 NTR458819 ODN458819 ONJ458819 OXF458819 PHB458819 PQX458819 QAT458819 QKP458819 QUL458819 REH458819 ROD458819 RXZ458819 SHV458819 SRR458819 TBN458819 TLJ458819 TVF458819 UFB458819 UOX458819 UYT458819 VIP458819 VSL458819 WCH458819 WMD458819 WVZ458819 R524355 JN524355 TJ524355 ADF524355 ANB524355 AWX524355 BGT524355 BQP524355 CAL524355 CKH524355 CUD524355 DDZ524355 DNV524355 DXR524355 EHN524355 ERJ524355 FBF524355 FLB524355 FUX524355 GET524355 GOP524355 GYL524355 HIH524355 HSD524355 IBZ524355 ILV524355 IVR524355 JFN524355 JPJ524355 JZF524355 KJB524355 KSX524355 LCT524355 LMP524355 LWL524355 MGH524355 MQD524355 MZZ524355 NJV524355 NTR524355 ODN524355 ONJ524355 OXF524355 PHB524355 PQX524355 QAT524355 QKP524355 QUL524355 REH524355 ROD524355 RXZ524355 SHV524355 SRR524355 TBN524355 TLJ524355 TVF524355 UFB524355 UOX524355 UYT524355 VIP524355 VSL524355 WCH524355 WMD524355 WVZ524355 R589891 JN589891 TJ589891 ADF589891 ANB589891 AWX589891 BGT589891 BQP589891 CAL589891 CKH589891 CUD589891 DDZ589891 DNV589891 DXR589891 EHN589891 ERJ589891 FBF589891 FLB589891 FUX589891 GET589891 GOP589891 GYL589891 HIH589891 HSD589891 IBZ589891 ILV589891 IVR589891 JFN589891 JPJ589891 JZF589891 KJB589891 KSX589891 LCT589891 LMP589891 LWL589891 MGH589891 MQD589891 MZZ589891 NJV589891 NTR589891 ODN589891 ONJ589891 OXF589891 PHB589891 PQX589891 QAT589891 QKP589891 QUL589891 REH589891 ROD589891 RXZ589891 SHV589891 SRR589891 TBN589891 TLJ589891 TVF589891 UFB589891 UOX589891 UYT589891 VIP589891 VSL589891 WCH589891 WMD589891 WVZ589891 R655427 JN655427 TJ655427 ADF655427 ANB655427 AWX655427 BGT655427 BQP655427 CAL655427 CKH655427 CUD655427 DDZ655427 DNV655427 DXR655427 EHN655427 ERJ655427 FBF655427 FLB655427 FUX655427 GET655427 GOP655427 GYL655427 HIH655427 HSD655427 IBZ655427 ILV655427 IVR655427 JFN655427 JPJ655427 JZF655427 KJB655427 KSX655427 LCT655427 LMP655427 LWL655427 MGH655427 MQD655427 MZZ655427 NJV655427 NTR655427 ODN655427 ONJ655427 OXF655427 PHB655427 PQX655427 QAT655427 QKP655427 QUL655427 REH655427 ROD655427 RXZ655427 SHV655427 SRR655427 TBN655427 TLJ655427 TVF655427 UFB655427 UOX655427 UYT655427 VIP655427 VSL655427 WCH655427 WMD655427 WVZ655427 R720963 JN720963 TJ720963 ADF720963 ANB720963 AWX720963 BGT720963 BQP720963 CAL720963 CKH720963 CUD720963 DDZ720963 DNV720963 DXR720963 EHN720963 ERJ720963 FBF720963 FLB720963 FUX720963 GET720963 GOP720963 GYL720963 HIH720963 HSD720963 IBZ720963 ILV720963 IVR720963 JFN720963 JPJ720963 JZF720963 KJB720963 KSX720963 LCT720963 LMP720963 LWL720963 MGH720963 MQD720963 MZZ720963 NJV720963 NTR720963 ODN720963 ONJ720963 OXF720963 PHB720963 PQX720963 QAT720963 QKP720963 QUL720963 REH720963 ROD720963 RXZ720963 SHV720963 SRR720963 TBN720963 TLJ720963 TVF720963 UFB720963 UOX720963 UYT720963 VIP720963 VSL720963 WCH720963 WMD720963 WVZ720963 R786499 JN786499 TJ786499 ADF786499 ANB786499 AWX786499 BGT786499 BQP786499 CAL786499 CKH786499 CUD786499 DDZ786499 DNV786499 DXR786499 EHN786499 ERJ786499 FBF786499 FLB786499 FUX786499 GET786499 GOP786499 GYL786499 HIH786499 HSD786499 IBZ786499 ILV786499 IVR786499 JFN786499 JPJ786499 JZF786499 KJB786499 KSX786499 LCT786499 LMP786499 LWL786499 MGH786499 MQD786499 MZZ786499 NJV786499 NTR786499 ODN786499 ONJ786499 OXF786499 PHB786499 PQX786499 QAT786499 QKP786499 QUL786499 REH786499 ROD786499 RXZ786499 SHV786499 SRR786499 TBN786499 TLJ786499 TVF786499 UFB786499 UOX786499 UYT786499 VIP786499 VSL786499 WCH786499 WMD786499 WVZ786499 R852035 JN852035 TJ852035 ADF852035 ANB852035 AWX852035 BGT852035 BQP852035 CAL852035 CKH852035 CUD852035 DDZ852035 DNV852035 DXR852035 EHN852035 ERJ852035 FBF852035 FLB852035 FUX852035 GET852035 GOP852035 GYL852035 HIH852035 HSD852035 IBZ852035 ILV852035 IVR852035 JFN852035 JPJ852035 JZF852035 KJB852035 KSX852035 LCT852035 LMP852035 LWL852035 MGH852035 MQD852035 MZZ852035 NJV852035 NTR852035 ODN852035 ONJ852035 OXF852035 PHB852035 PQX852035 QAT852035 QKP852035 QUL852035 REH852035 ROD852035 RXZ852035 SHV852035 SRR852035 TBN852035 TLJ852035 TVF852035 UFB852035 UOX852035 UYT852035 VIP852035 VSL852035 WCH852035 WMD852035 WVZ852035 R917571 JN917571 TJ917571 ADF917571 ANB917571 AWX917571 BGT917571 BQP917571 CAL917571 CKH917571 CUD917571 DDZ917571 DNV917571 DXR917571 EHN917571 ERJ917571 FBF917571 FLB917571 FUX917571 GET917571 GOP917571 GYL917571 HIH917571 HSD917571 IBZ917571 ILV917571 IVR917571 JFN917571 JPJ917571 JZF917571 KJB917571 KSX917571 LCT917571 LMP917571 LWL917571 MGH917571 MQD917571 MZZ917571 NJV917571 NTR917571 ODN917571 ONJ917571 OXF917571 PHB917571 PQX917571 QAT917571 QKP917571 QUL917571 REH917571 ROD917571 RXZ917571 SHV917571 SRR917571 TBN917571 TLJ917571 TVF917571 UFB917571 UOX917571 UYT917571 VIP917571 VSL917571 WCH917571 WMD917571 WVZ917571 R983107 JN983107 TJ983107 ADF983107 ANB983107 AWX983107 BGT983107 BQP983107 CAL983107 CKH983107 CUD983107 DDZ983107 DNV983107 DXR983107 EHN983107 ERJ983107 FBF983107 FLB983107 FUX983107 GET983107 GOP983107 GYL983107 HIH983107 HSD983107 IBZ983107 ILV983107 IVR983107 JFN983107 JPJ983107 JZF983107 KJB983107 KSX983107 LCT983107 LMP983107 LWL983107 MGH983107 MQD983107 MZZ983107 NJV983107 NTR983107 ODN983107 ONJ983107 OXF983107 PHB983107 PQX983107 QAT983107 QKP983107 QUL983107 REH983107 ROD983107 RXZ983107 SHV983107 SRR983107 TBN983107 TLJ983107 TVF983107 UFB983107 UOX983107 UYT983107 VIP983107 VSL983107 WCH983107 WMD983107 WVZ983107 T48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T52 JU68:JU69 TQ68:TQ69 ADM68:ADM69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Y65602:Y65603 JU65602:JU65603 TQ65602:TQ65603 ADM65602:ADM65603 ANI65602:ANI65603 AXE65602:AXE65603 BHA65602:BHA65603 BQW65602:BQW65603 CAS65602:CAS65603 CKO65602:CKO65603 CUK65602:CUK65603 DEG65602:DEG65603 DOC65602:DOC65603 DXY65602:DXY65603 EHU65602:EHU65603 ERQ65602:ERQ65603 FBM65602:FBM65603 FLI65602:FLI65603 FVE65602:FVE65603 GFA65602:GFA65603 GOW65602:GOW65603 GYS65602:GYS65603 HIO65602:HIO65603 HSK65602:HSK65603 ICG65602:ICG65603 IMC65602:IMC65603 IVY65602:IVY65603 JFU65602:JFU65603 JPQ65602:JPQ65603 JZM65602:JZM65603 KJI65602:KJI65603 KTE65602:KTE65603 LDA65602:LDA65603 LMW65602:LMW65603 LWS65602:LWS65603 MGO65602:MGO65603 MQK65602:MQK65603 NAG65602:NAG65603 NKC65602:NKC65603 NTY65602:NTY65603 ODU65602:ODU65603 ONQ65602:ONQ65603 OXM65602:OXM65603 PHI65602:PHI65603 PRE65602:PRE65603 QBA65602:QBA65603 QKW65602:QKW65603 QUS65602:QUS65603 REO65602:REO65603 ROK65602:ROK65603 RYG65602:RYG65603 SIC65602:SIC65603 SRY65602:SRY65603 TBU65602:TBU65603 TLQ65602:TLQ65603 TVM65602:TVM65603 UFI65602:UFI65603 UPE65602:UPE65603 UZA65602:UZA65603 VIW65602:VIW65603 VSS65602:VSS65603 WCO65602:WCO65603 WMK65602:WMK65603 WWG65602:WWG65603 Y131138:Y131139 JU131138:JU131139 TQ131138:TQ131139 ADM131138:ADM131139 ANI131138:ANI131139 AXE131138:AXE131139 BHA131138:BHA131139 BQW131138:BQW131139 CAS131138:CAS131139 CKO131138:CKO131139 CUK131138:CUK131139 DEG131138:DEG131139 DOC131138:DOC131139 DXY131138:DXY131139 EHU131138:EHU131139 ERQ131138:ERQ131139 FBM131138:FBM131139 FLI131138:FLI131139 FVE131138:FVE131139 GFA131138:GFA131139 GOW131138:GOW131139 GYS131138:GYS131139 HIO131138:HIO131139 HSK131138:HSK131139 ICG131138:ICG131139 IMC131138:IMC131139 IVY131138:IVY131139 JFU131138:JFU131139 JPQ131138:JPQ131139 JZM131138:JZM131139 KJI131138:KJI131139 KTE131138:KTE131139 LDA131138:LDA131139 LMW131138:LMW131139 LWS131138:LWS131139 MGO131138:MGO131139 MQK131138:MQK131139 NAG131138:NAG131139 NKC131138:NKC131139 NTY131138:NTY131139 ODU131138:ODU131139 ONQ131138:ONQ131139 OXM131138:OXM131139 PHI131138:PHI131139 PRE131138:PRE131139 QBA131138:QBA131139 QKW131138:QKW131139 QUS131138:QUS131139 REO131138:REO131139 ROK131138:ROK131139 RYG131138:RYG131139 SIC131138:SIC131139 SRY131138:SRY131139 TBU131138:TBU131139 TLQ131138:TLQ131139 TVM131138:TVM131139 UFI131138:UFI131139 UPE131138:UPE131139 UZA131138:UZA131139 VIW131138:VIW131139 VSS131138:VSS131139 WCO131138:WCO131139 WMK131138:WMK131139 WWG131138:WWG131139 Y196674:Y196675 JU196674:JU196675 TQ196674:TQ196675 ADM196674:ADM196675 ANI196674:ANI196675 AXE196674:AXE196675 BHA196674:BHA196675 BQW196674:BQW196675 CAS196674:CAS196675 CKO196674:CKO196675 CUK196674:CUK196675 DEG196674:DEG196675 DOC196674:DOC196675 DXY196674:DXY196675 EHU196674:EHU196675 ERQ196674:ERQ196675 FBM196674:FBM196675 FLI196674:FLI196675 FVE196674:FVE196675 GFA196674:GFA196675 GOW196674:GOW196675 GYS196674:GYS196675 HIO196674:HIO196675 HSK196674:HSK196675 ICG196674:ICG196675 IMC196674:IMC196675 IVY196674:IVY196675 JFU196674:JFU196675 JPQ196674:JPQ196675 JZM196674:JZM196675 KJI196674:KJI196675 KTE196674:KTE196675 LDA196674:LDA196675 LMW196674:LMW196675 LWS196674:LWS196675 MGO196674:MGO196675 MQK196674:MQK196675 NAG196674:NAG196675 NKC196674:NKC196675 NTY196674:NTY196675 ODU196674:ODU196675 ONQ196674:ONQ196675 OXM196674:OXM196675 PHI196674:PHI196675 PRE196674:PRE196675 QBA196674:QBA196675 QKW196674:QKW196675 QUS196674:QUS196675 REO196674:REO196675 ROK196674:ROK196675 RYG196674:RYG196675 SIC196674:SIC196675 SRY196674:SRY196675 TBU196674:TBU196675 TLQ196674:TLQ196675 TVM196674:TVM196675 UFI196674:UFI196675 UPE196674:UPE196675 UZA196674:UZA196675 VIW196674:VIW196675 VSS196674:VSS196675 WCO196674:WCO196675 WMK196674:WMK196675 WWG196674:WWG196675 Y262210:Y262211 JU262210:JU262211 TQ262210:TQ262211 ADM262210:ADM262211 ANI262210:ANI262211 AXE262210:AXE262211 BHA262210:BHA262211 BQW262210:BQW262211 CAS262210:CAS262211 CKO262210:CKO262211 CUK262210:CUK262211 DEG262210:DEG262211 DOC262210:DOC262211 DXY262210:DXY262211 EHU262210:EHU262211 ERQ262210:ERQ262211 FBM262210:FBM262211 FLI262210:FLI262211 FVE262210:FVE262211 GFA262210:GFA262211 GOW262210:GOW262211 GYS262210:GYS262211 HIO262210:HIO262211 HSK262210:HSK262211 ICG262210:ICG262211 IMC262210:IMC262211 IVY262210:IVY262211 JFU262210:JFU262211 JPQ262210:JPQ262211 JZM262210:JZM262211 KJI262210:KJI262211 KTE262210:KTE262211 LDA262210:LDA262211 LMW262210:LMW262211 LWS262210:LWS262211 MGO262210:MGO262211 MQK262210:MQK262211 NAG262210:NAG262211 NKC262210:NKC262211 NTY262210:NTY262211 ODU262210:ODU262211 ONQ262210:ONQ262211 OXM262210:OXM262211 PHI262210:PHI262211 PRE262210:PRE262211 QBA262210:QBA262211 QKW262210:QKW262211 QUS262210:QUS262211 REO262210:REO262211 ROK262210:ROK262211 RYG262210:RYG262211 SIC262210:SIC262211 SRY262210:SRY262211 TBU262210:TBU262211 TLQ262210:TLQ262211 TVM262210:TVM262211 UFI262210:UFI262211 UPE262210:UPE262211 UZA262210:UZA262211 VIW262210:VIW262211 VSS262210:VSS262211 WCO262210:WCO262211 WMK262210:WMK262211 WWG262210:WWG262211 Y327746:Y327747 JU327746:JU327747 TQ327746:TQ327747 ADM327746:ADM327747 ANI327746:ANI327747 AXE327746:AXE327747 BHA327746:BHA327747 BQW327746:BQW327747 CAS327746:CAS327747 CKO327746:CKO327747 CUK327746:CUK327747 DEG327746:DEG327747 DOC327746:DOC327747 DXY327746:DXY327747 EHU327746:EHU327747 ERQ327746:ERQ327747 FBM327746:FBM327747 FLI327746:FLI327747 FVE327746:FVE327747 GFA327746:GFA327747 GOW327746:GOW327747 GYS327746:GYS327747 HIO327746:HIO327747 HSK327746:HSK327747 ICG327746:ICG327747 IMC327746:IMC327747 IVY327746:IVY327747 JFU327746:JFU327747 JPQ327746:JPQ327747 JZM327746:JZM327747 KJI327746:KJI327747 KTE327746:KTE327747 LDA327746:LDA327747 LMW327746:LMW327747 LWS327746:LWS327747 MGO327746:MGO327747 MQK327746:MQK327747 NAG327746:NAG327747 NKC327746:NKC327747 NTY327746:NTY327747 ODU327746:ODU327747 ONQ327746:ONQ327747 OXM327746:OXM327747 PHI327746:PHI327747 PRE327746:PRE327747 QBA327746:QBA327747 QKW327746:QKW327747 QUS327746:QUS327747 REO327746:REO327747 ROK327746:ROK327747 RYG327746:RYG327747 SIC327746:SIC327747 SRY327746:SRY327747 TBU327746:TBU327747 TLQ327746:TLQ327747 TVM327746:TVM327747 UFI327746:UFI327747 UPE327746:UPE327747 UZA327746:UZA327747 VIW327746:VIW327747 VSS327746:VSS327747 WCO327746:WCO327747 WMK327746:WMK327747 WWG327746:WWG327747 Y393282:Y393283 JU393282:JU393283 TQ393282:TQ393283 ADM393282:ADM393283 ANI393282:ANI393283 AXE393282:AXE393283 BHA393282:BHA393283 BQW393282:BQW393283 CAS393282:CAS393283 CKO393282:CKO393283 CUK393282:CUK393283 DEG393282:DEG393283 DOC393282:DOC393283 DXY393282:DXY393283 EHU393282:EHU393283 ERQ393282:ERQ393283 FBM393282:FBM393283 FLI393282:FLI393283 FVE393282:FVE393283 GFA393282:GFA393283 GOW393282:GOW393283 GYS393282:GYS393283 HIO393282:HIO393283 HSK393282:HSK393283 ICG393282:ICG393283 IMC393282:IMC393283 IVY393282:IVY393283 JFU393282:JFU393283 JPQ393282:JPQ393283 JZM393282:JZM393283 KJI393282:KJI393283 KTE393282:KTE393283 LDA393282:LDA393283 LMW393282:LMW393283 LWS393282:LWS393283 MGO393282:MGO393283 MQK393282:MQK393283 NAG393282:NAG393283 NKC393282:NKC393283 NTY393282:NTY393283 ODU393282:ODU393283 ONQ393282:ONQ393283 OXM393282:OXM393283 PHI393282:PHI393283 PRE393282:PRE393283 QBA393282:QBA393283 QKW393282:QKW393283 QUS393282:QUS393283 REO393282:REO393283 ROK393282:ROK393283 RYG393282:RYG393283 SIC393282:SIC393283 SRY393282:SRY393283 TBU393282:TBU393283 TLQ393282:TLQ393283 TVM393282:TVM393283 UFI393282:UFI393283 UPE393282:UPE393283 UZA393282:UZA393283 VIW393282:VIW393283 VSS393282:VSS393283 WCO393282:WCO393283 WMK393282:WMK393283 WWG393282:WWG393283 Y458818:Y458819 JU458818:JU458819 TQ458818:TQ458819 ADM458818:ADM458819 ANI458818:ANI458819 AXE458818:AXE458819 BHA458818:BHA458819 BQW458818:BQW458819 CAS458818:CAS458819 CKO458818:CKO458819 CUK458818:CUK458819 DEG458818:DEG458819 DOC458818:DOC458819 DXY458818:DXY458819 EHU458818:EHU458819 ERQ458818:ERQ458819 FBM458818:FBM458819 FLI458818:FLI458819 FVE458818:FVE458819 GFA458818:GFA458819 GOW458818:GOW458819 GYS458818:GYS458819 HIO458818:HIO458819 HSK458818:HSK458819 ICG458818:ICG458819 IMC458818:IMC458819 IVY458818:IVY458819 JFU458818:JFU458819 JPQ458818:JPQ458819 JZM458818:JZM458819 KJI458818:KJI458819 KTE458818:KTE458819 LDA458818:LDA458819 LMW458818:LMW458819 LWS458818:LWS458819 MGO458818:MGO458819 MQK458818:MQK458819 NAG458818:NAG458819 NKC458818:NKC458819 NTY458818:NTY458819 ODU458818:ODU458819 ONQ458818:ONQ458819 OXM458818:OXM458819 PHI458818:PHI458819 PRE458818:PRE458819 QBA458818:QBA458819 QKW458818:QKW458819 QUS458818:QUS458819 REO458818:REO458819 ROK458818:ROK458819 RYG458818:RYG458819 SIC458818:SIC458819 SRY458818:SRY458819 TBU458818:TBU458819 TLQ458818:TLQ458819 TVM458818:TVM458819 UFI458818:UFI458819 UPE458818:UPE458819 UZA458818:UZA458819 VIW458818:VIW458819 VSS458818:VSS458819 WCO458818:WCO458819 WMK458818:WMK458819 WWG458818:WWG458819 Y524354:Y524355 JU524354:JU524355 TQ524354:TQ524355 ADM524354:ADM524355 ANI524354:ANI524355 AXE524354:AXE524355 BHA524354:BHA524355 BQW524354:BQW524355 CAS524354:CAS524355 CKO524354:CKO524355 CUK524354:CUK524355 DEG524354:DEG524355 DOC524354:DOC524355 DXY524354:DXY524355 EHU524354:EHU524355 ERQ524354:ERQ524355 FBM524354:FBM524355 FLI524354:FLI524355 FVE524354:FVE524355 GFA524354:GFA524355 GOW524354:GOW524355 GYS524354:GYS524355 HIO524354:HIO524355 HSK524354:HSK524355 ICG524354:ICG524355 IMC524354:IMC524355 IVY524354:IVY524355 JFU524354:JFU524355 JPQ524354:JPQ524355 JZM524354:JZM524355 KJI524354:KJI524355 KTE524354:KTE524355 LDA524354:LDA524355 LMW524354:LMW524355 LWS524354:LWS524355 MGO524354:MGO524355 MQK524354:MQK524355 NAG524354:NAG524355 NKC524354:NKC524355 NTY524354:NTY524355 ODU524354:ODU524355 ONQ524354:ONQ524355 OXM524354:OXM524355 PHI524354:PHI524355 PRE524354:PRE524355 QBA524354:QBA524355 QKW524354:QKW524355 QUS524354:QUS524355 REO524354:REO524355 ROK524354:ROK524355 RYG524354:RYG524355 SIC524354:SIC524355 SRY524354:SRY524355 TBU524354:TBU524355 TLQ524354:TLQ524355 TVM524354:TVM524355 UFI524354:UFI524355 UPE524354:UPE524355 UZA524354:UZA524355 VIW524354:VIW524355 VSS524354:VSS524355 WCO524354:WCO524355 WMK524354:WMK524355 WWG524354:WWG524355 Y589890:Y589891 JU589890:JU589891 TQ589890:TQ589891 ADM589890:ADM589891 ANI589890:ANI589891 AXE589890:AXE589891 BHA589890:BHA589891 BQW589890:BQW589891 CAS589890:CAS589891 CKO589890:CKO589891 CUK589890:CUK589891 DEG589890:DEG589891 DOC589890:DOC589891 DXY589890:DXY589891 EHU589890:EHU589891 ERQ589890:ERQ589891 FBM589890:FBM589891 FLI589890:FLI589891 FVE589890:FVE589891 GFA589890:GFA589891 GOW589890:GOW589891 GYS589890:GYS589891 HIO589890:HIO589891 HSK589890:HSK589891 ICG589890:ICG589891 IMC589890:IMC589891 IVY589890:IVY589891 JFU589890:JFU589891 JPQ589890:JPQ589891 JZM589890:JZM589891 KJI589890:KJI589891 KTE589890:KTE589891 LDA589890:LDA589891 LMW589890:LMW589891 LWS589890:LWS589891 MGO589890:MGO589891 MQK589890:MQK589891 NAG589890:NAG589891 NKC589890:NKC589891 NTY589890:NTY589891 ODU589890:ODU589891 ONQ589890:ONQ589891 OXM589890:OXM589891 PHI589890:PHI589891 PRE589890:PRE589891 QBA589890:QBA589891 QKW589890:QKW589891 QUS589890:QUS589891 REO589890:REO589891 ROK589890:ROK589891 RYG589890:RYG589891 SIC589890:SIC589891 SRY589890:SRY589891 TBU589890:TBU589891 TLQ589890:TLQ589891 TVM589890:TVM589891 UFI589890:UFI589891 UPE589890:UPE589891 UZA589890:UZA589891 VIW589890:VIW589891 VSS589890:VSS589891 WCO589890:WCO589891 WMK589890:WMK589891 WWG589890:WWG589891 Y655426:Y655427 JU655426:JU655427 TQ655426:TQ655427 ADM655426:ADM655427 ANI655426:ANI655427 AXE655426:AXE655427 BHA655426:BHA655427 BQW655426:BQW655427 CAS655426:CAS655427 CKO655426:CKO655427 CUK655426:CUK655427 DEG655426:DEG655427 DOC655426:DOC655427 DXY655426:DXY655427 EHU655426:EHU655427 ERQ655426:ERQ655427 FBM655426:FBM655427 FLI655426:FLI655427 FVE655426:FVE655427 GFA655426:GFA655427 GOW655426:GOW655427 GYS655426:GYS655427 HIO655426:HIO655427 HSK655426:HSK655427 ICG655426:ICG655427 IMC655426:IMC655427 IVY655426:IVY655427 JFU655426:JFU655427 JPQ655426:JPQ655427 JZM655426:JZM655427 KJI655426:KJI655427 KTE655426:KTE655427 LDA655426:LDA655427 LMW655426:LMW655427 LWS655426:LWS655427 MGO655426:MGO655427 MQK655426:MQK655427 NAG655426:NAG655427 NKC655426:NKC655427 NTY655426:NTY655427 ODU655426:ODU655427 ONQ655426:ONQ655427 OXM655426:OXM655427 PHI655426:PHI655427 PRE655426:PRE655427 QBA655426:QBA655427 QKW655426:QKW655427 QUS655426:QUS655427 REO655426:REO655427 ROK655426:ROK655427 RYG655426:RYG655427 SIC655426:SIC655427 SRY655426:SRY655427 TBU655426:TBU655427 TLQ655426:TLQ655427 TVM655426:TVM655427 UFI655426:UFI655427 UPE655426:UPE655427 UZA655426:UZA655427 VIW655426:VIW655427 VSS655426:VSS655427 WCO655426:WCO655427 WMK655426:WMK655427 WWG655426:WWG655427 Y720962:Y720963 JU720962:JU720963 TQ720962:TQ720963 ADM720962:ADM720963 ANI720962:ANI720963 AXE720962:AXE720963 BHA720962:BHA720963 BQW720962:BQW720963 CAS720962:CAS720963 CKO720962:CKO720963 CUK720962:CUK720963 DEG720962:DEG720963 DOC720962:DOC720963 DXY720962:DXY720963 EHU720962:EHU720963 ERQ720962:ERQ720963 FBM720962:FBM720963 FLI720962:FLI720963 FVE720962:FVE720963 GFA720962:GFA720963 GOW720962:GOW720963 GYS720962:GYS720963 HIO720962:HIO720963 HSK720962:HSK720963 ICG720962:ICG720963 IMC720962:IMC720963 IVY720962:IVY720963 JFU720962:JFU720963 JPQ720962:JPQ720963 JZM720962:JZM720963 KJI720962:KJI720963 KTE720962:KTE720963 LDA720962:LDA720963 LMW720962:LMW720963 LWS720962:LWS720963 MGO720962:MGO720963 MQK720962:MQK720963 NAG720962:NAG720963 NKC720962:NKC720963 NTY720962:NTY720963 ODU720962:ODU720963 ONQ720962:ONQ720963 OXM720962:OXM720963 PHI720962:PHI720963 PRE720962:PRE720963 QBA720962:QBA720963 QKW720962:QKW720963 QUS720962:QUS720963 REO720962:REO720963 ROK720962:ROK720963 RYG720962:RYG720963 SIC720962:SIC720963 SRY720962:SRY720963 TBU720962:TBU720963 TLQ720962:TLQ720963 TVM720962:TVM720963 UFI720962:UFI720963 UPE720962:UPE720963 UZA720962:UZA720963 VIW720962:VIW720963 VSS720962:VSS720963 WCO720962:WCO720963 WMK720962:WMK720963 WWG720962:WWG720963 Y786498:Y786499 JU786498:JU786499 TQ786498:TQ786499 ADM786498:ADM786499 ANI786498:ANI786499 AXE786498:AXE786499 BHA786498:BHA786499 BQW786498:BQW786499 CAS786498:CAS786499 CKO786498:CKO786499 CUK786498:CUK786499 DEG786498:DEG786499 DOC786498:DOC786499 DXY786498:DXY786499 EHU786498:EHU786499 ERQ786498:ERQ786499 FBM786498:FBM786499 FLI786498:FLI786499 FVE786498:FVE786499 GFA786498:GFA786499 GOW786498:GOW786499 GYS786498:GYS786499 HIO786498:HIO786499 HSK786498:HSK786499 ICG786498:ICG786499 IMC786498:IMC786499 IVY786498:IVY786499 JFU786498:JFU786499 JPQ786498:JPQ786499 JZM786498:JZM786499 KJI786498:KJI786499 KTE786498:KTE786499 LDA786498:LDA786499 LMW786498:LMW786499 LWS786498:LWS786499 MGO786498:MGO786499 MQK786498:MQK786499 NAG786498:NAG786499 NKC786498:NKC786499 NTY786498:NTY786499 ODU786498:ODU786499 ONQ786498:ONQ786499 OXM786498:OXM786499 PHI786498:PHI786499 PRE786498:PRE786499 QBA786498:QBA786499 QKW786498:QKW786499 QUS786498:QUS786499 REO786498:REO786499 ROK786498:ROK786499 RYG786498:RYG786499 SIC786498:SIC786499 SRY786498:SRY786499 TBU786498:TBU786499 TLQ786498:TLQ786499 TVM786498:TVM786499 UFI786498:UFI786499 UPE786498:UPE786499 UZA786498:UZA786499 VIW786498:VIW786499 VSS786498:VSS786499 WCO786498:WCO786499 WMK786498:WMK786499 WWG786498:WWG786499 Y852034:Y852035 JU852034:JU852035 TQ852034:TQ852035 ADM852034:ADM852035 ANI852034:ANI852035 AXE852034:AXE852035 BHA852034:BHA852035 BQW852034:BQW852035 CAS852034:CAS852035 CKO852034:CKO852035 CUK852034:CUK852035 DEG852034:DEG852035 DOC852034:DOC852035 DXY852034:DXY852035 EHU852034:EHU852035 ERQ852034:ERQ852035 FBM852034:FBM852035 FLI852034:FLI852035 FVE852034:FVE852035 GFA852034:GFA852035 GOW852034:GOW852035 GYS852034:GYS852035 HIO852034:HIO852035 HSK852034:HSK852035 ICG852034:ICG852035 IMC852034:IMC852035 IVY852034:IVY852035 JFU852034:JFU852035 JPQ852034:JPQ852035 JZM852034:JZM852035 KJI852034:KJI852035 KTE852034:KTE852035 LDA852034:LDA852035 LMW852034:LMW852035 LWS852034:LWS852035 MGO852034:MGO852035 MQK852034:MQK852035 NAG852034:NAG852035 NKC852034:NKC852035 NTY852034:NTY852035 ODU852034:ODU852035 ONQ852034:ONQ852035 OXM852034:OXM852035 PHI852034:PHI852035 PRE852034:PRE852035 QBA852034:QBA852035 QKW852034:QKW852035 QUS852034:QUS852035 REO852034:REO852035 ROK852034:ROK852035 RYG852034:RYG852035 SIC852034:SIC852035 SRY852034:SRY852035 TBU852034:TBU852035 TLQ852034:TLQ852035 TVM852034:TVM852035 UFI852034:UFI852035 UPE852034:UPE852035 UZA852034:UZA852035 VIW852034:VIW852035 VSS852034:VSS852035 WCO852034:WCO852035 WMK852034:WMK852035 WWG852034:WWG852035 Y917570:Y917571 JU917570:JU917571 TQ917570:TQ917571 ADM917570:ADM917571 ANI917570:ANI917571 AXE917570:AXE917571 BHA917570:BHA917571 BQW917570:BQW917571 CAS917570:CAS917571 CKO917570:CKO917571 CUK917570:CUK917571 DEG917570:DEG917571 DOC917570:DOC917571 DXY917570:DXY917571 EHU917570:EHU917571 ERQ917570:ERQ917571 FBM917570:FBM917571 FLI917570:FLI917571 FVE917570:FVE917571 GFA917570:GFA917571 GOW917570:GOW917571 GYS917570:GYS917571 HIO917570:HIO917571 HSK917570:HSK917571 ICG917570:ICG917571 IMC917570:IMC917571 IVY917570:IVY917571 JFU917570:JFU917571 JPQ917570:JPQ917571 JZM917570:JZM917571 KJI917570:KJI917571 KTE917570:KTE917571 LDA917570:LDA917571 LMW917570:LMW917571 LWS917570:LWS917571 MGO917570:MGO917571 MQK917570:MQK917571 NAG917570:NAG917571 NKC917570:NKC917571 NTY917570:NTY917571 ODU917570:ODU917571 ONQ917570:ONQ917571 OXM917570:OXM917571 PHI917570:PHI917571 PRE917570:PRE917571 QBA917570:QBA917571 QKW917570:QKW917571 QUS917570:QUS917571 REO917570:REO917571 ROK917570:ROK917571 RYG917570:RYG917571 SIC917570:SIC917571 SRY917570:SRY917571 TBU917570:TBU917571 TLQ917570:TLQ917571 TVM917570:TVM917571 UFI917570:UFI917571 UPE917570:UPE917571 UZA917570:UZA917571 VIW917570:VIW917571 VSS917570:VSS917571 WCO917570:WCO917571 WMK917570:WMK917571 WWG917570:WWG917571 Y983106:Y983107 JU983106:JU983107 TQ983106:TQ983107 ADM983106:ADM983107 ANI983106:ANI983107 AXE983106:AXE983107 BHA983106:BHA983107 BQW983106:BQW983107 CAS983106:CAS983107 CKO983106:CKO983107 CUK983106:CUK983107 DEG983106:DEG983107 DOC983106:DOC983107 DXY983106:DXY983107 EHU983106:EHU983107 ERQ983106:ERQ983107 FBM983106:FBM983107 FLI983106:FLI983107 FVE983106:FVE983107 GFA983106:GFA983107 GOW983106:GOW983107 GYS983106:GYS983107 HIO983106:HIO983107 HSK983106:HSK983107 ICG983106:ICG983107 IMC983106:IMC983107 IVY983106:IVY983107 JFU983106:JFU983107 JPQ983106:JPQ983107 JZM983106:JZM983107 KJI983106:KJI983107 KTE983106:KTE983107 LDA983106:LDA983107 LMW983106:LMW983107 LWS983106:LWS983107 MGO983106:MGO983107 MQK983106:MQK983107 NAG983106:NAG983107 NKC983106:NKC983107 NTY983106:NTY983107 ODU983106:ODU983107 ONQ983106:ONQ983107 OXM983106:OXM983107 PHI983106:PHI983107 PRE983106:PRE983107 QBA983106:QBA983107 QKW983106:QKW983107 QUS983106:QUS983107 REO983106:REO983107 ROK983106:ROK983107 RYG983106:RYG983107 SIC983106:SIC983107 SRY983106:SRY983107 TBU983106:TBU983107 TLQ983106:TLQ983107 TVM983106:TVM983107 UFI983106:UFI983107 UPE983106:UPE983107 UZA983106:UZA983107 VIW983106:VIW983107 VSS983106:VSS983107 WCO983106:WCO983107 WMK983106:WMK983107 WWG983106:WWG983107 T56 JC68:JC69 SY68:SY69 ACU68:ACU69 AMQ68:AMQ69 AWM68:AWM69 BGI68:BGI69 BQE68:BQE69 CAA68:CAA69 CJW68:CJW69 CTS68:CTS69 DDO68:DDO69 DNK68:DNK69 DXG68:DXG69 EHC68:EHC69 EQY68:EQY69 FAU68:FAU69 FKQ68:FKQ69 FUM68:FUM69 GEI68:GEI69 GOE68:GOE69 GYA68:GYA69 HHW68:HHW69 HRS68:HRS69 IBO68:IBO69 ILK68:ILK69 IVG68:IVG69 JFC68:JFC69 JOY68:JOY69 JYU68:JYU69 KIQ68:KIQ69 KSM68:KSM69 LCI68:LCI69 LME68:LME69 LWA68:LWA69 MFW68:MFW69 MPS68:MPS69 MZO68:MZO69 NJK68:NJK69 NTG68:NTG69 ODC68:ODC69 OMY68:OMY69 OWU68:OWU69 PGQ68:PGQ69 PQM68:PQM69 QAI68:QAI69 QKE68:QKE69 QUA68:QUA69 RDW68:RDW69 RNS68:RNS69 RXO68:RXO69 SHK68:SHK69 SRG68:SRG69 TBC68:TBC69 TKY68:TKY69 TUU68:TUU69 UEQ68:UEQ69 UOM68:UOM69 UYI68:UYI69 VIE68:VIE69 VSA68:VSA69 WBW68:WBW69 WLS68:WLS69 WVO68:WVO69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M44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M65602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M131138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M196674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M262210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M327746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M393282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M458818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M524354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M589890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M655426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M720962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M786498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M852034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M917570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M983106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G40:G41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T65602 JP65602 TL65602 ADH65602 AND65602 AWZ65602 BGV65602 BQR65602 CAN65602 CKJ65602 CUF65602 DEB65602 DNX65602 DXT65602 EHP65602 ERL65602 FBH65602 FLD65602 FUZ65602 GEV65602 GOR65602 GYN65602 HIJ65602 HSF65602 ICB65602 ILX65602 IVT65602 JFP65602 JPL65602 JZH65602 KJD65602 KSZ65602 LCV65602 LMR65602 LWN65602 MGJ65602 MQF65602 NAB65602 NJX65602 NTT65602 ODP65602 ONL65602 OXH65602 PHD65602 PQZ65602 QAV65602 QKR65602 QUN65602 REJ65602 ROF65602 RYB65602 SHX65602 SRT65602 TBP65602 TLL65602 TVH65602 UFD65602 UOZ65602 UYV65602 VIR65602 VSN65602 WCJ65602 WMF65602 WWB65602 T131138 JP131138 TL131138 ADH131138 AND131138 AWZ131138 BGV131138 BQR131138 CAN131138 CKJ131138 CUF131138 DEB131138 DNX131138 DXT131138 EHP131138 ERL131138 FBH131138 FLD131138 FUZ131138 GEV131138 GOR131138 GYN131138 HIJ131138 HSF131138 ICB131138 ILX131138 IVT131138 JFP131138 JPL131138 JZH131138 KJD131138 KSZ131138 LCV131138 LMR131138 LWN131138 MGJ131138 MQF131138 NAB131138 NJX131138 NTT131138 ODP131138 ONL131138 OXH131138 PHD131138 PQZ131138 QAV131138 QKR131138 QUN131138 REJ131138 ROF131138 RYB131138 SHX131138 SRT131138 TBP131138 TLL131138 TVH131138 UFD131138 UOZ131138 UYV131138 VIR131138 VSN131138 WCJ131138 WMF131138 WWB131138 T196674 JP196674 TL196674 ADH196674 AND196674 AWZ196674 BGV196674 BQR196674 CAN196674 CKJ196674 CUF196674 DEB196674 DNX196674 DXT196674 EHP196674 ERL196674 FBH196674 FLD196674 FUZ196674 GEV196674 GOR196674 GYN196674 HIJ196674 HSF196674 ICB196674 ILX196674 IVT196674 JFP196674 JPL196674 JZH196674 KJD196674 KSZ196674 LCV196674 LMR196674 LWN196674 MGJ196674 MQF196674 NAB196674 NJX196674 NTT196674 ODP196674 ONL196674 OXH196674 PHD196674 PQZ196674 QAV196674 QKR196674 QUN196674 REJ196674 ROF196674 RYB196674 SHX196674 SRT196674 TBP196674 TLL196674 TVH196674 UFD196674 UOZ196674 UYV196674 VIR196674 VSN196674 WCJ196674 WMF196674 WWB196674 T262210 JP262210 TL262210 ADH262210 AND262210 AWZ262210 BGV262210 BQR262210 CAN262210 CKJ262210 CUF262210 DEB262210 DNX262210 DXT262210 EHP262210 ERL262210 FBH262210 FLD262210 FUZ262210 GEV262210 GOR262210 GYN262210 HIJ262210 HSF262210 ICB262210 ILX262210 IVT262210 JFP262210 JPL262210 JZH262210 KJD262210 KSZ262210 LCV262210 LMR262210 LWN262210 MGJ262210 MQF262210 NAB262210 NJX262210 NTT262210 ODP262210 ONL262210 OXH262210 PHD262210 PQZ262210 QAV262210 QKR262210 QUN262210 REJ262210 ROF262210 RYB262210 SHX262210 SRT262210 TBP262210 TLL262210 TVH262210 UFD262210 UOZ262210 UYV262210 VIR262210 VSN262210 WCJ262210 WMF262210 WWB262210 T327746 JP327746 TL327746 ADH327746 AND327746 AWZ327746 BGV327746 BQR327746 CAN327746 CKJ327746 CUF327746 DEB327746 DNX327746 DXT327746 EHP327746 ERL327746 FBH327746 FLD327746 FUZ327746 GEV327746 GOR327746 GYN327746 HIJ327746 HSF327746 ICB327746 ILX327746 IVT327746 JFP327746 JPL327746 JZH327746 KJD327746 KSZ327746 LCV327746 LMR327746 LWN327746 MGJ327746 MQF327746 NAB327746 NJX327746 NTT327746 ODP327746 ONL327746 OXH327746 PHD327746 PQZ327746 QAV327746 QKR327746 QUN327746 REJ327746 ROF327746 RYB327746 SHX327746 SRT327746 TBP327746 TLL327746 TVH327746 UFD327746 UOZ327746 UYV327746 VIR327746 VSN327746 WCJ327746 WMF327746 WWB327746 T393282 JP393282 TL393282 ADH393282 AND393282 AWZ393282 BGV393282 BQR393282 CAN393282 CKJ393282 CUF393282 DEB393282 DNX393282 DXT393282 EHP393282 ERL393282 FBH393282 FLD393282 FUZ393282 GEV393282 GOR393282 GYN393282 HIJ393282 HSF393282 ICB393282 ILX393282 IVT393282 JFP393282 JPL393282 JZH393282 KJD393282 KSZ393282 LCV393282 LMR393282 LWN393282 MGJ393282 MQF393282 NAB393282 NJX393282 NTT393282 ODP393282 ONL393282 OXH393282 PHD393282 PQZ393282 QAV393282 QKR393282 QUN393282 REJ393282 ROF393282 RYB393282 SHX393282 SRT393282 TBP393282 TLL393282 TVH393282 UFD393282 UOZ393282 UYV393282 VIR393282 VSN393282 WCJ393282 WMF393282 WWB393282 T458818 JP458818 TL458818 ADH458818 AND458818 AWZ458818 BGV458818 BQR458818 CAN458818 CKJ458818 CUF458818 DEB458818 DNX458818 DXT458818 EHP458818 ERL458818 FBH458818 FLD458818 FUZ458818 GEV458818 GOR458818 GYN458818 HIJ458818 HSF458818 ICB458818 ILX458818 IVT458818 JFP458818 JPL458818 JZH458818 KJD458818 KSZ458818 LCV458818 LMR458818 LWN458818 MGJ458818 MQF458818 NAB458818 NJX458818 NTT458818 ODP458818 ONL458818 OXH458818 PHD458818 PQZ458818 QAV458818 QKR458818 QUN458818 REJ458818 ROF458818 RYB458818 SHX458818 SRT458818 TBP458818 TLL458818 TVH458818 UFD458818 UOZ458818 UYV458818 VIR458818 VSN458818 WCJ458818 WMF458818 WWB458818 T524354 JP524354 TL524354 ADH524354 AND524354 AWZ524354 BGV524354 BQR524354 CAN524354 CKJ524354 CUF524354 DEB524354 DNX524354 DXT524354 EHP524354 ERL524354 FBH524354 FLD524354 FUZ524354 GEV524354 GOR524354 GYN524354 HIJ524354 HSF524354 ICB524354 ILX524354 IVT524354 JFP524354 JPL524354 JZH524354 KJD524354 KSZ524354 LCV524354 LMR524354 LWN524354 MGJ524354 MQF524354 NAB524354 NJX524354 NTT524354 ODP524354 ONL524354 OXH524354 PHD524354 PQZ524354 QAV524354 QKR524354 QUN524354 REJ524354 ROF524354 RYB524354 SHX524354 SRT524354 TBP524354 TLL524354 TVH524354 UFD524354 UOZ524354 UYV524354 VIR524354 VSN524354 WCJ524354 WMF524354 WWB524354 T589890 JP589890 TL589890 ADH589890 AND589890 AWZ589890 BGV589890 BQR589890 CAN589890 CKJ589890 CUF589890 DEB589890 DNX589890 DXT589890 EHP589890 ERL589890 FBH589890 FLD589890 FUZ589890 GEV589890 GOR589890 GYN589890 HIJ589890 HSF589890 ICB589890 ILX589890 IVT589890 JFP589890 JPL589890 JZH589890 KJD589890 KSZ589890 LCV589890 LMR589890 LWN589890 MGJ589890 MQF589890 NAB589890 NJX589890 NTT589890 ODP589890 ONL589890 OXH589890 PHD589890 PQZ589890 QAV589890 QKR589890 QUN589890 REJ589890 ROF589890 RYB589890 SHX589890 SRT589890 TBP589890 TLL589890 TVH589890 UFD589890 UOZ589890 UYV589890 VIR589890 VSN589890 WCJ589890 WMF589890 WWB589890 T655426 JP655426 TL655426 ADH655426 AND655426 AWZ655426 BGV655426 BQR655426 CAN655426 CKJ655426 CUF655426 DEB655426 DNX655426 DXT655426 EHP655426 ERL655426 FBH655426 FLD655426 FUZ655426 GEV655426 GOR655426 GYN655426 HIJ655426 HSF655426 ICB655426 ILX655426 IVT655426 JFP655426 JPL655426 JZH655426 KJD655426 KSZ655426 LCV655426 LMR655426 LWN655426 MGJ655426 MQF655426 NAB655426 NJX655426 NTT655426 ODP655426 ONL655426 OXH655426 PHD655426 PQZ655426 QAV655426 QKR655426 QUN655426 REJ655426 ROF655426 RYB655426 SHX655426 SRT655426 TBP655426 TLL655426 TVH655426 UFD655426 UOZ655426 UYV655426 VIR655426 VSN655426 WCJ655426 WMF655426 WWB655426 T720962 JP720962 TL720962 ADH720962 AND720962 AWZ720962 BGV720962 BQR720962 CAN720962 CKJ720962 CUF720962 DEB720962 DNX720962 DXT720962 EHP720962 ERL720962 FBH720962 FLD720962 FUZ720962 GEV720962 GOR720962 GYN720962 HIJ720962 HSF720962 ICB720962 ILX720962 IVT720962 JFP720962 JPL720962 JZH720962 KJD720962 KSZ720962 LCV720962 LMR720962 LWN720962 MGJ720962 MQF720962 NAB720962 NJX720962 NTT720962 ODP720962 ONL720962 OXH720962 PHD720962 PQZ720962 QAV720962 QKR720962 QUN720962 REJ720962 ROF720962 RYB720962 SHX720962 SRT720962 TBP720962 TLL720962 TVH720962 UFD720962 UOZ720962 UYV720962 VIR720962 VSN720962 WCJ720962 WMF720962 WWB720962 T786498 JP786498 TL786498 ADH786498 AND786498 AWZ786498 BGV786498 BQR786498 CAN786498 CKJ786498 CUF786498 DEB786498 DNX786498 DXT786498 EHP786498 ERL786498 FBH786498 FLD786498 FUZ786498 GEV786498 GOR786498 GYN786498 HIJ786498 HSF786498 ICB786498 ILX786498 IVT786498 JFP786498 JPL786498 JZH786498 KJD786498 KSZ786498 LCV786498 LMR786498 LWN786498 MGJ786498 MQF786498 NAB786498 NJX786498 NTT786498 ODP786498 ONL786498 OXH786498 PHD786498 PQZ786498 QAV786498 QKR786498 QUN786498 REJ786498 ROF786498 RYB786498 SHX786498 SRT786498 TBP786498 TLL786498 TVH786498 UFD786498 UOZ786498 UYV786498 VIR786498 VSN786498 WCJ786498 WMF786498 WWB786498 T852034 JP852034 TL852034 ADH852034 AND852034 AWZ852034 BGV852034 BQR852034 CAN852034 CKJ852034 CUF852034 DEB852034 DNX852034 DXT852034 EHP852034 ERL852034 FBH852034 FLD852034 FUZ852034 GEV852034 GOR852034 GYN852034 HIJ852034 HSF852034 ICB852034 ILX852034 IVT852034 JFP852034 JPL852034 JZH852034 KJD852034 KSZ852034 LCV852034 LMR852034 LWN852034 MGJ852034 MQF852034 NAB852034 NJX852034 NTT852034 ODP852034 ONL852034 OXH852034 PHD852034 PQZ852034 QAV852034 QKR852034 QUN852034 REJ852034 ROF852034 RYB852034 SHX852034 SRT852034 TBP852034 TLL852034 TVH852034 UFD852034 UOZ852034 UYV852034 VIR852034 VSN852034 WCJ852034 WMF852034 WWB852034 T917570 JP917570 TL917570 ADH917570 AND917570 AWZ917570 BGV917570 BQR917570 CAN917570 CKJ917570 CUF917570 DEB917570 DNX917570 DXT917570 EHP917570 ERL917570 FBH917570 FLD917570 FUZ917570 GEV917570 GOR917570 GYN917570 HIJ917570 HSF917570 ICB917570 ILX917570 IVT917570 JFP917570 JPL917570 JZH917570 KJD917570 KSZ917570 LCV917570 LMR917570 LWN917570 MGJ917570 MQF917570 NAB917570 NJX917570 NTT917570 ODP917570 ONL917570 OXH917570 PHD917570 PQZ917570 QAV917570 QKR917570 QUN917570 REJ917570 ROF917570 RYB917570 SHX917570 SRT917570 TBP917570 TLL917570 TVH917570 UFD917570 UOZ917570 UYV917570 VIR917570 VSN917570 WCJ917570 WMF917570 WWB917570 T983106 JP983106 TL983106 ADH983106 AND983106 AWZ983106 BGV983106 BQR983106 CAN983106 CKJ983106 CUF983106 DEB983106 DNX983106 DXT983106 EHP983106 ERL983106 FBH983106 FLD983106 FUZ983106 GEV983106 GOR983106 GYN983106 HIJ983106 HSF983106 ICB983106 ILX983106 IVT983106 JFP983106 JPL983106 JZH983106 KJD983106 KSZ983106 LCV983106 LMR983106 LWN983106 MGJ983106 MQF983106 NAB983106 NJX983106 NTT983106 ODP983106 ONL983106 OXH983106 PHD983106 PQZ983106 QAV983106 QKR983106 QUN983106 REJ983106 ROF983106 RYB983106 SHX983106 SRT983106 TBP983106 TLL983106 TVH983106 UFD983106 UOZ983106 UYV983106 VIR983106 VSN983106 WCJ983106 WMF983106 WWB983106 ODN983078 JP52 TL52 ADH52 AND52 AWZ52 BGV52 BQR52 CAN52 CKJ52 CUF52 DEB52 DNX52 DXT52 EHP52 ERL52 FBH52 FLD52 FUZ52 GEV52 GOR52 GYN52 HIJ52 HSF52 ICB52 ILX52 IVT52 JFP52 JPL52 JZH52 KJD52 KSZ52 LCV52 LMR52 LWN52 MGJ52 MQF52 NAB52 NJX52 NTT52 ODP52 ONL52 OXH52 PHD52 PQZ52 QAV52 QKR52 QUN52 REJ52 ROF52 RYB52 SHX52 SRT52 TBP52 TLL52 TVH52 UFD52 UOZ52 UYV52 VIR52 VSN52 WCJ52 WMF52 WWB52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ONJ983078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OXF983078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G65581:G65582 JC65581:JC65582 SY65581:SY65582 ACU65581:ACU65582 AMQ65581:AMQ65582 AWM65581:AWM65582 BGI65581:BGI65582 BQE65581:BQE65582 CAA65581:CAA65582 CJW65581:CJW65582 CTS65581:CTS65582 DDO65581:DDO65582 DNK65581:DNK65582 DXG65581:DXG65582 EHC65581:EHC65582 EQY65581:EQY65582 FAU65581:FAU65582 FKQ65581:FKQ65582 FUM65581:FUM65582 GEI65581:GEI65582 GOE65581:GOE65582 GYA65581:GYA65582 HHW65581:HHW65582 HRS65581:HRS65582 IBO65581:IBO65582 ILK65581:ILK65582 IVG65581:IVG65582 JFC65581:JFC65582 JOY65581:JOY65582 JYU65581:JYU65582 KIQ65581:KIQ65582 KSM65581:KSM65582 LCI65581:LCI65582 LME65581:LME65582 LWA65581:LWA65582 MFW65581:MFW65582 MPS65581:MPS65582 MZO65581:MZO65582 NJK65581:NJK65582 NTG65581:NTG65582 ODC65581:ODC65582 OMY65581:OMY65582 OWU65581:OWU65582 PGQ65581:PGQ65582 PQM65581:PQM65582 QAI65581:QAI65582 QKE65581:QKE65582 QUA65581:QUA65582 RDW65581:RDW65582 RNS65581:RNS65582 RXO65581:RXO65582 SHK65581:SHK65582 SRG65581:SRG65582 TBC65581:TBC65582 TKY65581:TKY65582 TUU65581:TUU65582 UEQ65581:UEQ65582 UOM65581:UOM65582 UYI65581:UYI65582 VIE65581:VIE65582 VSA65581:VSA65582 WBW65581:WBW65582 WLS65581:WLS65582 WVO65581:WVO65582 G131117:G131118 JC131117:JC131118 SY131117:SY131118 ACU131117:ACU131118 AMQ131117:AMQ131118 AWM131117:AWM131118 BGI131117:BGI131118 BQE131117:BQE131118 CAA131117:CAA131118 CJW131117:CJW131118 CTS131117:CTS131118 DDO131117:DDO131118 DNK131117:DNK131118 DXG131117:DXG131118 EHC131117:EHC131118 EQY131117:EQY131118 FAU131117:FAU131118 FKQ131117:FKQ131118 FUM131117:FUM131118 GEI131117:GEI131118 GOE131117:GOE131118 GYA131117:GYA131118 HHW131117:HHW131118 HRS131117:HRS131118 IBO131117:IBO131118 ILK131117:ILK131118 IVG131117:IVG131118 JFC131117:JFC131118 JOY131117:JOY131118 JYU131117:JYU131118 KIQ131117:KIQ131118 KSM131117:KSM131118 LCI131117:LCI131118 LME131117:LME131118 LWA131117:LWA131118 MFW131117:MFW131118 MPS131117:MPS131118 MZO131117:MZO131118 NJK131117:NJK131118 NTG131117:NTG131118 ODC131117:ODC131118 OMY131117:OMY131118 OWU131117:OWU131118 PGQ131117:PGQ131118 PQM131117:PQM131118 QAI131117:QAI131118 QKE131117:QKE131118 QUA131117:QUA131118 RDW131117:RDW131118 RNS131117:RNS131118 RXO131117:RXO131118 SHK131117:SHK131118 SRG131117:SRG131118 TBC131117:TBC131118 TKY131117:TKY131118 TUU131117:TUU131118 UEQ131117:UEQ131118 UOM131117:UOM131118 UYI131117:UYI131118 VIE131117:VIE131118 VSA131117:VSA131118 WBW131117:WBW131118 WLS131117:WLS131118 WVO131117:WVO131118 G196653:G196654 JC196653:JC196654 SY196653:SY196654 ACU196653:ACU196654 AMQ196653:AMQ196654 AWM196653:AWM196654 BGI196653:BGI196654 BQE196653:BQE196654 CAA196653:CAA196654 CJW196653:CJW196654 CTS196653:CTS196654 DDO196653:DDO196654 DNK196653:DNK196654 DXG196653:DXG196654 EHC196653:EHC196654 EQY196653:EQY196654 FAU196653:FAU196654 FKQ196653:FKQ196654 FUM196653:FUM196654 GEI196653:GEI196654 GOE196653:GOE196654 GYA196653:GYA196654 HHW196653:HHW196654 HRS196653:HRS196654 IBO196653:IBO196654 ILK196653:ILK196654 IVG196653:IVG196654 JFC196653:JFC196654 JOY196653:JOY196654 JYU196653:JYU196654 KIQ196653:KIQ196654 KSM196653:KSM196654 LCI196653:LCI196654 LME196653:LME196654 LWA196653:LWA196654 MFW196653:MFW196654 MPS196653:MPS196654 MZO196653:MZO196654 NJK196653:NJK196654 NTG196653:NTG196654 ODC196653:ODC196654 OMY196653:OMY196654 OWU196653:OWU196654 PGQ196653:PGQ196654 PQM196653:PQM196654 QAI196653:QAI196654 QKE196653:QKE196654 QUA196653:QUA196654 RDW196653:RDW196654 RNS196653:RNS196654 RXO196653:RXO196654 SHK196653:SHK196654 SRG196653:SRG196654 TBC196653:TBC196654 TKY196653:TKY196654 TUU196653:TUU196654 UEQ196653:UEQ196654 UOM196653:UOM196654 UYI196653:UYI196654 VIE196653:VIE196654 VSA196653:VSA196654 WBW196653:WBW196654 WLS196653:WLS196654 WVO196653:WVO196654 G262189:G262190 JC262189:JC262190 SY262189:SY262190 ACU262189:ACU262190 AMQ262189:AMQ262190 AWM262189:AWM262190 BGI262189:BGI262190 BQE262189:BQE262190 CAA262189:CAA262190 CJW262189:CJW262190 CTS262189:CTS262190 DDO262189:DDO262190 DNK262189:DNK262190 DXG262189:DXG262190 EHC262189:EHC262190 EQY262189:EQY262190 FAU262189:FAU262190 FKQ262189:FKQ262190 FUM262189:FUM262190 GEI262189:GEI262190 GOE262189:GOE262190 GYA262189:GYA262190 HHW262189:HHW262190 HRS262189:HRS262190 IBO262189:IBO262190 ILK262189:ILK262190 IVG262189:IVG262190 JFC262189:JFC262190 JOY262189:JOY262190 JYU262189:JYU262190 KIQ262189:KIQ262190 KSM262189:KSM262190 LCI262189:LCI262190 LME262189:LME262190 LWA262189:LWA262190 MFW262189:MFW262190 MPS262189:MPS262190 MZO262189:MZO262190 NJK262189:NJK262190 NTG262189:NTG262190 ODC262189:ODC262190 OMY262189:OMY262190 OWU262189:OWU262190 PGQ262189:PGQ262190 PQM262189:PQM262190 QAI262189:QAI262190 QKE262189:QKE262190 QUA262189:QUA262190 RDW262189:RDW262190 RNS262189:RNS262190 RXO262189:RXO262190 SHK262189:SHK262190 SRG262189:SRG262190 TBC262189:TBC262190 TKY262189:TKY262190 TUU262189:TUU262190 UEQ262189:UEQ262190 UOM262189:UOM262190 UYI262189:UYI262190 VIE262189:VIE262190 VSA262189:VSA262190 WBW262189:WBW262190 WLS262189:WLS262190 WVO262189:WVO262190 G327725:G327726 JC327725:JC327726 SY327725:SY327726 ACU327725:ACU327726 AMQ327725:AMQ327726 AWM327725:AWM327726 BGI327725:BGI327726 BQE327725:BQE327726 CAA327725:CAA327726 CJW327725:CJW327726 CTS327725:CTS327726 DDO327725:DDO327726 DNK327725:DNK327726 DXG327725:DXG327726 EHC327725:EHC327726 EQY327725:EQY327726 FAU327725:FAU327726 FKQ327725:FKQ327726 FUM327725:FUM327726 GEI327725:GEI327726 GOE327725:GOE327726 GYA327725:GYA327726 HHW327725:HHW327726 HRS327725:HRS327726 IBO327725:IBO327726 ILK327725:ILK327726 IVG327725:IVG327726 JFC327725:JFC327726 JOY327725:JOY327726 JYU327725:JYU327726 KIQ327725:KIQ327726 KSM327725:KSM327726 LCI327725:LCI327726 LME327725:LME327726 LWA327725:LWA327726 MFW327725:MFW327726 MPS327725:MPS327726 MZO327725:MZO327726 NJK327725:NJK327726 NTG327725:NTG327726 ODC327725:ODC327726 OMY327725:OMY327726 OWU327725:OWU327726 PGQ327725:PGQ327726 PQM327725:PQM327726 QAI327725:QAI327726 QKE327725:QKE327726 QUA327725:QUA327726 RDW327725:RDW327726 RNS327725:RNS327726 RXO327725:RXO327726 SHK327725:SHK327726 SRG327725:SRG327726 TBC327725:TBC327726 TKY327725:TKY327726 TUU327725:TUU327726 UEQ327725:UEQ327726 UOM327725:UOM327726 UYI327725:UYI327726 VIE327725:VIE327726 VSA327725:VSA327726 WBW327725:WBW327726 WLS327725:WLS327726 WVO327725:WVO327726 G393261:G393262 JC393261:JC393262 SY393261:SY393262 ACU393261:ACU393262 AMQ393261:AMQ393262 AWM393261:AWM393262 BGI393261:BGI393262 BQE393261:BQE393262 CAA393261:CAA393262 CJW393261:CJW393262 CTS393261:CTS393262 DDO393261:DDO393262 DNK393261:DNK393262 DXG393261:DXG393262 EHC393261:EHC393262 EQY393261:EQY393262 FAU393261:FAU393262 FKQ393261:FKQ393262 FUM393261:FUM393262 GEI393261:GEI393262 GOE393261:GOE393262 GYA393261:GYA393262 HHW393261:HHW393262 HRS393261:HRS393262 IBO393261:IBO393262 ILK393261:ILK393262 IVG393261:IVG393262 JFC393261:JFC393262 JOY393261:JOY393262 JYU393261:JYU393262 KIQ393261:KIQ393262 KSM393261:KSM393262 LCI393261:LCI393262 LME393261:LME393262 LWA393261:LWA393262 MFW393261:MFW393262 MPS393261:MPS393262 MZO393261:MZO393262 NJK393261:NJK393262 NTG393261:NTG393262 ODC393261:ODC393262 OMY393261:OMY393262 OWU393261:OWU393262 PGQ393261:PGQ393262 PQM393261:PQM393262 QAI393261:QAI393262 QKE393261:QKE393262 QUA393261:QUA393262 RDW393261:RDW393262 RNS393261:RNS393262 RXO393261:RXO393262 SHK393261:SHK393262 SRG393261:SRG393262 TBC393261:TBC393262 TKY393261:TKY393262 TUU393261:TUU393262 UEQ393261:UEQ393262 UOM393261:UOM393262 UYI393261:UYI393262 VIE393261:VIE393262 VSA393261:VSA393262 WBW393261:WBW393262 WLS393261:WLS393262 WVO393261:WVO393262 G458797:G458798 JC458797:JC458798 SY458797:SY458798 ACU458797:ACU458798 AMQ458797:AMQ458798 AWM458797:AWM458798 BGI458797:BGI458798 BQE458797:BQE458798 CAA458797:CAA458798 CJW458797:CJW458798 CTS458797:CTS458798 DDO458797:DDO458798 DNK458797:DNK458798 DXG458797:DXG458798 EHC458797:EHC458798 EQY458797:EQY458798 FAU458797:FAU458798 FKQ458797:FKQ458798 FUM458797:FUM458798 GEI458797:GEI458798 GOE458797:GOE458798 GYA458797:GYA458798 HHW458797:HHW458798 HRS458797:HRS458798 IBO458797:IBO458798 ILK458797:ILK458798 IVG458797:IVG458798 JFC458797:JFC458798 JOY458797:JOY458798 JYU458797:JYU458798 KIQ458797:KIQ458798 KSM458797:KSM458798 LCI458797:LCI458798 LME458797:LME458798 LWA458797:LWA458798 MFW458797:MFW458798 MPS458797:MPS458798 MZO458797:MZO458798 NJK458797:NJK458798 NTG458797:NTG458798 ODC458797:ODC458798 OMY458797:OMY458798 OWU458797:OWU458798 PGQ458797:PGQ458798 PQM458797:PQM458798 QAI458797:QAI458798 QKE458797:QKE458798 QUA458797:QUA458798 RDW458797:RDW458798 RNS458797:RNS458798 RXO458797:RXO458798 SHK458797:SHK458798 SRG458797:SRG458798 TBC458797:TBC458798 TKY458797:TKY458798 TUU458797:TUU458798 UEQ458797:UEQ458798 UOM458797:UOM458798 UYI458797:UYI458798 VIE458797:VIE458798 VSA458797:VSA458798 WBW458797:WBW458798 WLS458797:WLS458798 WVO458797:WVO458798 G524333:G524334 JC524333:JC524334 SY524333:SY524334 ACU524333:ACU524334 AMQ524333:AMQ524334 AWM524333:AWM524334 BGI524333:BGI524334 BQE524333:BQE524334 CAA524333:CAA524334 CJW524333:CJW524334 CTS524333:CTS524334 DDO524333:DDO524334 DNK524333:DNK524334 DXG524333:DXG524334 EHC524333:EHC524334 EQY524333:EQY524334 FAU524333:FAU524334 FKQ524333:FKQ524334 FUM524333:FUM524334 GEI524333:GEI524334 GOE524333:GOE524334 GYA524333:GYA524334 HHW524333:HHW524334 HRS524333:HRS524334 IBO524333:IBO524334 ILK524333:ILK524334 IVG524333:IVG524334 JFC524333:JFC524334 JOY524333:JOY524334 JYU524333:JYU524334 KIQ524333:KIQ524334 KSM524333:KSM524334 LCI524333:LCI524334 LME524333:LME524334 LWA524333:LWA524334 MFW524333:MFW524334 MPS524333:MPS524334 MZO524333:MZO524334 NJK524333:NJK524334 NTG524333:NTG524334 ODC524333:ODC524334 OMY524333:OMY524334 OWU524333:OWU524334 PGQ524333:PGQ524334 PQM524333:PQM524334 QAI524333:QAI524334 QKE524333:QKE524334 QUA524333:QUA524334 RDW524333:RDW524334 RNS524333:RNS524334 RXO524333:RXO524334 SHK524333:SHK524334 SRG524333:SRG524334 TBC524333:TBC524334 TKY524333:TKY524334 TUU524333:TUU524334 UEQ524333:UEQ524334 UOM524333:UOM524334 UYI524333:UYI524334 VIE524333:VIE524334 VSA524333:VSA524334 WBW524333:WBW524334 WLS524333:WLS524334 WVO524333:WVO524334 G589869:G589870 JC589869:JC589870 SY589869:SY589870 ACU589869:ACU589870 AMQ589869:AMQ589870 AWM589869:AWM589870 BGI589869:BGI589870 BQE589869:BQE589870 CAA589869:CAA589870 CJW589869:CJW589870 CTS589869:CTS589870 DDO589869:DDO589870 DNK589869:DNK589870 DXG589869:DXG589870 EHC589869:EHC589870 EQY589869:EQY589870 FAU589869:FAU589870 FKQ589869:FKQ589870 FUM589869:FUM589870 GEI589869:GEI589870 GOE589869:GOE589870 GYA589869:GYA589870 HHW589869:HHW589870 HRS589869:HRS589870 IBO589869:IBO589870 ILK589869:ILK589870 IVG589869:IVG589870 JFC589869:JFC589870 JOY589869:JOY589870 JYU589869:JYU589870 KIQ589869:KIQ589870 KSM589869:KSM589870 LCI589869:LCI589870 LME589869:LME589870 LWA589869:LWA589870 MFW589869:MFW589870 MPS589869:MPS589870 MZO589869:MZO589870 NJK589869:NJK589870 NTG589869:NTG589870 ODC589869:ODC589870 OMY589869:OMY589870 OWU589869:OWU589870 PGQ589869:PGQ589870 PQM589869:PQM589870 QAI589869:QAI589870 QKE589869:QKE589870 QUA589869:QUA589870 RDW589869:RDW589870 RNS589869:RNS589870 RXO589869:RXO589870 SHK589869:SHK589870 SRG589869:SRG589870 TBC589869:TBC589870 TKY589869:TKY589870 TUU589869:TUU589870 UEQ589869:UEQ589870 UOM589869:UOM589870 UYI589869:UYI589870 VIE589869:VIE589870 VSA589869:VSA589870 WBW589869:WBW589870 WLS589869:WLS589870 WVO589869:WVO589870 G655405:G655406 JC655405:JC655406 SY655405:SY655406 ACU655405:ACU655406 AMQ655405:AMQ655406 AWM655405:AWM655406 BGI655405:BGI655406 BQE655405:BQE655406 CAA655405:CAA655406 CJW655405:CJW655406 CTS655405:CTS655406 DDO655405:DDO655406 DNK655405:DNK655406 DXG655405:DXG655406 EHC655405:EHC655406 EQY655405:EQY655406 FAU655405:FAU655406 FKQ655405:FKQ655406 FUM655405:FUM655406 GEI655405:GEI655406 GOE655405:GOE655406 GYA655405:GYA655406 HHW655405:HHW655406 HRS655405:HRS655406 IBO655405:IBO655406 ILK655405:ILK655406 IVG655405:IVG655406 JFC655405:JFC655406 JOY655405:JOY655406 JYU655405:JYU655406 KIQ655405:KIQ655406 KSM655405:KSM655406 LCI655405:LCI655406 LME655405:LME655406 LWA655405:LWA655406 MFW655405:MFW655406 MPS655405:MPS655406 MZO655405:MZO655406 NJK655405:NJK655406 NTG655405:NTG655406 ODC655405:ODC655406 OMY655405:OMY655406 OWU655405:OWU655406 PGQ655405:PGQ655406 PQM655405:PQM655406 QAI655405:QAI655406 QKE655405:QKE655406 QUA655405:QUA655406 RDW655405:RDW655406 RNS655405:RNS655406 RXO655405:RXO655406 SHK655405:SHK655406 SRG655405:SRG655406 TBC655405:TBC655406 TKY655405:TKY655406 TUU655405:TUU655406 UEQ655405:UEQ655406 UOM655405:UOM655406 UYI655405:UYI655406 VIE655405:VIE655406 VSA655405:VSA655406 WBW655405:WBW655406 WLS655405:WLS655406 WVO655405:WVO655406 G720941:G720942 JC720941:JC720942 SY720941:SY720942 ACU720941:ACU720942 AMQ720941:AMQ720942 AWM720941:AWM720942 BGI720941:BGI720942 BQE720941:BQE720942 CAA720941:CAA720942 CJW720941:CJW720942 CTS720941:CTS720942 DDO720941:DDO720942 DNK720941:DNK720942 DXG720941:DXG720942 EHC720941:EHC720942 EQY720941:EQY720942 FAU720941:FAU720942 FKQ720941:FKQ720942 FUM720941:FUM720942 GEI720941:GEI720942 GOE720941:GOE720942 GYA720941:GYA720942 HHW720941:HHW720942 HRS720941:HRS720942 IBO720941:IBO720942 ILK720941:ILK720942 IVG720941:IVG720942 JFC720941:JFC720942 JOY720941:JOY720942 JYU720941:JYU720942 KIQ720941:KIQ720942 KSM720941:KSM720942 LCI720941:LCI720942 LME720941:LME720942 LWA720941:LWA720942 MFW720941:MFW720942 MPS720941:MPS720942 MZO720941:MZO720942 NJK720941:NJK720942 NTG720941:NTG720942 ODC720941:ODC720942 OMY720941:OMY720942 OWU720941:OWU720942 PGQ720941:PGQ720942 PQM720941:PQM720942 QAI720941:QAI720942 QKE720941:QKE720942 QUA720941:QUA720942 RDW720941:RDW720942 RNS720941:RNS720942 RXO720941:RXO720942 SHK720941:SHK720942 SRG720941:SRG720942 TBC720941:TBC720942 TKY720941:TKY720942 TUU720941:TUU720942 UEQ720941:UEQ720942 UOM720941:UOM720942 UYI720941:UYI720942 VIE720941:VIE720942 VSA720941:VSA720942 WBW720941:WBW720942 WLS720941:WLS720942 WVO720941:WVO720942 G786477:G786478 JC786477:JC786478 SY786477:SY786478 ACU786477:ACU786478 AMQ786477:AMQ786478 AWM786477:AWM786478 BGI786477:BGI786478 BQE786477:BQE786478 CAA786477:CAA786478 CJW786477:CJW786478 CTS786477:CTS786478 DDO786477:DDO786478 DNK786477:DNK786478 DXG786477:DXG786478 EHC786477:EHC786478 EQY786477:EQY786478 FAU786477:FAU786478 FKQ786477:FKQ786478 FUM786477:FUM786478 GEI786477:GEI786478 GOE786477:GOE786478 GYA786477:GYA786478 HHW786477:HHW786478 HRS786477:HRS786478 IBO786477:IBO786478 ILK786477:ILK786478 IVG786477:IVG786478 JFC786477:JFC786478 JOY786477:JOY786478 JYU786477:JYU786478 KIQ786477:KIQ786478 KSM786477:KSM786478 LCI786477:LCI786478 LME786477:LME786478 LWA786477:LWA786478 MFW786477:MFW786478 MPS786477:MPS786478 MZO786477:MZO786478 NJK786477:NJK786478 NTG786477:NTG786478 ODC786477:ODC786478 OMY786477:OMY786478 OWU786477:OWU786478 PGQ786477:PGQ786478 PQM786477:PQM786478 QAI786477:QAI786478 QKE786477:QKE786478 QUA786477:QUA786478 RDW786477:RDW786478 RNS786477:RNS786478 RXO786477:RXO786478 SHK786477:SHK786478 SRG786477:SRG786478 TBC786477:TBC786478 TKY786477:TKY786478 TUU786477:TUU786478 UEQ786477:UEQ786478 UOM786477:UOM786478 UYI786477:UYI786478 VIE786477:VIE786478 VSA786477:VSA786478 WBW786477:WBW786478 WLS786477:WLS786478 WVO786477:WVO786478 G852013:G852014 JC852013:JC852014 SY852013:SY852014 ACU852013:ACU852014 AMQ852013:AMQ852014 AWM852013:AWM852014 BGI852013:BGI852014 BQE852013:BQE852014 CAA852013:CAA852014 CJW852013:CJW852014 CTS852013:CTS852014 DDO852013:DDO852014 DNK852013:DNK852014 DXG852013:DXG852014 EHC852013:EHC852014 EQY852013:EQY852014 FAU852013:FAU852014 FKQ852013:FKQ852014 FUM852013:FUM852014 GEI852013:GEI852014 GOE852013:GOE852014 GYA852013:GYA852014 HHW852013:HHW852014 HRS852013:HRS852014 IBO852013:IBO852014 ILK852013:ILK852014 IVG852013:IVG852014 JFC852013:JFC852014 JOY852013:JOY852014 JYU852013:JYU852014 KIQ852013:KIQ852014 KSM852013:KSM852014 LCI852013:LCI852014 LME852013:LME852014 LWA852013:LWA852014 MFW852013:MFW852014 MPS852013:MPS852014 MZO852013:MZO852014 NJK852013:NJK852014 NTG852013:NTG852014 ODC852013:ODC852014 OMY852013:OMY852014 OWU852013:OWU852014 PGQ852013:PGQ852014 PQM852013:PQM852014 QAI852013:QAI852014 QKE852013:QKE852014 QUA852013:QUA852014 RDW852013:RDW852014 RNS852013:RNS852014 RXO852013:RXO852014 SHK852013:SHK852014 SRG852013:SRG852014 TBC852013:TBC852014 TKY852013:TKY852014 TUU852013:TUU852014 UEQ852013:UEQ852014 UOM852013:UOM852014 UYI852013:UYI852014 VIE852013:VIE852014 VSA852013:VSA852014 WBW852013:WBW852014 WLS852013:WLS852014 WVO852013:WVO852014 G917549:G917550 JC917549:JC917550 SY917549:SY917550 ACU917549:ACU917550 AMQ917549:AMQ917550 AWM917549:AWM917550 BGI917549:BGI917550 BQE917549:BQE917550 CAA917549:CAA917550 CJW917549:CJW917550 CTS917549:CTS917550 DDO917549:DDO917550 DNK917549:DNK917550 DXG917549:DXG917550 EHC917549:EHC917550 EQY917549:EQY917550 FAU917549:FAU917550 FKQ917549:FKQ917550 FUM917549:FUM917550 GEI917549:GEI917550 GOE917549:GOE917550 GYA917549:GYA917550 HHW917549:HHW917550 HRS917549:HRS917550 IBO917549:IBO917550 ILK917549:ILK917550 IVG917549:IVG917550 JFC917549:JFC917550 JOY917549:JOY917550 JYU917549:JYU917550 KIQ917549:KIQ917550 KSM917549:KSM917550 LCI917549:LCI917550 LME917549:LME917550 LWA917549:LWA917550 MFW917549:MFW917550 MPS917549:MPS917550 MZO917549:MZO917550 NJK917549:NJK917550 NTG917549:NTG917550 ODC917549:ODC917550 OMY917549:OMY917550 OWU917549:OWU917550 PGQ917549:PGQ917550 PQM917549:PQM917550 QAI917549:QAI917550 QKE917549:QKE917550 QUA917549:QUA917550 RDW917549:RDW917550 RNS917549:RNS917550 RXO917549:RXO917550 SHK917549:SHK917550 SRG917549:SRG917550 TBC917549:TBC917550 TKY917549:TKY917550 TUU917549:TUU917550 UEQ917549:UEQ917550 UOM917549:UOM917550 UYI917549:UYI917550 VIE917549:VIE917550 VSA917549:VSA917550 WBW917549:WBW917550 WLS917549:WLS917550 WVO917549:WVO917550 G983085:G983086 JC983085:JC983086 SY983085:SY983086 ACU983085:ACU983086 AMQ983085:AMQ983086 AWM983085:AWM983086 BGI983085:BGI983086 BQE983085:BQE983086 CAA983085:CAA983086 CJW983085:CJW983086 CTS983085:CTS983086 DDO983085:DDO983086 DNK983085:DNK983086 DXG983085:DXG983086 EHC983085:EHC983086 EQY983085:EQY983086 FAU983085:FAU983086 FKQ983085:FKQ983086 FUM983085:FUM983086 GEI983085:GEI983086 GOE983085:GOE983086 GYA983085:GYA983086 HHW983085:HHW983086 HRS983085:HRS983086 IBO983085:IBO983086 ILK983085:ILK983086 IVG983085:IVG983086 JFC983085:JFC983086 JOY983085:JOY983086 JYU983085:JYU983086 KIQ983085:KIQ983086 KSM983085:KSM983086 LCI983085:LCI983086 LME983085:LME983086 LWA983085:LWA983086 MFW983085:MFW983086 MPS983085:MPS983086 MZO983085:MZO983086 NJK983085:NJK983086 NTG983085:NTG983086 ODC983085:ODC983086 OMY983085:OMY983086 OWU983085:OWU983086 PGQ983085:PGQ983086 PQM983085:PQM983086 QAI983085:QAI983086 QKE983085:QKE983086 QUA983085:QUA983086 RDW983085:RDW983086 RNS983085:RNS983086 RXO983085:RXO983086 SHK983085:SHK983086 SRG983085:SRG983086 TBC983085:TBC983086 TKY983085:TKY983086 TUU983085:TUU983086 UEQ983085:UEQ983086 UOM983085:UOM983086 UYI983085:UYI983086 VIE983085:VIE983086 VSA983085:VSA983086 WBW983085:WBW983086 WLS983085:WLS983086 WVO983085:WVO983086 PHB983078 JU52:JU53 TQ52:TQ53 ADM52:ADM53 ANI52:ANI53 AXE52:AXE53 BHA52:BHA53 BQW52:BQW53 CAS52:CAS53 CKO52:CKO53 CUK52:CUK53 DEG52:DEG53 DOC52:DOC53 DXY52:DXY53 EHU52:EHU53 ERQ52:ERQ53 FBM52:FBM53 FLI52:FLI53 FVE52:FVE53 GFA52:GFA53 GOW52:GOW53 GYS52:GYS53 HIO52:HIO53 HSK52:HSK53 ICG52:ICG53 IMC52:IMC53 IVY52:IVY53 JFU52:JFU53 JPQ52:JPQ53 JZM52:JZM53 KJI52:KJI53 KTE52:KTE53 LDA52:LDA53 LMW52:LMW53 LWS52:LWS53 MGO52:MGO53 MQK52:MQK53 NAG52:NAG53 NKC52:NKC53 NTY52:NTY53 ODU52:ODU53 ONQ52:ONQ53 OXM52:OXM53 PHI52:PHI53 PRE52:PRE53 QBA52:QBA53 QKW52:QKW53 QUS52:QUS53 REO52:REO53 ROK52:ROK53 RYG52:RYG53 SIC52:SIC53 SRY52:SRY53 TBU52:TBU53 TLQ52:TLQ53 TVM52:TVM53 UFI52:UFI53 UPE52:UPE53 UZA52:UZA53 VIW52:VIW53 VSS52:VSS53 WCO52:WCO53 WMK52:WMK53 WWG52:WWG53 Y65581:Y65582 JU65581:JU65582 TQ65581:TQ65582 ADM65581:ADM65582 ANI65581:ANI65582 AXE65581:AXE65582 BHA65581:BHA65582 BQW65581:BQW65582 CAS65581:CAS65582 CKO65581:CKO65582 CUK65581:CUK65582 DEG65581:DEG65582 DOC65581:DOC65582 DXY65581:DXY65582 EHU65581:EHU65582 ERQ65581:ERQ65582 FBM65581:FBM65582 FLI65581:FLI65582 FVE65581:FVE65582 GFA65581:GFA65582 GOW65581:GOW65582 GYS65581:GYS65582 HIO65581:HIO65582 HSK65581:HSK65582 ICG65581:ICG65582 IMC65581:IMC65582 IVY65581:IVY65582 JFU65581:JFU65582 JPQ65581:JPQ65582 JZM65581:JZM65582 KJI65581:KJI65582 KTE65581:KTE65582 LDA65581:LDA65582 LMW65581:LMW65582 LWS65581:LWS65582 MGO65581:MGO65582 MQK65581:MQK65582 NAG65581:NAG65582 NKC65581:NKC65582 NTY65581:NTY65582 ODU65581:ODU65582 ONQ65581:ONQ65582 OXM65581:OXM65582 PHI65581:PHI65582 PRE65581:PRE65582 QBA65581:QBA65582 QKW65581:QKW65582 QUS65581:QUS65582 REO65581:REO65582 ROK65581:ROK65582 RYG65581:RYG65582 SIC65581:SIC65582 SRY65581:SRY65582 TBU65581:TBU65582 TLQ65581:TLQ65582 TVM65581:TVM65582 UFI65581:UFI65582 UPE65581:UPE65582 UZA65581:UZA65582 VIW65581:VIW65582 VSS65581:VSS65582 WCO65581:WCO65582 WMK65581:WMK65582 WWG65581:WWG65582 Y131117:Y131118 JU131117:JU131118 TQ131117:TQ131118 ADM131117:ADM131118 ANI131117:ANI131118 AXE131117:AXE131118 BHA131117:BHA131118 BQW131117:BQW131118 CAS131117:CAS131118 CKO131117:CKO131118 CUK131117:CUK131118 DEG131117:DEG131118 DOC131117:DOC131118 DXY131117:DXY131118 EHU131117:EHU131118 ERQ131117:ERQ131118 FBM131117:FBM131118 FLI131117:FLI131118 FVE131117:FVE131118 GFA131117:GFA131118 GOW131117:GOW131118 GYS131117:GYS131118 HIO131117:HIO131118 HSK131117:HSK131118 ICG131117:ICG131118 IMC131117:IMC131118 IVY131117:IVY131118 JFU131117:JFU131118 JPQ131117:JPQ131118 JZM131117:JZM131118 KJI131117:KJI131118 KTE131117:KTE131118 LDA131117:LDA131118 LMW131117:LMW131118 LWS131117:LWS131118 MGO131117:MGO131118 MQK131117:MQK131118 NAG131117:NAG131118 NKC131117:NKC131118 NTY131117:NTY131118 ODU131117:ODU131118 ONQ131117:ONQ131118 OXM131117:OXM131118 PHI131117:PHI131118 PRE131117:PRE131118 QBA131117:QBA131118 QKW131117:QKW131118 QUS131117:QUS131118 REO131117:REO131118 ROK131117:ROK131118 RYG131117:RYG131118 SIC131117:SIC131118 SRY131117:SRY131118 TBU131117:TBU131118 TLQ131117:TLQ131118 TVM131117:TVM131118 UFI131117:UFI131118 UPE131117:UPE131118 UZA131117:UZA131118 VIW131117:VIW131118 VSS131117:VSS131118 WCO131117:WCO131118 WMK131117:WMK131118 WWG131117:WWG131118 Y196653:Y196654 JU196653:JU196654 TQ196653:TQ196654 ADM196653:ADM196654 ANI196653:ANI196654 AXE196653:AXE196654 BHA196653:BHA196654 BQW196653:BQW196654 CAS196653:CAS196654 CKO196653:CKO196654 CUK196653:CUK196654 DEG196653:DEG196654 DOC196653:DOC196654 DXY196653:DXY196654 EHU196653:EHU196654 ERQ196653:ERQ196654 FBM196653:FBM196654 FLI196653:FLI196654 FVE196653:FVE196654 GFA196653:GFA196654 GOW196653:GOW196654 GYS196653:GYS196654 HIO196653:HIO196654 HSK196653:HSK196654 ICG196653:ICG196654 IMC196653:IMC196654 IVY196653:IVY196654 JFU196653:JFU196654 JPQ196653:JPQ196654 JZM196653:JZM196654 KJI196653:KJI196654 KTE196653:KTE196654 LDA196653:LDA196654 LMW196653:LMW196654 LWS196653:LWS196654 MGO196653:MGO196654 MQK196653:MQK196654 NAG196653:NAG196654 NKC196653:NKC196654 NTY196653:NTY196654 ODU196653:ODU196654 ONQ196653:ONQ196654 OXM196653:OXM196654 PHI196653:PHI196654 PRE196653:PRE196654 QBA196653:QBA196654 QKW196653:QKW196654 QUS196653:QUS196654 REO196653:REO196654 ROK196653:ROK196654 RYG196653:RYG196654 SIC196653:SIC196654 SRY196653:SRY196654 TBU196653:TBU196654 TLQ196653:TLQ196654 TVM196653:TVM196654 UFI196653:UFI196654 UPE196653:UPE196654 UZA196653:UZA196654 VIW196653:VIW196654 VSS196653:VSS196654 WCO196653:WCO196654 WMK196653:WMK196654 WWG196653:WWG196654 Y262189:Y262190 JU262189:JU262190 TQ262189:TQ262190 ADM262189:ADM262190 ANI262189:ANI262190 AXE262189:AXE262190 BHA262189:BHA262190 BQW262189:BQW262190 CAS262189:CAS262190 CKO262189:CKO262190 CUK262189:CUK262190 DEG262189:DEG262190 DOC262189:DOC262190 DXY262189:DXY262190 EHU262189:EHU262190 ERQ262189:ERQ262190 FBM262189:FBM262190 FLI262189:FLI262190 FVE262189:FVE262190 GFA262189:GFA262190 GOW262189:GOW262190 GYS262189:GYS262190 HIO262189:HIO262190 HSK262189:HSK262190 ICG262189:ICG262190 IMC262189:IMC262190 IVY262189:IVY262190 JFU262189:JFU262190 JPQ262189:JPQ262190 JZM262189:JZM262190 KJI262189:KJI262190 KTE262189:KTE262190 LDA262189:LDA262190 LMW262189:LMW262190 LWS262189:LWS262190 MGO262189:MGO262190 MQK262189:MQK262190 NAG262189:NAG262190 NKC262189:NKC262190 NTY262189:NTY262190 ODU262189:ODU262190 ONQ262189:ONQ262190 OXM262189:OXM262190 PHI262189:PHI262190 PRE262189:PRE262190 QBA262189:QBA262190 QKW262189:QKW262190 QUS262189:QUS262190 REO262189:REO262190 ROK262189:ROK262190 RYG262189:RYG262190 SIC262189:SIC262190 SRY262189:SRY262190 TBU262189:TBU262190 TLQ262189:TLQ262190 TVM262189:TVM262190 UFI262189:UFI262190 UPE262189:UPE262190 UZA262189:UZA262190 VIW262189:VIW262190 VSS262189:VSS262190 WCO262189:WCO262190 WMK262189:WMK262190 WWG262189:WWG262190 Y327725:Y327726 JU327725:JU327726 TQ327725:TQ327726 ADM327725:ADM327726 ANI327725:ANI327726 AXE327725:AXE327726 BHA327725:BHA327726 BQW327725:BQW327726 CAS327725:CAS327726 CKO327725:CKO327726 CUK327725:CUK327726 DEG327725:DEG327726 DOC327725:DOC327726 DXY327725:DXY327726 EHU327725:EHU327726 ERQ327725:ERQ327726 FBM327725:FBM327726 FLI327725:FLI327726 FVE327725:FVE327726 GFA327725:GFA327726 GOW327725:GOW327726 GYS327725:GYS327726 HIO327725:HIO327726 HSK327725:HSK327726 ICG327725:ICG327726 IMC327725:IMC327726 IVY327725:IVY327726 JFU327725:JFU327726 JPQ327725:JPQ327726 JZM327725:JZM327726 KJI327725:KJI327726 KTE327725:KTE327726 LDA327725:LDA327726 LMW327725:LMW327726 LWS327725:LWS327726 MGO327725:MGO327726 MQK327725:MQK327726 NAG327725:NAG327726 NKC327725:NKC327726 NTY327725:NTY327726 ODU327725:ODU327726 ONQ327725:ONQ327726 OXM327725:OXM327726 PHI327725:PHI327726 PRE327725:PRE327726 QBA327725:QBA327726 QKW327725:QKW327726 QUS327725:QUS327726 REO327725:REO327726 ROK327725:ROK327726 RYG327725:RYG327726 SIC327725:SIC327726 SRY327725:SRY327726 TBU327725:TBU327726 TLQ327725:TLQ327726 TVM327725:TVM327726 UFI327725:UFI327726 UPE327725:UPE327726 UZA327725:UZA327726 VIW327725:VIW327726 VSS327725:VSS327726 WCO327725:WCO327726 WMK327725:WMK327726 WWG327725:WWG327726 Y393261:Y393262 JU393261:JU393262 TQ393261:TQ393262 ADM393261:ADM393262 ANI393261:ANI393262 AXE393261:AXE393262 BHA393261:BHA393262 BQW393261:BQW393262 CAS393261:CAS393262 CKO393261:CKO393262 CUK393261:CUK393262 DEG393261:DEG393262 DOC393261:DOC393262 DXY393261:DXY393262 EHU393261:EHU393262 ERQ393261:ERQ393262 FBM393261:FBM393262 FLI393261:FLI393262 FVE393261:FVE393262 GFA393261:GFA393262 GOW393261:GOW393262 GYS393261:GYS393262 HIO393261:HIO393262 HSK393261:HSK393262 ICG393261:ICG393262 IMC393261:IMC393262 IVY393261:IVY393262 JFU393261:JFU393262 JPQ393261:JPQ393262 JZM393261:JZM393262 KJI393261:KJI393262 KTE393261:KTE393262 LDA393261:LDA393262 LMW393261:LMW393262 LWS393261:LWS393262 MGO393261:MGO393262 MQK393261:MQK393262 NAG393261:NAG393262 NKC393261:NKC393262 NTY393261:NTY393262 ODU393261:ODU393262 ONQ393261:ONQ393262 OXM393261:OXM393262 PHI393261:PHI393262 PRE393261:PRE393262 QBA393261:QBA393262 QKW393261:QKW393262 QUS393261:QUS393262 REO393261:REO393262 ROK393261:ROK393262 RYG393261:RYG393262 SIC393261:SIC393262 SRY393261:SRY393262 TBU393261:TBU393262 TLQ393261:TLQ393262 TVM393261:TVM393262 UFI393261:UFI393262 UPE393261:UPE393262 UZA393261:UZA393262 VIW393261:VIW393262 VSS393261:VSS393262 WCO393261:WCO393262 WMK393261:WMK393262 WWG393261:WWG393262 Y458797:Y458798 JU458797:JU458798 TQ458797:TQ458798 ADM458797:ADM458798 ANI458797:ANI458798 AXE458797:AXE458798 BHA458797:BHA458798 BQW458797:BQW458798 CAS458797:CAS458798 CKO458797:CKO458798 CUK458797:CUK458798 DEG458797:DEG458798 DOC458797:DOC458798 DXY458797:DXY458798 EHU458797:EHU458798 ERQ458797:ERQ458798 FBM458797:FBM458798 FLI458797:FLI458798 FVE458797:FVE458798 GFA458797:GFA458798 GOW458797:GOW458798 GYS458797:GYS458798 HIO458797:HIO458798 HSK458797:HSK458798 ICG458797:ICG458798 IMC458797:IMC458798 IVY458797:IVY458798 JFU458797:JFU458798 JPQ458797:JPQ458798 JZM458797:JZM458798 KJI458797:KJI458798 KTE458797:KTE458798 LDA458797:LDA458798 LMW458797:LMW458798 LWS458797:LWS458798 MGO458797:MGO458798 MQK458797:MQK458798 NAG458797:NAG458798 NKC458797:NKC458798 NTY458797:NTY458798 ODU458797:ODU458798 ONQ458797:ONQ458798 OXM458797:OXM458798 PHI458797:PHI458798 PRE458797:PRE458798 QBA458797:QBA458798 QKW458797:QKW458798 QUS458797:QUS458798 REO458797:REO458798 ROK458797:ROK458798 RYG458797:RYG458798 SIC458797:SIC458798 SRY458797:SRY458798 TBU458797:TBU458798 TLQ458797:TLQ458798 TVM458797:TVM458798 UFI458797:UFI458798 UPE458797:UPE458798 UZA458797:UZA458798 VIW458797:VIW458798 VSS458797:VSS458798 WCO458797:WCO458798 WMK458797:WMK458798 WWG458797:WWG458798 Y524333:Y524334 JU524333:JU524334 TQ524333:TQ524334 ADM524333:ADM524334 ANI524333:ANI524334 AXE524333:AXE524334 BHA524333:BHA524334 BQW524333:BQW524334 CAS524333:CAS524334 CKO524333:CKO524334 CUK524333:CUK524334 DEG524333:DEG524334 DOC524333:DOC524334 DXY524333:DXY524334 EHU524333:EHU524334 ERQ524333:ERQ524334 FBM524333:FBM524334 FLI524333:FLI524334 FVE524333:FVE524334 GFA524333:GFA524334 GOW524333:GOW524334 GYS524333:GYS524334 HIO524333:HIO524334 HSK524333:HSK524334 ICG524333:ICG524334 IMC524333:IMC524334 IVY524333:IVY524334 JFU524333:JFU524334 JPQ524333:JPQ524334 JZM524333:JZM524334 KJI524333:KJI524334 KTE524333:KTE524334 LDA524333:LDA524334 LMW524333:LMW524334 LWS524333:LWS524334 MGO524333:MGO524334 MQK524333:MQK524334 NAG524333:NAG524334 NKC524333:NKC524334 NTY524333:NTY524334 ODU524333:ODU524334 ONQ524333:ONQ524334 OXM524333:OXM524334 PHI524333:PHI524334 PRE524333:PRE524334 QBA524333:QBA524334 QKW524333:QKW524334 QUS524333:QUS524334 REO524333:REO524334 ROK524333:ROK524334 RYG524333:RYG524334 SIC524333:SIC524334 SRY524333:SRY524334 TBU524333:TBU524334 TLQ524333:TLQ524334 TVM524333:TVM524334 UFI524333:UFI524334 UPE524333:UPE524334 UZA524333:UZA524334 VIW524333:VIW524334 VSS524333:VSS524334 WCO524333:WCO524334 WMK524333:WMK524334 WWG524333:WWG524334 Y589869:Y589870 JU589869:JU589870 TQ589869:TQ589870 ADM589869:ADM589870 ANI589869:ANI589870 AXE589869:AXE589870 BHA589869:BHA589870 BQW589869:BQW589870 CAS589869:CAS589870 CKO589869:CKO589870 CUK589869:CUK589870 DEG589869:DEG589870 DOC589869:DOC589870 DXY589869:DXY589870 EHU589869:EHU589870 ERQ589869:ERQ589870 FBM589869:FBM589870 FLI589869:FLI589870 FVE589869:FVE589870 GFA589869:GFA589870 GOW589869:GOW589870 GYS589869:GYS589870 HIO589869:HIO589870 HSK589869:HSK589870 ICG589869:ICG589870 IMC589869:IMC589870 IVY589869:IVY589870 JFU589869:JFU589870 JPQ589869:JPQ589870 JZM589869:JZM589870 KJI589869:KJI589870 KTE589869:KTE589870 LDA589869:LDA589870 LMW589869:LMW589870 LWS589869:LWS589870 MGO589869:MGO589870 MQK589869:MQK589870 NAG589869:NAG589870 NKC589869:NKC589870 NTY589869:NTY589870 ODU589869:ODU589870 ONQ589869:ONQ589870 OXM589869:OXM589870 PHI589869:PHI589870 PRE589869:PRE589870 QBA589869:QBA589870 QKW589869:QKW589870 QUS589869:QUS589870 REO589869:REO589870 ROK589869:ROK589870 RYG589869:RYG589870 SIC589869:SIC589870 SRY589869:SRY589870 TBU589869:TBU589870 TLQ589869:TLQ589870 TVM589869:TVM589870 UFI589869:UFI589870 UPE589869:UPE589870 UZA589869:UZA589870 VIW589869:VIW589870 VSS589869:VSS589870 WCO589869:WCO589870 WMK589869:WMK589870 WWG589869:WWG589870 Y655405:Y655406 JU655405:JU655406 TQ655405:TQ655406 ADM655405:ADM655406 ANI655405:ANI655406 AXE655405:AXE655406 BHA655405:BHA655406 BQW655405:BQW655406 CAS655405:CAS655406 CKO655405:CKO655406 CUK655405:CUK655406 DEG655405:DEG655406 DOC655405:DOC655406 DXY655405:DXY655406 EHU655405:EHU655406 ERQ655405:ERQ655406 FBM655405:FBM655406 FLI655405:FLI655406 FVE655405:FVE655406 GFA655405:GFA655406 GOW655405:GOW655406 GYS655405:GYS655406 HIO655405:HIO655406 HSK655405:HSK655406 ICG655405:ICG655406 IMC655405:IMC655406 IVY655405:IVY655406 JFU655405:JFU655406 JPQ655405:JPQ655406 JZM655405:JZM655406 KJI655405:KJI655406 KTE655405:KTE655406 LDA655405:LDA655406 LMW655405:LMW655406 LWS655405:LWS655406 MGO655405:MGO655406 MQK655405:MQK655406 NAG655405:NAG655406 NKC655405:NKC655406 NTY655405:NTY655406 ODU655405:ODU655406 ONQ655405:ONQ655406 OXM655405:OXM655406 PHI655405:PHI655406 PRE655405:PRE655406 QBA655405:QBA655406 QKW655405:QKW655406 QUS655405:QUS655406 REO655405:REO655406 ROK655405:ROK655406 RYG655405:RYG655406 SIC655405:SIC655406 SRY655405:SRY655406 TBU655405:TBU655406 TLQ655405:TLQ655406 TVM655405:TVM655406 UFI655405:UFI655406 UPE655405:UPE655406 UZA655405:UZA655406 VIW655405:VIW655406 VSS655405:VSS655406 WCO655405:WCO655406 WMK655405:WMK655406 WWG655405:WWG655406 Y720941:Y720942 JU720941:JU720942 TQ720941:TQ720942 ADM720941:ADM720942 ANI720941:ANI720942 AXE720941:AXE720942 BHA720941:BHA720942 BQW720941:BQW720942 CAS720941:CAS720942 CKO720941:CKO720942 CUK720941:CUK720942 DEG720941:DEG720942 DOC720941:DOC720942 DXY720941:DXY720942 EHU720941:EHU720942 ERQ720941:ERQ720942 FBM720941:FBM720942 FLI720941:FLI720942 FVE720941:FVE720942 GFA720941:GFA720942 GOW720941:GOW720942 GYS720941:GYS720942 HIO720941:HIO720942 HSK720941:HSK720942 ICG720941:ICG720942 IMC720941:IMC720942 IVY720941:IVY720942 JFU720941:JFU720942 JPQ720941:JPQ720942 JZM720941:JZM720942 KJI720941:KJI720942 KTE720941:KTE720942 LDA720941:LDA720942 LMW720941:LMW720942 LWS720941:LWS720942 MGO720941:MGO720942 MQK720941:MQK720942 NAG720941:NAG720942 NKC720941:NKC720942 NTY720941:NTY720942 ODU720941:ODU720942 ONQ720941:ONQ720942 OXM720941:OXM720942 PHI720941:PHI720942 PRE720941:PRE720942 QBA720941:QBA720942 QKW720941:QKW720942 QUS720941:QUS720942 REO720941:REO720942 ROK720941:ROK720942 RYG720941:RYG720942 SIC720941:SIC720942 SRY720941:SRY720942 TBU720941:TBU720942 TLQ720941:TLQ720942 TVM720941:TVM720942 UFI720941:UFI720942 UPE720941:UPE720942 UZA720941:UZA720942 VIW720941:VIW720942 VSS720941:VSS720942 WCO720941:WCO720942 WMK720941:WMK720942 WWG720941:WWG720942 Y786477:Y786478 JU786477:JU786478 TQ786477:TQ786478 ADM786477:ADM786478 ANI786477:ANI786478 AXE786477:AXE786478 BHA786477:BHA786478 BQW786477:BQW786478 CAS786477:CAS786478 CKO786477:CKO786478 CUK786477:CUK786478 DEG786477:DEG786478 DOC786477:DOC786478 DXY786477:DXY786478 EHU786477:EHU786478 ERQ786477:ERQ786478 FBM786477:FBM786478 FLI786477:FLI786478 FVE786477:FVE786478 GFA786477:GFA786478 GOW786477:GOW786478 GYS786477:GYS786478 HIO786477:HIO786478 HSK786477:HSK786478 ICG786477:ICG786478 IMC786477:IMC786478 IVY786477:IVY786478 JFU786477:JFU786478 JPQ786477:JPQ786478 JZM786477:JZM786478 KJI786477:KJI786478 KTE786477:KTE786478 LDA786477:LDA786478 LMW786477:LMW786478 LWS786477:LWS786478 MGO786477:MGO786478 MQK786477:MQK786478 NAG786477:NAG786478 NKC786477:NKC786478 NTY786477:NTY786478 ODU786477:ODU786478 ONQ786477:ONQ786478 OXM786477:OXM786478 PHI786477:PHI786478 PRE786477:PRE786478 QBA786477:QBA786478 QKW786477:QKW786478 QUS786477:QUS786478 REO786477:REO786478 ROK786477:ROK786478 RYG786477:RYG786478 SIC786477:SIC786478 SRY786477:SRY786478 TBU786477:TBU786478 TLQ786477:TLQ786478 TVM786477:TVM786478 UFI786477:UFI786478 UPE786477:UPE786478 UZA786477:UZA786478 VIW786477:VIW786478 VSS786477:VSS786478 WCO786477:WCO786478 WMK786477:WMK786478 WWG786477:WWG786478 Y852013:Y852014 JU852013:JU852014 TQ852013:TQ852014 ADM852013:ADM852014 ANI852013:ANI852014 AXE852013:AXE852014 BHA852013:BHA852014 BQW852013:BQW852014 CAS852013:CAS852014 CKO852013:CKO852014 CUK852013:CUK852014 DEG852013:DEG852014 DOC852013:DOC852014 DXY852013:DXY852014 EHU852013:EHU852014 ERQ852013:ERQ852014 FBM852013:FBM852014 FLI852013:FLI852014 FVE852013:FVE852014 GFA852013:GFA852014 GOW852013:GOW852014 GYS852013:GYS852014 HIO852013:HIO852014 HSK852013:HSK852014 ICG852013:ICG852014 IMC852013:IMC852014 IVY852013:IVY852014 JFU852013:JFU852014 JPQ852013:JPQ852014 JZM852013:JZM852014 KJI852013:KJI852014 KTE852013:KTE852014 LDA852013:LDA852014 LMW852013:LMW852014 LWS852013:LWS852014 MGO852013:MGO852014 MQK852013:MQK852014 NAG852013:NAG852014 NKC852013:NKC852014 NTY852013:NTY852014 ODU852013:ODU852014 ONQ852013:ONQ852014 OXM852013:OXM852014 PHI852013:PHI852014 PRE852013:PRE852014 QBA852013:QBA852014 QKW852013:QKW852014 QUS852013:QUS852014 REO852013:REO852014 ROK852013:ROK852014 RYG852013:RYG852014 SIC852013:SIC852014 SRY852013:SRY852014 TBU852013:TBU852014 TLQ852013:TLQ852014 TVM852013:TVM852014 UFI852013:UFI852014 UPE852013:UPE852014 UZA852013:UZA852014 VIW852013:VIW852014 VSS852013:VSS852014 WCO852013:WCO852014 WMK852013:WMK852014 WWG852013:WWG852014 Y917549:Y917550 JU917549:JU917550 TQ917549:TQ917550 ADM917549:ADM917550 ANI917549:ANI917550 AXE917549:AXE917550 BHA917549:BHA917550 BQW917549:BQW917550 CAS917549:CAS917550 CKO917549:CKO917550 CUK917549:CUK917550 DEG917549:DEG917550 DOC917549:DOC917550 DXY917549:DXY917550 EHU917549:EHU917550 ERQ917549:ERQ917550 FBM917549:FBM917550 FLI917549:FLI917550 FVE917549:FVE917550 GFA917549:GFA917550 GOW917549:GOW917550 GYS917549:GYS917550 HIO917549:HIO917550 HSK917549:HSK917550 ICG917549:ICG917550 IMC917549:IMC917550 IVY917549:IVY917550 JFU917549:JFU917550 JPQ917549:JPQ917550 JZM917549:JZM917550 KJI917549:KJI917550 KTE917549:KTE917550 LDA917549:LDA917550 LMW917549:LMW917550 LWS917549:LWS917550 MGO917549:MGO917550 MQK917549:MQK917550 NAG917549:NAG917550 NKC917549:NKC917550 NTY917549:NTY917550 ODU917549:ODU917550 ONQ917549:ONQ917550 OXM917549:OXM917550 PHI917549:PHI917550 PRE917549:PRE917550 QBA917549:QBA917550 QKW917549:QKW917550 QUS917549:QUS917550 REO917549:REO917550 ROK917549:ROK917550 RYG917549:RYG917550 SIC917549:SIC917550 SRY917549:SRY917550 TBU917549:TBU917550 TLQ917549:TLQ917550 TVM917549:TVM917550 UFI917549:UFI917550 UPE917549:UPE917550 UZA917549:UZA917550 VIW917549:VIW917550 VSS917549:VSS917550 WCO917549:WCO917550 WMK917549:WMK917550 WWG917549:WWG917550 Y983085:Y983086 JU983085:JU983086 TQ983085:TQ983086 ADM983085:ADM983086 ANI983085:ANI983086 AXE983085:AXE983086 BHA983085:BHA983086 BQW983085:BQW983086 CAS983085:CAS983086 CKO983085:CKO983086 CUK983085:CUK983086 DEG983085:DEG983086 DOC983085:DOC983086 DXY983085:DXY983086 EHU983085:EHU983086 ERQ983085:ERQ983086 FBM983085:FBM983086 FLI983085:FLI983086 FVE983085:FVE983086 GFA983085:GFA983086 GOW983085:GOW983086 GYS983085:GYS983086 HIO983085:HIO983086 HSK983085:HSK983086 ICG983085:ICG983086 IMC983085:IMC983086 IVY983085:IVY983086 JFU983085:JFU983086 JPQ983085:JPQ983086 JZM983085:JZM983086 KJI983085:KJI983086 KTE983085:KTE983086 LDA983085:LDA983086 LMW983085:LMW983086 LWS983085:LWS983086 MGO983085:MGO983086 MQK983085:MQK983086 NAG983085:NAG983086 NKC983085:NKC983086 NTY983085:NTY983086 ODU983085:ODU983086 ONQ983085:ONQ983086 OXM983085:OXM983086 PHI983085:PHI983086 PRE983085:PRE983086 QBA983085:QBA983086 QKW983085:QKW983086 QUS983085:QUS983086 REO983085:REO983086 ROK983085:ROK983086 RYG983085:RYG983086 SIC983085:SIC983086 SRY983085:SRY983086 TBU983085:TBU983086 TLQ983085:TLQ983086 TVM983085:TVM983086 UFI983085:UFI983086 UPE983085:UPE983086 UZA983085:UZA983086 VIW983085:VIW983086 VSS983085:VSS983086 WCO983085:WCO983086 WMK983085:WMK983086 WWG983085:WWG983086 PQX983078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QAT983078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R131118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R196654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R262190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R327726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R393262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R458798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R524334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R589870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R655406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R720942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R786478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R852014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R917550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R983086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UYT983078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VIP983078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VSL983078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Y65550:Y65551 JU65550:JU65551 TQ65550:TQ65551 ADM65550:ADM65551 ANI65550:ANI65551 AXE65550:AXE65551 BHA65550:BHA65551 BQW65550:BQW65551 CAS65550:CAS65551 CKO65550:CKO65551 CUK65550:CUK65551 DEG65550:DEG65551 DOC65550:DOC65551 DXY65550:DXY65551 EHU65550:EHU65551 ERQ65550:ERQ65551 FBM65550:FBM65551 FLI65550:FLI65551 FVE65550:FVE65551 GFA65550:GFA65551 GOW65550:GOW65551 GYS65550:GYS65551 HIO65550:HIO65551 HSK65550:HSK65551 ICG65550:ICG65551 IMC65550:IMC65551 IVY65550:IVY65551 JFU65550:JFU65551 JPQ65550:JPQ65551 JZM65550:JZM65551 KJI65550:KJI65551 KTE65550:KTE65551 LDA65550:LDA65551 LMW65550:LMW65551 LWS65550:LWS65551 MGO65550:MGO65551 MQK65550:MQK65551 NAG65550:NAG65551 NKC65550:NKC65551 NTY65550:NTY65551 ODU65550:ODU65551 ONQ65550:ONQ65551 OXM65550:OXM65551 PHI65550:PHI65551 PRE65550:PRE65551 QBA65550:QBA65551 QKW65550:QKW65551 QUS65550:QUS65551 REO65550:REO65551 ROK65550:ROK65551 RYG65550:RYG65551 SIC65550:SIC65551 SRY65550:SRY65551 TBU65550:TBU65551 TLQ65550:TLQ65551 TVM65550:TVM65551 UFI65550:UFI65551 UPE65550:UPE65551 UZA65550:UZA65551 VIW65550:VIW65551 VSS65550:VSS65551 WCO65550:WCO65551 WMK65550:WMK65551 WWG65550:WWG65551 Y131086:Y131087 JU131086:JU131087 TQ131086:TQ131087 ADM131086:ADM131087 ANI131086:ANI131087 AXE131086:AXE131087 BHA131086:BHA131087 BQW131086:BQW131087 CAS131086:CAS131087 CKO131086:CKO131087 CUK131086:CUK131087 DEG131086:DEG131087 DOC131086:DOC131087 DXY131086:DXY131087 EHU131086:EHU131087 ERQ131086:ERQ131087 FBM131086:FBM131087 FLI131086:FLI131087 FVE131086:FVE131087 GFA131086:GFA131087 GOW131086:GOW131087 GYS131086:GYS131087 HIO131086:HIO131087 HSK131086:HSK131087 ICG131086:ICG131087 IMC131086:IMC131087 IVY131086:IVY131087 JFU131086:JFU131087 JPQ131086:JPQ131087 JZM131086:JZM131087 KJI131086:KJI131087 KTE131086:KTE131087 LDA131086:LDA131087 LMW131086:LMW131087 LWS131086:LWS131087 MGO131086:MGO131087 MQK131086:MQK131087 NAG131086:NAG131087 NKC131086:NKC131087 NTY131086:NTY131087 ODU131086:ODU131087 ONQ131086:ONQ131087 OXM131086:OXM131087 PHI131086:PHI131087 PRE131086:PRE131087 QBA131086:QBA131087 QKW131086:QKW131087 QUS131086:QUS131087 REO131086:REO131087 ROK131086:ROK131087 RYG131086:RYG131087 SIC131086:SIC131087 SRY131086:SRY131087 TBU131086:TBU131087 TLQ131086:TLQ131087 TVM131086:TVM131087 UFI131086:UFI131087 UPE131086:UPE131087 UZA131086:UZA131087 VIW131086:VIW131087 VSS131086:VSS131087 WCO131086:WCO131087 WMK131086:WMK131087 WWG131086:WWG131087 Y196622:Y196623 JU196622:JU196623 TQ196622:TQ196623 ADM196622:ADM196623 ANI196622:ANI196623 AXE196622:AXE196623 BHA196622:BHA196623 BQW196622:BQW196623 CAS196622:CAS196623 CKO196622:CKO196623 CUK196622:CUK196623 DEG196622:DEG196623 DOC196622:DOC196623 DXY196622:DXY196623 EHU196622:EHU196623 ERQ196622:ERQ196623 FBM196622:FBM196623 FLI196622:FLI196623 FVE196622:FVE196623 GFA196622:GFA196623 GOW196622:GOW196623 GYS196622:GYS196623 HIO196622:HIO196623 HSK196622:HSK196623 ICG196622:ICG196623 IMC196622:IMC196623 IVY196622:IVY196623 JFU196622:JFU196623 JPQ196622:JPQ196623 JZM196622:JZM196623 KJI196622:KJI196623 KTE196622:KTE196623 LDA196622:LDA196623 LMW196622:LMW196623 LWS196622:LWS196623 MGO196622:MGO196623 MQK196622:MQK196623 NAG196622:NAG196623 NKC196622:NKC196623 NTY196622:NTY196623 ODU196622:ODU196623 ONQ196622:ONQ196623 OXM196622:OXM196623 PHI196622:PHI196623 PRE196622:PRE196623 QBA196622:QBA196623 QKW196622:QKW196623 QUS196622:QUS196623 REO196622:REO196623 ROK196622:ROK196623 RYG196622:RYG196623 SIC196622:SIC196623 SRY196622:SRY196623 TBU196622:TBU196623 TLQ196622:TLQ196623 TVM196622:TVM196623 UFI196622:UFI196623 UPE196622:UPE196623 UZA196622:UZA196623 VIW196622:VIW196623 VSS196622:VSS196623 WCO196622:WCO196623 WMK196622:WMK196623 WWG196622:WWG196623 Y262158:Y262159 JU262158:JU262159 TQ262158:TQ262159 ADM262158:ADM262159 ANI262158:ANI262159 AXE262158:AXE262159 BHA262158:BHA262159 BQW262158:BQW262159 CAS262158:CAS262159 CKO262158:CKO262159 CUK262158:CUK262159 DEG262158:DEG262159 DOC262158:DOC262159 DXY262158:DXY262159 EHU262158:EHU262159 ERQ262158:ERQ262159 FBM262158:FBM262159 FLI262158:FLI262159 FVE262158:FVE262159 GFA262158:GFA262159 GOW262158:GOW262159 GYS262158:GYS262159 HIO262158:HIO262159 HSK262158:HSK262159 ICG262158:ICG262159 IMC262158:IMC262159 IVY262158:IVY262159 JFU262158:JFU262159 JPQ262158:JPQ262159 JZM262158:JZM262159 KJI262158:KJI262159 KTE262158:KTE262159 LDA262158:LDA262159 LMW262158:LMW262159 LWS262158:LWS262159 MGO262158:MGO262159 MQK262158:MQK262159 NAG262158:NAG262159 NKC262158:NKC262159 NTY262158:NTY262159 ODU262158:ODU262159 ONQ262158:ONQ262159 OXM262158:OXM262159 PHI262158:PHI262159 PRE262158:PRE262159 QBA262158:QBA262159 QKW262158:QKW262159 QUS262158:QUS262159 REO262158:REO262159 ROK262158:ROK262159 RYG262158:RYG262159 SIC262158:SIC262159 SRY262158:SRY262159 TBU262158:TBU262159 TLQ262158:TLQ262159 TVM262158:TVM262159 UFI262158:UFI262159 UPE262158:UPE262159 UZA262158:UZA262159 VIW262158:VIW262159 VSS262158:VSS262159 WCO262158:WCO262159 WMK262158:WMK262159 WWG262158:WWG262159 Y327694:Y327695 JU327694:JU327695 TQ327694:TQ327695 ADM327694:ADM327695 ANI327694:ANI327695 AXE327694:AXE327695 BHA327694:BHA327695 BQW327694:BQW327695 CAS327694:CAS327695 CKO327694:CKO327695 CUK327694:CUK327695 DEG327694:DEG327695 DOC327694:DOC327695 DXY327694:DXY327695 EHU327694:EHU327695 ERQ327694:ERQ327695 FBM327694:FBM327695 FLI327694:FLI327695 FVE327694:FVE327695 GFA327694:GFA327695 GOW327694:GOW327695 GYS327694:GYS327695 HIO327694:HIO327695 HSK327694:HSK327695 ICG327694:ICG327695 IMC327694:IMC327695 IVY327694:IVY327695 JFU327694:JFU327695 JPQ327694:JPQ327695 JZM327694:JZM327695 KJI327694:KJI327695 KTE327694:KTE327695 LDA327694:LDA327695 LMW327694:LMW327695 LWS327694:LWS327695 MGO327694:MGO327695 MQK327694:MQK327695 NAG327694:NAG327695 NKC327694:NKC327695 NTY327694:NTY327695 ODU327694:ODU327695 ONQ327694:ONQ327695 OXM327694:OXM327695 PHI327694:PHI327695 PRE327694:PRE327695 QBA327694:QBA327695 QKW327694:QKW327695 QUS327694:QUS327695 REO327694:REO327695 ROK327694:ROK327695 RYG327694:RYG327695 SIC327694:SIC327695 SRY327694:SRY327695 TBU327694:TBU327695 TLQ327694:TLQ327695 TVM327694:TVM327695 UFI327694:UFI327695 UPE327694:UPE327695 UZA327694:UZA327695 VIW327694:VIW327695 VSS327694:VSS327695 WCO327694:WCO327695 WMK327694:WMK327695 WWG327694:WWG327695 Y393230:Y393231 JU393230:JU393231 TQ393230:TQ393231 ADM393230:ADM393231 ANI393230:ANI393231 AXE393230:AXE393231 BHA393230:BHA393231 BQW393230:BQW393231 CAS393230:CAS393231 CKO393230:CKO393231 CUK393230:CUK393231 DEG393230:DEG393231 DOC393230:DOC393231 DXY393230:DXY393231 EHU393230:EHU393231 ERQ393230:ERQ393231 FBM393230:FBM393231 FLI393230:FLI393231 FVE393230:FVE393231 GFA393230:GFA393231 GOW393230:GOW393231 GYS393230:GYS393231 HIO393230:HIO393231 HSK393230:HSK393231 ICG393230:ICG393231 IMC393230:IMC393231 IVY393230:IVY393231 JFU393230:JFU393231 JPQ393230:JPQ393231 JZM393230:JZM393231 KJI393230:KJI393231 KTE393230:KTE393231 LDA393230:LDA393231 LMW393230:LMW393231 LWS393230:LWS393231 MGO393230:MGO393231 MQK393230:MQK393231 NAG393230:NAG393231 NKC393230:NKC393231 NTY393230:NTY393231 ODU393230:ODU393231 ONQ393230:ONQ393231 OXM393230:OXM393231 PHI393230:PHI393231 PRE393230:PRE393231 QBA393230:QBA393231 QKW393230:QKW393231 QUS393230:QUS393231 REO393230:REO393231 ROK393230:ROK393231 RYG393230:RYG393231 SIC393230:SIC393231 SRY393230:SRY393231 TBU393230:TBU393231 TLQ393230:TLQ393231 TVM393230:TVM393231 UFI393230:UFI393231 UPE393230:UPE393231 UZA393230:UZA393231 VIW393230:VIW393231 VSS393230:VSS393231 WCO393230:WCO393231 WMK393230:WMK393231 WWG393230:WWG393231 Y458766:Y458767 JU458766:JU458767 TQ458766:TQ458767 ADM458766:ADM458767 ANI458766:ANI458767 AXE458766:AXE458767 BHA458766:BHA458767 BQW458766:BQW458767 CAS458766:CAS458767 CKO458766:CKO458767 CUK458766:CUK458767 DEG458766:DEG458767 DOC458766:DOC458767 DXY458766:DXY458767 EHU458766:EHU458767 ERQ458766:ERQ458767 FBM458766:FBM458767 FLI458766:FLI458767 FVE458766:FVE458767 GFA458766:GFA458767 GOW458766:GOW458767 GYS458766:GYS458767 HIO458766:HIO458767 HSK458766:HSK458767 ICG458766:ICG458767 IMC458766:IMC458767 IVY458766:IVY458767 JFU458766:JFU458767 JPQ458766:JPQ458767 JZM458766:JZM458767 KJI458766:KJI458767 KTE458766:KTE458767 LDA458766:LDA458767 LMW458766:LMW458767 LWS458766:LWS458767 MGO458766:MGO458767 MQK458766:MQK458767 NAG458766:NAG458767 NKC458766:NKC458767 NTY458766:NTY458767 ODU458766:ODU458767 ONQ458766:ONQ458767 OXM458766:OXM458767 PHI458766:PHI458767 PRE458766:PRE458767 QBA458766:QBA458767 QKW458766:QKW458767 QUS458766:QUS458767 REO458766:REO458767 ROK458766:ROK458767 RYG458766:RYG458767 SIC458766:SIC458767 SRY458766:SRY458767 TBU458766:TBU458767 TLQ458766:TLQ458767 TVM458766:TVM458767 UFI458766:UFI458767 UPE458766:UPE458767 UZA458766:UZA458767 VIW458766:VIW458767 VSS458766:VSS458767 WCO458766:WCO458767 WMK458766:WMK458767 WWG458766:WWG458767 Y524302:Y524303 JU524302:JU524303 TQ524302:TQ524303 ADM524302:ADM524303 ANI524302:ANI524303 AXE524302:AXE524303 BHA524302:BHA524303 BQW524302:BQW524303 CAS524302:CAS524303 CKO524302:CKO524303 CUK524302:CUK524303 DEG524302:DEG524303 DOC524302:DOC524303 DXY524302:DXY524303 EHU524302:EHU524303 ERQ524302:ERQ524303 FBM524302:FBM524303 FLI524302:FLI524303 FVE524302:FVE524303 GFA524302:GFA524303 GOW524302:GOW524303 GYS524302:GYS524303 HIO524302:HIO524303 HSK524302:HSK524303 ICG524302:ICG524303 IMC524302:IMC524303 IVY524302:IVY524303 JFU524302:JFU524303 JPQ524302:JPQ524303 JZM524302:JZM524303 KJI524302:KJI524303 KTE524302:KTE524303 LDA524302:LDA524303 LMW524302:LMW524303 LWS524302:LWS524303 MGO524302:MGO524303 MQK524302:MQK524303 NAG524302:NAG524303 NKC524302:NKC524303 NTY524302:NTY524303 ODU524302:ODU524303 ONQ524302:ONQ524303 OXM524302:OXM524303 PHI524302:PHI524303 PRE524302:PRE524303 QBA524302:QBA524303 QKW524302:QKW524303 QUS524302:QUS524303 REO524302:REO524303 ROK524302:ROK524303 RYG524302:RYG524303 SIC524302:SIC524303 SRY524302:SRY524303 TBU524302:TBU524303 TLQ524302:TLQ524303 TVM524302:TVM524303 UFI524302:UFI524303 UPE524302:UPE524303 UZA524302:UZA524303 VIW524302:VIW524303 VSS524302:VSS524303 WCO524302:WCO524303 WMK524302:WMK524303 WWG524302:WWG524303 Y589838:Y589839 JU589838:JU589839 TQ589838:TQ589839 ADM589838:ADM589839 ANI589838:ANI589839 AXE589838:AXE589839 BHA589838:BHA589839 BQW589838:BQW589839 CAS589838:CAS589839 CKO589838:CKO589839 CUK589838:CUK589839 DEG589838:DEG589839 DOC589838:DOC589839 DXY589838:DXY589839 EHU589838:EHU589839 ERQ589838:ERQ589839 FBM589838:FBM589839 FLI589838:FLI589839 FVE589838:FVE589839 GFA589838:GFA589839 GOW589838:GOW589839 GYS589838:GYS589839 HIO589838:HIO589839 HSK589838:HSK589839 ICG589838:ICG589839 IMC589838:IMC589839 IVY589838:IVY589839 JFU589838:JFU589839 JPQ589838:JPQ589839 JZM589838:JZM589839 KJI589838:KJI589839 KTE589838:KTE589839 LDA589838:LDA589839 LMW589838:LMW589839 LWS589838:LWS589839 MGO589838:MGO589839 MQK589838:MQK589839 NAG589838:NAG589839 NKC589838:NKC589839 NTY589838:NTY589839 ODU589838:ODU589839 ONQ589838:ONQ589839 OXM589838:OXM589839 PHI589838:PHI589839 PRE589838:PRE589839 QBA589838:QBA589839 QKW589838:QKW589839 QUS589838:QUS589839 REO589838:REO589839 ROK589838:ROK589839 RYG589838:RYG589839 SIC589838:SIC589839 SRY589838:SRY589839 TBU589838:TBU589839 TLQ589838:TLQ589839 TVM589838:TVM589839 UFI589838:UFI589839 UPE589838:UPE589839 UZA589838:UZA589839 VIW589838:VIW589839 VSS589838:VSS589839 WCO589838:WCO589839 WMK589838:WMK589839 WWG589838:WWG589839 Y655374:Y655375 JU655374:JU655375 TQ655374:TQ655375 ADM655374:ADM655375 ANI655374:ANI655375 AXE655374:AXE655375 BHA655374:BHA655375 BQW655374:BQW655375 CAS655374:CAS655375 CKO655374:CKO655375 CUK655374:CUK655375 DEG655374:DEG655375 DOC655374:DOC655375 DXY655374:DXY655375 EHU655374:EHU655375 ERQ655374:ERQ655375 FBM655374:FBM655375 FLI655374:FLI655375 FVE655374:FVE655375 GFA655374:GFA655375 GOW655374:GOW655375 GYS655374:GYS655375 HIO655374:HIO655375 HSK655374:HSK655375 ICG655374:ICG655375 IMC655374:IMC655375 IVY655374:IVY655375 JFU655374:JFU655375 JPQ655374:JPQ655375 JZM655374:JZM655375 KJI655374:KJI655375 KTE655374:KTE655375 LDA655374:LDA655375 LMW655374:LMW655375 LWS655374:LWS655375 MGO655374:MGO655375 MQK655374:MQK655375 NAG655374:NAG655375 NKC655374:NKC655375 NTY655374:NTY655375 ODU655374:ODU655375 ONQ655374:ONQ655375 OXM655374:OXM655375 PHI655374:PHI655375 PRE655374:PRE655375 QBA655374:QBA655375 QKW655374:QKW655375 QUS655374:QUS655375 REO655374:REO655375 ROK655374:ROK655375 RYG655374:RYG655375 SIC655374:SIC655375 SRY655374:SRY655375 TBU655374:TBU655375 TLQ655374:TLQ655375 TVM655374:TVM655375 UFI655374:UFI655375 UPE655374:UPE655375 UZA655374:UZA655375 VIW655374:VIW655375 VSS655374:VSS655375 WCO655374:WCO655375 WMK655374:WMK655375 WWG655374:WWG655375 Y720910:Y720911 JU720910:JU720911 TQ720910:TQ720911 ADM720910:ADM720911 ANI720910:ANI720911 AXE720910:AXE720911 BHA720910:BHA720911 BQW720910:BQW720911 CAS720910:CAS720911 CKO720910:CKO720911 CUK720910:CUK720911 DEG720910:DEG720911 DOC720910:DOC720911 DXY720910:DXY720911 EHU720910:EHU720911 ERQ720910:ERQ720911 FBM720910:FBM720911 FLI720910:FLI720911 FVE720910:FVE720911 GFA720910:GFA720911 GOW720910:GOW720911 GYS720910:GYS720911 HIO720910:HIO720911 HSK720910:HSK720911 ICG720910:ICG720911 IMC720910:IMC720911 IVY720910:IVY720911 JFU720910:JFU720911 JPQ720910:JPQ720911 JZM720910:JZM720911 KJI720910:KJI720911 KTE720910:KTE720911 LDA720910:LDA720911 LMW720910:LMW720911 LWS720910:LWS720911 MGO720910:MGO720911 MQK720910:MQK720911 NAG720910:NAG720911 NKC720910:NKC720911 NTY720910:NTY720911 ODU720910:ODU720911 ONQ720910:ONQ720911 OXM720910:OXM720911 PHI720910:PHI720911 PRE720910:PRE720911 QBA720910:QBA720911 QKW720910:QKW720911 QUS720910:QUS720911 REO720910:REO720911 ROK720910:ROK720911 RYG720910:RYG720911 SIC720910:SIC720911 SRY720910:SRY720911 TBU720910:TBU720911 TLQ720910:TLQ720911 TVM720910:TVM720911 UFI720910:UFI720911 UPE720910:UPE720911 UZA720910:UZA720911 VIW720910:VIW720911 VSS720910:VSS720911 WCO720910:WCO720911 WMK720910:WMK720911 WWG720910:WWG720911 Y786446:Y786447 JU786446:JU786447 TQ786446:TQ786447 ADM786446:ADM786447 ANI786446:ANI786447 AXE786446:AXE786447 BHA786446:BHA786447 BQW786446:BQW786447 CAS786446:CAS786447 CKO786446:CKO786447 CUK786446:CUK786447 DEG786446:DEG786447 DOC786446:DOC786447 DXY786446:DXY786447 EHU786446:EHU786447 ERQ786446:ERQ786447 FBM786446:FBM786447 FLI786446:FLI786447 FVE786446:FVE786447 GFA786446:GFA786447 GOW786446:GOW786447 GYS786446:GYS786447 HIO786446:HIO786447 HSK786446:HSK786447 ICG786446:ICG786447 IMC786446:IMC786447 IVY786446:IVY786447 JFU786446:JFU786447 JPQ786446:JPQ786447 JZM786446:JZM786447 KJI786446:KJI786447 KTE786446:KTE786447 LDA786446:LDA786447 LMW786446:LMW786447 LWS786446:LWS786447 MGO786446:MGO786447 MQK786446:MQK786447 NAG786446:NAG786447 NKC786446:NKC786447 NTY786446:NTY786447 ODU786446:ODU786447 ONQ786446:ONQ786447 OXM786446:OXM786447 PHI786446:PHI786447 PRE786446:PRE786447 QBA786446:QBA786447 QKW786446:QKW786447 QUS786446:QUS786447 REO786446:REO786447 ROK786446:ROK786447 RYG786446:RYG786447 SIC786446:SIC786447 SRY786446:SRY786447 TBU786446:TBU786447 TLQ786446:TLQ786447 TVM786446:TVM786447 UFI786446:UFI786447 UPE786446:UPE786447 UZA786446:UZA786447 VIW786446:VIW786447 VSS786446:VSS786447 WCO786446:WCO786447 WMK786446:WMK786447 WWG786446:WWG786447 Y851982:Y851983 JU851982:JU851983 TQ851982:TQ851983 ADM851982:ADM851983 ANI851982:ANI851983 AXE851982:AXE851983 BHA851982:BHA851983 BQW851982:BQW851983 CAS851982:CAS851983 CKO851982:CKO851983 CUK851982:CUK851983 DEG851982:DEG851983 DOC851982:DOC851983 DXY851982:DXY851983 EHU851982:EHU851983 ERQ851982:ERQ851983 FBM851982:FBM851983 FLI851982:FLI851983 FVE851982:FVE851983 GFA851982:GFA851983 GOW851982:GOW851983 GYS851982:GYS851983 HIO851982:HIO851983 HSK851982:HSK851983 ICG851982:ICG851983 IMC851982:IMC851983 IVY851982:IVY851983 JFU851982:JFU851983 JPQ851982:JPQ851983 JZM851982:JZM851983 KJI851982:KJI851983 KTE851982:KTE851983 LDA851982:LDA851983 LMW851982:LMW851983 LWS851982:LWS851983 MGO851982:MGO851983 MQK851982:MQK851983 NAG851982:NAG851983 NKC851982:NKC851983 NTY851982:NTY851983 ODU851982:ODU851983 ONQ851982:ONQ851983 OXM851982:OXM851983 PHI851982:PHI851983 PRE851982:PRE851983 QBA851982:QBA851983 QKW851982:QKW851983 QUS851982:QUS851983 REO851982:REO851983 ROK851982:ROK851983 RYG851982:RYG851983 SIC851982:SIC851983 SRY851982:SRY851983 TBU851982:TBU851983 TLQ851982:TLQ851983 TVM851982:TVM851983 UFI851982:UFI851983 UPE851982:UPE851983 UZA851982:UZA851983 VIW851982:VIW851983 VSS851982:VSS851983 WCO851982:WCO851983 WMK851982:WMK851983 WWG851982:WWG851983 Y917518:Y917519 JU917518:JU917519 TQ917518:TQ917519 ADM917518:ADM917519 ANI917518:ANI917519 AXE917518:AXE917519 BHA917518:BHA917519 BQW917518:BQW917519 CAS917518:CAS917519 CKO917518:CKO917519 CUK917518:CUK917519 DEG917518:DEG917519 DOC917518:DOC917519 DXY917518:DXY917519 EHU917518:EHU917519 ERQ917518:ERQ917519 FBM917518:FBM917519 FLI917518:FLI917519 FVE917518:FVE917519 GFA917518:GFA917519 GOW917518:GOW917519 GYS917518:GYS917519 HIO917518:HIO917519 HSK917518:HSK917519 ICG917518:ICG917519 IMC917518:IMC917519 IVY917518:IVY917519 JFU917518:JFU917519 JPQ917518:JPQ917519 JZM917518:JZM917519 KJI917518:KJI917519 KTE917518:KTE917519 LDA917518:LDA917519 LMW917518:LMW917519 LWS917518:LWS917519 MGO917518:MGO917519 MQK917518:MQK917519 NAG917518:NAG917519 NKC917518:NKC917519 NTY917518:NTY917519 ODU917518:ODU917519 ONQ917518:ONQ917519 OXM917518:OXM917519 PHI917518:PHI917519 PRE917518:PRE917519 QBA917518:QBA917519 QKW917518:QKW917519 QUS917518:QUS917519 REO917518:REO917519 ROK917518:ROK917519 RYG917518:RYG917519 SIC917518:SIC917519 SRY917518:SRY917519 TBU917518:TBU917519 TLQ917518:TLQ917519 TVM917518:TVM917519 UFI917518:UFI917519 UPE917518:UPE917519 UZA917518:UZA917519 VIW917518:VIW917519 VSS917518:VSS917519 WCO917518:WCO917519 WMK917518:WMK917519 WWG917518:WWG917519 Y983054:Y983055 JU983054:JU983055 TQ983054:TQ983055 ADM983054:ADM983055 ANI983054:ANI983055 AXE983054:AXE983055 BHA983054:BHA983055 BQW983054:BQW983055 CAS983054:CAS983055 CKO983054:CKO983055 CUK983054:CUK983055 DEG983054:DEG983055 DOC983054:DOC983055 DXY983054:DXY983055 EHU983054:EHU983055 ERQ983054:ERQ983055 FBM983054:FBM983055 FLI983054:FLI983055 FVE983054:FVE983055 GFA983054:GFA983055 GOW983054:GOW983055 GYS983054:GYS983055 HIO983054:HIO983055 HSK983054:HSK983055 ICG983054:ICG983055 IMC983054:IMC983055 IVY983054:IVY983055 JFU983054:JFU983055 JPQ983054:JPQ983055 JZM983054:JZM983055 KJI983054:KJI983055 KTE983054:KTE983055 LDA983054:LDA983055 LMW983054:LMW983055 LWS983054:LWS983055 MGO983054:MGO983055 MQK983054:MQK983055 NAG983054:NAG983055 NKC983054:NKC983055 NTY983054:NTY983055 ODU983054:ODU983055 ONQ983054:ONQ983055 OXM983054:OXM983055 PHI983054:PHI983055 PRE983054:PRE983055 QBA983054:QBA983055 QKW983054:QKW983055 QUS983054:QUS983055 REO983054:REO983055 ROK983054:ROK983055 RYG983054:RYG983055 SIC983054:SIC983055 SRY983054:SRY983055 TBU983054:TBU983055 TLQ983054:TLQ983055 TVM983054:TVM983055 UFI983054:UFI983055 UPE983054:UPE983055 UZA983054:UZA983055 VIW983054:VIW983055 VSS983054:VSS983055 WCO983054:WCO983055 WMK983054:WMK983055 WWG983054:WWG983055 WCH983078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WMD983078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WVZ983078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L73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G68:G69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G72:G73 JU27:JU28 TQ27:TQ28 ADM27:ADM28 ANI27:ANI28 AXE27:AXE28 BHA27:BHA28 BQW27:BQW28 CAS27:CAS28 CKO27:CKO28 CUK27:CUK28 DEG27:DEG28 DOC27:DOC28 DXY27:DXY28 EHU27:EHU28 ERQ27:ERQ28 FBM27:FBM28 FLI27:FLI28 FVE27:FVE28 GFA27:GFA28 GOW27:GOW28 GYS27:GYS28 HIO27:HIO28 HSK27:HSK28 ICG27:ICG28 IMC27:IMC28 IVY27:IVY28 JFU27:JFU28 JPQ27:JPQ28 JZM27:JZM28 KJI27:KJI28 KTE27:KTE28 LDA27:LDA28 LMW27:LMW28 LWS27:LWS28 MGO27:MGO28 MQK27:MQK28 NAG27:NAG28 NKC27:NKC28 NTY27:NTY28 ODU27:ODU28 ONQ27:ONQ28 OXM27:OXM28 PHI27:PHI28 PRE27:PRE28 QBA27:QBA28 QKW27:QKW28 QUS27:QUS28 REO27:REO28 ROK27:ROK28 RYG27:RYG28 SIC27:SIC28 SRY27:SRY28 TBU27:TBU28 TLQ27:TLQ28 TVM27:TVM28 UFI27:UFI28 UPE27:UPE28 UZA27:UZA28 VIW27:VIW28 VSS27:VSS28 WCO27:WCO28 WMK27:WMK28 WWG27:WWG28 Y65554:Y65555 JU65554:JU65555 TQ65554:TQ65555 ADM65554:ADM65555 ANI65554:ANI65555 AXE65554:AXE65555 BHA65554:BHA65555 BQW65554:BQW65555 CAS65554:CAS65555 CKO65554:CKO65555 CUK65554:CUK65555 DEG65554:DEG65555 DOC65554:DOC65555 DXY65554:DXY65555 EHU65554:EHU65555 ERQ65554:ERQ65555 FBM65554:FBM65555 FLI65554:FLI65555 FVE65554:FVE65555 GFA65554:GFA65555 GOW65554:GOW65555 GYS65554:GYS65555 HIO65554:HIO65555 HSK65554:HSK65555 ICG65554:ICG65555 IMC65554:IMC65555 IVY65554:IVY65555 JFU65554:JFU65555 JPQ65554:JPQ65555 JZM65554:JZM65555 KJI65554:KJI65555 KTE65554:KTE65555 LDA65554:LDA65555 LMW65554:LMW65555 LWS65554:LWS65555 MGO65554:MGO65555 MQK65554:MQK65555 NAG65554:NAG65555 NKC65554:NKC65555 NTY65554:NTY65555 ODU65554:ODU65555 ONQ65554:ONQ65555 OXM65554:OXM65555 PHI65554:PHI65555 PRE65554:PRE65555 QBA65554:QBA65555 QKW65554:QKW65555 QUS65554:QUS65555 REO65554:REO65555 ROK65554:ROK65555 RYG65554:RYG65555 SIC65554:SIC65555 SRY65554:SRY65555 TBU65554:TBU65555 TLQ65554:TLQ65555 TVM65554:TVM65555 UFI65554:UFI65555 UPE65554:UPE65555 UZA65554:UZA65555 VIW65554:VIW65555 VSS65554:VSS65555 WCO65554:WCO65555 WMK65554:WMK65555 WWG65554:WWG65555 Y131090:Y131091 JU131090:JU131091 TQ131090:TQ131091 ADM131090:ADM131091 ANI131090:ANI131091 AXE131090:AXE131091 BHA131090:BHA131091 BQW131090:BQW131091 CAS131090:CAS131091 CKO131090:CKO131091 CUK131090:CUK131091 DEG131090:DEG131091 DOC131090:DOC131091 DXY131090:DXY131091 EHU131090:EHU131091 ERQ131090:ERQ131091 FBM131090:FBM131091 FLI131090:FLI131091 FVE131090:FVE131091 GFA131090:GFA131091 GOW131090:GOW131091 GYS131090:GYS131091 HIO131090:HIO131091 HSK131090:HSK131091 ICG131090:ICG131091 IMC131090:IMC131091 IVY131090:IVY131091 JFU131090:JFU131091 JPQ131090:JPQ131091 JZM131090:JZM131091 KJI131090:KJI131091 KTE131090:KTE131091 LDA131090:LDA131091 LMW131090:LMW131091 LWS131090:LWS131091 MGO131090:MGO131091 MQK131090:MQK131091 NAG131090:NAG131091 NKC131090:NKC131091 NTY131090:NTY131091 ODU131090:ODU131091 ONQ131090:ONQ131091 OXM131090:OXM131091 PHI131090:PHI131091 PRE131090:PRE131091 QBA131090:QBA131091 QKW131090:QKW131091 QUS131090:QUS131091 REO131090:REO131091 ROK131090:ROK131091 RYG131090:RYG131091 SIC131090:SIC131091 SRY131090:SRY131091 TBU131090:TBU131091 TLQ131090:TLQ131091 TVM131090:TVM131091 UFI131090:UFI131091 UPE131090:UPE131091 UZA131090:UZA131091 VIW131090:VIW131091 VSS131090:VSS131091 WCO131090:WCO131091 WMK131090:WMK131091 WWG131090:WWG131091 Y196626:Y196627 JU196626:JU196627 TQ196626:TQ196627 ADM196626:ADM196627 ANI196626:ANI196627 AXE196626:AXE196627 BHA196626:BHA196627 BQW196626:BQW196627 CAS196626:CAS196627 CKO196626:CKO196627 CUK196626:CUK196627 DEG196626:DEG196627 DOC196626:DOC196627 DXY196626:DXY196627 EHU196626:EHU196627 ERQ196626:ERQ196627 FBM196626:FBM196627 FLI196626:FLI196627 FVE196626:FVE196627 GFA196626:GFA196627 GOW196626:GOW196627 GYS196626:GYS196627 HIO196626:HIO196627 HSK196626:HSK196627 ICG196626:ICG196627 IMC196626:IMC196627 IVY196626:IVY196627 JFU196626:JFU196627 JPQ196626:JPQ196627 JZM196626:JZM196627 KJI196626:KJI196627 KTE196626:KTE196627 LDA196626:LDA196627 LMW196626:LMW196627 LWS196626:LWS196627 MGO196626:MGO196627 MQK196626:MQK196627 NAG196626:NAG196627 NKC196626:NKC196627 NTY196626:NTY196627 ODU196626:ODU196627 ONQ196626:ONQ196627 OXM196626:OXM196627 PHI196626:PHI196627 PRE196626:PRE196627 QBA196626:QBA196627 QKW196626:QKW196627 QUS196626:QUS196627 REO196626:REO196627 ROK196626:ROK196627 RYG196626:RYG196627 SIC196626:SIC196627 SRY196626:SRY196627 TBU196626:TBU196627 TLQ196626:TLQ196627 TVM196626:TVM196627 UFI196626:UFI196627 UPE196626:UPE196627 UZA196626:UZA196627 VIW196626:VIW196627 VSS196626:VSS196627 WCO196626:WCO196627 WMK196626:WMK196627 WWG196626:WWG196627 Y262162:Y262163 JU262162:JU262163 TQ262162:TQ262163 ADM262162:ADM262163 ANI262162:ANI262163 AXE262162:AXE262163 BHA262162:BHA262163 BQW262162:BQW262163 CAS262162:CAS262163 CKO262162:CKO262163 CUK262162:CUK262163 DEG262162:DEG262163 DOC262162:DOC262163 DXY262162:DXY262163 EHU262162:EHU262163 ERQ262162:ERQ262163 FBM262162:FBM262163 FLI262162:FLI262163 FVE262162:FVE262163 GFA262162:GFA262163 GOW262162:GOW262163 GYS262162:GYS262163 HIO262162:HIO262163 HSK262162:HSK262163 ICG262162:ICG262163 IMC262162:IMC262163 IVY262162:IVY262163 JFU262162:JFU262163 JPQ262162:JPQ262163 JZM262162:JZM262163 KJI262162:KJI262163 KTE262162:KTE262163 LDA262162:LDA262163 LMW262162:LMW262163 LWS262162:LWS262163 MGO262162:MGO262163 MQK262162:MQK262163 NAG262162:NAG262163 NKC262162:NKC262163 NTY262162:NTY262163 ODU262162:ODU262163 ONQ262162:ONQ262163 OXM262162:OXM262163 PHI262162:PHI262163 PRE262162:PRE262163 QBA262162:QBA262163 QKW262162:QKW262163 QUS262162:QUS262163 REO262162:REO262163 ROK262162:ROK262163 RYG262162:RYG262163 SIC262162:SIC262163 SRY262162:SRY262163 TBU262162:TBU262163 TLQ262162:TLQ262163 TVM262162:TVM262163 UFI262162:UFI262163 UPE262162:UPE262163 UZA262162:UZA262163 VIW262162:VIW262163 VSS262162:VSS262163 WCO262162:WCO262163 WMK262162:WMK262163 WWG262162:WWG262163 Y327698:Y327699 JU327698:JU327699 TQ327698:TQ327699 ADM327698:ADM327699 ANI327698:ANI327699 AXE327698:AXE327699 BHA327698:BHA327699 BQW327698:BQW327699 CAS327698:CAS327699 CKO327698:CKO327699 CUK327698:CUK327699 DEG327698:DEG327699 DOC327698:DOC327699 DXY327698:DXY327699 EHU327698:EHU327699 ERQ327698:ERQ327699 FBM327698:FBM327699 FLI327698:FLI327699 FVE327698:FVE327699 GFA327698:GFA327699 GOW327698:GOW327699 GYS327698:GYS327699 HIO327698:HIO327699 HSK327698:HSK327699 ICG327698:ICG327699 IMC327698:IMC327699 IVY327698:IVY327699 JFU327698:JFU327699 JPQ327698:JPQ327699 JZM327698:JZM327699 KJI327698:KJI327699 KTE327698:KTE327699 LDA327698:LDA327699 LMW327698:LMW327699 LWS327698:LWS327699 MGO327698:MGO327699 MQK327698:MQK327699 NAG327698:NAG327699 NKC327698:NKC327699 NTY327698:NTY327699 ODU327698:ODU327699 ONQ327698:ONQ327699 OXM327698:OXM327699 PHI327698:PHI327699 PRE327698:PRE327699 QBA327698:QBA327699 QKW327698:QKW327699 QUS327698:QUS327699 REO327698:REO327699 ROK327698:ROK327699 RYG327698:RYG327699 SIC327698:SIC327699 SRY327698:SRY327699 TBU327698:TBU327699 TLQ327698:TLQ327699 TVM327698:TVM327699 UFI327698:UFI327699 UPE327698:UPE327699 UZA327698:UZA327699 VIW327698:VIW327699 VSS327698:VSS327699 WCO327698:WCO327699 WMK327698:WMK327699 WWG327698:WWG327699 Y393234:Y393235 JU393234:JU393235 TQ393234:TQ393235 ADM393234:ADM393235 ANI393234:ANI393235 AXE393234:AXE393235 BHA393234:BHA393235 BQW393234:BQW393235 CAS393234:CAS393235 CKO393234:CKO393235 CUK393234:CUK393235 DEG393234:DEG393235 DOC393234:DOC393235 DXY393234:DXY393235 EHU393234:EHU393235 ERQ393234:ERQ393235 FBM393234:FBM393235 FLI393234:FLI393235 FVE393234:FVE393235 GFA393234:GFA393235 GOW393234:GOW393235 GYS393234:GYS393235 HIO393234:HIO393235 HSK393234:HSK393235 ICG393234:ICG393235 IMC393234:IMC393235 IVY393234:IVY393235 JFU393234:JFU393235 JPQ393234:JPQ393235 JZM393234:JZM393235 KJI393234:KJI393235 KTE393234:KTE393235 LDA393234:LDA393235 LMW393234:LMW393235 LWS393234:LWS393235 MGO393234:MGO393235 MQK393234:MQK393235 NAG393234:NAG393235 NKC393234:NKC393235 NTY393234:NTY393235 ODU393234:ODU393235 ONQ393234:ONQ393235 OXM393234:OXM393235 PHI393234:PHI393235 PRE393234:PRE393235 QBA393234:QBA393235 QKW393234:QKW393235 QUS393234:QUS393235 REO393234:REO393235 ROK393234:ROK393235 RYG393234:RYG393235 SIC393234:SIC393235 SRY393234:SRY393235 TBU393234:TBU393235 TLQ393234:TLQ393235 TVM393234:TVM393235 UFI393234:UFI393235 UPE393234:UPE393235 UZA393234:UZA393235 VIW393234:VIW393235 VSS393234:VSS393235 WCO393234:WCO393235 WMK393234:WMK393235 WWG393234:WWG393235 Y458770:Y458771 JU458770:JU458771 TQ458770:TQ458771 ADM458770:ADM458771 ANI458770:ANI458771 AXE458770:AXE458771 BHA458770:BHA458771 BQW458770:BQW458771 CAS458770:CAS458771 CKO458770:CKO458771 CUK458770:CUK458771 DEG458770:DEG458771 DOC458770:DOC458771 DXY458770:DXY458771 EHU458770:EHU458771 ERQ458770:ERQ458771 FBM458770:FBM458771 FLI458770:FLI458771 FVE458770:FVE458771 GFA458770:GFA458771 GOW458770:GOW458771 GYS458770:GYS458771 HIO458770:HIO458771 HSK458770:HSK458771 ICG458770:ICG458771 IMC458770:IMC458771 IVY458770:IVY458771 JFU458770:JFU458771 JPQ458770:JPQ458771 JZM458770:JZM458771 KJI458770:KJI458771 KTE458770:KTE458771 LDA458770:LDA458771 LMW458770:LMW458771 LWS458770:LWS458771 MGO458770:MGO458771 MQK458770:MQK458771 NAG458770:NAG458771 NKC458770:NKC458771 NTY458770:NTY458771 ODU458770:ODU458771 ONQ458770:ONQ458771 OXM458770:OXM458771 PHI458770:PHI458771 PRE458770:PRE458771 QBA458770:QBA458771 QKW458770:QKW458771 QUS458770:QUS458771 REO458770:REO458771 ROK458770:ROK458771 RYG458770:RYG458771 SIC458770:SIC458771 SRY458770:SRY458771 TBU458770:TBU458771 TLQ458770:TLQ458771 TVM458770:TVM458771 UFI458770:UFI458771 UPE458770:UPE458771 UZA458770:UZA458771 VIW458770:VIW458771 VSS458770:VSS458771 WCO458770:WCO458771 WMK458770:WMK458771 WWG458770:WWG458771 Y524306:Y524307 JU524306:JU524307 TQ524306:TQ524307 ADM524306:ADM524307 ANI524306:ANI524307 AXE524306:AXE524307 BHA524306:BHA524307 BQW524306:BQW524307 CAS524306:CAS524307 CKO524306:CKO524307 CUK524306:CUK524307 DEG524306:DEG524307 DOC524306:DOC524307 DXY524306:DXY524307 EHU524306:EHU524307 ERQ524306:ERQ524307 FBM524306:FBM524307 FLI524306:FLI524307 FVE524306:FVE524307 GFA524306:GFA524307 GOW524306:GOW524307 GYS524306:GYS524307 HIO524306:HIO524307 HSK524306:HSK524307 ICG524306:ICG524307 IMC524306:IMC524307 IVY524306:IVY524307 JFU524306:JFU524307 JPQ524306:JPQ524307 JZM524306:JZM524307 KJI524306:KJI524307 KTE524306:KTE524307 LDA524306:LDA524307 LMW524306:LMW524307 LWS524306:LWS524307 MGO524306:MGO524307 MQK524306:MQK524307 NAG524306:NAG524307 NKC524306:NKC524307 NTY524306:NTY524307 ODU524306:ODU524307 ONQ524306:ONQ524307 OXM524306:OXM524307 PHI524306:PHI524307 PRE524306:PRE524307 QBA524306:QBA524307 QKW524306:QKW524307 QUS524306:QUS524307 REO524306:REO524307 ROK524306:ROK524307 RYG524306:RYG524307 SIC524306:SIC524307 SRY524306:SRY524307 TBU524306:TBU524307 TLQ524306:TLQ524307 TVM524306:TVM524307 UFI524306:UFI524307 UPE524306:UPE524307 UZA524306:UZA524307 VIW524306:VIW524307 VSS524306:VSS524307 WCO524306:WCO524307 WMK524306:WMK524307 WWG524306:WWG524307 Y589842:Y589843 JU589842:JU589843 TQ589842:TQ589843 ADM589842:ADM589843 ANI589842:ANI589843 AXE589842:AXE589843 BHA589842:BHA589843 BQW589842:BQW589843 CAS589842:CAS589843 CKO589842:CKO589843 CUK589842:CUK589843 DEG589842:DEG589843 DOC589842:DOC589843 DXY589842:DXY589843 EHU589842:EHU589843 ERQ589842:ERQ589843 FBM589842:FBM589843 FLI589842:FLI589843 FVE589842:FVE589843 GFA589842:GFA589843 GOW589842:GOW589843 GYS589842:GYS589843 HIO589842:HIO589843 HSK589842:HSK589843 ICG589842:ICG589843 IMC589842:IMC589843 IVY589842:IVY589843 JFU589842:JFU589843 JPQ589842:JPQ589843 JZM589842:JZM589843 KJI589842:KJI589843 KTE589842:KTE589843 LDA589842:LDA589843 LMW589842:LMW589843 LWS589842:LWS589843 MGO589842:MGO589843 MQK589842:MQK589843 NAG589842:NAG589843 NKC589842:NKC589843 NTY589842:NTY589843 ODU589842:ODU589843 ONQ589842:ONQ589843 OXM589842:OXM589843 PHI589842:PHI589843 PRE589842:PRE589843 QBA589842:QBA589843 QKW589842:QKW589843 QUS589842:QUS589843 REO589842:REO589843 ROK589842:ROK589843 RYG589842:RYG589843 SIC589842:SIC589843 SRY589842:SRY589843 TBU589842:TBU589843 TLQ589842:TLQ589843 TVM589842:TVM589843 UFI589842:UFI589843 UPE589842:UPE589843 UZA589842:UZA589843 VIW589842:VIW589843 VSS589842:VSS589843 WCO589842:WCO589843 WMK589842:WMK589843 WWG589842:WWG589843 Y655378:Y655379 JU655378:JU655379 TQ655378:TQ655379 ADM655378:ADM655379 ANI655378:ANI655379 AXE655378:AXE655379 BHA655378:BHA655379 BQW655378:BQW655379 CAS655378:CAS655379 CKO655378:CKO655379 CUK655378:CUK655379 DEG655378:DEG655379 DOC655378:DOC655379 DXY655378:DXY655379 EHU655378:EHU655379 ERQ655378:ERQ655379 FBM655378:FBM655379 FLI655378:FLI655379 FVE655378:FVE655379 GFA655378:GFA655379 GOW655378:GOW655379 GYS655378:GYS655379 HIO655378:HIO655379 HSK655378:HSK655379 ICG655378:ICG655379 IMC655378:IMC655379 IVY655378:IVY655379 JFU655378:JFU655379 JPQ655378:JPQ655379 JZM655378:JZM655379 KJI655378:KJI655379 KTE655378:KTE655379 LDA655378:LDA655379 LMW655378:LMW655379 LWS655378:LWS655379 MGO655378:MGO655379 MQK655378:MQK655379 NAG655378:NAG655379 NKC655378:NKC655379 NTY655378:NTY655379 ODU655378:ODU655379 ONQ655378:ONQ655379 OXM655378:OXM655379 PHI655378:PHI655379 PRE655378:PRE655379 QBA655378:QBA655379 QKW655378:QKW655379 QUS655378:QUS655379 REO655378:REO655379 ROK655378:ROK655379 RYG655378:RYG655379 SIC655378:SIC655379 SRY655378:SRY655379 TBU655378:TBU655379 TLQ655378:TLQ655379 TVM655378:TVM655379 UFI655378:UFI655379 UPE655378:UPE655379 UZA655378:UZA655379 VIW655378:VIW655379 VSS655378:VSS655379 WCO655378:WCO655379 WMK655378:WMK655379 WWG655378:WWG655379 Y720914:Y720915 JU720914:JU720915 TQ720914:TQ720915 ADM720914:ADM720915 ANI720914:ANI720915 AXE720914:AXE720915 BHA720914:BHA720915 BQW720914:BQW720915 CAS720914:CAS720915 CKO720914:CKO720915 CUK720914:CUK720915 DEG720914:DEG720915 DOC720914:DOC720915 DXY720914:DXY720915 EHU720914:EHU720915 ERQ720914:ERQ720915 FBM720914:FBM720915 FLI720914:FLI720915 FVE720914:FVE720915 GFA720914:GFA720915 GOW720914:GOW720915 GYS720914:GYS720915 HIO720914:HIO720915 HSK720914:HSK720915 ICG720914:ICG720915 IMC720914:IMC720915 IVY720914:IVY720915 JFU720914:JFU720915 JPQ720914:JPQ720915 JZM720914:JZM720915 KJI720914:KJI720915 KTE720914:KTE720915 LDA720914:LDA720915 LMW720914:LMW720915 LWS720914:LWS720915 MGO720914:MGO720915 MQK720914:MQK720915 NAG720914:NAG720915 NKC720914:NKC720915 NTY720914:NTY720915 ODU720914:ODU720915 ONQ720914:ONQ720915 OXM720914:OXM720915 PHI720914:PHI720915 PRE720914:PRE720915 QBA720914:QBA720915 QKW720914:QKW720915 QUS720914:QUS720915 REO720914:REO720915 ROK720914:ROK720915 RYG720914:RYG720915 SIC720914:SIC720915 SRY720914:SRY720915 TBU720914:TBU720915 TLQ720914:TLQ720915 TVM720914:TVM720915 UFI720914:UFI720915 UPE720914:UPE720915 UZA720914:UZA720915 VIW720914:VIW720915 VSS720914:VSS720915 WCO720914:WCO720915 WMK720914:WMK720915 WWG720914:WWG720915 Y786450:Y786451 JU786450:JU786451 TQ786450:TQ786451 ADM786450:ADM786451 ANI786450:ANI786451 AXE786450:AXE786451 BHA786450:BHA786451 BQW786450:BQW786451 CAS786450:CAS786451 CKO786450:CKO786451 CUK786450:CUK786451 DEG786450:DEG786451 DOC786450:DOC786451 DXY786450:DXY786451 EHU786450:EHU786451 ERQ786450:ERQ786451 FBM786450:FBM786451 FLI786450:FLI786451 FVE786450:FVE786451 GFA786450:GFA786451 GOW786450:GOW786451 GYS786450:GYS786451 HIO786450:HIO786451 HSK786450:HSK786451 ICG786450:ICG786451 IMC786450:IMC786451 IVY786450:IVY786451 JFU786450:JFU786451 JPQ786450:JPQ786451 JZM786450:JZM786451 KJI786450:KJI786451 KTE786450:KTE786451 LDA786450:LDA786451 LMW786450:LMW786451 LWS786450:LWS786451 MGO786450:MGO786451 MQK786450:MQK786451 NAG786450:NAG786451 NKC786450:NKC786451 NTY786450:NTY786451 ODU786450:ODU786451 ONQ786450:ONQ786451 OXM786450:OXM786451 PHI786450:PHI786451 PRE786450:PRE786451 QBA786450:QBA786451 QKW786450:QKW786451 QUS786450:QUS786451 REO786450:REO786451 ROK786450:ROK786451 RYG786450:RYG786451 SIC786450:SIC786451 SRY786450:SRY786451 TBU786450:TBU786451 TLQ786450:TLQ786451 TVM786450:TVM786451 UFI786450:UFI786451 UPE786450:UPE786451 UZA786450:UZA786451 VIW786450:VIW786451 VSS786450:VSS786451 WCO786450:WCO786451 WMK786450:WMK786451 WWG786450:WWG786451 Y851986:Y851987 JU851986:JU851987 TQ851986:TQ851987 ADM851986:ADM851987 ANI851986:ANI851987 AXE851986:AXE851987 BHA851986:BHA851987 BQW851986:BQW851987 CAS851986:CAS851987 CKO851986:CKO851987 CUK851986:CUK851987 DEG851986:DEG851987 DOC851986:DOC851987 DXY851986:DXY851987 EHU851986:EHU851987 ERQ851986:ERQ851987 FBM851986:FBM851987 FLI851986:FLI851987 FVE851986:FVE851987 GFA851986:GFA851987 GOW851986:GOW851987 GYS851986:GYS851987 HIO851986:HIO851987 HSK851986:HSK851987 ICG851986:ICG851987 IMC851986:IMC851987 IVY851986:IVY851987 JFU851986:JFU851987 JPQ851986:JPQ851987 JZM851986:JZM851987 KJI851986:KJI851987 KTE851986:KTE851987 LDA851986:LDA851987 LMW851986:LMW851987 LWS851986:LWS851987 MGO851986:MGO851987 MQK851986:MQK851987 NAG851986:NAG851987 NKC851986:NKC851987 NTY851986:NTY851987 ODU851986:ODU851987 ONQ851986:ONQ851987 OXM851986:OXM851987 PHI851986:PHI851987 PRE851986:PRE851987 QBA851986:QBA851987 QKW851986:QKW851987 QUS851986:QUS851987 REO851986:REO851987 ROK851986:ROK851987 RYG851986:RYG851987 SIC851986:SIC851987 SRY851986:SRY851987 TBU851986:TBU851987 TLQ851986:TLQ851987 TVM851986:TVM851987 UFI851986:UFI851987 UPE851986:UPE851987 UZA851986:UZA851987 VIW851986:VIW851987 VSS851986:VSS851987 WCO851986:WCO851987 WMK851986:WMK851987 WWG851986:WWG851987 Y917522:Y917523 JU917522:JU917523 TQ917522:TQ917523 ADM917522:ADM917523 ANI917522:ANI917523 AXE917522:AXE917523 BHA917522:BHA917523 BQW917522:BQW917523 CAS917522:CAS917523 CKO917522:CKO917523 CUK917522:CUK917523 DEG917522:DEG917523 DOC917522:DOC917523 DXY917522:DXY917523 EHU917522:EHU917523 ERQ917522:ERQ917523 FBM917522:FBM917523 FLI917522:FLI917523 FVE917522:FVE917523 GFA917522:GFA917523 GOW917522:GOW917523 GYS917522:GYS917523 HIO917522:HIO917523 HSK917522:HSK917523 ICG917522:ICG917523 IMC917522:IMC917523 IVY917522:IVY917523 JFU917522:JFU917523 JPQ917522:JPQ917523 JZM917522:JZM917523 KJI917522:KJI917523 KTE917522:KTE917523 LDA917522:LDA917523 LMW917522:LMW917523 LWS917522:LWS917523 MGO917522:MGO917523 MQK917522:MQK917523 NAG917522:NAG917523 NKC917522:NKC917523 NTY917522:NTY917523 ODU917522:ODU917523 ONQ917522:ONQ917523 OXM917522:OXM917523 PHI917522:PHI917523 PRE917522:PRE917523 QBA917522:QBA917523 QKW917522:QKW917523 QUS917522:QUS917523 REO917522:REO917523 ROK917522:ROK917523 RYG917522:RYG917523 SIC917522:SIC917523 SRY917522:SRY917523 TBU917522:TBU917523 TLQ917522:TLQ917523 TVM917522:TVM917523 UFI917522:UFI917523 UPE917522:UPE917523 UZA917522:UZA917523 VIW917522:VIW917523 VSS917522:VSS917523 WCO917522:WCO917523 WMK917522:WMK917523 WWG917522:WWG917523 Y983058:Y983059 JU983058:JU983059 TQ983058:TQ983059 ADM983058:ADM983059 ANI983058:ANI983059 AXE983058:AXE983059 BHA983058:BHA983059 BQW983058:BQW983059 CAS983058:CAS983059 CKO983058:CKO983059 CUK983058:CUK983059 DEG983058:DEG983059 DOC983058:DOC983059 DXY983058:DXY983059 EHU983058:EHU983059 ERQ983058:ERQ983059 FBM983058:FBM983059 FLI983058:FLI983059 FVE983058:FVE983059 GFA983058:GFA983059 GOW983058:GOW983059 GYS983058:GYS983059 HIO983058:HIO983059 HSK983058:HSK983059 ICG983058:ICG983059 IMC983058:IMC983059 IVY983058:IVY983059 JFU983058:JFU983059 JPQ983058:JPQ983059 JZM983058:JZM983059 KJI983058:KJI983059 KTE983058:KTE983059 LDA983058:LDA983059 LMW983058:LMW983059 LWS983058:LWS983059 MGO983058:MGO983059 MQK983058:MQK983059 NAG983058:NAG983059 NKC983058:NKC983059 NTY983058:NTY983059 ODU983058:ODU983059 ONQ983058:ONQ983059 OXM983058:OXM983059 PHI983058:PHI983059 PRE983058:PRE983059 QBA983058:QBA983059 QKW983058:QKW983059 QUS983058:QUS983059 REO983058:REO983059 ROK983058:ROK983059 RYG983058:RYG983059 SIC983058:SIC983059 SRY983058:SRY983059 TBU983058:TBU983059 TLQ983058:TLQ983059 TVM983058:TVM983059 UFI983058:UFI983059 UPE983058:UPE983059 UZA983058:UZA983059 VIW983058:VIW983059 VSS983058:VSS983059 WCO983058:WCO983059 WMK983058:WMK983059 WWG983058:WWG983059 Y60:Y61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Y64:Y65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Y68:Y69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QKP983078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T65577 JP65577 TL65577 ADH65577 AND65577 AWZ65577 BGV65577 BQR65577 CAN65577 CKJ65577 CUF65577 DEB65577 DNX65577 DXT65577 EHP65577 ERL65577 FBH65577 FLD65577 FUZ65577 GEV65577 GOR65577 GYN65577 HIJ65577 HSF65577 ICB65577 ILX65577 IVT65577 JFP65577 JPL65577 JZH65577 KJD65577 KSZ65577 LCV65577 LMR65577 LWN65577 MGJ65577 MQF65577 NAB65577 NJX65577 NTT65577 ODP65577 ONL65577 OXH65577 PHD65577 PQZ65577 QAV65577 QKR65577 QUN65577 REJ65577 ROF65577 RYB65577 SHX65577 SRT65577 TBP65577 TLL65577 TVH65577 UFD65577 UOZ65577 UYV65577 VIR65577 VSN65577 WCJ65577 WMF65577 WWB65577 T131113 JP131113 TL131113 ADH131113 AND131113 AWZ131113 BGV131113 BQR131113 CAN131113 CKJ131113 CUF131113 DEB131113 DNX131113 DXT131113 EHP131113 ERL131113 FBH131113 FLD131113 FUZ131113 GEV131113 GOR131113 GYN131113 HIJ131113 HSF131113 ICB131113 ILX131113 IVT131113 JFP131113 JPL131113 JZH131113 KJD131113 KSZ131113 LCV131113 LMR131113 LWN131113 MGJ131113 MQF131113 NAB131113 NJX131113 NTT131113 ODP131113 ONL131113 OXH131113 PHD131113 PQZ131113 QAV131113 QKR131113 QUN131113 REJ131113 ROF131113 RYB131113 SHX131113 SRT131113 TBP131113 TLL131113 TVH131113 UFD131113 UOZ131113 UYV131113 VIR131113 VSN131113 WCJ131113 WMF131113 WWB131113 T196649 JP196649 TL196649 ADH196649 AND196649 AWZ196649 BGV196649 BQR196649 CAN196649 CKJ196649 CUF196649 DEB196649 DNX196649 DXT196649 EHP196649 ERL196649 FBH196649 FLD196649 FUZ196649 GEV196649 GOR196649 GYN196649 HIJ196649 HSF196649 ICB196649 ILX196649 IVT196649 JFP196649 JPL196649 JZH196649 KJD196649 KSZ196649 LCV196649 LMR196649 LWN196649 MGJ196649 MQF196649 NAB196649 NJX196649 NTT196649 ODP196649 ONL196649 OXH196649 PHD196649 PQZ196649 QAV196649 QKR196649 QUN196649 REJ196649 ROF196649 RYB196649 SHX196649 SRT196649 TBP196649 TLL196649 TVH196649 UFD196649 UOZ196649 UYV196649 VIR196649 VSN196649 WCJ196649 WMF196649 WWB196649 T262185 JP262185 TL262185 ADH262185 AND262185 AWZ262185 BGV262185 BQR262185 CAN262185 CKJ262185 CUF262185 DEB262185 DNX262185 DXT262185 EHP262185 ERL262185 FBH262185 FLD262185 FUZ262185 GEV262185 GOR262185 GYN262185 HIJ262185 HSF262185 ICB262185 ILX262185 IVT262185 JFP262185 JPL262185 JZH262185 KJD262185 KSZ262185 LCV262185 LMR262185 LWN262185 MGJ262185 MQF262185 NAB262185 NJX262185 NTT262185 ODP262185 ONL262185 OXH262185 PHD262185 PQZ262185 QAV262185 QKR262185 QUN262185 REJ262185 ROF262185 RYB262185 SHX262185 SRT262185 TBP262185 TLL262185 TVH262185 UFD262185 UOZ262185 UYV262185 VIR262185 VSN262185 WCJ262185 WMF262185 WWB262185 T327721 JP327721 TL327721 ADH327721 AND327721 AWZ327721 BGV327721 BQR327721 CAN327721 CKJ327721 CUF327721 DEB327721 DNX327721 DXT327721 EHP327721 ERL327721 FBH327721 FLD327721 FUZ327721 GEV327721 GOR327721 GYN327721 HIJ327721 HSF327721 ICB327721 ILX327721 IVT327721 JFP327721 JPL327721 JZH327721 KJD327721 KSZ327721 LCV327721 LMR327721 LWN327721 MGJ327721 MQF327721 NAB327721 NJX327721 NTT327721 ODP327721 ONL327721 OXH327721 PHD327721 PQZ327721 QAV327721 QKR327721 QUN327721 REJ327721 ROF327721 RYB327721 SHX327721 SRT327721 TBP327721 TLL327721 TVH327721 UFD327721 UOZ327721 UYV327721 VIR327721 VSN327721 WCJ327721 WMF327721 WWB327721 T393257 JP393257 TL393257 ADH393257 AND393257 AWZ393257 BGV393257 BQR393257 CAN393257 CKJ393257 CUF393257 DEB393257 DNX393257 DXT393257 EHP393257 ERL393257 FBH393257 FLD393257 FUZ393257 GEV393257 GOR393257 GYN393257 HIJ393257 HSF393257 ICB393257 ILX393257 IVT393257 JFP393257 JPL393257 JZH393257 KJD393257 KSZ393257 LCV393257 LMR393257 LWN393257 MGJ393257 MQF393257 NAB393257 NJX393257 NTT393257 ODP393257 ONL393257 OXH393257 PHD393257 PQZ393257 QAV393257 QKR393257 QUN393257 REJ393257 ROF393257 RYB393257 SHX393257 SRT393257 TBP393257 TLL393257 TVH393257 UFD393257 UOZ393257 UYV393257 VIR393257 VSN393257 WCJ393257 WMF393257 WWB393257 T458793 JP458793 TL458793 ADH458793 AND458793 AWZ458793 BGV458793 BQR458793 CAN458793 CKJ458793 CUF458793 DEB458793 DNX458793 DXT458793 EHP458793 ERL458793 FBH458793 FLD458793 FUZ458793 GEV458793 GOR458793 GYN458793 HIJ458793 HSF458793 ICB458793 ILX458793 IVT458793 JFP458793 JPL458793 JZH458793 KJD458793 KSZ458793 LCV458793 LMR458793 LWN458793 MGJ458793 MQF458793 NAB458793 NJX458793 NTT458793 ODP458793 ONL458793 OXH458793 PHD458793 PQZ458793 QAV458793 QKR458793 QUN458793 REJ458793 ROF458793 RYB458793 SHX458793 SRT458793 TBP458793 TLL458793 TVH458793 UFD458793 UOZ458793 UYV458793 VIR458793 VSN458793 WCJ458793 WMF458793 WWB458793 T524329 JP524329 TL524329 ADH524329 AND524329 AWZ524329 BGV524329 BQR524329 CAN524329 CKJ524329 CUF524329 DEB524329 DNX524329 DXT524329 EHP524329 ERL524329 FBH524329 FLD524329 FUZ524329 GEV524329 GOR524329 GYN524329 HIJ524329 HSF524329 ICB524329 ILX524329 IVT524329 JFP524329 JPL524329 JZH524329 KJD524329 KSZ524329 LCV524329 LMR524329 LWN524329 MGJ524329 MQF524329 NAB524329 NJX524329 NTT524329 ODP524329 ONL524329 OXH524329 PHD524329 PQZ524329 QAV524329 QKR524329 QUN524329 REJ524329 ROF524329 RYB524329 SHX524329 SRT524329 TBP524329 TLL524329 TVH524329 UFD524329 UOZ524329 UYV524329 VIR524329 VSN524329 WCJ524329 WMF524329 WWB524329 T589865 JP589865 TL589865 ADH589865 AND589865 AWZ589865 BGV589865 BQR589865 CAN589865 CKJ589865 CUF589865 DEB589865 DNX589865 DXT589865 EHP589865 ERL589865 FBH589865 FLD589865 FUZ589865 GEV589865 GOR589865 GYN589865 HIJ589865 HSF589865 ICB589865 ILX589865 IVT589865 JFP589865 JPL589865 JZH589865 KJD589865 KSZ589865 LCV589865 LMR589865 LWN589865 MGJ589865 MQF589865 NAB589865 NJX589865 NTT589865 ODP589865 ONL589865 OXH589865 PHD589865 PQZ589865 QAV589865 QKR589865 QUN589865 REJ589865 ROF589865 RYB589865 SHX589865 SRT589865 TBP589865 TLL589865 TVH589865 UFD589865 UOZ589865 UYV589865 VIR589865 VSN589865 WCJ589865 WMF589865 WWB589865 T655401 JP655401 TL655401 ADH655401 AND655401 AWZ655401 BGV655401 BQR655401 CAN655401 CKJ655401 CUF655401 DEB655401 DNX655401 DXT655401 EHP655401 ERL655401 FBH655401 FLD655401 FUZ655401 GEV655401 GOR655401 GYN655401 HIJ655401 HSF655401 ICB655401 ILX655401 IVT655401 JFP655401 JPL655401 JZH655401 KJD655401 KSZ655401 LCV655401 LMR655401 LWN655401 MGJ655401 MQF655401 NAB655401 NJX655401 NTT655401 ODP655401 ONL655401 OXH655401 PHD655401 PQZ655401 QAV655401 QKR655401 QUN655401 REJ655401 ROF655401 RYB655401 SHX655401 SRT655401 TBP655401 TLL655401 TVH655401 UFD655401 UOZ655401 UYV655401 VIR655401 VSN655401 WCJ655401 WMF655401 WWB655401 T720937 JP720937 TL720937 ADH720937 AND720937 AWZ720937 BGV720937 BQR720937 CAN720937 CKJ720937 CUF720937 DEB720937 DNX720937 DXT720937 EHP720937 ERL720937 FBH720937 FLD720937 FUZ720937 GEV720937 GOR720937 GYN720937 HIJ720937 HSF720937 ICB720937 ILX720937 IVT720937 JFP720937 JPL720937 JZH720937 KJD720937 KSZ720937 LCV720937 LMR720937 LWN720937 MGJ720937 MQF720937 NAB720937 NJX720937 NTT720937 ODP720937 ONL720937 OXH720937 PHD720937 PQZ720937 QAV720937 QKR720937 QUN720937 REJ720937 ROF720937 RYB720937 SHX720937 SRT720937 TBP720937 TLL720937 TVH720937 UFD720937 UOZ720937 UYV720937 VIR720937 VSN720937 WCJ720937 WMF720937 WWB720937 T786473 JP786473 TL786473 ADH786473 AND786473 AWZ786473 BGV786473 BQR786473 CAN786473 CKJ786473 CUF786473 DEB786473 DNX786473 DXT786473 EHP786473 ERL786473 FBH786473 FLD786473 FUZ786473 GEV786473 GOR786473 GYN786473 HIJ786473 HSF786473 ICB786473 ILX786473 IVT786473 JFP786473 JPL786473 JZH786473 KJD786473 KSZ786473 LCV786473 LMR786473 LWN786473 MGJ786473 MQF786473 NAB786473 NJX786473 NTT786473 ODP786473 ONL786473 OXH786473 PHD786473 PQZ786473 QAV786473 QKR786473 QUN786473 REJ786473 ROF786473 RYB786473 SHX786473 SRT786473 TBP786473 TLL786473 TVH786473 UFD786473 UOZ786473 UYV786473 VIR786473 VSN786473 WCJ786473 WMF786473 WWB786473 T852009 JP852009 TL852009 ADH852009 AND852009 AWZ852009 BGV852009 BQR852009 CAN852009 CKJ852009 CUF852009 DEB852009 DNX852009 DXT852009 EHP852009 ERL852009 FBH852009 FLD852009 FUZ852009 GEV852009 GOR852009 GYN852009 HIJ852009 HSF852009 ICB852009 ILX852009 IVT852009 JFP852009 JPL852009 JZH852009 KJD852009 KSZ852009 LCV852009 LMR852009 LWN852009 MGJ852009 MQF852009 NAB852009 NJX852009 NTT852009 ODP852009 ONL852009 OXH852009 PHD852009 PQZ852009 QAV852009 QKR852009 QUN852009 REJ852009 ROF852009 RYB852009 SHX852009 SRT852009 TBP852009 TLL852009 TVH852009 UFD852009 UOZ852009 UYV852009 VIR852009 VSN852009 WCJ852009 WMF852009 WWB852009 T917545 JP917545 TL917545 ADH917545 AND917545 AWZ917545 BGV917545 BQR917545 CAN917545 CKJ917545 CUF917545 DEB917545 DNX917545 DXT917545 EHP917545 ERL917545 FBH917545 FLD917545 FUZ917545 GEV917545 GOR917545 GYN917545 HIJ917545 HSF917545 ICB917545 ILX917545 IVT917545 JFP917545 JPL917545 JZH917545 KJD917545 KSZ917545 LCV917545 LMR917545 LWN917545 MGJ917545 MQF917545 NAB917545 NJX917545 NTT917545 ODP917545 ONL917545 OXH917545 PHD917545 PQZ917545 QAV917545 QKR917545 QUN917545 REJ917545 ROF917545 RYB917545 SHX917545 SRT917545 TBP917545 TLL917545 TVH917545 UFD917545 UOZ917545 UYV917545 VIR917545 VSN917545 WCJ917545 WMF917545 WWB917545 T983081 JP983081 TL983081 ADH983081 AND983081 AWZ983081 BGV983081 BQR983081 CAN983081 CKJ983081 CUF983081 DEB983081 DNX983081 DXT983081 EHP983081 ERL983081 FBH983081 FLD983081 FUZ983081 GEV983081 GOR983081 GYN983081 HIJ983081 HSF983081 ICB983081 ILX983081 IVT983081 JFP983081 JPL983081 JZH983081 KJD983081 KSZ983081 LCV983081 LMR983081 LWN983081 MGJ983081 MQF983081 NAB983081 NJX983081 NTT983081 ODP983081 ONL983081 OXH983081 PHD983081 PQZ983081 QAV983081 QKR983081 QUN983081 REJ983081 ROF983081 RYB983081 SHX983081 SRT983081 TBP983081 TLL983081 TVH983081 UFD983081 UOZ983081 UYV983081 VIR983081 VSN983081 WCJ983081 WMF983081 WWB983081 QUL983078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REH983078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TUU48:TUU49 UEQ48:UEQ49 UOM48:UOM49 UYI48:UYI49 VIE48:VIE49 VSA48:VSA49 WBW48:WBW49 WLS48:WLS49 WVO48:WVO49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 ROD983078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Y65577:Y65578 JU65577:JU65578 TQ65577:TQ65578 ADM65577:ADM65578 ANI65577:ANI65578 AXE65577:AXE65578 BHA65577:BHA65578 BQW65577:BQW65578 CAS65577:CAS65578 CKO65577:CKO65578 CUK65577:CUK65578 DEG65577:DEG65578 DOC65577:DOC65578 DXY65577:DXY65578 EHU65577:EHU65578 ERQ65577:ERQ65578 FBM65577:FBM65578 FLI65577:FLI65578 FVE65577:FVE65578 GFA65577:GFA65578 GOW65577:GOW65578 GYS65577:GYS65578 HIO65577:HIO65578 HSK65577:HSK65578 ICG65577:ICG65578 IMC65577:IMC65578 IVY65577:IVY65578 JFU65577:JFU65578 JPQ65577:JPQ65578 JZM65577:JZM65578 KJI65577:KJI65578 KTE65577:KTE65578 LDA65577:LDA65578 LMW65577:LMW65578 LWS65577:LWS65578 MGO65577:MGO65578 MQK65577:MQK65578 NAG65577:NAG65578 NKC65577:NKC65578 NTY65577:NTY65578 ODU65577:ODU65578 ONQ65577:ONQ65578 OXM65577:OXM65578 PHI65577:PHI65578 PRE65577:PRE65578 QBA65577:QBA65578 QKW65577:QKW65578 QUS65577:QUS65578 REO65577:REO65578 ROK65577:ROK65578 RYG65577:RYG65578 SIC65577:SIC65578 SRY65577:SRY65578 TBU65577:TBU65578 TLQ65577:TLQ65578 TVM65577:TVM65578 UFI65577:UFI65578 UPE65577:UPE65578 UZA65577:UZA65578 VIW65577:VIW65578 VSS65577:VSS65578 WCO65577:WCO65578 WMK65577:WMK65578 WWG65577:WWG65578 Y131113:Y131114 JU131113:JU131114 TQ131113:TQ131114 ADM131113:ADM131114 ANI131113:ANI131114 AXE131113:AXE131114 BHA131113:BHA131114 BQW131113:BQW131114 CAS131113:CAS131114 CKO131113:CKO131114 CUK131113:CUK131114 DEG131113:DEG131114 DOC131113:DOC131114 DXY131113:DXY131114 EHU131113:EHU131114 ERQ131113:ERQ131114 FBM131113:FBM131114 FLI131113:FLI131114 FVE131113:FVE131114 GFA131113:GFA131114 GOW131113:GOW131114 GYS131113:GYS131114 HIO131113:HIO131114 HSK131113:HSK131114 ICG131113:ICG131114 IMC131113:IMC131114 IVY131113:IVY131114 JFU131113:JFU131114 JPQ131113:JPQ131114 JZM131113:JZM131114 KJI131113:KJI131114 KTE131113:KTE131114 LDA131113:LDA131114 LMW131113:LMW131114 LWS131113:LWS131114 MGO131113:MGO131114 MQK131113:MQK131114 NAG131113:NAG131114 NKC131113:NKC131114 NTY131113:NTY131114 ODU131113:ODU131114 ONQ131113:ONQ131114 OXM131113:OXM131114 PHI131113:PHI131114 PRE131113:PRE131114 QBA131113:QBA131114 QKW131113:QKW131114 QUS131113:QUS131114 REO131113:REO131114 ROK131113:ROK131114 RYG131113:RYG131114 SIC131113:SIC131114 SRY131113:SRY131114 TBU131113:TBU131114 TLQ131113:TLQ131114 TVM131113:TVM131114 UFI131113:UFI131114 UPE131113:UPE131114 UZA131113:UZA131114 VIW131113:VIW131114 VSS131113:VSS131114 WCO131113:WCO131114 WMK131113:WMK131114 WWG131113:WWG131114 Y196649:Y196650 JU196649:JU196650 TQ196649:TQ196650 ADM196649:ADM196650 ANI196649:ANI196650 AXE196649:AXE196650 BHA196649:BHA196650 BQW196649:BQW196650 CAS196649:CAS196650 CKO196649:CKO196650 CUK196649:CUK196650 DEG196649:DEG196650 DOC196649:DOC196650 DXY196649:DXY196650 EHU196649:EHU196650 ERQ196649:ERQ196650 FBM196649:FBM196650 FLI196649:FLI196650 FVE196649:FVE196650 GFA196649:GFA196650 GOW196649:GOW196650 GYS196649:GYS196650 HIO196649:HIO196650 HSK196649:HSK196650 ICG196649:ICG196650 IMC196649:IMC196650 IVY196649:IVY196650 JFU196649:JFU196650 JPQ196649:JPQ196650 JZM196649:JZM196650 KJI196649:KJI196650 KTE196649:KTE196650 LDA196649:LDA196650 LMW196649:LMW196650 LWS196649:LWS196650 MGO196649:MGO196650 MQK196649:MQK196650 NAG196649:NAG196650 NKC196649:NKC196650 NTY196649:NTY196650 ODU196649:ODU196650 ONQ196649:ONQ196650 OXM196649:OXM196650 PHI196649:PHI196650 PRE196649:PRE196650 QBA196649:QBA196650 QKW196649:QKW196650 QUS196649:QUS196650 REO196649:REO196650 ROK196649:ROK196650 RYG196649:RYG196650 SIC196649:SIC196650 SRY196649:SRY196650 TBU196649:TBU196650 TLQ196649:TLQ196650 TVM196649:TVM196650 UFI196649:UFI196650 UPE196649:UPE196650 UZA196649:UZA196650 VIW196649:VIW196650 VSS196649:VSS196650 WCO196649:WCO196650 WMK196649:WMK196650 WWG196649:WWG196650 Y262185:Y262186 JU262185:JU262186 TQ262185:TQ262186 ADM262185:ADM262186 ANI262185:ANI262186 AXE262185:AXE262186 BHA262185:BHA262186 BQW262185:BQW262186 CAS262185:CAS262186 CKO262185:CKO262186 CUK262185:CUK262186 DEG262185:DEG262186 DOC262185:DOC262186 DXY262185:DXY262186 EHU262185:EHU262186 ERQ262185:ERQ262186 FBM262185:FBM262186 FLI262185:FLI262186 FVE262185:FVE262186 GFA262185:GFA262186 GOW262185:GOW262186 GYS262185:GYS262186 HIO262185:HIO262186 HSK262185:HSK262186 ICG262185:ICG262186 IMC262185:IMC262186 IVY262185:IVY262186 JFU262185:JFU262186 JPQ262185:JPQ262186 JZM262185:JZM262186 KJI262185:KJI262186 KTE262185:KTE262186 LDA262185:LDA262186 LMW262185:LMW262186 LWS262185:LWS262186 MGO262185:MGO262186 MQK262185:MQK262186 NAG262185:NAG262186 NKC262185:NKC262186 NTY262185:NTY262186 ODU262185:ODU262186 ONQ262185:ONQ262186 OXM262185:OXM262186 PHI262185:PHI262186 PRE262185:PRE262186 QBA262185:QBA262186 QKW262185:QKW262186 QUS262185:QUS262186 REO262185:REO262186 ROK262185:ROK262186 RYG262185:RYG262186 SIC262185:SIC262186 SRY262185:SRY262186 TBU262185:TBU262186 TLQ262185:TLQ262186 TVM262185:TVM262186 UFI262185:UFI262186 UPE262185:UPE262186 UZA262185:UZA262186 VIW262185:VIW262186 VSS262185:VSS262186 WCO262185:WCO262186 WMK262185:WMK262186 WWG262185:WWG262186 Y327721:Y327722 JU327721:JU327722 TQ327721:TQ327722 ADM327721:ADM327722 ANI327721:ANI327722 AXE327721:AXE327722 BHA327721:BHA327722 BQW327721:BQW327722 CAS327721:CAS327722 CKO327721:CKO327722 CUK327721:CUK327722 DEG327721:DEG327722 DOC327721:DOC327722 DXY327721:DXY327722 EHU327721:EHU327722 ERQ327721:ERQ327722 FBM327721:FBM327722 FLI327721:FLI327722 FVE327721:FVE327722 GFA327721:GFA327722 GOW327721:GOW327722 GYS327721:GYS327722 HIO327721:HIO327722 HSK327721:HSK327722 ICG327721:ICG327722 IMC327721:IMC327722 IVY327721:IVY327722 JFU327721:JFU327722 JPQ327721:JPQ327722 JZM327721:JZM327722 KJI327721:KJI327722 KTE327721:KTE327722 LDA327721:LDA327722 LMW327721:LMW327722 LWS327721:LWS327722 MGO327721:MGO327722 MQK327721:MQK327722 NAG327721:NAG327722 NKC327721:NKC327722 NTY327721:NTY327722 ODU327721:ODU327722 ONQ327721:ONQ327722 OXM327721:OXM327722 PHI327721:PHI327722 PRE327721:PRE327722 QBA327721:QBA327722 QKW327721:QKW327722 QUS327721:QUS327722 REO327721:REO327722 ROK327721:ROK327722 RYG327721:RYG327722 SIC327721:SIC327722 SRY327721:SRY327722 TBU327721:TBU327722 TLQ327721:TLQ327722 TVM327721:TVM327722 UFI327721:UFI327722 UPE327721:UPE327722 UZA327721:UZA327722 VIW327721:VIW327722 VSS327721:VSS327722 WCO327721:WCO327722 WMK327721:WMK327722 WWG327721:WWG327722 Y393257:Y393258 JU393257:JU393258 TQ393257:TQ393258 ADM393257:ADM393258 ANI393257:ANI393258 AXE393257:AXE393258 BHA393257:BHA393258 BQW393257:BQW393258 CAS393257:CAS393258 CKO393257:CKO393258 CUK393257:CUK393258 DEG393257:DEG393258 DOC393257:DOC393258 DXY393257:DXY393258 EHU393257:EHU393258 ERQ393257:ERQ393258 FBM393257:FBM393258 FLI393257:FLI393258 FVE393257:FVE393258 GFA393257:GFA393258 GOW393257:GOW393258 GYS393257:GYS393258 HIO393257:HIO393258 HSK393257:HSK393258 ICG393257:ICG393258 IMC393257:IMC393258 IVY393257:IVY393258 JFU393257:JFU393258 JPQ393257:JPQ393258 JZM393257:JZM393258 KJI393257:KJI393258 KTE393257:KTE393258 LDA393257:LDA393258 LMW393257:LMW393258 LWS393257:LWS393258 MGO393257:MGO393258 MQK393257:MQK393258 NAG393257:NAG393258 NKC393257:NKC393258 NTY393257:NTY393258 ODU393257:ODU393258 ONQ393257:ONQ393258 OXM393257:OXM393258 PHI393257:PHI393258 PRE393257:PRE393258 QBA393257:QBA393258 QKW393257:QKW393258 QUS393257:QUS393258 REO393257:REO393258 ROK393257:ROK393258 RYG393257:RYG393258 SIC393257:SIC393258 SRY393257:SRY393258 TBU393257:TBU393258 TLQ393257:TLQ393258 TVM393257:TVM393258 UFI393257:UFI393258 UPE393257:UPE393258 UZA393257:UZA393258 VIW393257:VIW393258 VSS393257:VSS393258 WCO393257:WCO393258 WMK393257:WMK393258 WWG393257:WWG393258 Y458793:Y458794 JU458793:JU458794 TQ458793:TQ458794 ADM458793:ADM458794 ANI458793:ANI458794 AXE458793:AXE458794 BHA458793:BHA458794 BQW458793:BQW458794 CAS458793:CAS458794 CKO458793:CKO458794 CUK458793:CUK458794 DEG458793:DEG458794 DOC458793:DOC458794 DXY458793:DXY458794 EHU458793:EHU458794 ERQ458793:ERQ458794 FBM458793:FBM458794 FLI458793:FLI458794 FVE458793:FVE458794 GFA458793:GFA458794 GOW458793:GOW458794 GYS458793:GYS458794 HIO458793:HIO458794 HSK458793:HSK458794 ICG458793:ICG458794 IMC458793:IMC458794 IVY458793:IVY458794 JFU458793:JFU458794 JPQ458793:JPQ458794 JZM458793:JZM458794 KJI458793:KJI458794 KTE458793:KTE458794 LDA458793:LDA458794 LMW458793:LMW458794 LWS458793:LWS458794 MGO458793:MGO458794 MQK458793:MQK458794 NAG458793:NAG458794 NKC458793:NKC458794 NTY458793:NTY458794 ODU458793:ODU458794 ONQ458793:ONQ458794 OXM458793:OXM458794 PHI458793:PHI458794 PRE458793:PRE458794 QBA458793:QBA458794 QKW458793:QKW458794 QUS458793:QUS458794 REO458793:REO458794 ROK458793:ROK458794 RYG458793:RYG458794 SIC458793:SIC458794 SRY458793:SRY458794 TBU458793:TBU458794 TLQ458793:TLQ458794 TVM458793:TVM458794 UFI458793:UFI458794 UPE458793:UPE458794 UZA458793:UZA458794 VIW458793:VIW458794 VSS458793:VSS458794 WCO458793:WCO458794 WMK458793:WMK458794 WWG458793:WWG458794 Y524329:Y524330 JU524329:JU524330 TQ524329:TQ524330 ADM524329:ADM524330 ANI524329:ANI524330 AXE524329:AXE524330 BHA524329:BHA524330 BQW524329:BQW524330 CAS524329:CAS524330 CKO524329:CKO524330 CUK524329:CUK524330 DEG524329:DEG524330 DOC524329:DOC524330 DXY524329:DXY524330 EHU524329:EHU524330 ERQ524329:ERQ524330 FBM524329:FBM524330 FLI524329:FLI524330 FVE524329:FVE524330 GFA524329:GFA524330 GOW524329:GOW524330 GYS524329:GYS524330 HIO524329:HIO524330 HSK524329:HSK524330 ICG524329:ICG524330 IMC524329:IMC524330 IVY524329:IVY524330 JFU524329:JFU524330 JPQ524329:JPQ524330 JZM524329:JZM524330 KJI524329:KJI524330 KTE524329:KTE524330 LDA524329:LDA524330 LMW524329:LMW524330 LWS524329:LWS524330 MGO524329:MGO524330 MQK524329:MQK524330 NAG524329:NAG524330 NKC524329:NKC524330 NTY524329:NTY524330 ODU524329:ODU524330 ONQ524329:ONQ524330 OXM524329:OXM524330 PHI524329:PHI524330 PRE524329:PRE524330 QBA524329:QBA524330 QKW524329:QKW524330 QUS524329:QUS524330 REO524329:REO524330 ROK524329:ROK524330 RYG524329:RYG524330 SIC524329:SIC524330 SRY524329:SRY524330 TBU524329:TBU524330 TLQ524329:TLQ524330 TVM524329:TVM524330 UFI524329:UFI524330 UPE524329:UPE524330 UZA524329:UZA524330 VIW524329:VIW524330 VSS524329:VSS524330 WCO524329:WCO524330 WMK524329:WMK524330 WWG524329:WWG524330 Y589865:Y589866 JU589865:JU589866 TQ589865:TQ589866 ADM589865:ADM589866 ANI589865:ANI589866 AXE589865:AXE589866 BHA589865:BHA589866 BQW589865:BQW589866 CAS589865:CAS589866 CKO589865:CKO589866 CUK589865:CUK589866 DEG589865:DEG589866 DOC589865:DOC589866 DXY589865:DXY589866 EHU589865:EHU589866 ERQ589865:ERQ589866 FBM589865:FBM589866 FLI589865:FLI589866 FVE589865:FVE589866 GFA589865:GFA589866 GOW589865:GOW589866 GYS589865:GYS589866 HIO589865:HIO589866 HSK589865:HSK589866 ICG589865:ICG589866 IMC589865:IMC589866 IVY589865:IVY589866 JFU589865:JFU589866 JPQ589865:JPQ589866 JZM589865:JZM589866 KJI589865:KJI589866 KTE589865:KTE589866 LDA589865:LDA589866 LMW589865:LMW589866 LWS589865:LWS589866 MGO589865:MGO589866 MQK589865:MQK589866 NAG589865:NAG589866 NKC589865:NKC589866 NTY589865:NTY589866 ODU589865:ODU589866 ONQ589865:ONQ589866 OXM589865:OXM589866 PHI589865:PHI589866 PRE589865:PRE589866 QBA589865:QBA589866 QKW589865:QKW589866 QUS589865:QUS589866 REO589865:REO589866 ROK589865:ROK589866 RYG589865:RYG589866 SIC589865:SIC589866 SRY589865:SRY589866 TBU589865:TBU589866 TLQ589865:TLQ589866 TVM589865:TVM589866 UFI589865:UFI589866 UPE589865:UPE589866 UZA589865:UZA589866 VIW589865:VIW589866 VSS589865:VSS589866 WCO589865:WCO589866 WMK589865:WMK589866 WWG589865:WWG589866 Y655401:Y655402 JU655401:JU655402 TQ655401:TQ655402 ADM655401:ADM655402 ANI655401:ANI655402 AXE655401:AXE655402 BHA655401:BHA655402 BQW655401:BQW655402 CAS655401:CAS655402 CKO655401:CKO655402 CUK655401:CUK655402 DEG655401:DEG655402 DOC655401:DOC655402 DXY655401:DXY655402 EHU655401:EHU655402 ERQ655401:ERQ655402 FBM655401:FBM655402 FLI655401:FLI655402 FVE655401:FVE655402 GFA655401:GFA655402 GOW655401:GOW655402 GYS655401:GYS655402 HIO655401:HIO655402 HSK655401:HSK655402 ICG655401:ICG655402 IMC655401:IMC655402 IVY655401:IVY655402 JFU655401:JFU655402 JPQ655401:JPQ655402 JZM655401:JZM655402 KJI655401:KJI655402 KTE655401:KTE655402 LDA655401:LDA655402 LMW655401:LMW655402 LWS655401:LWS655402 MGO655401:MGO655402 MQK655401:MQK655402 NAG655401:NAG655402 NKC655401:NKC655402 NTY655401:NTY655402 ODU655401:ODU655402 ONQ655401:ONQ655402 OXM655401:OXM655402 PHI655401:PHI655402 PRE655401:PRE655402 QBA655401:QBA655402 QKW655401:QKW655402 QUS655401:QUS655402 REO655401:REO655402 ROK655401:ROK655402 RYG655401:RYG655402 SIC655401:SIC655402 SRY655401:SRY655402 TBU655401:TBU655402 TLQ655401:TLQ655402 TVM655401:TVM655402 UFI655401:UFI655402 UPE655401:UPE655402 UZA655401:UZA655402 VIW655401:VIW655402 VSS655401:VSS655402 WCO655401:WCO655402 WMK655401:WMK655402 WWG655401:WWG655402 Y720937:Y720938 JU720937:JU720938 TQ720937:TQ720938 ADM720937:ADM720938 ANI720937:ANI720938 AXE720937:AXE720938 BHA720937:BHA720938 BQW720937:BQW720938 CAS720937:CAS720938 CKO720937:CKO720938 CUK720937:CUK720938 DEG720937:DEG720938 DOC720937:DOC720938 DXY720937:DXY720938 EHU720937:EHU720938 ERQ720937:ERQ720938 FBM720937:FBM720938 FLI720937:FLI720938 FVE720937:FVE720938 GFA720937:GFA720938 GOW720937:GOW720938 GYS720937:GYS720938 HIO720937:HIO720938 HSK720937:HSK720938 ICG720937:ICG720938 IMC720937:IMC720938 IVY720937:IVY720938 JFU720937:JFU720938 JPQ720937:JPQ720938 JZM720937:JZM720938 KJI720937:KJI720938 KTE720937:KTE720938 LDA720937:LDA720938 LMW720937:LMW720938 LWS720937:LWS720938 MGO720937:MGO720938 MQK720937:MQK720938 NAG720937:NAG720938 NKC720937:NKC720938 NTY720937:NTY720938 ODU720937:ODU720938 ONQ720937:ONQ720938 OXM720937:OXM720938 PHI720937:PHI720938 PRE720937:PRE720938 QBA720937:QBA720938 QKW720937:QKW720938 QUS720937:QUS720938 REO720937:REO720938 ROK720937:ROK720938 RYG720937:RYG720938 SIC720937:SIC720938 SRY720937:SRY720938 TBU720937:TBU720938 TLQ720937:TLQ720938 TVM720937:TVM720938 UFI720937:UFI720938 UPE720937:UPE720938 UZA720937:UZA720938 VIW720937:VIW720938 VSS720937:VSS720938 WCO720937:WCO720938 WMK720937:WMK720938 WWG720937:WWG720938 Y786473:Y786474 JU786473:JU786474 TQ786473:TQ786474 ADM786473:ADM786474 ANI786473:ANI786474 AXE786473:AXE786474 BHA786473:BHA786474 BQW786473:BQW786474 CAS786473:CAS786474 CKO786473:CKO786474 CUK786473:CUK786474 DEG786473:DEG786474 DOC786473:DOC786474 DXY786473:DXY786474 EHU786473:EHU786474 ERQ786473:ERQ786474 FBM786473:FBM786474 FLI786473:FLI786474 FVE786473:FVE786474 GFA786473:GFA786474 GOW786473:GOW786474 GYS786473:GYS786474 HIO786473:HIO786474 HSK786473:HSK786474 ICG786473:ICG786474 IMC786473:IMC786474 IVY786473:IVY786474 JFU786473:JFU786474 JPQ786473:JPQ786474 JZM786473:JZM786474 KJI786473:KJI786474 KTE786473:KTE786474 LDA786473:LDA786474 LMW786473:LMW786474 LWS786473:LWS786474 MGO786473:MGO786474 MQK786473:MQK786474 NAG786473:NAG786474 NKC786473:NKC786474 NTY786473:NTY786474 ODU786473:ODU786474 ONQ786473:ONQ786474 OXM786473:OXM786474 PHI786473:PHI786474 PRE786473:PRE786474 QBA786473:QBA786474 QKW786473:QKW786474 QUS786473:QUS786474 REO786473:REO786474 ROK786473:ROK786474 RYG786473:RYG786474 SIC786473:SIC786474 SRY786473:SRY786474 TBU786473:TBU786474 TLQ786473:TLQ786474 TVM786473:TVM786474 UFI786473:UFI786474 UPE786473:UPE786474 UZA786473:UZA786474 VIW786473:VIW786474 VSS786473:VSS786474 WCO786473:WCO786474 WMK786473:WMK786474 WWG786473:WWG786474 Y852009:Y852010 JU852009:JU852010 TQ852009:TQ852010 ADM852009:ADM852010 ANI852009:ANI852010 AXE852009:AXE852010 BHA852009:BHA852010 BQW852009:BQW852010 CAS852009:CAS852010 CKO852009:CKO852010 CUK852009:CUK852010 DEG852009:DEG852010 DOC852009:DOC852010 DXY852009:DXY852010 EHU852009:EHU852010 ERQ852009:ERQ852010 FBM852009:FBM852010 FLI852009:FLI852010 FVE852009:FVE852010 GFA852009:GFA852010 GOW852009:GOW852010 GYS852009:GYS852010 HIO852009:HIO852010 HSK852009:HSK852010 ICG852009:ICG852010 IMC852009:IMC852010 IVY852009:IVY852010 JFU852009:JFU852010 JPQ852009:JPQ852010 JZM852009:JZM852010 KJI852009:KJI852010 KTE852009:KTE852010 LDA852009:LDA852010 LMW852009:LMW852010 LWS852009:LWS852010 MGO852009:MGO852010 MQK852009:MQK852010 NAG852009:NAG852010 NKC852009:NKC852010 NTY852009:NTY852010 ODU852009:ODU852010 ONQ852009:ONQ852010 OXM852009:OXM852010 PHI852009:PHI852010 PRE852009:PRE852010 QBA852009:QBA852010 QKW852009:QKW852010 QUS852009:QUS852010 REO852009:REO852010 ROK852009:ROK852010 RYG852009:RYG852010 SIC852009:SIC852010 SRY852009:SRY852010 TBU852009:TBU852010 TLQ852009:TLQ852010 TVM852009:TVM852010 UFI852009:UFI852010 UPE852009:UPE852010 UZA852009:UZA852010 VIW852009:VIW852010 VSS852009:VSS852010 WCO852009:WCO852010 WMK852009:WMK852010 WWG852009:WWG852010 Y917545:Y917546 JU917545:JU917546 TQ917545:TQ917546 ADM917545:ADM917546 ANI917545:ANI917546 AXE917545:AXE917546 BHA917545:BHA917546 BQW917545:BQW917546 CAS917545:CAS917546 CKO917545:CKO917546 CUK917545:CUK917546 DEG917545:DEG917546 DOC917545:DOC917546 DXY917545:DXY917546 EHU917545:EHU917546 ERQ917545:ERQ917546 FBM917545:FBM917546 FLI917545:FLI917546 FVE917545:FVE917546 GFA917545:GFA917546 GOW917545:GOW917546 GYS917545:GYS917546 HIO917545:HIO917546 HSK917545:HSK917546 ICG917545:ICG917546 IMC917545:IMC917546 IVY917545:IVY917546 JFU917545:JFU917546 JPQ917545:JPQ917546 JZM917545:JZM917546 KJI917545:KJI917546 KTE917545:KTE917546 LDA917545:LDA917546 LMW917545:LMW917546 LWS917545:LWS917546 MGO917545:MGO917546 MQK917545:MQK917546 NAG917545:NAG917546 NKC917545:NKC917546 NTY917545:NTY917546 ODU917545:ODU917546 ONQ917545:ONQ917546 OXM917545:OXM917546 PHI917545:PHI917546 PRE917545:PRE917546 QBA917545:QBA917546 QKW917545:QKW917546 QUS917545:QUS917546 REO917545:REO917546 ROK917545:ROK917546 RYG917545:RYG917546 SIC917545:SIC917546 SRY917545:SRY917546 TBU917545:TBU917546 TLQ917545:TLQ917546 TVM917545:TVM917546 UFI917545:UFI917546 UPE917545:UPE917546 UZA917545:UZA917546 VIW917545:VIW917546 VSS917545:VSS917546 WCO917545:WCO917546 WMK917545:WMK917546 WWG917545:WWG917546 Y983081:Y983082 JU983081:JU983082 TQ983081:TQ983082 ADM983081:ADM983082 ANI983081:ANI983082 AXE983081:AXE983082 BHA983081:BHA983082 BQW983081:BQW983082 CAS983081:CAS983082 CKO983081:CKO983082 CUK983081:CUK983082 DEG983081:DEG983082 DOC983081:DOC983082 DXY983081:DXY983082 EHU983081:EHU983082 ERQ983081:ERQ983082 FBM983081:FBM983082 FLI983081:FLI983082 FVE983081:FVE983082 GFA983081:GFA983082 GOW983081:GOW983082 GYS983081:GYS983082 HIO983081:HIO983082 HSK983081:HSK983082 ICG983081:ICG983082 IMC983081:IMC983082 IVY983081:IVY983082 JFU983081:JFU983082 JPQ983081:JPQ983082 JZM983081:JZM983082 KJI983081:KJI983082 KTE983081:KTE983082 LDA983081:LDA983082 LMW983081:LMW983082 LWS983081:LWS983082 MGO983081:MGO983082 MQK983081:MQK983082 NAG983081:NAG983082 NKC983081:NKC983082 NTY983081:NTY983082 ODU983081:ODU983082 ONQ983081:ONQ983082 OXM983081:OXM983082 PHI983081:PHI983082 PRE983081:PRE983082 QBA983081:QBA983082 QKW983081:QKW983082 QUS983081:QUS983082 REO983081:REO983082 ROK983081:ROK983082 RYG983081:RYG983082 SIC983081:SIC983082 SRY983081:SRY983082 TBU983081:TBU983082 TLQ983081:TLQ983082 TVM983081:TVM983082 UFI983081:UFI983082 UPE983081:UPE983082 UZA983081:UZA983082 VIW983081:VIW983082 VSS983081:VSS983082 WCO983081:WCO983082 WMK983081:WMK983082 WWG983081:WWG983082 RXZ983078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SHV983078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R131114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R196650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R262186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R327722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R393258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R458794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R524330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R589866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R655402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R720938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R786474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R852010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R917546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R983082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SRR983078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 TBN983078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TLJ983078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G65569:G65570 JC65569:JC65570 SY65569:SY65570 ACU65569:ACU65570 AMQ65569:AMQ65570 AWM65569:AWM65570 BGI65569:BGI65570 BQE65569:BQE65570 CAA65569:CAA65570 CJW65569:CJW65570 CTS65569:CTS65570 DDO65569:DDO65570 DNK65569:DNK65570 DXG65569:DXG65570 EHC65569:EHC65570 EQY65569:EQY65570 FAU65569:FAU65570 FKQ65569:FKQ65570 FUM65569:FUM65570 GEI65569:GEI65570 GOE65569:GOE65570 GYA65569:GYA65570 HHW65569:HHW65570 HRS65569:HRS65570 IBO65569:IBO65570 ILK65569:ILK65570 IVG65569:IVG65570 JFC65569:JFC65570 JOY65569:JOY65570 JYU65569:JYU65570 KIQ65569:KIQ65570 KSM65569:KSM65570 LCI65569:LCI65570 LME65569:LME65570 LWA65569:LWA65570 MFW65569:MFW65570 MPS65569:MPS65570 MZO65569:MZO65570 NJK65569:NJK65570 NTG65569:NTG65570 ODC65569:ODC65570 OMY65569:OMY65570 OWU65569:OWU65570 PGQ65569:PGQ65570 PQM65569:PQM65570 QAI65569:QAI65570 QKE65569:QKE65570 QUA65569:QUA65570 RDW65569:RDW65570 RNS65569:RNS65570 RXO65569:RXO65570 SHK65569:SHK65570 SRG65569:SRG65570 TBC65569:TBC65570 TKY65569:TKY65570 TUU65569:TUU65570 UEQ65569:UEQ65570 UOM65569:UOM65570 UYI65569:UYI65570 VIE65569:VIE65570 VSA65569:VSA65570 WBW65569:WBW65570 WLS65569:WLS65570 WVO65569:WVO65570 G131105:G131106 JC131105:JC131106 SY131105:SY131106 ACU131105:ACU131106 AMQ131105:AMQ131106 AWM131105:AWM131106 BGI131105:BGI131106 BQE131105:BQE131106 CAA131105:CAA131106 CJW131105:CJW131106 CTS131105:CTS131106 DDO131105:DDO131106 DNK131105:DNK131106 DXG131105:DXG131106 EHC131105:EHC131106 EQY131105:EQY131106 FAU131105:FAU131106 FKQ131105:FKQ131106 FUM131105:FUM131106 GEI131105:GEI131106 GOE131105:GOE131106 GYA131105:GYA131106 HHW131105:HHW131106 HRS131105:HRS131106 IBO131105:IBO131106 ILK131105:ILK131106 IVG131105:IVG131106 JFC131105:JFC131106 JOY131105:JOY131106 JYU131105:JYU131106 KIQ131105:KIQ131106 KSM131105:KSM131106 LCI131105:LCI131106 LME131105:LME131106 LWA131105:LWA131106 MFW131105:MFW131106 MPS131105:MPS131106 MZO131105:MZO131106 NJK131105:NJK131106 NTG131105:NTG131106 ODC131105:ODC131106 OMY131105:OMY131106 OWU131105:OWU131106 PGQ131105:PGQ131106 PQM131105:PQM131106 QAI131105:QAI131106 QKE131105:QKE131106 QUA131105:QUA131106 RDW131105:RDW131106 RNS131105:RNS131106 RXO131105:RXO131106 SHK131105:SHK131106 SRG131105:SRG131106 TBC131105:TBC131106 TKY131105:TKY131106 TUU131105:TUU131106 UEQ131105:UEQ131106 UOM131105:UOM131106 UYI131105:UYI131106 VIE131105:VIE131106 VSA131105:VSA131106 WBW131105:WBW131106 WLS131105:WLS131106 WVO131105:WVO131106 G196641:G196642 JC196641:JC196642 SY196641:SY196642 ACU196641:ACU196642 AMQ196641:AMQ196642 AWM196641:AWM196642 BGI196641:BGI196642 BQE196641:BQE196642 CAA196641:CAA196642 CJW196641:CJW196642 CTS196641:CTS196642 DDO196641:DDO196642 DNK196641:DNK196642 DXG196641:DXG196642 EHC196641:EHC196642 EQY196641:EQY196642 FAU196641:FAU196642 FKQ196641:FKQ196642 FUM196641:FUM196642 GEI196641:GEI196642 GOE196641:GOE196642 GYA196641:GYA196642 HHW196641:HHW196642 HRS196641:HRS196642 IBO196641:IBO196642 ILK196641:ILK196642 IVG196641:IVG196642 JFC196641:JFC196642 JOY196641:JOY196642 JYU196641:JYU196642 KIQ196641:KIQ196642 KSM196641:KSM196642 LCI196641:LCI196642 LME196641:LME196642 LWA196641:LWA196642 MFW196641:MFW196642 MPS196641:MPS196642 MZO196641:MZO196642 NJK196641:NJK196642 NTG196641:NTG196642 ODC196641:ODC196642 OMY196641:OMY196642 OWU196641:OWU196642 PGQ196641:PGQ196642 PQM196641:PQM196642 QAI196641:QAI196642 QKE196641:QKE196642 QUA196641:QUA196642 RDW196641:RDW196642 RNS196641:RNS196642 RXO196641:RXO196642 SHK196641:SHK196642 SRG196641:SRG196642 TBC196641:TBC196642 TKY196641:TKY196642 TUU196641:TUU196642 UEQ196641:UEQ196642 UOM196641:UOM196642 UYI196641:UYI196642 VIE196641:VIE196642 VSA196641:VSA196642 WBW196641:WBW196642 WLS196641:WLS196642 WVO196641:WVO196642 G262177:G262178 JC262177:JC262178 SY262177:SY262178 ACU262177:ACU262178 AMQ262177:AMQ262178 AWM262177:AWM262178 BGI262177:BGI262178 BQE262177:BQE262178 CAA262177:CAA262178 CJW262177:CJW262178 CTS262177:CTS262178 DDO262177:DDO262178 DNK262177:DNK262178 DXG262177:DXG262178 EHC262177:EHC262178 EQY262177:EQY262178 FAU262177:FAU262178 FKQ262177:FKQ262178 FUM262177:FUM262178 GEI262177:GEI262178 GOE262177:GOE262178 GYA262177:GYA262178 HHW262177:HHW262178 HRS262177:HRS262178 IBO262177:IBO262178 ILK262177:ILK262178 IVG262177:IVG262178 JFC262177:JFC262178 JOY262177:JOY262178 JYU262177:JYU262178 KIQ262177:KIQ262178 KSM262177:KSM262178 LCI262177:LCI262178 LME262177:LME262178 LWA262177:LWA262178 MFW262177:MFW262178 MPS262177:MPS262178 MZO262177:MZO262178 NJK262177:NJK262178 NTG262177:NTG262178 ODC262177:ODC262178 OMY262177:OMY262178 OWU262177:OWU262178 PGQ262177:PGQ262178 PQM262177:PQM262178 QAI262177:QAI262178 QKE262177:QKE262178 QUA262177:QUA262178 RDW262177:RDW262178 RNS262177:RNS262178 RXO262177:RXO262178 SHK262177:SHK262178 SRG262177:SRG262178 TBC262177:TBC262178 TKY262177:TKY262178 TUU262177:TUU262178 UEQ262177:UEQ262178 UOM262177:UOM262178 UYI262177:UYI262178 VIE262177:VIE262178 VSA262177:VSA262178 WBW262177:WBW262178 WLS262177:WLS262178 WVO262177:WVO262178 G327713:G327714 JC327713:JC327714 SY327713:SY327714 ACU327713:ACU327714 AMQ327713:AMQ327714 AWM327713:AWM327714 BGI327713:BGI327714 BQE327713:BQE327714 CAA327713:CAA327714 CJW327713:CJW327714 CTS327713:CTS327714 DDO327713:DDO327714 DNK327713:DNK327714 DXG327713:DXG327714 EHC327713:EHC327714 EQY327713:EQY327714 FAU327713:FAU327714 FKQ327713:FKQ327714 FUM327713:FUM327714 GEI327713:GEI327714 GOE327713:GOE327714 GYA327713:GYA327714 HHW327713:HHW327714 HRS327713:HRS327714 IBO327713:IBO327714 ILK327713:ILK327714 IVG327713:IVG327714 JFC327713:JFC327714 JOY327713:JOY327714 JYU327713:JYU327714 KIQ327713:KIQ327714 KSM327713:KSM327714 LCI327713:LCI327714 LME327713:LME327714 LWA327713:LWA327714 MFW327713:MFW327714 MPS327713:MPS327714 MZO327713:MZO327714 NJK327713:NJK327714 NTG327713:NTG327714 ODC327713:ODC327714 OMY327713:OMY327714 OWU327713:OWU327714 PGQ327713:PGQ327714 PQM327713:PQM327714 QAI327713:QAI327714 QKE327713:QKE327714 QUA327713:QUA327714 RDW327713:RDW327714 RNS327713:RNS327714 RXO327713:RXO327714 SHK327713:SHK327714 SRG327713:SRG327714 TBC327713:TBC327714 TKY327713:TKY327714 TUU327713:TUU327714 UEQ327713:UEQ327714 UOM327713:UOM327714 UYI327713:UYI327714 VIE327713:VIE327714 VSA327713:VSA327714 WBW327713:WBW327714 WLS327713:WLS327714 WVO327713:WVO327714 G393249:G393250 JC393249:JC393250 SY393249:SY393250 ACU393249:ACU393250 AMQ393249:AMQ393250 AWM393249:AWM393250 BGI393249:BGI393250 BQE393249:BQE393250 CAA393249:CAA393250 CJW393249:CJW393250 CTS393249:CTS393250 DDO393249:DDO393250 DNK393249:DNK393250 DXG393249:DXG393250 EHC393249:EHC393250 EQY393249:EQY393250 FAU393249:FAU393250 FKQ393249:FKQ393250 FUM393249:FUM393250 GEI393249:GEI393250 GOE393249:GOE393250 GYA393249:GYA393250 HHW393249:HHW393250 HRS393249:HRS393250 IBO393249:IBO393250 ILK393249:ILK393250 IVG393249:IVG393250 JFC393249:JFC393250 JOY393249:JOY393250 JYU393249:JYU393250 KIQ393249:KIQ393250 KSM393249:KSM393250 LCI393249:LCI393250 LME393249:LME393250 LWA393249:LWA393250 MFW393249:MFW393250 MPS393249:MPS393250 MZO393249:MZO393250 NJK393249:NJK393250 NTG393249:NTG393250 ODC393249:ODC393250 OMY393249:OMY393250 OWU393249:OWU393250 PGQ393249:PGQ393250 PQM393249:PQM393250 QAI393249:QAI393250 QKE393249:QKE393250 QUA393249:QUA393250 RDW393249:RDW393250 RNS393249:RNS393250 RXO393249:RXO393250 SHK393249:SHK393250 SRG393249:SRG393250 TBC393249:TBC393250 TKY393249:TKY393250 TUU393249:TUU393250 UEQ393249:UEQ393250 UOM393249:UOM393250 UYI393249:UYI393250 VIE393249:VIE393250 VSA393249:VSA393250 WBW393249:WBW393250 WLS393249:WLS393250 WVO393249:WVO393250 G458785:G458786 JC458785:JC458786 SY458785:SY458786 ACU458785:ACU458786 AMQ458785:AMQ458786 AWM458785:AWM458786 BGI458785:BGI458786 BQE458785:BQE458786 CAA458785:CAA458786 CJW458785:CJW458786 CTS458785:CTS458786 DDO458785:DDO458786 DNK458785:DNK458786 DXG458785:DXG458786 EHC458785:EHC458786 EQY458785:EQY458786 FAU458785:FAU458786 FKQ458785:FKQ458786 FUM458785:FUM458786 GEI458785:GEI458786 GOE458785:GOE458786 GYA458785:GYA458786 HHW458785:HHW458786 HRS458785:HRS458786 IBO458785:IBO458786 ILK458785:ILK458786 IVG458785:IVG458786 JFC458785:JFC458786 JOY458785:JOY458786 JYU458785:JYU458786 KIQ458785:KIQ458786 KSM458785:KSM458786 LCI458785:LCI458786 LME458785:LME458786 LWA458785:LWA458786 MFW458785:MFW458786 MPS458785:MPS458786 MZO458785:MZO458786 NJK458785:NJK458786 NTG458785:NTG458786 ODC458785:ODC458786 OMY458785:OMY458786 OWU458785:OWU458786 PGQ458785:PGQ458786 PQM458785:PQM458786 QAI458785:QAI458786 QKE458785:QKE458786 QUA458785:QUA458786 RDW458785:RDW458786 RNS458785:RNS458786 RXO458785:RXO458786 SHK458785:SHK458786 SRG458785:SRG458786 TBC458785:TBC458786 TKY458785:TKY458786 TUU458785:TUU458786 UEQ458785:UEQ458786 UOM458785:UOM458786 UYI458785:UYI458786 VIE458785:VIE458786 VSA458785:VSA458786 WBW458785:WBW458786 WLS458785:WLS458786 WVO458785:WVO458786 G524321:G524322 JC524321:JC524322 SY524321:SY524322 ACU524321:ACU524322 AMQ524321:AMQ524322 AWM524321:AWM524322 BGI524321:BGI524322 BQE524321:BQE524322 CAA524321:CAA524322 CJW524321:CJW524322 CTS524321:CTS524322 DDO524321:DDO524322 DNK524321:DNK524322 DXG524321:DXG524322 EHC524321:EHC524322 EQY524321:EQY524322 FAU524321:FAU524322 FKQ524321:FKQ524322 FUM524321:FUM524322 GEI524321:GEI524322 GOE524321:GOE524322 GYA524321:GYA524322 HHW524321:HHW524322 HRS524321:HRS524322 IBO524321:IBO524322 ILK524321:ILK524322 IVG524321:IVG524322 JFC524321:JFC524322 JOY524321:JOY524322 JYU524321:JYU524322 KIQ524321:KIQ524322 KSM524321:KSM524322 LCI524321:LCI524322 LME524321:LME524322 LWA524321:LWA524322 MFW524321:MFW524322 MPS524321:MPS524322 MZO524321:MZO524322 NJK524321:NJK524322 NTG524321:NTG524322 ODC524321:ODC524322 OMY524321:OMY524322 OWU524321:OWU524322 PGQ524321:PGQ524322 PQM524321:PQM524322 QAI524321:QAI524322 QKE524321:QKE524322 QUA524321:QUA524322 RDW524321:RDW524322 RNS524321:RNS524322 RXO524321:RXO524322 SHK524321:SHK524322 SRG524321:SRG524322 TBC524321:TBC524322 TKY524321:TKY524322 TUU524321:TUU524322 UEQ524321:UEQ524322 UOM524321:UOM524322 UYI524321:UYI524322 VIE524321:VIE524322 VSA524321:VSA524322 WBW524321:WBW524322 WLS524321:WLS524322 WVO524321:WVO524322 G589857:G589858 JC589857:JC589858 SY589857:SY589858 ACU589857:ACU589858 AMQ589857:AMQ589858 AWM589857:AWM589858 BGI589857:BGI589858 BQE589857:BQE589858 CAA589857:CAA589858 CJW589857:CJW589858 CTS589857:CTS589858 DDO589857:DDO589858 DNK589857:DNK589858 DXG589857:DXG589858 EHC589857:EHC589858 EQY589857:EQY589858 FAU589857:FAU589858 FKQ589857:FKQ589858 FUM589857:FUM589858 GEI589857:GEI589858 GOE589857:GOE589858 GYA589857:GYA589858 HHW589857:HHW589858 HRS589857:HRS589858 IBO589857:IBO589858 ILK589857:ILK589858 IVG589857:IVG589858 JFC589857:JFC589858 JOY589857:JOY589858 JYU589857:JYU589858 KIQ589857:KIQ589858 KSM589857:KSM589858 LCI589857:LCI589858 LME589857:LME589858 LWA589857:LWA589858 MFW589857:MFW589858 MPS589857:MPS589858 MZO589857:MZO589858 NJK589857:NJK589858 NTG589857:NTG589858 ODC589857:ODC589858 OMY589857:OMY589858 OWU589857:OWU589858 PGQ589857:PGQ589858 PQM589857:PQM589858 QAI589857:QAI589858 QKE589857:QKE589858 QUA589857:QUA589858 RDW589857:RDW589858 RNS589857:RNS589858 RXO589857:RXO589858 SHK589857:SHK589858 SRG589857:SRG589858 TBC589857:TBC589858 TKY589857:TKY589858 TUU589857:TUU589858 UEQ589857:UEQ589858 UOM589857:UOM589858 UYI589857:UYI589858 VIE589857:VIE589858 VSA589857:VSA589858 WBW589857:WBW589858 WLS589857:WLS589858 WVO589857:WVO589858 G655393:G655394 JC655393:JC655394 SY655393:SY655394 ACU655393:ACU655394 AMQ655393:AMQ655394 AWM655393:AWM655394 BGI655393:BGI655394 BQE655393:BQE655394 CAA655393:CAA655394 CJW655393:CJW655394 CTS655393:CTS655394 DDO655393:DDO655394 DNK655393:DNK655394 DXG655393:DXG655394 EHC655393:EHC655394 EQY655393:EQY655394 FAU655393:FAU655394 FKQ655393:FKQ655394 FUM655393:FUM655394 GEI655393:GEI655394 GOE655393:GOE655394 GYA655393:GYA655394 HHW655393:HHW655394 HRS655393:HRS655394 IBO655393:IBO655394 ILK655393:ILK655394 IVG655393:IVG655394 JFC655393:JFC655394 JOY655393:JOY655394 JYU655393:JYU655394 KIQ655393:KIQ655394 KSM655393:KSM655394 LCI655393:LCI655394 LME655393:LME655394 LWA655393:LWA655394 MFW655393:MFW655394 MPS655393:MPS655394 MZO655393:MZO655394 NJK655393:NJK655394 NTG655393:NTG655394 ODC655393:ODC655394 OMY655393:OMY655394 OWU655393:OWU655394 PGQ655393:PGQ655394 PQM655393:PQM655394 QAI655393:QAI655394 QKE655393:QKE655394 QUA655393:QUA655394 RDW655393:RDW655394 RNS655393:RNS655394 RXO655393:RXO655394 SHK655393:SHK655394 SRG655393:SRG655394 TBC655393:TBC655394 TKY655393:TKY655394 TUU655393:TUU655394 UEQ655393:UEQ655394 UOM655393:UOM655394 UYI655393:UYI655394 VIE655393:VIE655394 VSA655393:VSA655394 WBW655393:WBW655394 WLS655393:WLS655394 WVO655393:WVO655394 G720929:G720930 JC720929:JC720930 SY720929:SY720930 ACU720929:ACU720930 AMQ720929:AMQ720930 AWM720929:AWM720930 BGI720929:BGI720930 BQE720929:BQE720930 CAA720929:CAA720930 CJW720929:CJW720930 CTS720929:CTS720930 DDO720929:DDO720930 DNK720929:DNK720930 DXG720929:DXG720930 EHC720929:EHC720930 EQY720929:EQY720930 FAU720929:FAU720930 FKQ720929:FKQ720930 FUM720929:FUM720930 GEI720929:GEI720930 GOE720929:GOE720930 GYA720929:GYA720930 HHW720929:HHW720930 HRS720929:HRS720930 IBO720929:IBO720930 ILK720929:ILK720930 IVG720929:IVG720930 JFC720929:JFC720930 JOY720929:JOY720930 JYU720929:JYU720930 KIQ720929:KIQ720930 KSM720929:KSM720930 LCI720929:LCI720930 LME720929:LME720930 LWA720929:LWA720930 MFW720929:MFW720930 MPS720929:MPS720930 MZO720929:MZO720930 NJK720929:NJK720930 NTG720929:NTG720930 ODC720929:ODC720930 OMY720929:OMY720930 OWU720929:OWU720930 PGQ720929:PGQ720930 PQM720929:PQM720930 QAI720929:QAI720930 QKE720929:QKE720930 QUA720929:QUA720930 RDW720929:RDW720930 RNS720929:RNS720930 RXO720929:RXO720930 SHK720929:SHK720930 SRG720929:SRG720930 TBC720929:TBC720930 TKY720929:TKY720930 TUU720929:TUU720930 UEQ720929:UEQ720930 UOM720929:UOM720930 UYI720929:UYI720930 VIE720929:VIE720930 VSA720929:VSA720930 WBW720929:WBW720930 WLS720929:WLS720930 WVO720929:WVO720930 G786465:G786466 JC786465:JC786466 SY786465:SY786466 ACU786465:ACU786466 AMQ786465:AMQ786466 AWM786465:AWM786466 BGI786465:BGI786466 BQE786465:BQE786466 CAA786465:CAA786466 CJW786465:CJW786466 CTS786465:CTS786466 DDO786465:DDO786466 DNK786465:DNK786466 DXG786465:DXG786466 EHC786465:EHC786466 EQY786465:EQY786466 FAU786465:FAU786466 FKQ786465:FKQ786466 FUM786465:FUM786466 GEI786465:GEI786466 GOE786465:GOE786466 GYA786465:GYA786466 HHW786465:HHW786466 HRS786465:HRS786466 IBO786465:IBO786466 ILK786465:ILK786466 IVG786465:IVG786466 JFC786465:JFC786466 JOY786465:JOY786466 JYU786465:JYU786466 KIQ786465:KIQ786466 KSM786465:KSM786466 LCI786465:LCI786466 LME786465:LME786466 LWA786465:LWA786466 MFW786465:MFW786466 MPS786465:MPS786466 MZO786465:MZO786466 NJK786465:NJK786466 NTG786465:NTG786466 ODC786465:ODC786466 OMY786465:OMY786466 OWU786465:OWU786466 PGQ786465:PGQ786466 PQM786465:PQM786466 QAI786465:QAI786466 QKE786465:QKE786466 QUA786465:QUA786466 RDW786465:RDW786466 RNS786465:RNS786466 RXO786465:RXO786466 SHK786465:SHK786466 SRG786465:SRG786466 TBC786465:TBC786466 TKY786465:TKY786466 TUU786465:TUU786466 UEQ786465:UEQ786466 UOM786465:UOM786466 UYI786465:UYI786466 VIE786465:VIE786466 VSA786465:VSA786466 WBW786465:WBW786466 WLS786465:WLS786466 WVO786465:WVO786466 G852001:G852002 JC852001:JC852002 SY852001:SY852002 ACU852001:ACU852002 AMQ852001:AMQ852002 AWM852001:AWM852002 BGI852001:BGI852002 BQE852001:BQE852002 CAA852001:CAA852002 CJW852001:CJW852002 CTS852001:CTS852002 DDO852001:DDO852002 DNK852001:DNK852002 DXG852001:DXG852002 EHC852001:EHC852002 EQY852001:EQY852002 FAU852001:FAU852002 FKQ852001:FKQ852002 FUM852001:FUM852002 GEI852001:GEI852002 GOE852001:GOE852002 GYA852001:GYA852002 HHW852001:HHW852002 HRS852001:HRS852002 IBO852001:IBO852002 ILK852001:ILK852002 IVG852001:IVG852002 JFC852001:JFC852002 JOY852001:JOY852002 JYU852001:JYU852002 KIQ852001:KIQ852002 KSM852001:KSM852002 LCI852001:LCI852002 LME852001:LME852002 LWA852001:LWA852002 MFW852001:MFW852002 MPS852001:MPS852002 MZO852001:MZO852002 NJK852001:NJK852002 NTG852001:NTG852002 ODC852001:ODC852002 OMY852001:OMY852002 OWU852001:OWU852002 PGQ852001:PGQ852002 PQM852001:PQM852002 QAI852001:QAI852002 QKE852001:QKE852002 QUA852001:QUA852002 RDW852001:RDW852002 RNS852001:RNS852002 RXO852001:RXO852002 SHK852001:SHK852002 SRG852001:SRG852002 TBC852001:TBC852002 TKY852001:TKY852002 TUU852001:TUU852002 UEQ852001:UEQ852002 UOM852001:UOM852002 UYI852001:UYI852002 VIE852001:VIE852002 VSA852001:VSA852002 WBW852001:WBW852002 WLS852001:WLS852002 WVO852001:WVO852002 G917537:G917538 JC917537:JC917538 SY917537:SY917538 ACU917537:ACU917538 AMQ917537:AMQ917538 AWM917537:AWM917538 BGI917537:BGI917538 BQE917537:BQE917538 CAA917537:CAA917538 CJW917537:CJW917538 CTS917537:CTS917538 DDO917537:DDO917538 DNK917537:DNK917538 DXG917537:DXG917538 EHC917537:EHC917538 EQY917537:EQY917538 FAU917537:FAU917538 FKQ917537:FKQ917538 FUM917537:FUM917538 GEI917537:GEI917538 GOE917537:GOE917538 GYA917537:GYA917538 HHW917537:HHW917538 HRS917537:HRS917538 IBO917537:IBO917538 ILK917537:ILK917538 IVG917537:IVG917538 JFC917537:JFC917538 JOY917537:JOY917538 JYU917537:JYU917538 KIQ917537:KIQ917538 KSM917537:KSM917538 LCI917537:LCI917538 LME917537:LME917538 LWA917537:LWA917538 MFW917537:MFW917538 MPS917537:MPS917538 MZO917537:MZO917538 NJK917537:NJK917538 NTG917537:NTG917538 ODC917537:ODC917538 OMY917537:OMY917538 OWU917537:OWU917538 PGQ917537:PGQ917538 PQM917537:PQM917538 QAI917537:QAI917538 QKE917537:QKE917538 QUA917537:QUA917538 RDW917537:RDW917538 RNS917537:RNS917538 RXO917537:RXO917538 SHK917537:SHK917538 SRG917537:SRG917538 TBC917537:TBC917538 TKY917537:TKY917538 TUU917537:TUU917538 UEQ917537:UEQ917538 UOM917537:UOM917538 UYI917537:UYI917538 VIE917537:VIE917538 VSA917537:VSA917538 WBW917537:WBW917538 WLS917537:WLS917538 WVO917537:WVO917538 G983073:G983074 JC983073:JC983074 SY983073:SY983074 ACU983073:ACU983074 AMQ983073:AMQ983074 AWM983073:AWM983074 BGI983073:BGI983074 BQE983073:BQE983074 CAA983073:CAA983074 CJW983073:CJW983074 CTS983073:CTS983074 DDO983073:DDO983074 DNK983073:DNK983074 DXG983073:DXG983074 EHC983073:EHC983074 EQY983073:EQY983074 FAU983073:FAU983074 FKQ983073:FKQ983074 FUM983073:FUM983074 GEI983073:GEI983074 GOE983073:GOE983074 GYA983073:GYA983074 HHW983073:HHW983074 HRS983073:HRS983074 IBO983073:IBO983074 ILK983073:ILK983074 IVG983073:IVG983074 JFC983073:JFC983074 JOY983073:JOY983074 JYU983073:JYU983074 KIQ983073:KIQ983074 KSM983073:KSM983074 LCI983073:LCI983074 LME983073:LME983074 LWA983073:LWA983074 MFW983073:MFW983074 MPS983073:MPS983074 MZO983073:MZO983074 NJK983073:NJK983074 NTG983073:NTG983074 ODC983073:ODC983074 OMY983073:OMY983074 OWU983073:OWU983074 PGQ983073:PGQ983074 PQM983073:PQM983074 QAI983073:QAI983074 QKE983073:QKE983074 QUA983073:QUA983074 RDW983073:RDW983074 RNS983073:RNS983074 RXO983073:RXO983074 SHK983073:SHK983074 SRG983073:SRG983074 TBC983073:TBC983074 TKY983073:TKY983074 TUU983073:TUU983074 UEQ983073:UEQ983074 UOM983073:UOM983074 UYI983073:UYI983074 VIE983073:VIE983074 VSA983073:VSA983074 WBW983073:WBW983074 WLS983073:WLS983074 WVO983073:WVO983074 TVF983078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UFB983078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UOX983078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R65570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R24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L24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Y23:Y24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G23:G24 JU44:JU45 TQ44:TQ45 ADM44:ADM45 ANI44:ANI45 AXE44:AXE45 BHA44:BHA45 BQW44:BQW45 CAS44:CAS45 CKO44:CKO45 CUK44:CUK45 DEG44:DEG45 DOC44:DOC45 DXY44:DXY45 EHU44:EHU45 ERQ44:ERQ45 FBM44:FBM45 FLI44:FLI45 FVE44:FVE45 GFA44:GFA45 GOW44:GOW45 GYS44:GYS45 HIO44:HIO45 HSK44:HSK45 ICG44:ICG45 IMC44:IMC45 IVY44:IVY45 JFU44:JFU45 JPQ44:JPQ45 JZM44:JZM45 KJI44:KJI45 KTE44:KTE45 LDA44:LDA45 LMW44:LMW45 LWS44:LWS45 MGO44:MGO45 MQK44:MQK45 NAG44:NAG45 NKC44:NKC45 NTY44:NTY45 ODU44:ODU45 ONQ44:ONQ45 OXM44:OXM45 PHI44:PHI45 PRE44:PRE45 QBA44:QBA45 QKW44:QKW45 QUS44:QUS45 REO44:REO45 ROK44:ROK45 RYG44:RYG45 SIC44:SIC45 SRY44:SRY45 TBU44:TBU45 TLQ44:TLQ45 TVM44:TVM45 UFI44:UFI45 UPE44:UPE45 UZA44:UZA45 VIW44:VIW45 VSS44:VSS45 WCO44:WCO45 WMK44:WMK45 WWG44:WWG45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M23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T23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R41 R45 R49 R53 R57 G44:G45 G48:G49 L41 L45 L49 L53 L57 G52:G53 G56:G57 Y40:Y41 Y44:Y45 Y48:Y49 Y52:Y53 M64 M68 M72 Y72:Y73 T60 T64 T68 T72 M60 R61 R65 R69 R73 G60:G61 G64:G65 L61 L65 L69 R28 L28 Y27:Y28 G27:G28 M27 T27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44"/>
  <sheetViews>
    <sheetView tabSelected="1" view="pageBreakPreview" zoomScale="93" zoomScaleNormal="100" zoomScaleSheetLayoutView="93" workbookViewId="0">
      <selection activeCell="AK12" sqref="AK12"/>
    </sheetView>
  </sheetViews>
  <sheetFormatPr defaultRowHeight="13.5" x14ac:dyDescent="0.4"/>
  <cols>
    <col min="1" max="37" width="3.125" style="2" customWidth="1"/>
    <col min="38" max="16384" width="9" style="2"/>
  </cols>
  <sheetData>
    <row r="1" spans="1:30" ht="25.5" customHeight="1" x14ac:dyDescent="0.4">
      <c r="A1" s="280" t="s">
        <v>0</v>
      </c>
      <c r="B1" s="280"/>
      <c r="C1" s="280"/>
      <c r="D1" s="280"/>
      <c r="U1" s="281" t="s">
        <v>1</v>
      </c>
      <c r="V1" s="281"/>
      <c r="W1" s="281"/>
      <c r="X1" s="282"/>
      <c r="Y1" s="282"/>
      <c r="Z1" s="283"/>
      <c r="AA1" s="139" t="s">
        <v>2</v>
      </c>
      <c r="AB1" s="284"/>
      <c r="AC1" s="282"/>
      <c r="AD1" s="282"/>
    </row>
    <row r="2" spans="1:30" ht="15" customHeight="1" x14ac:dyDescent="0.4">
      <c r="U2" s="279" t="s">
        <v>3</v>
      </c>
      <c r="V2" s="279"/>
      <c r="W2" s="279"/>
      <c r="X2" s="279"/>
      <c r="Y2" s="279"/>
      <c r="Z2" s="279"/>
      <c r="AA2" s="279"/>
      <c r="AB2" s="279"/>
      <c r="AC2" s="279"/>
      <c r="AD2" s="279"/>
    </row>
    <row r="3" spans="1:30" ht="51.75" customHeight="1" x14ac:dyDescent="0.4">
      <c r="A3" s="260" t="s">
        <v>4</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row>
    <row r="4" spans="1:30" ht="13.5" customHeight="1" x14ac:dyDescent="0.4">
      <c r="A4" s="1"/>
      <c r="B4" s="1"/>
      <c r="C4" s="1"/>
      <c r="D4" s="1"/>
      <c r="E4" s="1"/>
      <c r="F4" s="1"/>
      <c r="G4" s="1"/>
      <c r="H4" s="1"/>
      <c r="I4" s="1"/>
      <c r="J4" s="1"/>
      <c r="K4" s="1"/>
      <c r="L4" s="1"/>
      <c r="M4" s="1"/>
      <c r="N4" s="1"/>
      <c r="O4" s="1"/>
      <c r="P4" s="1"/>
      <c r="Q4" s="1"/>
      <c r="R4" s="1"/>
      <c r="S4" s="1"/>
      <c r="T4" s="1"/>
      <c r="U4" s="1"/>
      <c r="V4" s="1"/>
      <c r="W4" s="1"/>
      <c r="X4" s="1"/>
      <c r="Y4" s="1"/>
      <c r="Z4" s="1"/>
      <c r="AA4" s="1"/>
    </row>
    <row r="5" spans="1:30" ht="29.25" customHeight="1" x14ac:dyDescent="0.4">
      <c r="A5" s="292" t="s">
        <v>10</v>
      </c>
      <c r="B5" s="292"/>
      <c r="C5" s="292"/>
      <c r="D5" s="292"/>
      <c r="E5" s="291"/>
      <c r="F5" s="291"/>
      <c r="G5" s="291"/>
      <c r="H5" s="291"/>
      <c r="I5" s="291"/>
      <c r="J5" s="291"/>
      <c r="K5" s="291"/>
      <c r="L5" s="291"/>
      <c r="M5" s="291"/>
    </row>
    <row r="6" spans="1:30" ht="10.5" customHeight="1" thickBot="1" x14ac:dyDescent="0.45"/>
    <row r="7" spans="1:30" ht="18.75" customHeight="1" x14ac:dyDescent="0.4">
      <c r="A7" s="222" t="s">
        <v>7</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4"/>
    </row>
    <row r="8" spans="1:30" ht="29.25" customHeight="1" thickBot="1" x14ac:dyDescent="0.45">
      <c r="A8" s="140"/>
      <c r="B8" s="261" t="s">
        <v>5</v>
      </c>
      <c r="C8" s="261"/>
      <c r="D8" s="261"/>
      <c r="E8" s="261"/>
      <c r="F8" s="261"/>
      <c r="G8" s="261"/>
      <c r="H8" s="261"/>
      <c r="I8" s="263"/>
      <c r="J8" s="141"/>
      <c r="K8" s="261" t="s">
        <v>515</v>
      </c>
      <c r="L8" s="261"/>
      <c r="M8" s="261"/>
      <c r="N8" s="261"/>
      <c r="O8" s="261"/>
      <c r="P8" s="261"/>
      <c r="Q8" s="261"/>
      <c r="R8" s="261"/>
      <c r="S8" s="261"/>
      <c r="T8" s="263"/>
      <c r="U8" s="141"/>
      <c r="V8" s="261" t="s">
        <v>6</v>
      </c>
      <c r="W8" s="261"/>
      <c r="X8" s="261"/>
      <c r="Y8" s="261"/>
      <c r="Z8" s="261"/>
      <c r="AA8" s="261"/>
      <c r="AB8" s="261"/>
      <c r="AC8" s="261"/>
      <c r="AD8" s="262"/>
    </row>
    <row r="9" spans="1:30" ht="22.5" customHeight="1" x14ac:dyDescent="0.4">
      <c r="A9" s="222" t="s">
        <v>49</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4"/>
    </row>
    <row r="10" spans="1:30" ht="13.5" customHeight="1" x14ac:dyDescent="0.4">
      <c r="A10" s="293" t="s">
        <v>8</v>
      </c>
      <c r="B10" s="294"/>
      <c r="C10" s="294"/>
      <c r="D10" s="294"/>
      <c r="E10" s="265"/>
      <c r="F10" s="265"/>
      <c r="G10" s="265"/>
      <c r="H10" s="265"/>
      <c r="I10" s="265"/>
      <c r="J10" s="265"/>
      <c r="K10" s="265"/>
      <c r="L10" s="265"/>
      <c r="M10" s="265"/>
      <c r="N10" s="265"/>
      <c r="O10" s="265"/>
      <c r="P10" s="265"/>
      <c r="Q10" s="265"/>
      <c r="R10" s="265"/>
      <c r="S10" s="265"/>
      <c r="T10" s="257" t="s">
        <v>23</v>
      </c>
      <c r="U10" s="257"/>
      <c r="V10" s="257"/>
      <c r="W10" s="257"/>
      <c r="X10" s="264"/>
      <c r="Y10" s="264"/>
      <c r="Z10" s="264"/>
      <c r="AA10" s="264"/>
      <c r="AB10" s="267" t="s">
        <v>22</v>
      </c>
      <c r="AC10" s="267"/>
      <c r="AD10" s="268"/>
    </row>
    <row r="11" spans="1:30" ht="30" customHeight="1" x14ac:dyDescent="0.4">
      <c r="A11" s="289" t="s">
        <v>9</v>
      </c>
      <c r="B11" s="290"/>
      <c r="C11" s="290"/>
      <c r="D11" s="290"/>
      <c r="E11" s="266"/>
      <c r="F11" s="266"/>
      <c r="G11" s="266"/>
      <c r="H11" s="266"/>
      <c r="I11" s="266"/>
      <c r="J11" s="266"/>
      <c r="K11" s="266"/>
      <c r="L11" s="266"/>
      <c r="M11" s="266"/>
      <c r="N11" s="266"/>
      <c r="O11" s="266"/>
      <c r="P11" s="266"/>
      <c r="Q11" s="266"/>
      <c r="R11" s="266"/>
      <c r="S11" s="266"/>
      <c r="T11" s="257"/>
      <c r="U11" s="257"/>
      <c r="V11" s="257"/>
      <c r="W11" s="257"/>
      <c r="X11" s="264"/>
      <c r="Y11" s="264"/>
      <c r="Z11" s="264"/>
      <c r="AA11" s="264"/>
      <c r="AB11" s="267"/>
      <c r="AC11" s="267"/>
      <c r="AD11" s="268"/>
    </row>
    <row r="12" spans="1:30" ht="30.75" customHeight="1" x14ac:dyDescent="0.4">
      <c r="A12" s="251" t="s">
        <v>11</v>
      </c>
      <c r="B12" s="252"/>
      <c r="C12" s="252"/>
      <c r="D12" s="252"/>
      <c r="E12" s="241"/>
      <c r="F12" s="241"/>
      <c r="G12" s="241"/>
      <c r="H12" s="241"/>
      <c r="I12" s="241"/>
      <c r="J12" s="241"/>
      <c r="K12" s="241"/>
      <c r="L12" s="241"/>
      <c r="M12" s="241"/>
      <c r="N12" s="241"/>
      <c r="O12" s="241"/>
      <c r="P12" s="241"/>
      <c r="Q12" s="252" t="s">
        <v>12</v>
      </c>
      <c r="R12" s="252"/>
      <c r="S12" s="252"/>
      <c r="T12" s="241"/>
      <c r="U12" s="241"/>
      <c r="V12" s="241"/>
      <c r="W12" s="241"/>
      <c r="X12" s="241"/>
      <c r="Y12" s="241"/>
      <c r="Z12" s="241"/>
      <c r="AA12" s="241"/>
      <c r="AB12" s="241"/>
      <c r="AC12" s="241"/>
      <c r="AD12" s="242"/>
    </row>
    <row r="13" spans="1:30" ht="22.5" customHeight="1" x14ac:dyDescent="0.4">
      <c r="A13" s="269" t="s">
        <v>13</v>
      </c>
      <c r="B13" s="257"/>
      <c r="C13" s="257"/>
      <c r="D13" s="257"/>
      <c r="E13" s="273" t="s">
        <v>52</v>
      </c>
      <c r="F13" s="273"/>
      <c r="G13" s="273"/>
      <c r="H13" s="3" t="s">
        <v>14</v>
      </c>
      <c r="I13" s="274"/>
      <c r="J13" s="274"/>
      <c r="K13" s="274"/>
      <c r="L13" s="275"/>
      <c r="M13" s="4" t="s">
        <v>15</v>
      </c>
      <c r="N13" s="276"/>
      <c r="O13" s="277"/>
      <c r="P13" s="277"/>
      <c r="Q13" s="277"/>
      <c r="R13" s="257" t="s">
        <v>16</v>
      </c>
      <c r="S13" s="257"/>
      <c r="T13" s="257"/>
      <c r="U13" s="243"/>
      <c r="V13" s="243"/>
      <c r="W13" s="243"/>
      <c r="X13" s="243"/>
      <c r="Y13" s="243"/>
      <c r="Z13" s="243"/>
      <c r="AA13" s="243"/>
      <c r="AB13" s="243"/>
      <c r="AC13" s="243"/>
      <c r="AD13" s="244"/>
    </row>
    <row r="14" spans="1:30" ht="34.5" customHeight="1" x14ac:dyDescent="0.4">
      <c r="A14" s="269"/>
      <c r="B14" s="257"/>
      <c r="C14" s="257"/>
      <c r="D14" s="257"/>
      <c r="E14" s="273"/>
      <c r="F14" s="273"/>
      <c r="G14" s="273"/>
      <c r="H14" s="245"/>
      <c r="I14" s="245"/>
      <c r="J14" s="245"/>
      <c r="K14" s="245"/>
      <c r="L14" s="245"/>
      <c r="M14" s="245"/>
      <c r="N14" s="245"/>
      <c r="O14" s="245"/>
      <c r="P14" s="245"/>
      <c r="Q14" s="245"/>
      <c r="R14" s="245"/>
      <c r="S14" s="245"/>
      <c r="T14" s="245"/>
      <c r="U14" s="245"/>
      <c r="V14" s="245"/>
      <c r="W14" s="245"/>
      <c r="X14" s="245"/>
      <c r="Y14" s="245"/>
      <c r="Z14" s="245"/>
      <c r="AA14" s="245"/>
      <c r="AB14" s="245"/>
      <c r="AC14" s="245"/>
      <c r="AD14" s="246"/>
    </row>
    <row r="15" spans="1:30" ht="24.75" customHeight="1" x14ac:dyDescent="0.4">
      <c r="A15" s="269"/>
      <c r="B15" s="257"/>
      <c r="C15" s="257"/>
      <c r="D15" s="257"/>
      <c r="E15" s="252" t="s">
        <v>18</v>
      </c>
      <c r="F15" s="252"/>
      <c r="G15" s="252"/>
      <c r="H15" s="241"/>
      <c r="I15" s="241"/>
      <c r="J15" s="241"/>
      <c r="K15" s="241"/>
      <c r="L15" s="241"/>
      <c r="M15" s="241"/>
      <c r="N15" s="241"/>
      <c r="O15" s="241"/>
      <c r="P15" s="241"/>
      <c r="Q15" s="241"/>
      <c r="R15" s="252" t="s">
        <v>20</v>
      </c>
      <c r="S15" s="252"/>
      <c r="T15" s="252"/>
      <c r="U15" s="241"/>
      <c r="V15" s="241"/>
      <c r="W15" s="241"/>
      <c r="X15" s="241"/>
      <c r="Y15" s="241"/>
      <c r="Z15" s="241"/>
      <c r="AA15" s="241"/>
      <c r="AB15" s="241"/>
      <c r="AC15" s="241"/>
      <c r="AD15" s="242"/>
    </row>
    <row r="16" spans="1:30" ht="24.75" customHeight="1" x14ac:dyDescent="0.4">
      <c r="A16" s="269"/>
      <c r="B16" s="257"/>
      <c r="C16" s="257"/>
      <c r="D16" s="257"/>
      <c r="E16" s="257" t="s">
        <v>19</v>
      </c>
      <c r="F16" s="257"/>
      <c r="G16" s="25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8"/>
    </row>
    <row r="17" spans="1:32" ht="24.75" customHeight="1" thickBot="1" x14ac:dyDescent="0.45">
      <c r="A17" s="271"/>
      <c r="B17" s="272"/>
      <c r="C17" s="272"/>
      <c r="D17" s="272"/>
      <c r="E17" s="270" t="s">
        <v>17</v>
      </c>
      <c r="F17" s="270"/>
      <c r="G17" s="270"/>
      <c r="H17" s="270"/>
      <c r="I17" s="270"/>
      <c r="J17" s="270"/>
      <c r="K17" s="270"/>
      <c r="L17" s="270"/>
      <c r="M17" s="270"/>
      <c r="N17" s="270"/>
      <c r="O17" s="270"/>
      <c r="P17" s="249"/>
      <c r="Q17" s="249"/>
      <c r="R17" s="249"/>
      <c r="S17" s="249"/>
      <c r="T17" s="249"/>
      <c r="U17" s="249"/>
      <c r="V17" s="249"/>
      <c r="W17" s="249"/>
      <c r="X17" s="249"/>
      <c r="Y17" s="249"/>
      <c r="Z17" s="249"/>
      <c r="AA17" s="249"/>
      <c r="AB17" s="249"/>
      <c r="AC17" s="249"/>
      <c r="AD17" s="250"/>
    </row>
    <row r="18" spans="1:32" ht="21" customHeight="1" x14ac:dyDescent="0.4">
      <c r="A18" s="222" t="s">
        <v>50</v>
      </c>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4"/>
    </row>
    <row r="19" spans="1:32" ht="33" customHeight="1" x14ac:dyDescent="0.4">
      <c r="A19" s="269" t="s">
        <v>21</v>
      </c>
      <c r="B19" s="257"/>
      <c r="C19" s="257"/>
      <c r="D19" s="257"/>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2"/>
    </row>
    <row r="20" spans="1:32" ht="12.75" customHeight="1" x14ac:dyDescent="0.4">
      <c r="A20" s="269" t="s">
        <v>24</v>
      </c>
      <c r="B20" s="257"/>
      <c r="C20" s="257"/>
      <c r="D20" s="257"/>
      <c r="E20" s="313"/>
      <c r="F20" s="314"/>
      <c r="G20" s="314"/>
      <c r="H20" s="314"/>
      <c r="I20" s="314"/>
      <c r="J20" s="314"/>
      <c r="K20" s="285" t="s">
        <v>25</v>
      </c>
      <c r="L20" s="285"/>
      <c r="M20" s="286"/>
      <c r="N20" s="257" t="s">
        <v>346</v>
      </c>
      <c r="O20" s="257"/>
      <c r="P20" s="257"/>
      <c r="Q20" s="257" t="s">
        <v>344</v>
      </c>
      <c r="R20" s="257"/>
      <c r="S20" s="257"/>
      <c r="T20" s="257"/>
      <c r="U20" s="257"/>
      <c r="V20" s="257"/>
      <c r="W20" s="257"/>
      <c r="X20" s="267" t="s">
        <v>345</v>
      </c>
      <c r="Y20" s="267"/>
      <c r="Z20" s="267"/>
      <c r="AA20" s="267"/>
      <c r="AB20" s="267"/>
      <c r="AC20" s="267"/>
      <c r="AD20" s="268"/>
    </row>
    <row r="21" spans="1:32" ht="32.25" customHeight="1" x14ac:dyDescent="0.4">
      <c r="A21" s="269"/>
      <c r="B21" s="257"/>
      <c r="C21" s="257"/>
      <c r="D21" s="257"/>
      <c r="E21" s="315"/>
      <c r="F21" s="316"/>
      <c r="G21" s="316"/>
      <c r="H21" s="316"/>
      <c r="I21" s="316"/>
      <c r="J21" s="316"/>
      <c r="K21" s="287"/>
      <c r="L21" s="287"/>
      <c r="M21" s="288"/>
      <c r="N21" s="257"/>
      <c r="O21" s="257"/>
      <c r="P21" s="257"/>
      <c r="Q21" s="317"/>
      <c r="R21" s="318"/>
      <c r="S21" s="318"/>
      <c r="T21" s="318"/>
      <c r="U21" s="255" t="s">
        <v>22</v>
      </c>
      <c r="V21" s="255"/>
      <c r="W21" s="256"/>
      <c r="X21" s="317"/>
      <c r="Y21" s="318"/>
      <c r="Z21" s="318"/>
      <c r="AA21" s="318"/>
      <c r="AB21" s="255" t="s">
        <v>26</v>
      </c>
      <c r="AC21" s="255"/>
      <c r="AD21" s="297"/>
    </row>
    <row r="22" spans="1:32" ht="16.5" customHeight="1" x14ac:dyDescent="0.4">
      <c r="A22" s="269" t="s">
        <v>29</v>
      </c>
      <c r="B22" s="257"/>
      <c r="C22" s="257"/>
      <c r="D22" s="257"/>
      <c r="E22" s="295" t="s">
        <v>27</v>
      </c>
      <c r="F22" s="296"/>
      <c r="G22" s="296"/>
      <c r="H22" s="296"/>
      <c r="I22" s="296" t="s">
        <v>28</v>
      </c>
      <c r="J22" s="296"/>
      <c r="K22" s="296"/>
      <c r="L22" s="298"/>
      <c r="M22" s="257" t="s">
        <v>51</v>
      </c>
      <c r="N22" s="257"/>
      <c r="O22" s="257"/>
      <c r="P22" s="257" t="s">
        <v>102</v>
      </c>
      <c r="Q22" s="257"/>
      <c r="R22" s="257"/>
      <c r="S22" s="257"/>
      <c r="T22" s="257"/>
      <c r="U22" s="257"/>
      <c r="V22" s="257"/>
      <c r="W22" s="257"/>
      <c r="X22" s="257"/>
      <c r="Y22" s="267" t="s">
        <v>103</v>
      </c>
      <c r="Z22" s="267"/>
      <c r="AA22" s="267"/>
      <c r="AB22" s="267"/>
      <c r="AC22" s="267"/>
      <c r="AD22" s="268"/>
    </row>
    <row r="23" spans="1:32" ht="27.75" customHeight="1" x14ac:dyDescent="0.4">
      <c r="A23" s="269"/>
      <c r="B23" s="257"/>
      <c r="C23" s="257"/>
      <c r="D23" s="257"/>
      <c r="E23" s="299"/>
      <c r="F23" s="300"/>
      <c r="G23" s="300"/>
      <c r="H23" s="301"/>
      <c r="I23" s="302"/>
      <c r="J23" s="302"/>
      <c r="K23" s="302"/>
      <c r="L23" s="303"/>
      <c r="M23" s="257"/>
      <c r="N23" s="257"/>
      <c r="O23" s="257"/>
      <c r="P23" s="319"/>
      <c r="Q23" s="319"/>
      <c r="R23" s="319"/>
      <c r="S23" s="319"/>
      <c r="T23" s="319"/>
      <c r="U23" s="319"/>
      <c r="V23" s="319"/>
      <c r="W23" s="319"/>
      <c r="X23" s="319"/>
      <c r="Y23" s="307"/>
      <c r="Z23" s="308"/>
      <c r="AA23" s="308"/>
      <c r="AB23" s="255" t="s">
        <v>104</v>
      </c>
      <c r="AC23" s="255"/>
      <c r="AD23" s="297"/>
    </row>
    <row r="24" spans="1:32" ht="35.25" customHeight="1" x14ac:dyDescent="0.4">
      <c r="A24" s="269" t="s">
        <v>30</v>
      </c>
      <c r="B24" s="257"/>
      <c r="C24" s="257"/>
      <c r="D24" s="257"/>
      <c r="E24" s="257" t="s">
        <v>31</v>
      </c>
      <c r="F24" s="257"/>
      <c r="G24" s="257"/>
      <c r="H24" s="278"/>
      <c r="I24" s="278"/>
      <c r="J24" s="278"/>
      <c r="K24" s="278"/>
      <c r="L24" s="278"/>
      <c r="M24" s="278"/>
      <c r="N24" s="278"/>
      <c r="O24" s="278"/>
      <c r="P24" s="278"/>
      <c r="Q24" s="278"/>
      <c r="R24" s="257" t="s">
        <v>32</v>
      </c>
      <c r="S24" s="257"/>
      <c r="T24" s="257"/>
      <c r="U24" s="309"/>
      <c r="V24" s="309"/>
      <c r="W24" s="309"/>
      <c r="X24" s="309"/>
      <c r="Y24" s="309"/>
      <c r="Z24" s="309"/>
      <c r="AA24" s="309"/>
      <c r="AB24" s="309"/>
      <c r="AC24" s="309"/>
      <c r="AD24" s="310"/>
    </row>
    <row r="25" spans="1:32" ht="24.75" customHeight="1" x14ac:dyDescent="0.4">
      <c r="A25" s="269"/>
      <c r="B25" s="257"/>
      <c r="C25" s="257"/>
      <c r="D25" s="257"/>
      <c r="E25" s="273" t="s">
        <v>52</v>
      </c>
      <c r="F25" s="273"/>
      <c r="G25" s="273"/>
      <c r="H25" s="3" t="s">
        <v>14</v>
      </c>
      <c r="I25" s="274"/>
      <c r="J25" s="274"/>
      <c r="K25" s="274"/>
      <c r="L25" s="275"/>
      <c r="M25" s="4" t="s">
        <v>15</v>
      </c>
      <c r="N25" s="276"/>
      <c r="O25" s="277"/>
      <c r="P25" s="277"/>
      <c r="Q25" s="277"/>
      <c r="R25" s="257" t="s">
        <v>16</v>
      </c>
      <c r="S25" s="257"/>
      <c r="T25" s="257"/>
      <c r="U25" s="236"/>
      <c r="V25" s="236"/>
      <c r="W25" s="236"/>
      <c r="X25" s="236"/>
      <c r="Y25" s="236"/>
      <c r="Z25" s="236"/>
      <c r="AA25" s="236"/>
      <c r="AB25" s="236"/>
      <c r="AC25" s="236"/>
      <c r="AD25" s="304"/>
    </row>
    <row r="26" spans="1:32" ht="28.5" customHeight="1" x14ac:dyDescent="0.4">
      <c r="A26" s="269"/>
      <c r="B26" s="257"/>
      <c r="C26" s="257"/>
      <c r="D26" s="257"/>
      <c r="E26" s="273"/>
      <c r="F26" s="273"/>
      <c r="G26" s="273"/>
      <c r="H26" s="245"/>
      <c r="I26" s="245"/>
      <c r="J26" s="245"/>
      <c r="K26" s="245"/>
      <c r="L26" s="245"/>
      <c r="M26" s="245"/>
      <c r="N26" s="245"/>
      <c r="O26" s="245"/>
      <c r="P26" s="245"/>
      <c r="Q26" s="245"/>
      <c r="R26" s="245"/>
      <c r="S26" s="245"/>
      <c r="T26" s="245"/>
      <c r="U26" s="245"/>
      <c r="V26" s="245"/>
      <c r="W26" s="245"/>
      <c r="X26" s="245"/>
      <c r="Y26" s="245"/>
      <c r="Z26" s="245"/>
      <c r="AA26" s="245"/>
      <c r="AB26" s="245"/>
      <c r="AC26" s="245"/>
      <c r="AD26" s="246"/>
    </row>
    <row r="27" spans="1:32" ht="24.75" customHeight="1" thickBot="1" x14ac:dyDescent="0.45">
      <c r="A27" s="271"/>
      <c r="B27" s="272"/>
      <c r="C27" s="272"/>
      <c r="D27" s="272"/>
      <c r="E27" s="270" t="s">
        <v>17</v>
      </c>
      <c r="F27" s="270"/>
      <c r="G27" s="270"/>
      <c r="H27" s="270"/>
      <c r="I27" s="270"/>
      <c r="J27" s="270"/>
      <c r="K27" s="270"/>
      <c r="L27" s="270"/>
      <c r="M27" s="270"/>
      <c r="N27" s="270"/>
      <c r="O27" s="270"/>
      <c r="P27" s="305"/>
      <c r="Q27" s="305"/>
      <c r="R27" s="305"/>
      <c r="S27" s="305"/>
      <c r="T27" s="305"/>
      <c r="U27" s="305"/>
      <c r="V27" s="305"/>
      <c r="W27" s="305"/>
      <c r="X27" s="305"/>
      <c r="Y27" s="305"/>
      <c r="Z27" s="305"/>
      <c r="AA27" s="305"/>
      <c r="AB27" s="305"/>
      <c r="AC27" s="305"/>
      <c r="AD27" s="306"/>
    </row>
    <row r="28" spans="1:32" ht="21" customHeight="1" x14ac:dyDescent="0.4">
      <c r="A28" s="222" t="s">
        <v>53</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4"/>
    </row>
    <row r="29" spans="1:32" ht="24.75" customHeight="1" x14ac:dyDescent="0.4">
      <c r="A29" s="327"/>
      <c r="B29" s="328"/>
      <c r="C29" s="328"/>
      <c r="D29" s="329"/>
      <c r="E29" s="258" t="s">
        <v>33</v>
      </c>
      <c r="F29" s="259"/>
      <c r="G29" s="258" t="s">
        <v>34</v>
      </c>
      <c r="H29" s="259"/>
      <c r="I29" s="258" t="s">
        <v>35</v>
      </c>
      <c r="J29" s="259"/>
      <c r="K29" s="258" t="s">
        <v>36</v>
      </c>
      <c r="L29" s="259"/>
      <c r="M29" s="258" t="s">
        <v>37</v>
      </c>
      <c r="N29" s="259"/>
      <c r="O29" s="258" t="s">
        <v>38</v>
      </c>
      <c r="P29" s="259"/>
      <c r="Q29" s="258" t="s">
        <v>39</v>
      </c>
      <c r="R29" s="259"/>
      <c r="S29" s="258" t="s">
        <v>40</v>
      </c>
      <c r="T29" s="259"/>
      <c r="U29" s="258" t="s">
        <v>41</v>
      </c>
      <c r="V29" s="259"/>
      <c r="W29" s="258" t="s">
        <v>42</v>
      </c>
      <c r="X29" s="259"/>
      <c r="Y29" s="273" t="s">
        <v>43</v>
      </c>
      <c r="Z29" s="273"/>
      <c r="AA29" s="273" t="s">
        <v>44</v>
      </c>
      <c r="AB29" s="258"/>
      <c r="AC29" s="321" t="s">
        <v>105</v>
      </c>
      <c r="AD29" s="322"/>
    </row>
    <row r="30" spans="1:32" ht="24.75" customHeight="1" x14ac:dyDescent="0.4">
      <c r="A30" s="327" t="s">
        <v>45</v>
      </c>
      <c r="B30" s="328"/>
      <c r="C30" s="328"/>
      <c r="D30" s="329"/>
      <c r="E30" s="234"/>
      <c r="F30" s="235"/>
      <c r="G30" s="234"/>
      <c r="H30" s="235"/>
      <c r="I30" s="234"/>
      <c r="J30" s="235"/>
      <c r="K30" s="234"/>
      <c r="L30" s="235"/>
      <c r="M30" s="234"/>
      <c r="N30" s="235"/>
      <c r="O30" s="234"/>
      <c r="P30" s="235"/>
      <c r="Q30" s="234"/>
      <c r="R30" s="235"/>
      <c r="S30" s="234"/>
      <c r="T30" s="235"/>
      <c r="U30" s="234"/>
      <c r="V30" s="235"/>
      <c r="W30" s="234"/>
      <c r="X30" s="235"/>
      <c r="Y30" s="236"/>
      <c r="Z30" s="236"/>
      <c r="AA30" s="236"/>
      <c r="AB30" s="234"/>
      <c r="AC30" s="323">
        <f>SUM(E30:AB30)</f>
        <v>0</v>
      </c>
      <c r="AD30" s="324"/>
    </row>
    <row r="31" spans="1:32" ht="24.75" customHeight="1" thickBot="1" x14ac:dyDescent="0.45">
      <c r="A31" s="330" t="s">
        <v>46</v>
      </c>
      <c r="B31" s="331"/>
      <c r="C31" s="331"/>
      <c r="D31" s="332"/>
      <c r="E31" s="237"/>
      <c r="F31" s="238"/>
      <c r="G31" s="237"/>
      <c r="H31" s="238"/>
      <c r="I31" s="237"/>
      <c r="J31" s="238"/>
      <c r="K31" s="237"/>
      <c r="L31" s="238"/>
      <c r="M31" s="237"/>
      <c r="N31" s="238"/>
      <c r="O31" s="237"/>
      <c r="P31" s="238"/>
      <c r="Q31" s="237"/>
      <c r="R31" s="238"/>
      <c r="S31" s="237"/>
      <c r="T31" s="238"/>
      <c r="U31" s="237"/>
      <c r="V31" s="238"/>
      <c r="W31" s="237"/>
      <c r="X31" s="238"/>
      <c r="Y31" s="253"/>
      <c r="Z31" s="253"/>
      <c r="AA31" s="253"/>
      <c r="AB31" s="254"/>
      <c r="AC31" s="323">
        <f>SUM(E31:AB31)</f>
        <v>0</v>
      </c>
      <c r="AD31" s="324"/>
    </row>
    <row r="32" spans="1:32" ht="24.75" customHeight="1" thickTop="1" thickBot="1" x14ac:dyDescent="0.45">
      <c r="A32" s="333" t="s">
        <v>383</v>
      </c>
      <c r="B32" s="334"/>
      <c r="C32" s="334"/>
      <c r="D32" s="335"/>
      <c r="E32" s="240" t="str">
        <f>IF(E30="","",E30+E31)</f>
        <v/>
      </c>
      <c r="F32" s="320"/>
      <c r="G32" s="240" t="str">
        <f>IF(G30="","",G30+G31)</f>
        <v/>
      </c>
      <c r="H32" s="320"/>
      <c r="I32" s="240" t="str">
        <f>IF(I30="","",I30+I31)</f>
        <v/>
      </c>
      <c r="J32" s="320"/>
      <c r="K32" s="240" t="str">
        <f>IF(K30="","",K30+K31)</f>
        <v/>
      </c>
      <c r="L32" s="320"/>
      <c r="M32" s="240" t="str">
        <f>IF(M30="","",M30+M31)</f>
        <v/>
      </c>
      <c r="N32" s="320"/>
      <c r="O32" s="240" t="str">
        <f>IF(O30="","",O30+O31)</f>
        <v/>
      </c>
      <c r="P32" s="320"/>
      <c r="Q32" s="240" t="str">
        <f>IF(Q30="","",Q30+Q31)</f>
        <v/>
      </c>
      <c r="R32" s="320"/>
      <c r="S32" s="240" t="str">
        <f>IF(S30="","",S30+S31)</f>
        <v/>
      </c>
      <c r="T32" s="320"/>
      <c r="U32" s="240" t="str">
        <f>IF(U30="","",U30+U31)</f>
        <v/>
      </c>
      <c r="V32" s="320"/>
      <c r="W32" s="240" t="str">
        <f>IF(W30="","",W30+W31)</f>
        <v/>
      </c>
      <c r="X32" s="320"/>
      <c r="Y32" s="239" t="str">
        <f>IF(Y30="","",Y30+Y31)</f>
        <v/>
      </c>
      <c r="Z32" s="239"/>
      <c r="AA32" s="239" t="str">
        <f>IF(AA30="","",AA30+AA31)</f>
        <v/>
      </c>
      <c r="AB32" s="240"/>
      <c r="AC32" s="325">
        <f>SUM(E32:AB32)</f>
        <v>0</v>
      </c>
      <c r="AD32" s="326"/>
      <c r="AF32" s="2" t="s">
        <v>384</v>
      </c>
    </row>
    <row r="33" spans="1:30" ht="21" customHeight="1" x14ac:dyDescent="0.4">
      <c r="A33" s="222" t="s">
        <v>54</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4"/>
    </row>
    <row r="34" spans="1:30" x14ac:dyDescent="0.4">
      <c r="A34" s="225" t="s">
        <v>378</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7"/>
    </row>
    <row r="35" spans="1:30" ht="118.5" customHeight="1" x14ac:dyDescent="0.4">
      <c r="A35" s="228"/>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30"/>
    </row>
    <row r="36" spans="1:30" x14ac:dyDescent="0.4">
      <c r="A36" s="225" t="s">
        <v>47</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7"/>
    </row>
    <row r="37" spans="1:30" ht="118.5" customHeight="1" thickBot="1" x14ac:dyDescent="0.45">
      <c r="A37" s="219"/>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1"/>
    </row>
    <row r="38" spans="1:30" ht="21" customHeight="1" x14ac:dyDescent="0.4">
      <c r="A38" s="222" t="s">
        <v>55</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4"/>
    </row>
    <row r="39" spans="1:30" x14ac:dyDescent="0.4">
      <c r="A39" s="225" t="s">
        <v>379</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7"/>
    </row>
    <row r="40" spans="1:30" ht="118.5" customHeight="1" x14ac:dyDescent="0.4">
      <c r="A40" s="228"/>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30"/>
    </row>
    <row r="41" spans="1:30" x14ac:dyDescent="0.4">
      <c r="A41" s="225" t="s">
        <v>48</v>
      </c>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7"/>
    </row>
    <row r="42" spans="1:30" ht="118.5" customHeight="1" thickBot="1" x14ac:dyDescent="0.45">
      <c r="A42" s="219"/>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1"/>
    </row>
    <row r="43" spans="1:30" ht="21" customHeight="1" x14ac:dyDescent="0.4">
      <c r="A43" s="231" t="s">
        <v>56</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3"/>
    </row>
    <row r="44" spans="1:30" ht="52.5" customHeight="1" thickBot="1" x14ac:dyDescent="0.45">
      <c r="A44" s="219"/>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1"/>
    </row>
  </sheetData>
  <mergeCells count="145">
    <mergeCell ref="W32:X32"/>
    <mergeCell ref="Y32:Z32"/>
    <mergeCell ref="AC29:AD29"/>
    <mergeCell ref="AC30:AD30"/>
    <mergeCell ref="AC31:AD31"/>
    <mergeCell ref="AC32:AD32"/>
    <mergeCell ref="A29:D29"/>
    <mergeCell ref="A30:D30"/>
    <mergeCell ref="A31:D31"/>
    <mergeCell ref="A32:D32"/>
    <mergeCell ref="E32:F32"/>
    <mergeCell ref="G32:H32"/>
    <mergeCell ref="I32:J32"/>
    <mergeCell ref="K32:L32"/>
    <mergeCell ref="M32:N32"/>
    <mergeCell ref="O32:P32"/>
    <mergeCell ref="Q32:R32"/>
    <mergeCell ref="S32:T32"/>
    <mergeCell ref="U32:V32"/>
    <mergeCell ref="AA29:AB29"/>
    <mergeCell ref="E30:F30"/>
    <mergeCell ref="G30:H30"/>
    <mergeCell ref="I30:J30"/>
    <mergeCell ref="K30:L30"/>
    <mergeCell ref="M30:N30"/>
    <mergeCell ref="O30:P30"/>
    <mergeCell ref="Q30:R30"/>
    <mergeCell ref="S30:T30"/>
    <mergeCell ref="Q29:R29"/>
    <mergeCell ref="S29:T29"/>
    <mergeCell ref="U29:V29"/>
    <mergeCell ref="W29:X29"/>
    <mergeCell ref="R25:T25"/>
    <mergeCell ref="I22:L22"/>
    <mergeCell ref="E23:H23"/>
    <mergeCell ref="I23:L23"/>
    <mergeCell ref="E17:O17"/>
    <mergeCell ref="U25:AD25"/>
    <mergeCell ref="H26:AD26"/>
    <mergeCell ref="P27:AD27"/>
    <mergeCell ref="Y22:AD22"/>
    <mergeCell ref="Y23:AA23"/>
    <mergeCell ref="AB23:AD23"/>
    <mergeCell ref="U24:AD24"/>
    <mergeCell ref="E19:AD19"/>
    <mergeCell ref="E20:J21"/>
    <mergeCell ref="Q21:T21"/>
    <mergeCell ref="Q20:W20"/>
    <mergeCell ref="X20:AD20"/>
    <mergeCell ref="X21:AA21"/>
    <mergeCell ref="P22:X22"/>
    <mergeCell ref="P23:X23"/>
    <mergeCell ref="U2:AD2"/>
    <mergeCell ref="A1:D1"/>
    <mergeCell ref="U1:W1"/>
    <mergeCell ref="X1:Z1"/>
    <mergeCell ref="AB1:AD1"/>
    <mergeCell ref="R24:T24"/>
    <mergeCell ref="A20:D21"/>
    <mergeCell ref="N20:P21"/>
    <mergeCell ref="K20:M21"/>
    <mergeCell ref="R15:T15"/>
    <mergeCell ref="A13:D17"/>
    <mergeCell ref="E15:G15"/>
    <mergeCell ref="A11:D11"/>
    <mergeCell ref="E5:M5"/>
    <mergeCell ref="Q12:S12"/>
    <mergeCell ref="A5:D5"/>
    <mergeCell ref="A10:D10"/>
    <mergeCell ref="E22:H22"/>
    <mergeCell ref="E13:G14"/>
    <mergeCell ref="I13:L13"/>
    <mergeCell ref="N13:Q13"/>
    <mergeCell ref="R13:T13"/>
    <mergeCell ref="AB21:AD21"/>
    <mergeCell ref="A22:D23"/>
    <mergeCell ref="K29:L29"/>
    <mergeCell ref="E27:O27"/>
    <mergeCell ref="A24:D27"/>
    <mergeCell ref="E24:G24"/>
    <mergeCell ref="M29:N29"/>
    <mergeCell ref="E25:G26"/>
    <mergeCell ref="I25:L25"/>
    <mergeCell ref="N25:Q25"/>
    <mergeCell ref="A28:AD28"/>
    <mergeCell ref="Y29:Z29"/>
    <mergeCell ref="H24:Q24"/>
    <mergeCell ref="U31:V31"/>
    <mergeCell ref="W31:X31"/>
    <mergeCell ref="Y31:Z31"/>
    <mergeCell ref="AA31:AB31"/>
    <mergeCell ref="U21:W21"/>
    <mergeCell ref="M22:O23"/>
    <mergeCell ref="U30:V30"/>
    <mergeCell ref="O29:P29"/>
    <mergeCell ref="A3:AD3"/>
    <mergeCell ref="A7:AD7"/>
    <mergeCell ref="V8:AD8"/>
    <mergeCell ref="K8:T8"/>
    <mergeCell ref="B8:I8"/>
    <mergeCell ref="A9:AD9"/>
    <mergeCell ref="T10:W11"/>
    <mergeCell ref="X10:AA11"/>
    <mergeCell ref="E10:S10"/>
    <mergeCell ref="E11:S11"/>
    <mergeCell ref="AB10:AD11"/>
    <mergeCell ref="A19:D19"/>
    <mergeCell ref="E16:G16"/>
    <mergeCell ref="E29:F29"/>
    <mergeCell ref="G29:H29"/>
    <mergeCell ref="I29:J29"/>
    <mergeCell ref="T12:AD12"/>
    <mergeCell ref="E12:P12"/>
    <mergeCell ref="U13:AD13"/>
    <mergeCell ref="H14:AD14"/>
    <mergeCell ref="U15:AD15"/>
    <mergeCell ref="H15:Q15"/>
    <mergeCell ref="H16:AD16"/>
    <mergeCell ref="P17:AD17"/>
    <mergeCell ref="A18:AD18"/>
    <mergeCell ref="A12:D12"/>
    <mergeCell ref="A37:AD37"/>
    <mergeCell ref="A38:AD38"/>
    <mergeCell ref="A39:AD39"/>
    <mergeCell ref="A40:AD40"/>
    <mergeCell ref="A41:AD41"/>
    <mergeCell ref="A42:AD42"/>
    <mergeCell ref="A43:AD43"/>
    <mergeCell ref="A44:AD44"/>
    <mergeCell ref="W30:X30"/>
    <mergeCell ref="Y30:Z30"/>
    <mergeCell ref="AA30:AB30"/>
    <mergeCell ref="E31:F31"/>
    <mergeCell ref="G31:H31"/>
    <mergeCell ref="I31:J31"/>
    <mergeCell ref="K31:L31"/>
    <mergeCell ref="M31:N31"/>
    <mergeCell ref="O31:P31"/>
    <mergeCell ref="AA32:AB32"/>
    <mergeCell ref="A33:AD33"/>
    <mergeCell ref="A34:AD34"/>
    <mergeCell ref="A35:AD35"/>
    <mergeCell ref="A36:AD36"/>
    <mergeCell ref="Q31:R31"/>
    <mergeCell ref="S31:T31"/>
  </mergeCells>
  <phoneticPr fontId="1"/>
  <conditionalFormatting sqref="X1:Z1 AB1:AD1 E10:R11 X10:Z11 T12:AC12 E12:N12 H14:AA14 H15:O15 U15:AC15 H16:AA16 P17:AA17 E19:AA19 Q21:S21 X21:Z21 P23:U23 H24:Q24 U24:AA24 H26:AA26 P27:AA27 A35 A44 E30:AB31 E20">
    <cfRule type="containsBlanks" dxfId="70" priority="8">
      <formula>LEN(TRIM(A1))=0</formula>
    </cfRule>
  </conditionalFormatting>
  <conditionalFormatting sqref="A8 E5:M5 U8 U13:AA13 E23:L23 Y23:AA23 U25:AA25 J8">
    <cfRule type="containsBlanks" dxfId="69" priority="7">
      <formula>LEN(TRIM(A5))=0</formula>
    </cfRule>
  </conditionalFormatting>
  <conditionalFormatting sqref="N13:Q13 I13:L13">
    <cfRule type="containsBlanks" dxfId="68" priority="6">
      <formula>LEN(TRIM(I13))=0</formula>
    </cfRule>
  </conditionalFormatting>
  <conditionalFormatting sqref="A37">
    <cfRule type="containsBlanks" dxfId="67" priority="5">
      <formula>LEN(TRIM(A37))=0</formula>
    </cfRule>
  </conditionalFormatting>
  <conditionalFormatting sqref="A40">
    <cfRule type="containsBlanks" dxfId="66" priority="4">
      <formula>LEN(TRIM(A40))=0</formula>
    </cfRule>
  </conditionalFormatting>
  <conditionalFormatting sqref="A42">
    <cfRule type="containsBlanks" dxfId="65" priority="3">
      <formula>LEN(TRIM(A42))=0</formula>
    </cfRule>
  </conditionalFormatting>
  <conditionalFormatting sqref="N25:Q25 I25:L25">
    <cfRule type="containsBlanks" dxfId="64" priority="2">
      <formula>LEN(TRIM(I25))=0</formula>
    </cfRule>
  </conditionalFormatting>
  <conditionalFormatting sqref="AC30:AD32">
    <cfRule type="containsBlanks" dxfId="63" priority="1">
      <formula>LEN(TRIM(AC30))=0</formula>
    </cfRule>
  </conditionalFormatting>
  <dataValidations count="8">
    <dataValidation type="list" allowBlank="1" showInputMessage="1" showErrorMessage="1" sqref="E5:M5">
      <formula1>INDIRECT("都道府県1")</formula1>
    </dataValidation>
    <dataValidation type="list" allowBlank="1" showInputMessage="1" showErrorMessage="1" sqref="E23:H23">
      <formula1>INDIRECT("大項目")</formula1>
    </dataValidation>
    <dataValidation type="list" allowBlank="1" showInputMessage="1" showErrorMessage="1" sqref="I23:L23">
      <formula1>INDIRECT($E$23)</formula1>
    </dataValidation>
    <dataValidation type="list" allowBlank="1" showInputMessage="1" showErrorMessage="1" sqref="A8 U8 J8">
      <formula1>"○"</formula1>
    </dataValidation>
    <dataValidation imeMode="halfAlpha" allowBlank="1" showInputMessage="1" showErrorMessage="1" sqref="U15:AC15 H15:O15 H16:AA16 X1:Z1 N13:Q13 X10:Z11 Q21:S21 X21:Z21 AB1:AD1 I25:L25 E20 I13:L13 N25:Q25 E30:AD32"/>
    <dataValidation imeMode="hiragana" allowBlank="1" showInputMessage="1" showErrorMessage="1" sqref="E10:R10"/>
    <dataValidation type="list" imeMode="halfAlpha" allowBlank="1" showInputMessage="1" showErrorMessage="1" sqref="Y23:AA23">
      <formula1>INDIRECT("回数")</formula1>
    </dataValidation>
    <dataValidation type="list" allowBlank="1" showInputMessage="1" showErrorMessage="1" sqref="U13:AA13 U25:AA25">
      <formula1>INDIRECT("都道府県2")</formula1>
    </dataValidation>
  </dataValidations>
  <pageMargins left="0.7" right="0.7" top="0.75" bottom="0.75" header="0.3" footer="0.3"/>
  <pageSetup paperSize="9" scale="85" orientation="portrait" r:id="rId1"/>
  <headerFooter>
    <oddHeader>&amp;R(&amp;P/&amp;N)</oddHead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7"/>
  <sheetViews>
    <sheetView view="pageBreakPreview" zoomScaleNormal="100" zoomScaleSheetLayoutView="100" workbookViewId="0">
      <selection activeCell="V7" sqref="V7:AD7"/>
    </sheetView>
  </sheetViews>
  <sheetFormatPr defaultRowHeight="14.25" x14ac:dyDescent="0.4"/>
  <cols>
    <col min="1" max="38" width="3.125" style="5" customWidth="1"/>
    <col min="39" max="16384" width="9" style="5"/>
  </cols>
  <sheetData>
    <row r="1" spans="1:30" ht="20.25" customHeight="1" x14ac:dyDescent="0.4">
      <c r="A1" s="280" t="s">
        <v>373</v>
      </c>
      <c r="B1" s="280"/>
      <c r="C1" s="280"/>
      <c r="D1" s="280"/>
    </row>
    <row r="2" spans="1:30" s="38" customFormat="1" ht="78.75" customHeight="1" x14ac:dyDescent="0.4">
      <c r="A2" s="336" t="s">
        <v>233</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1" t="s">
        <v>234</v>
      </c>
      <c r="P4" s="351"/>
      <c r="Q4" s="351"/>
      <c r="R4" s="351"/>
      <c r="S4" s="351"/>
      <c r="T4" s="351"/>
      <c r="U4" s="351"/>
      <c r="V4" s="351"/>
      <c r="W4" s="353" t="str">
        <f>IF('様式2-1'!E5="","",'様式2-1'!E5)</f>
        <v/>
      </c>
      <c r="X4" s="353"/>
      <c r="Y4" s="353"/>
      <c r="Z4" s="353"/>
      <c r="AA4" s="353"/>
      <c r="AB4" s="353"/>
      <c r="AC4" s="353"/>
      <c r="AD4" s="353"/>
    </row>
    <row r="5" spans="1:30" ht="23.25" customHeight="1" x14ac:dyDescent="0.4">
      <c r="O5" s="352" t="s">
        <v>235</v>
      </c>
      <c r="P5" s="352"/>
      <c r="Q5" s="352"/>
      <c r="R5" s="352"/>
      <c r="S5" s="352"/>
      <c r="T5" s="352"/>
      <c r="U5" s="352"/>
      <c r="V5" s="352"/>
      <c r="W5" s="354" t="str">
        <f>IF('様式2-1'!E11="","",'様式2-1'!E11)</f>
        <v/>
      </c>
      <c r="X5" s="354"/>
      <c r="Y5" s="354"/>
      <c r="Z5" s="354"/>
      <c r="AA5" s="354"/>
      <c r="AB5" s="354"/>
      <c r="AC5" s="354"/>
      <c r="AD5" s="354"/>
    </row>
    <row r="6" spans="1:30" ht="9" customHeight="1" x14ac:dyDescent="0.4">
      <c r="E6" s="44"/>
      <c r="F6" s="44"/>
      <c r="G6" s="44"/>
      <c r="H6" s="44"/>
    </row>
    <row r="7" spans="1:30" ht="21" customHeight="1" x14ac:dyDescent="0.4">
      <c r="R7" s="345" t="s">
        <v>402</v>
      </c>
      <c r="S7" s="346"/>
      <c r="T7" s="346"/>
      <c r="U7" s="346"/>
      <c r="V7" s="347"/>
      <c r="W7" s="347"/>
      <c r="X7" s="347"/>
      <c r="Y7" s="347"/>
      <c r="Z7" s="347"/>
      <c r="AA7" s="347"/>
      <c r="AB7" s="347"/>
      <c r="AC7" s="347"/>
      <c r="AD7" s="348"/>
    </row>
    <row r="8" spans="1:30" ht="18.75" customHeight="1" x14ac:dyDescent="0.4">
      <c r="A8" s="337" t="s">
        <v>232</v>
      </c>
      <c r="B8" s="337"/>
      <c r="C8" s="337"/>
      <c r="D8" s="337"/>
      <c r="E8" s="337"/>
      <c r="F8" s="338"/>
      <c r="G8" s="339"/>
      <c r="H8" s="339"/>
      <c r="I8" s="339"/>
      <c r="J8" s="339"/>
      <c r="K8" s="339"/>
      <c r="L8" s="339"/>
      <c r="M8" s="339"/>
      <c r="N8" s="339"/>
      <c r="O8" s="339"/>
      <c r="P8" s="339"/>
      <c r="Q8" s="339"/>
      <c r="R8" s="339"/>
      <c r="S8" s="339"/>
      <c r="T8" s="339"/>
      <c r="U8" s="339"/>
      <c r="V8" s="339"/>
      <c r="W8" s="339"/>
      <c r="X8" s="339"/>
      <c r="Y8" s="339"/>
      <c r="Z8" s="339"/>
      <c r="AA8" s="339"/>
      <c r="AB8" s="339"/>
      <c r="AC8" s="339"/>
      <c r="AD8" s="340"/>
    </row>
    <row r="9" spans="1:30" ht="36" customHeight="1" x14ac:dyDescent="0.4">
      <c r="A9" s="341" t="s">
        <v>242</v>
      </c>
      <c r="B9" s="341"/>
      <c r="C9" s="341"/>
      <c r="D9" s="341"/>
      <c r="E9" s="341"/>
      <c r="F9" s="342"/>
      <c r="G9" s="343"/>
      <c r="H9" s="343"/>
      <c r="I9" s="343"/>
      <c r="J9" s="343"/>
      <c r="K9" s="343"/>
      <c r="L9" s="343"/>
      <c r="M9" s="343"/>
      <c r="N9" s="343"/>
      <c r="O9" s="343"/>
      <c r="P9" s="343"/>
      <c r="Q9" s="343"/>
      <c r="R9" s="343"/>
      <c r="S9" s="343"/>
      <c r="T9" s="343"/>
      <c r="U9" s="343"/>
      <c r="V9" s="343"/>
      <c r="W9" s="343"/>
      <c r="X9" s="343"/>
      <c r="Y9" s="343"/>
      <c r="Z9" s="343"/>
      <c r="AA9" s="343"/>
      <c r="AB9" s="343"/>
      <c r="AC9" s="343"/>
      <c r="AD9" s="344"/>
    </row>
    <row r="10" spans="1:30" ht="36" customHeight="1" x14ac:dyDescent="0.4">
      <c r="A10" s="349" t="s">
        <v>243</v>
      </c>
      <c r="B10" s="349"/>
      <c r="C10" s="349"/>
      <c r="D10" s="349"/>
      <c r="E10" s="349"/>
      <c r="F10" s="350"/>
      <c r="G10" s="350"/>
      <c r="H10" s="350"/>
      <c r="I10" s="350"/>
      <c r="J10" s="350"/>
      <c r="K10" s="350"/>
      <c r="L10" s="350"/>
      <c r="M10" s="350"/>
      <c r="N10" s="350"/>
      <c r="O10" s="350"/>
      <c r="P10" s="350"/>
      <c r="Q10" s="350"/>
      <c r="R10" s="350"/>
      <c r="S10" s="350"/>
      <c r="T10" s="350"/>
      <c r="U10" s="350"/>
      <c r="V10" s="350"/>
      <c r="W10" s="345" t="s">
        <v>231</v>
      </c>
      <c r="X10" s="346"/>
      <c r="Y10" s="355"/>
      <c r="Z10" s="345"/>
      <c r="AA10" s="346"/>
      <c r="AB10" s="346"/>
      <c r="AC10" s="346"/>
      <c r="AD10" s="355"/>
    </row>
    <row r="11" spans="1:30" ht="17.25" customHeight="1" x14ac:dyDescent="0.4">
      <c r="A11" s="358" t="s">
        <v>230</v>
      </c>
      <c r="B11" s="358"/>
      <c r="C11" s="358"/>
      <c r="D11" s="358"/>
      <c r="E11" s="358"/>
      <c r="F11" s="49" t="s">
        <v>14</v>
      </c>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4"/>
    </row>
    <row r="12" spans="1:30" ht="38.25" customHeight="1" x14ac:dyDescent="0.4">
      <c r="A12" s="358"/>
      <c r="B12" s="358"/>
      <c r="C12" s="358"/>
      <c r="D12" s="358"/>
      <c r="E12" s="358"/>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row>
    <row r="13" spans="1:30" ht="27.75" customHeight="1" x14ac:dyDescent="0.4">
      <c r="A13" s="360" t="s">
        <v>236</v>
      </c>
      <c r="B13" s="360"/>
      <c r="C13" s="360"/>
      <c r="D13" s="360"/>
      <c r="E13" s="360"/>
      <c r="F13" s="361"/>
      <c r="G13" s="352"/>
      <c r="H13" s="352"/>
      <c r="I13" s="352"/>
      <c r="J13" s="352"/>
      <c r="K13" s="352"/>
      <c r="L13" s="352"/>
      <c r="M13" s="352"/>
      <c r="N13" s="352"/>
      <c r="O13" s="362"/>
      <c r="P13" s="360" t="s">
        <v>237</v>
      </c>
      <c r="Q13" s="360"/>
      <c r="R13" s="360"/>
      <c r="S13" s="360"/>
      <c r="T13" s="360"/>
      <c r="U13" s="361"/>
      <c r="V13" s="352"/>
      <c r="W13" s="352"/>
      <c r="X13" s="352"/>
      <c r="Y13" s="352"/>
      <c r="Z13" s="352"/>
      <c r="AA13" s="352"/>
      <c r="AB13" s="352"/>
      <c r="AC13" s="352"/>
      <c r="AD13" s="362"/>
    </row>
    <row r="14" spans="1:30" ht="27.75" customHeight="1" x14ac:dyDescent="0.4">
      <c r="A14" s="360" t="s">
        <v>238</v>
      </c>
      <c r="B14" s="360"/>
      <c r="C14" s="360"/>
      <c r="D14" s="360"/>
      <c r="E14" s="360"/>
      <c r="F14" s="361"/>
      <c r="G14" s="352"/>
      <c r="H14" s="352"/>
      <c r="I14" s="352"/>
      <c r="J14" s="352"/>
      <c r="K14" s="352"/>
      <c r="L14" s="352"/>
      <c r="M14" s="352"/>
      <c r="N14" s="352"/>
      <c r="O14" s="362"/>
      <c r="P14" s="360" t="s">
        <v>239</v>
      </c>
      <c r="Q14" s="360"/>
      <c r="R14" s="360"/>
      <c r="S14" s="360"/>
      <c r="T14" s="360"/>
      <c r="U14" s="361"/>
      <c r="V14" s="352"/>
      <c r="W14" s="352"/>
      <c r="X14" s="352"/>
      <c r="Y14" s="352"/>
      <c r="Z14" s="352"/>
      <c r="AA14" s="352"/>
      <c r="AB14" s="352"/>
      <c r="AC14" s="352"/>
      <c r="AD14" s="362"/>
    </row>
    <row r="15" spans="1:30" ht="30" customHeight="1" x14ac:dyDescent="0.4">
      <c r="A15" s="356" t="s">
        <v>226</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row>
    <row r="16" spans="1:30" ht="30" customHeight="1" x14ac:dyDescent="0.4">
      <c r="A16" s="365"/>
      <c r="B16" s="366"/>
      <c r="C16" s="366" t="s">
        <v>240</v>
      </c>
      <c r="D16" s="366"/>
      <c r="E16" s="367"/>
      <c r="F16" s="367"/>
      <c r="G16" s="367" t="s">
        <v>241</v>
      </c>
      <c r="H16" s="368"/>
      <c r="I16" s="352"/>
      <c r="J16" s="352"/>
      <c r="K16" s="352"/>
      <c r="L16" s="352"/>
      <c r="M16" s="352"/>
      <c r="N16" s="352"/>
      <c r="O16" s="352"/>
      <c r="P16" s="352"/>
      <c r="Q16" s="352"/>
      <c r="R16" s="352"/>
      <c r="S16" s="352"/>
      <c r="T16" s="352"/>
      <c r="U16" s="352"/>
      <c r="V16" s="352"/>
      <c r="W16" s="352"/>
      <c r="X16" s="352"/>
      <c r="Y16" s="352"/>
      <c r="Z16" s="352"/>
      <c r="AA16" s="352"/>
      <c r="AB16" s="352"/>
      <c r="AC16" s="352"/>
      <c r="AD16" s="362"/>
    </row>
    <row r="17" spans="1:30" ht="30" customHeight="1" x14ac:dyDescent="0.4">
      <c r="A17" s="365"/>
      <c r="B17" s="366"/>
      <c r="C17" s="366" t="s">
        <v>240</v>
      </c>
      <c r="D17" s="366"/>
      <c r="E17" s="367"/>
      <c r="F17" s="367"/>
      <c r="G17" s="367" t="s">
        <v>241</v>
      </c>
      <c r="H17" s="368"/>
      <c r="I17" s="352"/>
      <c r="J17" s="352"/>
      <c r="K17" s="352"/>
      <c r="L17" s="352"/>
      <c r="M17" s="352"/>
      <c r="N17" s="352"/>
      <c r="O17" s="352"/>
      <c r="P17" s="352"/>
      <c r="Q17" s="352"/>
      <c r="R17" s="352"/>
      <c r="S17" s="352"/>
      <c r="T17" s="352"/>
      <c r="U17" s="352"/>
      <c r="V17" s="352"/>
      <c r="W17" s="352"/>
      <c r="X17" s="352"/>
      <c r="Y17" s="352"/>
      <c r="Z17" s="352"/>
      <c r="AA17" s="352"/>
      <c r="AB17" s="352"/>
      <c r="AC17" s="352"/>
      <c r="AD17" s="362"/>
    </row>
    <row r="18" spans="1:30" ht="30" customHeight="1" x14ac:dyDescent="0.4">
      <c r="A18" s="365"/>
      <c r="B18" s="366"/>
      <c r="C18" s="366" t="s">
        <v>240</v>
      </c>
      <c r="D18" s="366"/>
      <c r="E18" s="367"/>
      <c r="F18" s="367"/>
      <c r="G18" s="367" t="s">
        <v>241</v>
      </c>
      <c r="H18" s="368"/>
      <c r="I18" s="352"/>
      <c r="J18" s="352"/>
      <c r="K18" s="352"/>
      <c r="L18" s="352"/>
      <c r="M18" s="352"/>
      <c r="N18" s="352"/>
      <c r="O18" s="352"/>
      <c r="P18" s="352"/>
      <c r="Q18" s="352"/>
      <c r="R18" s="352"/>
      <c r="S18" s="352"/>
      <c r="T18" s="352"/>
      <c r="U18" s="352"/>
      <c r="V18" s="352"/>
      <c r="W18" s="352"/>
      <c r="X18" s="352"/>
      <c r="Y18" s="352"/>
      <c r="Z18" s="352"/>
      <c r="AA18" s="352"/>
      <c r="AB18" s="352"/>
      <c r="AC18" s="352"/>
      <c r="AD18" s="362"/>
    </row>
    <row r="19" spans="1:30" ht="30" customHeight="1" x14ac:dyDescent="0.4">
      <c r="A19" s="365"/>
      <c r="B19" s="366"/>
      <c r="C19" s="366" t="s">
        <v>240</v>
      </c>
      <c r="D19" s="366"/>
      <c r="E19" s="367"/>
      <c r="F19" s="367"/>
      <c r="G19" s="367" t="s">
        <v>241</v>
      </c>
      <c r="H19" s="368"/>
      <c r="I19" s="352"/>
      <c r="J19" s="352"/>
      <c r="K19" s="352"/>
      <c r="L19" s="352"/>
      <c r="M19" s="352"/>
      <c r="N19" s="352"/>
      <c r="O19" s="352"/>
      <c r="P19" s="352"/>
      <c r="Q19" s="352"/>
      <c r="R19" s="352"/>
      <c r="S19" s="352"/>
      <c r="T19" s="352"/>
      <c r="U19" s="352"/>
      <c r="V19" s="352"/>
      <c r="W19" s="352"/>
      <c r="X19" s="352"/>
      <c r="Y19" s="352"/>
      <c r="Z19" s="352"/>
      <c r="AA19" s="352"/>
      <c r="AB19" s="352"/>
      <c r="AC19" s="352"/>
      <c r="AD19" s="362"/>
    </row>
    <row r="20" spans="1:30" ht="30" customHeight="1" x14ac:dyDescent="0.4">
      <c r="A20" s="365"/>
      <c r="B20" s="366"/>
      <c r="C20" s="366" t="s">
        <v>240</v>
      </c>
      <c r="D20" s="366"/>
      <c r="E20" s="367"/>
      <c r="F20" s="367"/>
      <c r="G20" s="367" t="s">
        <v>241</v>
      </c>
      <c r="H20" s="368"/>
      <c r="I20" s="352"/>
      <c r="J20" s="352"/>
      <c r="K20" s="352"/>
      <c r="L20" s="352"/>
      <c r="M20" s="352"/>
      <c r="N20" s="352"/>
      <c r="O20" s="352"/>
      <c r="P20" s="352"/>
      <c r="Q20" s="352"/>
      <c r="R20" s="352"/>
      <c r="S20" s="352"/>
      <c r="T20" s="352"/>
      <c r="U20" s="352"/>
      <c r="V20" s="352"/>
      <c r="W20" s="352"/>
      <c r="X20" s="352"/>
      <c r="Y20" s="352"/>
      <c r="Z20" s="352"/>
      <c r="AA20" s="352"/>
      <c r="AB20" s="352"/>
      <c r="AC20" s="352"/>
      <c r="AD20" s="362"/>
    </row>
    <row r="21" spans="1:30" ht="30" customHeight="1" x14ac:dyDescent="0.4">
      <c r="A21" s="365"/>
      <c r="B21" s="366"/>
      <c r="C21" s="366" t="s">
        <v>240</v>
      </c>
      <c r="D21" s="366"/>
      <c r="E21" s="367"/>
      <c r="F21" s="367"/>
      <c r="G21" s="367" t="s">
        <v>241</v>
      </c>
      <c r="H21" s="368"/>
      <c r="I21" s="352"/>
      <c r="J21" s="352"/>
      <c r="K21" s="352"/>
      <c r="L21" s="352"/>
      <c r="M21" s="352"/>
      <c r="N21" s="352"/>
      <c r="O21" s="352"/>
      <c r="P21" s="352"/>
      <c r="Q21" s="352"/>
      <c r="R21" s="352"/>
      <c r="S21" s="352"/>
      <c r="T21" s="352"/>
      <c r="U21" s="352"/>
      <c r="V21" s="352"/>
      <c r="W21" s="352"/>
      <c r="X21" s="352"/>
      <c r="Y21" s="352"/>
      <c r="Z21" s="352"/>
      <c r="AA21" s="352"/>
      <c r="AB21" s="352"/>
      <c r="AC21" s="352"/>
      <c r="AD21" s="362"/>
    </row>
    <row r="22" spans="1:30" ht="30" customHeight="1" x14ac:dyDescent="0.4">
      <c r="A22" s="365"/>
      <c r="B22" s="366"/>
      <c r="C22" s="366" t="s">
        <v>240</v>
      </c>
      <c r="D22" s="366"/>
      <c r="E22" s="367"/>
      <c r="F22" s="367"/>
      <c r="G22" s="367" t="s">
        <v>241</v>
      </c>
      <c r="H22" s="368"/>
      <c r="I22" s="352"/>
      <c r="J22" s="352"/>
      <c r="K22" s="352"/>
      <c r="L22" s="352"/>
      <c r="M22" s="352"/>
      <c r="N22" s="352"/>
      <c r="O22" s="352"/>
      <c r="P22" s="352"/>
      <c r="Q22" s="352"/>
      <c r="R22" s="352"/>
      <c r="S22" s="352"/>
      <c r="T22" s="352"/>
      <c r="U22" s="352"/>
      <c r="V22" s="352"/>
      <c r="W22" s="352"/>
      <c r="X22" s="352"/>
      <c r="Y22" s="352"/>
      <c r="Z22" s="352"/>
      <c r="AA22" s="352"/>
      <c r="AB22" s="352"/>
      <c r="AC22" s="352"/>
      <c r="AD22" s="362"/>
    </row>
    <row r="23" spans="1:30" ht="30" customHeight="1" x14ac:dyDescent="0.4">
      <c r="A23" s="365"/>
      <c r="B23" s="366"/>
      <c r="C23" s="366" t="s">
        <v>240</v>
      </c>
      <c r="D23" s="366"/>
      <c r="E23" s="367"/>
      <c r="F23" s="367"/>
      <c r="G23" s="367" t="s">
        <v>241</v>
      </c>
      <c r="H23" s="368"/>
      <c r="I23" s="352"/>
      <c r="J23" s="352"/>
      <c r="K23" s="352"/>
      <c r="L23" s="352"/>
      <c r="M23" s="352"/>
      <c r="N23" s="352"/>
      <c r="O23" s="352"/>
      <c r="P23" s="352"/>
      <c r="Q23" s="352"/>
      <c r="R23" s="352"/>
      <c r="S23" s="352"/>
      <c r="T23" s="352"/>
      <c r="U23" s="352"/>
      <c r="V23" s="352"/>
      <c r="W23" s="352"/>
      <c r="X23" s="352"/>
      <c r="Y23" s="352"/>
      <c r="Z23" s="352"/>
      <c r="AA23" s="352"/>
      <c r="AB23" s="352"/>
      <c r="AC23" s="352"/>
      <c r="AD23" s="362"/>
    </row>
    <row r="24" spans="1:30" ht="24.75" customHeight="1" x14ac:dyDescent="0.4">
      <c r="A24" s="345" t="s">
        <v>225</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55"/>
    </row>
    <row r="25" spans="1:30" ht="15" customHeight="1" x14ac:dyDescent="0.4">
      <c r="A25" s="369"/>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8"/>
    </row>
    <row r="26" spans="1:30" ht="15" customHeight="1" x14ac:dyDescent="0.4">
      <c r="A26" s="369"/>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8"/>
    </row>
    <row r="27" spans="1:30" ht="15" customHeight="1" x14ac:dyDescent="0.4">
      <c r="A27" s="369"/>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8"/>
    </row>
    <row r="28" spans="1:30" ht="15" customHeight="1" x14ac:dyDescent="0.4">
      <c r="A28" s="369"/>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8"/>
    </row>
    <row r="29" spans="1:30" ht="15" customHeight="1" x14ac:dyDescent="0.4">
      <c r="A29" s="369"/>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8"/>
    </row>
    <row r="30" spans="1:30" ht="15" customHeight="1" x14ac:dyDescent="0.4">
      <c r="A30" s="369"/>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8"/>
    </row>
    <row r="31" spans="1:30" ht="15" customHeight="1" x14ac:dyDescent="0.4">
      <c r="A31" s="369"/>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8"/>
    </row>
    <row r="32" spans="1:30" ht="15" customHeight="1" x14ac:dyDescent="0.4">
      <c r="A32" s="369"/>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8"/>
    </row>
    <row r="33" spans="1:30" ht="15" customHeight="1" x14ac:dyDescent="0.4">
      <c r="A33" s="369"/>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8"/>
    </row>
    <row r="34" spans="1:30" ht="15" customHeight="1" x14ac:dyDescent="0.4">
      <c r="A34" s="369"/>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8"/>
    </row>
    <row r="35" spans="1:30" ht="6" customHeight="1" x14ac:dyDescent="0.4"/>
    <row r="36" spans="1:30" ht="15" customHeight="1" x14ac:dyDescent="0.4">
      <c r="A36" s="43" t="s">
        <v>224</v>
      </c>
    </row>
    <row r="37" spans="1:30" ht="15" customHeight="1" x14ac:dyDescent="0.4">
      <c r="A37" s="42"/>
    </row>
  </sheetData>
  <mergeCells count="70">
    <mergeCell ref="A1:D1"/>
    <mergeCell ref="A24:AD24"/>
    <mergeCell ref="A25:AD34"/>
    <mergeCell ref="A22:B22"/>
    <mergeCell ref="C22:D22"/>
    <mergeCell ref="E22:F22"/>
    <mergeCell ref="G22:H22"/>
    <mergeCell ref="I22:AD22"/>
    <mergeCell ref="A23:B23"/>
    <mergeCell ref="C23:D23"/>
    <mergeCell ref="E23:F23"/>
    <mergeCell ref="G23:H23"/>
    <mergeCell ref="I23:AD23"/>
    <mergeCell ref="C20:D20"/>
    <mergeCell ref="E20:F20"/>
    <mergeCell ref="G20:H20"/>
    <mergeCell ref="I20:AD20"/>
    <mergeCell ref="A21:B21"/>
    <mergeCell ref="C21:D21"/>
    <mergeCell ref="E21:F21"/>
    <mergeCell ref="G21:H21"/>
    <mergeCell ref="I21:AD21"/>
    <mergeCell ref="A20:B20"/>
    <mergeCell ref="A18:B18"/>
    <mergeCell ref="C18:D18"/>
    <mergeCell ref="E18:F18"/>
    <mergeCell ref="G18:H18"/>
    <mergeCell ref="I18:AD18"/>
    <mergeCell ref="A19:B19"/>
    <mergeCell ref="C19:D19"/>
    <mergeCell ref="E19:F19"/>
    <mergeCell ref="G19:H19"/>
    <mergeCell ref="I19:AD19"/>
    <mergeCell ref="A16:B16"/>
    <mergeCell ref="C16:D16"/>
    <mergeCell ref="E16:F16"/>
    <mergeCell ref="G16:H16"/>
    <mergeCell ref="I16:AD16"/>
    <mergeCell ref="A17:B17"/>
    <mergeCell ref="C17:D17"/>
    <mergeCell ref="E17:F17"/>
    <mergeCell ref="G17:H17"/>
    <mergeCell ref="I17:AD17"/>
    <mergeCell ref="A15:AD15"/>
    <mergeCell ref="A11:E12"/>
    <mergeCell ref="F12:AD12"/>
    <mergeCell ref="A13:E13"/>
    <mergeCell ref="P13:T13"/>
    <mergeCell ref="A14:E14"/>
    <mergeCell ref="P14:T14"/>
    <mergeCell ref="F13:O13"/>
    <mergeCell ref="F14:O14"/>
    <mergeCell ref="U13:AD13"/>
    <mergeCell ref="U14:AD14"/>
    <mergeCell ref="G11:AD11"/>
    <mergeCell ref="A10:E10"/>
    <mergeCell ref="F10:V10"/>
    <mergeCell ref="O4:V4"/>
    <mergeCell ref="O5:V5"/>
    <mergeCell ref="W4:AD4"/>
    <mergeCell ref="W5:AD5"/>
    <mergeCell ref="W10:Y10"/>
    <mergeCell ref="Z10:AD10"/>
    <mergeCell ref="A2:AD2"/>
    <mergeCell ref="A8:E8"/>
    <mergeCell ref="F8:AD8"/>
    <mergeCell ref="A9:E9"/>
    <mergeCell ref="F9:AD9"/>
    <mergeCell ref="R7:U7"/>
    <mergeCell ref="V7:AD7"/>
  </mergeCells>
  <phoneticPr fontId="1"/>
  <conditionalFormatting sqref="V7 F13:O14 U13:AD14 F12:AD12 G11:AD11 F10:V10 F8:AD9 A16:B23 E16:F23 I16:AD23 A25:AD34">
    <cfRule type="containsBlanks" dxfId="62" priority="2">
      <formula>LEN(TRIM(A7))=0</formula>
    </cfRule>
  </conditionalFormatting>
  <conditionalFormatting sqref="Z10:AD10">
    <cfRule type="containsBlanks" dxfId="61" priority="1">
      <formula>LEN(TRIM(Z10))=0</formula>
    </cfRule>
  </conditionalFormatting>
  <dataValidations count="2">
    <dataValidation type="list" allowBlank="1" showInputMessage="1" showErrorMessage="1" sqref="Z10">
      <formula1>"男,女"</formula1>
    </dataValidation>
    <dataValidation type="date" allowBlank="1" showInputMessage="1" showErrorMessage="1" sqref="V7:AD7">
      <formula1>44317</formula1>
      <formula2>44561</formula2>
    </dataValidation>
  </dataValidations>
  <printOptions horizontalCentered="1"/>
  <pageMargins left="0.56999999999999995" right="0.41" top="0.59055118110236227" bottom="0.59055118110236227" header="0.51181102362204722" footer="0.51181102362204722"/>
  <pageSetup paperSize="9" scale="89" firstPageNumber="16" orientation="portrait" useFirstPageNumber="1" r:id="rId1"/>
  <headerFooter alignWithMargins="0">
    <oddFooter>&amp;C- 17-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4"/>
  <sheetViews>
    <sheetView view="pageBreakPreview" zoomScaleNormal="100" zoomScaleSheetLayoutView="100" workbookViewId="0">
      <selection activeCell="AH10" sqref="AH10"/>
    </sheetView>
  </sheetViews>
  <sheetFormatPr defaultRowHeight="14.25" x14ac:dyDescent="0.4"/>
  <cols>
    <col min="1" max="30" width="3.125" style="5" customWidth="1"/>
    <col min="31" max="16384" width="9" style="5"/>
  </cols>
  <sheetData>
    <row r="1" spans="1:30" ht="20.25" customHeight="1" x14ac:dyDescent="0.4">
      <c r="A1" s="280" t="s">
        <v>374</v>
      </c>
      <c r="B1" s="280"/>
      <c r="C1" s="280"/>
      <c r="D1" s="280"/>
    </row>
    <row r="2" spans="1:30" s="38" customFormat="1" ht="84" customHeight="1" x14ac:dyDescent="0.4">
      <c r="A2" s="336" t="s">
        <v>516</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row>
    <row r="3" spans="1:30" s="38" customFormat="1" ht="9" customHeight="1" x14ac:dyDescent="0.4">
      <c r="A3" s="47"/>
      <c r="B3" s="46"/>
      <c r="C3" s="46"/>
      <c r="D3" s="46"/>
      <c r="E3" s="46"/>
      <c r="F3" s="46"/>
      <c r="G3" s="46"/>
      <c r="H3" s="46"/>
      <c r="I3" s="45"/>
      <c r="J3" s="45"/>
      <c r="K3" s="45"/>
      <c r="L3" s="45"/>
      <c r="M3" s="45"/>
      <c r="N3" s="45"/>
      <c r="O3" s="45"/>
      <c r="P3" s="45"/>
      <c r="Q3" s="45"/>
      <c r="R3" s="45"/>
      <c r="S3" s="45"/>
      <c r="T3" s="45"/>
      <c r="U3" s="45"/>
      <c r="V3" s="45"/>
      <c r="W3" s="45"/>
      <c r="X3" s="45"/>
      <c r="Y3" s="45"/>
      <c r="Z3" s="45"/>
      <c r="AA3" s="45"/>
      <c r="AB3" s="45"/>
      <c r="AC3" s="45"/>
    </row>
    <row r="4" spans="1:30" ht="23.25" customHeight="1" x14ac:dyDescent="0.4">
      <c r="O4" s="351" t="s">
        <v>234</v>
      </c>
      <c r="P4" s="351"/>
      <c r="Q4" s="351"/>
      <c r="R4" s="351"/>
      <c r="S4" s="351"/>
      <c r="T4" s="351"/>
      <c r="U4" s="351"/>
      <c r="V4" s="351"/>
      <c r="W4" s="353" t="str">
        <f>IF('様式2-1'!E5="","",'様式2-1'!E5)</f>
        <v/>
      </c>
      <c r="X4" s="353"/>
      <c r="Y4" s="353"/>
      <c r="Z4" s="353"/>
      <c r="AA4" s="353"/>
      <c r="AB4" s="353"/>
      <c r="AC4" s="353"/>
      <c r="AD4" s="353"/>
    </row>
    <row r="5" spans="1:30" ht="23.25" customHeight="1" x14ac:dyDescent="0.4">
      <c r="O5" s="352" t="s">
        <v>235</v>
      </c>
      <c r="P5" s="352"/>
      <c r="Q5" s="352"/>
      <c r="R5" s="352"/>
      <c r="S5" s="352"/>
      <c r="T5" s="352"/>
      <c r="U5" s="352"/>
      <c r="V5" s="352"/>
      <c r="W5" s="354" t="str">
        <f>IF('様式2-1'!E11="","",'様式2-1'!E11)</f>
        <v/>
      </c>
      <c r="X5" s="354"/>
      <c r="Y5" s="354"/>
      <c r="Z5" s="354"/>
      <c r="AA5" s="354"/>
      <c r="AB5" s="354"/>
      <c r="AC5" s="354"/>
      <c r="AD5" s="354"/>
    </row>
    <row r="6" spans="1:30" ht="9" customHeight="1" x14ac:dyDescent="0.4">
      <c r="E6" s="44"/>
      <c r="F6" s="44"/>
      <c r="G6" s="44"/>
      <c r="H6" s="44"/>
    </row>
    <row r="7" spans="1:30" ht="21" customHeight="1" thickBot="1" x14ac:dyDescent="0.45">
      <c r="R7" s="345" t="s">
        <v>402</v>
      </c>
      <c r="S7" s="346"/>
      <c r="T7" s="346"/>
      <c r="U7" s="346"/>
      <c r="V7" s="347"/>
      <c r="W7" s="347"/>
      <c r="X7" s="347"/>
      <c r="Y7" s="347"/>
      <c r="Z7" s="347"/>
      <c r="AA7" s="347"/>
      <c r="AB7" s="347"/>
      <c r="AC7" s="347"/>
      <c r="AD7" s="348"/>
    </row>
    <row r="8" spans="1:30" ht="16.5" customHeight="1" x14ac:dyDescent="0.4">
      <c r="A8" s="384" t="s">
        <v>249</v>
      </c>
      <c r="B8" s="370" t="s">
        <v>244</v>
      </c>
      <c r="C8" s="370"/>
      <c r="D8" s="370"/>
      <c r="E8" s="370"/>
      <c r="F8" s="370"/>
      <c r="G8" s="374"/>
      <c r="H8" s="374"/>
      <c r="I8" s="374"/>
      <c r="J8" s="374"/>
      <c r="K8" s="374"/>
      <c r="L8" s="374"/>
      <c r="M8" s="374"/>
      <c r="N8" s="374"/>
      <c r="O8" s="374"/>
      <c r="P8" s="374"/>
      <c r="Q8" s="374"/>
      <c r="R8" s="374"/>
      <c r="S8" s="374"/>
      <c r="T8" s="374"/>
      <c r="U8" s="374"/>
      <c r="V8" s="374"/>
      <c r="W8" s="374"/>
      <c r="X8" s="374"/>
      <c r="Y8" s="374"/>
      <c r="Z8" s="374"/>
      <c r="AA8" s="374"/>
      <c r="AB8" s="374"/>
      <c r="AC8" s="374"/>
      <c r="AD8" s="375"/>
    </row>
    <row r="9" spans="1:30" ht="30" customHeight="1" x14ac:dyDescent="0.4">
      <c r="A9" s="385"/>
      <c r="B9" s="371" t="s">
        <v>250</v>
      </c>
      <c r="C9" s="371"/>
      <c r="D9" s="371"/>
      <c r="E9" s="371"/>
      <c r="F9" s="371"/>
      <c r="G9" s="376"/>
      <c r="H9" s="376"/>
      <c r="I9" s="376"/>
      <c r="J9" s="376"/>
      <c r="K9" s="376"/>
      <c r="L9" s="376"/>
      <c r="M9" s="376"/>
      <c r="N9" s="376"/>
      <c r="O9" s="376"/>
      <c r="P9" s="376"/>
      <c r="Q9" s="376"/>
      <c r="R9" s="376"/>
      <c r="S9" s="376"/>
      <c r="T9" s="376"/>
      <c r="U9" s="376"/>
      <c r="V9" s="376"/>
      <c r="W9" s="376"/>
      <c r="X9" s="376"/>
      <c r="Y9" s="376"/>
      <c r="Z9" s="376"/>
      <c r="AA9" s="376"/>
      <c r="AB9" s="376"/>
      <c r="AC9" s="376"/>
      <c r="AD9" s="377"/>
    </row>
    <row r="10" spans="1:30" ht="30" customHeight="1" x14ac:dyDescent="0.4">
      <c r="A10" s="385"/>
      <c r="B10" s="372" t="s">
        <v>243</v>
      </c>
      <c r="C10" s="372"/>
      <c r="D10" s="372"/>
      <c r="E10" s="372"/>
      <c r="F10" s="372"/>
      <c r="G10" s="350"/>
      <c r="H10" s="350"/>
      <c r="I10" s="350"/>
      <c r="J10" s="350"/>
      <c r="K10" s="350"/>
      <c r="L10" s="350"/>
      <c r="M10" s="350"/>
      <c r="N10" s="350"/>
      <c r="O10" s="350"/>
      <c r="P10" s="350"/>
      <c r="Q10" s="350"/>
      <c r="R10" s="350"/>
      <c r="S10" s="350"/>
      <c r="T10" s="350"/>
      <c r="U10" s="350"/>
      <c r="V10" s="350"/>
      <c r="W10" s="373" t="s">
        <v>231</v>
      </c>
      <c r="X10" s="373"/>
      <c r="Y10" s="373"/>
      <c r="Z10" s="358"/>
      <c r="AA10" s="358"/>
      <c r="AB10" s="358"/>
      <c r="AC10" s="358"/>
      <c r="AD10" s="380"/>
    </row>
    <row r="11" spans="1:30" ht="30" customHeight="1" x14ac:dyDescent="0.4">
      <c r="A11" s="385"/>
      <c r="B11" s="373" t="s">
        <v>228</v>
      </c>
      <c r="C11" s="373"/>
      <c r="D11" s="373"/>
      <c r="E11" s="373"/>
      <c r="F11" s="373"/>
      <c r="G11" s="378"/>
      <c r="H11" s="378"/>
      <c r="I11" s="378"/>
      <c r="J11" s="378"/>
      <c r="K11" s="378"/>
      <c r="L11" s="378"/>
      <c r="M11" s="378"/>
      <c r="N11" s="378"/>
      <c r="O11" s="378"/>
      <c r="P11" s="378"/>
      <c r="Q11" s="373" t="s">
        <v>229</v>
      </c>
      <c r="R11" s="373"/>
      <c r="S11" s="373"/>
      <c r="T11" s="373"/>
      <c r="U11" s="350"/>
      <c r="V11" s="350"/>
      <c r="W11" s="350"/>
      <c r="X11" s="350"/>
      <c r="Y11" s="350"/>
      <c r="Z11" s="350"/>
      <c r="AA11" s="350"/>
      <c r="AB11" s="350"/>
      <c r="AC11" s="350"/>
      <c r="AD11" s="379"/>
    </row>
    <row r="12" spans="1:30" ht="30" customHeight="1" thickBot="1" x14ac:dyDescent="0.45">
      <c r="A12" s="386"/>
      <c r="B12" s="381" t="s">
        <v>227</v>
      </c>
      <c r="C12" s="381"/>
      <c r="D12" s="381"/>
      <c r="E12" s="381"/>
      <c r="F12" s="381"/>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3"/>
    </row>
    <row r="13" spans="1:30" ht="16.5" customHeight="1" x14ac:dyDescent="0.4">
      <c r="A13" s="384" t="s">
        <v>248</v>
      </c>
      <c r="B13" s="370" t="s">
        <v>232</v>
      </c>
      <c r="C13" s="370"/>
      <c r="D13" s="370"/>
      <c r="E13" s="370"/>
      <c r="F13" s="370"/>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5"/>
    </row>
    <row r="14" spans="1:30" ht="30" customHeight="1" x14ac:dyDescent="0.4">
      <c r="A14" s="385"/>
      <c r="B14" s="371" t="s">
        <v>250</v>
      </c>
      <c r="C14" s="371"/>
      <c r="D14" s="371"/>
      <c r="E14" s="371"/>
      <c r="F14" s="371"/>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7"/>
    </row>
    <row r="15" spans="1:30" ht="30" customHeight="1" x14ac:dyDescent="0.4">
      <c r="A15" s="385"/>
      <c r="B15" s="372" t="s">
        <v>243</v>
      </c>
      <c r="C15" s="372"/>
      <c r="D15" s="372"/>
      <c r="E15" s="372"/>
      <c r="F15" s="372"/>
      <c r="G15" s="350"/>
      <c r="H15" s="350"/>
      <c r="I15" s="350"/>
      <c r="J15" s="350"/>
      <c r="K15" s="350"/>
      <c r="L15" s="350"/>
      <c r="M15" s="350"/>
      <c r="N15" s="350"/>
      <c r="O15" s="350"/>
      <c r="P15" s="350"/>
      <c r="Q15" s="350"/>
      <c r="R15" s="350"/>
      <c r="S15" s="350"/>
      <c r="T15" s="350"/>
      <c r="U15" s="350"/>
      <c r="V15" s="350"/>
      <c r="W15" s="373" t="s">
        <v>231</v>
      </c>
      <c r="X15" s="373"/>
      <c r="Y15" s="373"/>
      <c r="Z15" s="358"/>
      <c r="AA15" s="358"/>
      <c r="AB15" s="358"/>
      <c r="AC15" s="358"/>
      <c r="AD15" s="380"/>
    </row>
    <row r="16" spans="1:30" ht="30" customHeight="1" x14ac:dyDescent="0.4">
      <c r="A16" s="385"/>
      <c r="B16" s="373" t="s">
        <v>228</v>
      </c>
      <c r="C16" s="373"/>
      <c r="D16" s="373"/>
      <c r="E16" s="373"/>
      <c r="F16" s="373"/>
      <c r="G16" s="378"/>
      <c r="H16" s="378"/>
      <c r="I16" s="378"/>
      <c r="J16" s="378"/>
      <c r="K16" s="378"/>
      <c r="L16" s="378"/>
      <c r="M16" s="378"/>
      <c r="N16" s="378"/>
      <c r="O16" s="378"/>
      <c r="P16" s="378"/>
      <c r="Q16" s="373" t="s">
        <v>229</v>
      </c>
      <c r="R16" s="373"/>
      <c r="S16" s="373"/>
      <c r="T16" s="373"/>
      <c r="U16" s="350"/>
      <c r="V16" s="350"/>
      <c r="W16" s="350"/>
      <c r="X16" s="350"/>
      <c r="Y16" s="350"/>
      <c r="Z16" s="350"/>
      <c r="AA16" s="350"/>
      <c r="AB16" s="350"/>
      <c r="AC16" s="350"/>
      <c r="AD16" s="379"/>
    </row>
    <row r="17" spans="1:30" ht="30" customHeight="1" thickBot="1" x14ac:dyDescent="0.45">
      <c r="A17" s="386"/>
      <c r="B17" s="381" t="s">
        <v>227</v>
      </c>
      <c r="C17" s="381"/>
      <c r="D17" s="381"/>
      <c r="E17" s="381"/>
      <c r="F17" s="381"/>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3"/>
    </row>
    <row r="18" spans="1:30" ht="16.5" customHeight="1" x14ac:dyDescent="0.4">
      <c r="A18" s="384" t="s">
        <v>247</v>
      </c>
      <c r="B18" s="370" t="s">
        <v>232</v>
      </c>
      <c r="C18" s="370"/>
      <c r="D18" s="370"/>
      <c r="E18" s="370"/>
      <c r="F18" s="370"/>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5"/>
    </row>
    <row r="19" spans="1:30" ht="30" customHeight="1" x14ac:dyDescent="0.4">
      <c r="A19" s="385"/>
      <c r="B19" s="371" t="s">
        <v>250</v>
      </c>
      <c r="C19" s="371"/>
      <c r="D19" s="371"/>
      <c r="E19" s="371"/>
      <c r="F19" s="371"/>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7"/>
    </row>
    <row r="20" spans="1:30" ht="30" customHeight="1" x14ac:dyDescent="0.4">
      <c r="A20" s="385"/>
      <c r="B20" s="372" t="s">
        <v>243</v>
      </c>
      <c r="C20" s="372"/>
      <c r="D20" s="372"/>
      <c r="E20" s="372"/>
      <c r="F20" s="372"/>
      <c r="G20" s="350"/>
      <c r="H20" s="350"/>
      <c r="I20" s="350"/>
      <c r="J20" s="350"/>
      <c r="K20" s="350"/>
      <c r="L20" s="350"/>
      <c r="M20" s="350"/>
      <c r="N20" s="350"/>
      <c r="O20" s="350"/>
      <c r="P20" s="350"/>
      <c r="Q20" s="350"/>
      <c r="R20" s="350"/>
      <c r="S20" s="350"/>
      <c r="T20" s="350"/>
      <c r="U20" s="350"/>
      <c r="V20" s="350"/>
      <c r="W20" s="373" t="s">
        <v>231</v>
      </c>
      <c r="X20" s="373"/>
      <c r="Y20" s="373"/>
      <c r="Z20" s="358"/>
      <c r="AA20" s="358"/>
      <c r="AB20" s="358"/>
      <c r="AC20" s="358"/>
      <c r="AD20" s="380"/>
    </row>
    <row r="21" spans="1:30" ht="30" customHeight="1" x14ac:dyDescent="0.4">
      <c r="A21" s="385"/>
      <c r="B21" s="373" t="s">
        <v>228</v>
      </c>
      <c r="C21" s="373"/>
      <c r="D21" s="373"/>
      <c r="E21" s="373"/>
      <c r="F21" s="373"/>
      <c r="G21" s="378"/>
      <c r="H21" s="378"/>
      <c r="I21" s="378"/>
      <c r="J21" s="378"/>
      <c r="K21" s="378"/>
      <c r="L21" s="378"/>
      <c r="M21" s="378"/>
      <c r="N21" s="378"/>
      <c r="O21" s="378"/>
      <c r="P21" s="378"/>
      <c r="Q21" s="373" t="s">
        <v>229</v>
      </c>
      <c r="R21" s="373"/>
      <c r="S21" s="373"/>
      <c r="T21" s="373"/>
      <c r="U21" s="350"/>
      <c r="V21" s="350"/>
      <c r="W21" s="350"/>
      <c r="X21" s="350"/>
      <c r="Y21" s="350"/>
      <c r="Z21" s="350"/>
      <c r="AA21" s="350"/>
      <c r="AB21" s="350"/>
      <c r="AC21" s="350"/>
      <c r="AD21" s="379"/>
    </row>
    <row r="22" spans="1:30" ht="30" customHeight="1" thickBot="1" x14ac:dyDescent="0.45">
      <c r="A22" s="386"/>
      <c r="B22" s="381" t="s">
        <v>227</v>
      </c>
      <c r="C22" s="381"/>
      <c r="D22" s="381"/>
      <c r="E22" s="381"/>
      <c r="F22" s="381"/>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3"/>
    </row>
    <row r="23" spans="1:30" ht="16.5" customHeight="1" x14ac:dyDescent="0.4">
      <c r="A23" s="384" t="s">
        <v>246</v>
      </c>
      <c r="B23" s="370" t="s">
        <v>232</v>
      </c>
      <c r="C23" s="370"/>
      <c r="D23" s="370"/>
      <c r="E23" s="370"/>
      <c r="F23" s="370"/>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5"/>
    </row>
    <row r="24" spans="1:30" ht="30" customHeight="1" x14ac:dyDescent="0.4">
      <c r="A24" s="385"/>
      <c r="B24" s="371" t="s">
        <v>250</v>
      </c>
      <c r="C24" s="371"/>
      <c r="D24" s="371"/>
      <c r="E24" s="371"/>
      <c r="F24" s="371"/>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7"/>
    </row>
    <row r="25" spans="1:30" ht="30" customHeight="1" x14ac:dyDescent="0.4">
      <c r="A25" s="385"/>
      <c r="B25" s="372" t="s">
        <v>243</v>
      </c>
      <c r="C25" s="372"/>
      <c r="D25" s="372"/>
      <c r="E25" s="372"/>
      <c r="F25" s="372"/>
      <c r="G25" s="350"/>
      <c r="H25" s="350"/>
      <c r="I25" s="350"/>
      <c r="J25" s="350"/>
      <c r="K25" s="350"/>
      <c r="L25" s="350"/>
      <c r="M25" s="350"/>
      <c r="N25" s="350"/>
      <c r="O25" s="350"/>
      <c r="P25" s="350"/>
      <c r="Q25" s="350"/>
      <c r="R25" s="350"/>
      <c r="S25" s="350"/>
      <c r="T25" s="350"/>
      <c r="U25" s="350"/>
      <c r="V25" s="350"/>
      <c r="W25" s="373" t="s">
        <v>231</v>
      </c>
      <c r="X25" s="373"/>
      <c r="Y25" s="373"/>
      <c r="Z25" s="358"/>
      <c r="AA25" s="358"/>
      <c r="AB25" s="358"/>
      <c r="AC25" s="358"/>
      <c r="AD25" s="380"/>
    </row>
    <row r="26" spans="1:30" ht="30" customHeight="1" x14ac:dyDescent="0.4">
      <c r="A26" s="385"/>
      <c r="B26" s="373" t="s">
        <v>228</v>
      </c>
      <c r="C26" s="373"/>
      <c r="D26" s="373"/>
      <c r="E26" s="373"/>
      <c r="F26" s="373"/>
      <c r="G26" s="378"/>
      <c r="H26" s="378"/>
      <c r="I26" s="378"/>
      <c r="J26" s="378"/>
      <c r="K26" s="378"/>
      <c r="L26" s="378"/>
      <c r="M26" s="378"/>
      <c r="N26" s="378"/>
      <c r="O26" s="378"/>
      <c r="P26" s="378"/>
      <c r="Q26" s="373" t="s">
        <v>229</v>
      </c>
      <c r="R26" s="373"/>
      <c r="S26" s="373"/>
      <c r="T26" s="373"/>
      <c r="U26" s="350"/>
      <c r="V26" s="350"/>
      <c r="W26" s="350"/>
      <c r="X26" s="350"/>
      <c r="Y26" s="350"/>
      <c r="Z26" s="350"/>
      <c r="AA26" s="350"/>
      <c r="AB26" s="350"/>
      <c r="AC26" s="350"/>
      <c r="AD26" s="379"/>
    </row>
    <row r="27" spans="1:30" ht="30" customHeight="1" thickBot="1" x14ac:dyDescent="0.45">
      <c r="A27" s="386"/>
      <c r="B27" s="381" t="s">
        <v>227</v>
      </c>
      <c r="C27" s="381"/>
      <c r="D27" s="381"/>
      <c r="E27" s="381"/>
      <c r="F27" s="381"/>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3"/>
    </row>
    <row r="28" spans="1:30" ht="16.5" customHeight="1" x14ac:dyDescent="0.4">
      <c r="A28" s="384" t="s">
        <v>245</v>
      </c>
      <c r="B28" s="370" t="s">
        <v>232</v>
      </c>
      <c r="C28" s="370"/>
      <c r="D28" s="370"/>
      <c r="E28" s="370"/>
      <c r="F28" s="370"/>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5"/>
    </row>
    <row r="29" spans="1:30" ht="30" customHeight="1" x14ac:dyDescent="0.4">
      <c r="A29" s="385"/>
      <c r="B29" s="371" t="s">
        <v>250</v>
      </c>
      <c r="C29" s="371"/>
      <c r="D29" s="371"/>
      <c r="E29" s="371"/>
      <c r="F29" s="371"/>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7"/>
    </row>
    <row r="30" spans="1:30" ht="30" customHeight="1" x14ac:dyDescent="0.4">
      <c r="A30" s="385"/>
      <c r="B30" s="372" t="s">
        <v>243</v>
      </c>
      <c r="C30" s="372"/>
      <c r="D30" s="372"/>
      <c r="E30" s="372"/>
      <c r="F30" s="372"/>
      <c r="G30" s="350"/>
      <c r="H30" s="350"/>
      <c r="I30" s="350"/>
      <c r="J30" s="350"/>
      <c r="K30" s="350"/>
      <c r="L30" s="350"/>
      <c r="M30" s="350"/>
      <c r="N30" s="350"/>
      <c r="O30" s="350"/>
      <c r="P30" s="350"/>
      <c r="Q30" s="350"/>
      <c r="R30" s="350"/>
      <c r="S30" s="350"/>
      <c r="T30" s="350"/>
      <c r="U30" s="350"/>
      <c r="V30" s="350"/>
      <c r="W30" s="373" t="s">
        <v>231</v>
      </c>
      <c r="X30" s="373"/>
      <c r="Y30" s="373"/>
      <c r="Z30" s="358"/>
      <c r="AA30" s="358"/>
      <c r="AB30" s="358"/>
      <c r="AC30" s="358"/>
      <c r="AD30" s="380"/>
    </row>
    <row r="31" spans="1:30" ht="30" customHeight="1" x14ac:dyDescent="0.4">
      <c r="A31" s="385"/>
      <c r="B31" s="373" t="s">
        <v>228</v>
      </c>
      <c r="C31" s="373"/>
      <c r="D31" s="373"/>
      <c r="E31" s="373"/>
      <c r="F31" s="373"/>
      <c r="G31" s="378"/>
      <c r="H31" s="378"/>
      <c r="I31" s="378"/>
      <c r="J31" s="378"/>
      <c r="K31" s="378"/>
      <c r="L31" s="378"/>
      <c r="M31" s="378"/>
      <c r="N31" s="378"/>
      <c r="O31" s="378"/>
      <c r="P31" s="378"/>
      <c r="Q31" s="373" t="s">
        <v>229</v>
      </c>
      <c r="R31" s="373"/>
      <c r="S31" s="373"/>
      <c r="T31" s="373"/>
      <c r="U31" s="350"/>
      <c r="V31" s="350"/>
      <c r="W31" s="350"/>
      <c r="X31" s="350"/>
      <c r="Y31" s="350"/>
      <c r="Z31" s="350"/>
      <c r="AA31" s="350"/>
      <c r="AB31" s="350"/>
      <c r="AC31" s="350"/>
      <c r="AD31" s="379"/>
    </row>
    <row r="32" spans="1:30" ht="30" customHeight="1" thickBot="1" x14ac:dyDescent="0.45">
      <c r="A32" s="386"/>
      <c r="B32" s="381" t="s">
        <v>227</v>
      </c>
      <c r="C32" s="381"/>
      <c r="D32" s="381"/>
      <c r="E32" s="381"/>
      <c r="F32" s="381"/>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3"/>
    </row>
    <row r="33" spans="1:30" ht="6" customHeight="1" x14ac:dyDescent="0.4"/>
    <row r="34" spans="1:30" ht="40.5" customHeight="1" x14ac:dyDescent="0.4">
      <c r="A34" s="387" t="s">
        <v>377</v>
      </c>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row>
  </sheetData>
  <mergeCells count="84">
    <mergeCell ref="A1:D1"/>
    <mergeCell ref="A34:AD34"/>
    <mergeCell ref="Z30:AD30"/>
    <mergeCell ref="B31:F31"/>
    <mergeCell ref="G31:P31"/>
    <mergeCell ref="Q31:T31"/>
    <mergeCell ref="U31:AD31"/>
    <mergeCell ref="B32:F32"/>
    <mergeCell ref="G32:AD32"/>
    <mergeCell ref="A28:A32"/>
    <mergeCell ref="B28:F28"/>
    <mergeCell ref="G28:AD28"/>
    <mergeCell ref="B29:F29"/>
    <mergeCell ref="G29:AD29"/>
    <mergeCell ref="B30:F30"/>
    <mergeCell ref="G30:V30"/>
    <mergeCell ref="W30:Y30"/>
    <mergeCell ref="A23:A27"/>
    <mergeCell ref="B23:F23"/>
    <mergeCell ref="G23:AD23"/>
    <mergeCell ref="B24:F24"/>
    <mergeCell ref="G24:AD24"/>
    <mergeCell ref="B26:F26"/>
    <mergeCell ref="G26:P26"/>
    <mergeCell ref="Q26:T26"/>
    <mergeCell ref="U26:AD26"/>
    <mergeCell ref="B27:F27"/>
    <mergeCell ref="G27:AD27"/>
    <mergeCell ref="G22:AD22"/>
    <mergeCell ref="B25:F25"/>
    <mergeCell ref="G25:V25"/>
    <mergeCell ref="W25:Y25"/>
    <mergeCell ref="Z25:AD25"/>
    <mergeCell ref="Q16:T16"/>
    <mergeCell ref="U16:AD16"/>
    <mergeCell ref="A18:A22"/>
    <mergeCell ref="B18:F18"/>
    <mergeCell ref="G18:AD18"/>
    <mergeCell ref="B19:F19"/>
    <mergeCell ref="G19:AD19"/>
    <mergeCell ref="B20:F20"/>
    <mergeCell ref="G20:V20"/>
    <mergeCell ref="W20:Y20"/>
    <mergeCell ref="Z20:AD20"/>
    <mergeCell ref="B21:F21"/>
    <mergeCell ref="G21:P21"/>
    <mergeCell ref="Q21:T21"/>
    <mergeCell ref="U21:AD21"/>
    <mergeCell ref="B22:F22"/>
    <mergeCell ref="B17:F17"/>
    <mergeCell ref="G17:AD17"/>
    <mergeCell ref="B12:F12"/>
    <mergeCell ref="G12:AD12"/>
    <mergeCell ref="A13:A17"/>
    <mergeCell ref="B13:F13"/>
    <mergeCell ref="G13:AD13"/>
    <mergeCell ref="B14:F14"/>
    <mergeCell ref="G14:AD14"/>
    <mergeCell ref="B15:F15"/>
    <mergeCell ref="G15:V15"/>
    <mergeCell ref="W15:Y15"/>
    <mergeCell ref="A8:A12"/>
    <mergeCell ref="Z15:AD15"/>
    <mergeCell ref="B16:F16"/>
    <mergeCell ref="G16:P16"/>
    <mergeCell ref="B11:F11"/>
    <mergeCell ref="G8:AD8"/>
    <mergeCell ref="G9:AD9"/>
    <mergeCell ref="G10:V10"/>
    <mergeCell ref="G11:P11"/>
    <mergeCell ref="Q11:T11"/>
    <mergeCell ref="U11:AD11"/>
    <mergeCell ref="W10:Y10"/>
    <mergeCell ref="Z10:AD10"/>
    <mergeCell ref="R7:U7"/>
    <mergeCell ref="V7:AD7"/>
    <mergeCell ref="B8:F8"/>
    <mergeCell ref="B9:F9"/>
    <mergeCell ref="B10:F10"/>
    <mergeCell ref="A2:AD2"/>
    <mergeCell ref="O4:V4"/>
    <mergeCell ref="W4:AD4"/>
    <mergeCell ref="O5:V5"/>
    <mergeCell ref="W5:AD5"/>
  </mergeCells>
  <phoneticPr fontId="1"/>
  <conditionalFormatting sqref="Z10:AD10">
    <cfRule type="containsBlanks" dxfId="60" priority="5">
      <formula>LEN(TRIM(Z10))=0</formula>
    </cfRule>
  </conditionalFormatting>
  <conditionalFormatting sqref="G8:AD9 G10:V10 G11:P11 U11:AD11 G12:AD12">
    <cfRule type="containsBlanks" dxfId="59" priority="4">
      <formula>LEN(TRIM(G8))=0</formula>
    </cfRule>
  </conditionalFormatting>
  <conditionalFormatting sqref="Z15:AD15 Z20:AD20 Z25:AD25 Z30:AD30">
    <cfRule type="containsBlanks" dxfId="58" priority="3">
      <formula>LEN(TRIM(Z15))=0</formula>
    </cfRule>
  </conditionalFormatting>
  <conditionalFormatting sqref="G13:AD14 G15:V15 G20:V20 G25:V25 G30:V30 G16:P16 G21:P21 G26:P26 G31:P31 U16:AD16 U21:AD21 U26:AD26 U31:AD31 G17:AD19 G22:AD24 G27:AD29 G32:AD32">
    <cfRule type="containsBlanks" dxfId="57" priority="2">
      <formula>LEN(TRIM(G13))=0</formula>
    </cfRule>
  </conditionalFormatting>
  <conditionalFormatting sqref="V7">
    <cfRule type="containsBlanks" dxfId="56" priority="1">
      <formula>LEN(TRIM(V7))=0</formula>
    </cfRule>
  </conditionalFormatting>
  <dataValidations count="2">
    <dataValidation type="list" allowBlank="1" showInputMessage="1" showErrorMessage="1" sqref="Z10 Z15 Z20 Z25 Z30">
      <formula1>"男,女"</formula1>
    </dataValidation>
    <dataValidation type="date" allowBlank="1" showInputMessage="1" showErrorMessage="1" sqref="V7:AD7">
      <formula1>44317</formula1>
      <formula2>44561</formula2>
    </dataValidation>
  </dataValidations>
  <printOptions horizontalCentered="1"/>
  <pageMargins left="0.53" right="0.43" top="0.59055118110236227" bottom="0.66" header="0.51181102362204722" footer="0.39"/>
  <pageSetup paperSize="9" scale="83" firstPageNumber="17" orientation="portrait" useFirstPageNumber="1" r:id="rId1"/>
  <headerFooter alignWithMargins="0">
    <oddFooter>&amp;C-18 -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214"/>
  <sheetViews>
    <sheetView view="pageBreakPreview" zoomScaleNormal="75" zoomScaleSheetLayoutView="85" workbookViewId="0">
      <selection activeCell="I12" sqref="I12:T12"/>
    </sheetView>
  </sheetViews>
  <sheetFormatPr defaultColWidth="3.625" defaultRowHeight="30" customHeight="1" x14ac:dyDescent="0.4"/>
  <cols>
    <col min="1" max="2" width="3.625" style="7" customWidth="1"/>
    <col min="3" max="3" width="6.875" style="7" customWidth="1"/>
    <col min="4" max="4" width="4.625" style="7" customWidth="1"/>
    <col min="5" max="5" width="3.625" style="7" customWidth="1"/>
    <col min="6" max="6" width="2.625" style="6" customWidth="1"/>
    <col min="7" max="7" width="3.625" style="6" customWidth="1"/>
    <col min="8" max="8" width="2.625" style="6" customWidth="1"/>
    <col min="9" max="9" width="6.875" style="6" customWidth="1"/>
    <col min="10" max="10" width="4.625" style="6" customWidth="1"/>
    <col min="11" max="11" width="3.625" style="6" customWidth="1"/>
    <col min="12" max="12" width="2.625" style="6" customWidth="1"/>
    <col min="13" max="13" width="3.625" style="6" customWidth="1"/>
    <col min="14" max="14" width="2.625" style="6" customWidth="1"/>
    <col min="15" max="15" width="6.875" style="6" customWidth="1"/>
    <col min="16" max="16" width="4.625" style="6" customWidth="1"/>
    <col min="17" max="17" width="3.625" style="6" customWidth="1"/>
    <col min="18" max="18" width="2.625" style="6" customWidth="1"/>
    <col min="19" max="19" width="3.625" style="6" customWidth="1"/>
    <col min="20" max="20" width="2.625" style="6" customWidth="1"/>
    <col min="21" max="21" width="6.875" style="6" customWidth="1"/>
    <col min="22" max="22" width="4.625" style="6" customWidth="1"/>
    <col min="23" max="23" width="3.625" style="6" customWidth="1"/>
    <col min="24" max="24" width="2.625" style="6" customWidth="1"/>
    <col min="25" max="25" width="3.625" style="6" customWidth="1"/>
    <col min="26" max="26" width="2.625" style="6" customWidth="1"/>
    <col min="27" max="35" width="3.625" style="6" customWidth="1"/>
    <col min="36" max="16384" width="3.625" style="5"/>
  </cols>
  <sheetData>
    <row r="1" spans="1:38" ht="20.25" customHeight="1" x14ac:dyDescent="0.4">
      <c r="A1" s="280" t="s">
        <v>375</v>
      </c>
      <c r="B1" s="280"/>
      <c r="C1" s="280"/>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8" s="38" customFormat="1" ht="111" customHeight="1" x14ac:dyDescent="0.4">
      <c r="A2" s="418" t="s">
        <v>304</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7"/>
      <c r="AH2" s="47"/>
      <c r="AI2" s="47"/>
      <c r="AJ2" s="85"/>
      <c r="AK2" s="84"/>
      <c r="AL2" s="84"/>
    </row>
    <row r="3" spans="1:38" s="38" customFormat="1" ht="12" customHeight="1" x14ac:dyDescent="0.4">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83"/>
    </row>
    <row r="4" spans="1:38" s="15" customFormat="1" ht="24" customHeight="1" x14ac:dyDescent="0.4">
      <c r="A4" s="9"/>
      <c r="B4" s="20"/>
      <c r="C4" s="82"/>
      <c r="D4" s="82"/>
      <c r="E4" s="20"/>
      <c r="F4" s="20"/>
      <c r="G4" s="20"/>
      <c r="H4" s="20"/>
      <c r="I4" s="20"/>
      <c r="J4" s="20"/>
      <c r="K4" s="20"/>
      <c r="L4" s="20"/>
      <c r="M4" s="20"/>
      <c r="N4" s="20"/>
      <c r="O4" s="20"/>
      <c r="P4" s="422" t="s">
        <v>303</v>
      </c>
      <c r="Q4" s="422"/>
      <c r="R4" s="422"/>
      <c r="S4" s="422"/>
      <c r="T4" s="422"/>
      <c r="U4" s="422"/>
      <c r="V4" s="422"/>
      <c r="W4" s="420" t="str">
        <f>IF('様式2-1'!E5="","",'様式2-1'!E5)</f>
        <v/>
      </c>
      <c r="X4" s="420"/>
      <c r="Y4" s="420"/>
      <c r="Z4" s="420"/>
      <c r="AA4" s="420"/>
      <c r="AB4" s="420"/>
      <c r="AC4" s="420"/>
      <c r="AD4" s="420"/>
      <c r="AE4" s="420"/>
      <c r="AF4" s="420"/>
    </row>
    <row r="5" spans="1:38" s="15" customFormat="1" ht="24" customHeight="1" x14ac:dyDescent="0.4">
      <c r="A5" s="9"/>
      <c r="B5" s="20"/>
      <c r="C5" s="82"/>
      <c r="D5" s="82"/>
      <c r="E5" s="20"/>
      <c r="F5" s="20"/>
      <c r="G5" s="20"/>
      <c r="H5" s="20"/>
      <c r="I5" s="20"/>
      <c r="J5" s="20"/>
      <c r="K5" s="20"/>
      <c r="L5" s="20"/>
      <c r="M5" s="20"/>
      <c r="N5" s="20"/>
      <c r="O5" s="20"/>
      <c r="P5" s="410" t="s">
        <v>302</v>
      </c>
      <c r="Q5" s="410"/>
      <c r="R5" s="410"/>
      <c r="S5" s="410"/>
      <c r="T5" s="410"/>
      <c r="U5" s="410"/>
      <c r="V5" s="410"/>
      <c r="W5" s="421" t="str">
        <f>IF('様式2-1'!E11="","",'様式2-1'!E11)</f>
        <v/>
      </c>
      <c r="X5" s="421"/>
      <c r="Y5" s="421"/>
      <c r="Z5" s="421"/>
      <c r="AA5" s="421"/>
      <c r="AB5" s="421"/>
      <c r="AC5" s="421"/>
      <c r="AD5" s="421"/>
      <c r="AE5" s="421"/>
      <c r="AF5" s="421"/>
    </row>
    <row r="6" spans="1:38" s="15" customFormat="1" ht="12" customHeight="1" x14ac:dyDescent="0.4">
      <c r="A6" s="9"/>
      <c r="B6" s="20"/>
      <c r="C6" s="82"/>
      <c r="D6" s="82"/>
      <c r="E6" s="20"/>
      <c r="F6" s="20"/>
      <c r="G6" s="20"/>
      <c r="H6" s="20"/>
      <c r="I6" s="20"/>
      <c r="J6" s="20"/>
      <c r="K6" s="20"/>
      <c r="L6" s="20"/>
      <c r="M6" s="20"/>
      <c r="N6" s="20"/>
      <c r="O6" s="20"/>
      <c r="P6" s="20"/>
      <c r="Q6" s="20"/>
      <c r="R6" s="20"/>
      <c r="S6" s="20"/>
      <c r="T6" s="20"/>
      <c r="U6" s="20"/>
      <c r="V6" s="20"/>
      <c r="W6" s="18"/>
      <c r="X6" s="18"/>
      <c r="Y6" s="18"/>
      <c r="Z6" s="78"/>
      <c r="AA6" s="78"/>
      <c r="AB6" s="78"/>
      <c r="AC6" s="78"/>
      <c r="AD6" s="78"/>
      <c r="AE6" s="78"/>
      <c r="AF6" s="78"/>
      <c r="AG6" s="78"/>
      <c r="AH6" s="43"/>
      <c r="AI6" s="43"/>
    </row>
    <row r="7" spans="1:38" s="77" customFormat="1" ht="24" customHeight="1" x14ac:dyDescent="0.4">
      <c r="A7" s="419" t="s">
        <v>301</v>
      </c>
      <c r="B7" s="419"/>
      <c r="C7" s="394" t="s">
        <v>300</v>
      </c>
      <c r="D7" s="394"/>
      <c r="E7" s="391"/>
      <c r="F7" s="392"/>
      <c r="G7" s="392"/>
      <c r="H7" s="393"/>
      <c r="I7" s="394" t="s">
        <v>299</v>
      </c>
      <c r="J7" s="394"/>
      <c r="K7" s="391"/>
      <c r="L7" s="392"/>
      <c r="M7" s="392"/>
      <c r="N7" s="393"/>
      <c r="O7" s="394" t="s">
        <v>298</v>
      </c>
      <c r="P7" s="394"/>
      <c r="Q7" s="391"/>
      <c r="R7" s="392"/>
      <c r="S7" s="392"/>
      <c r="T7" s="393"/>
      <c r="U7" s="394" t="s">
        <v>297</v>
      </c>
      <c r="V7" s="395"/>
      <c r="W7" s="388"/>
      <c r="X7" s="389"/>
      <c r="Y7" s="389"/>
      <c r="Z7" s="390"/>
      <c r="AA7" s="80"/>
      <c r="AB7" s="79"/>
      <c r="AC7" s="78"/>
      <c r="AD7" s="78"/>
      <c r="AE7" s="78"/>
      <c r="AF7" s="43"/>
      <c r="AG7" s="43"/>
    </row>
    <row r="8" spans="1:38" s="77" customFormat="1" ht="24" customHeight="1" x14ac:dyDescent="0.4">
      <c r="A8" s="81"/>
      <c r="B8" s="81"/>
      <c r="C8" s="394" t="s">
        <v>296</v>
      </c>
      <c r="D8" s="394"/>
      <c r="E8" s="391"/>
      <c r="F8" s="392"/>
      <c r="G8" s="392"/>
      <c r="H8" s="393"/>
      <c r="I8" s="394" t="s">
        <v>295</v>
      </c>
      <c r="J8" s="394"/>
      <c r="K8" s="391"/>
      <c r="L8" s="392"/>
      <c r="M8" s="392"/>
      <c r="N8" s="393"/>
      <c r="O8" s="394" t="s">
        <v>294</v>
      </c>
      <c r="P8" s="394"/>
      <c r="Q8" s="391"/>
      <c r="R8" s="392"/>
      <c r="S8" s="392"/>
      <c r="T8" s="393"/>
      <c r="U8" s="394" t="s">
        <v>293</v>
      </c>
      <c r="V8" s="395"/>
      <c r="W8" s="388"/>
      <c r="X8" s="389"/>
      <c r="Y8" s="389"/>
      <c r="Z8" s="390"/>
      <c r="AA8" s="80"/>
      <c r="AB8" s="79"/>
      <c r="AC8" s="78"/>
      <c r="AD8" s="78"/>
      <c r="AE8" s="78"/>
      <c r="AF8" s="43"/>
      <c r="AG8" s="43"/>
    </row>
    <row r="9" spans="1:38" s="77" customFormat="1" ht="24" customHeight="1" x14ac:dyDescent="0.4">
      <c r="A9" s="81"/>
      <c r="B9" s="81"/>
      <c r="C9" s="394" t="s">
        <v>292</v>
      </c>
      <c r="D9" s="394"/>
      <c r="E9" s="391"/>
      <c r="F9" s="392"/>
      <c r="G9" s="392"/>
      <c r="H9" s="393"/>
      <c r="I9" s="394" t="s">
        <v>291</v>
      </c>
      <c r="J9" s="394"/>
      <c r="K9" s="391"/>
      <c r="L9" s="392"/>
      <c r="M9" s="392"/>
      <c r="N9" s="393"/>
      <c r="O9" s="394" t="s">
        <v>290</v>
      </c>
      <c r="P9" s="394"/>
      <c r="Q9" s="391"/>
      <c r="R9" s="392"/>
      <c r="S9" s="392"/>
      <c r="T9" s="393"/>
      <c r="U9" s="394" t="s">
        <v>289</v>
      </c>
      <c r="V9" s="395"/>
      <c r="W9" s="388"/>
      <c r="X9" s="389"/>
      <c r="Y9" s="389"/>
      <c r="Z9" s="390"/>
      <c r="AA9" s="80"/>
      <c r="AB9" s="79"/>
      <c r="AC9" s="78"/>
      <c r="AD9" s="78"/>
      <c r="AE9" s="78"/>
      <c r="AF9" s="43"/>
      <c r="AG9" s="43"/>
    </row>
    <row r="10" spans="1:38" s="15" customFormat="1" ht="13.5" customHeight="1" x14ac:dyDescent="0.4">
      <c r="A10" s="52"/>
      <c r="B10" s="9"/>
      <c r="C10" s="9"/>
      <c r="D10" s="59" t="s">
        <v>288</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8" s="15" customFormat="1" ht="21" customHeight="1" x14ac:dyDescent="0.4">
      <c r="A11" s="10" t="s">
        <v>287</v>
      </c>
      <c r="B11" s="10"/>
      <c r="C11" s="10"/>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8" s="15" customFormat="1" ht="18" customHeight="1" x14ac:dyDescent="0.4">
      <c r="A12" s="451" t="s">
        <v>286</v>
      </c>
      <c r="B12" s="451"/>
      <c r="C12" s="451" t="s">
        <v>285</v>
      </c>
      <c r="D12" s="451"/>
      <c r="E12" s="451"/>
      <c r="F12" s="451"/>
      <c r="G12" s="451"/>
      <c r="H12" s="451"/>
      <c r="I12" s="425" t="s">
        <v>284</v>
      </c>
      <c r="J12" s="425"/>
      <c r="K12" s="425"/>
      <c r="L12" s="425"/>
      <c r="M12" s="425"/>
      <c r="N12" s="425"/>
      <c r="O12" s="425"/>
      <c r="P12" s="425"/>
      <c r="Q12" s="425"/>
      <c r="R12" s="425"/>
      <c r="S12" s="425"/>
      <c r="T12" s="425"/>
      <c r="U12" s="75"/>
      <c r="V12" s="75"/>
      <c r="W12" s="75"/>
      <c r="X12" s="75"/>
      <c r="Y12" s="75"/>
      <c r="Z12" s="75"/>
      <c r="AA12" s="75"/>
      <c r="AB12" s="75"/>
      <c r="AC12" s="75"/>
      <c r="AD12" s="75"/>
      <c r="AE12" s="75"/>
      <c r="AF12" s="75"/>
    </row>
    <row r="13" spans="1:38" s="15" customFormat="1" ht="18" customHeight="1" x14ac:dyDescent="0.4">
      <c r="A13" s="451"/>
      <c r="B13" s="451"/>
      <c r="C13" s="451"/>
      <c r="D13" s="451"/>
      <c r="E13" s="451"/>
      <c r="F13" s="451"/>
      <c r="G13" s="451"/>
      <c r="H13" s="451"/>
      <c r="I13" s="425" t="s">
        <v>283</v>
      </c>
      <c r="J13" s="425"/>
      <c r="K13" s="425"/>
      <c r="L13" s="425"/>
      <c r="M13" s="425"/>
      <c r="N13" s="425"/>
      <c r="O13" s="425" t="s">
        <v>282</v>
      </c>
      <c r="P13" s="425"/>
      <c r="Q13" s="425"/>
      <c r="R13" s="425"/>
      <c r="S13" s="425"/>
      <c r="T13" s="425"/>
      <c r="U13" s="75"/>
      <c r="V13" s="75"/>
      <c r="W13" s="75"/>
      <c r="X13" s="75"/>
      <c r="Y13" s="75"/>
      <c r="Z13" s="75"/>
      <c r="AA13" s="75"/>
      <c r="AB13" s="75"/>
      <c r="AC13" s="75"/>
      <c r="AD13" s="75"/>
      <c r="AE13" s="75"/>
      <c r="AF13" s="75"/>
    </row>
    <row r="14" spans="1:38" s="15" customFormat="1" ht="18" customHeight="1" x14ac:dyDescent="0.4">
      <c r="A14" s="451"/>
      <c r="B14" s="451"/>
      <c r="C14" s="469" t="s">
        <v>307</v>
      </c>
      <c r="D14" s="469"/>
      <c r="E14" s="469"/>
      <c r="F14" s="469"/>
      <c r="G14" s="469"/>
      <c r="H14" s="469"/>
      <c r="I14" s="425" t="s">
        <v>308</v>
      </c>
      <c r="J14" s="425"/>
      <c r="K14" s="425"/>
      <c r="L14" s="425"/>
      <c r="M14" s="425"/>
      <c r="N14" s="425"/>
      <c r="O14" s="425" t="s">
        <v>309</v>
      </c>
      <c r="P14" s="425"/>
      <c r="Q14" s="425"/>
      <c r="R14" s="425"/>
      <c r="S14" s="425"/>
      <c r="T14" s="425"/>
      <c r="U14" s="75"/>
      <c r="V14" s="75"/>
      <c r="W14" s="75"/>
      <c r="X14" s="75"/>
      <c r="Y14" s="75"/>
      <c r="Z14" s="75"/>
      <c r="AA14" s="75"/>
      <c r="AB14" s="75"/>
      <c r="AC14" s="75"/>
      <c r="AD14" s="75"/>
      <c r="AE14" s="75"/>
      <c r="AF14" s="75"/>
    </row>
    <row r="15" spans="1:38" s="74" customFormat="1" ht="18" customHeight="1" x14ac:dyDescent="0.4">
      <c r="A15" s="451"/>
      <c r="B15" s="451"/>
      <c r="C15" s="464" t="s">
        <v>281</v>
      </c>
      <c r="D15" s="465"/>
      <c r="E15" s="470" t="s">
        <v>279</v>
      </c>
      <c r="F15" s="470"/>
      <c r="G15" s="470"/>
      <c r="H15" s="470"/>
      <c r="I15" s="148" t="s">
        <v>281</v>
      </c>
      <c r="J15" s="148" t="s">
        <v>280</v>
      </c>
      <c r="K15" s="470" t="s">
        <v>279</v>
      </c>
      <c r="L15" s="470"/>
      <c r="M15" s="470"/>
      <c r="N15" s="470"/>
      <c r="O15" s="148" t="s">
        <v>281</v>
      </c>
      <c r="P15" s="148" t="s">
        <v>280</v>
      </c>
      <c r="Q15" s="470" t="s">
        <v>279</v>
      </c>
      <c r="R15" s="470"/>
      <c r="S15" s="470"/>
      <c r="T15" s="470"/>
      <c r="U15" s="76"/>
      <c r="V15" s="76"/>
      <c r="W15" s="32"/>
      <c r="X15" s="32"/>
      <c r="Y15" s="32"/>
      <c r="Z15" s="32"/>
      <c r="AA15" s="75"/>
      <c r="AB15" s="75"/>
      <c r="AC15" s="75"/>
      <c r="AD15" s="75"/>
      <c r="AE15" s="75"/>
      <c r="AF15" s="75"/>
    </row>
    <row r="16" spans="1:38" s="15" customFormat="1" ht="21" customHeight="1" x14ac:dyDescent="0.4">
      <c r="A16" s="406">
        <v>1</v>
      </c>
      <c r="B16" s="406"/>
      <c r="C16" s="426"/>
      <c r="D16" s="427"/>
      <c r="E16" s="414">
        <f>C16*35650</f>
        <v>0</v>
      </c>
      <c r="F16" s="414"/>
      <c r="G16" s="414"/>
      <c r="H16" s="414"/>
      <c r="I16" s="73"/>
      <c r="J16" s="73"/>
      <c r="K16" s="414">
        <f>I16*J16*5200</f>
        <v>0</v>
      </c>
      <c r="L16" s="414"/>
      <c r="M16" s="414"/>
      <c r="N16" s="414"/>
      <c r="O16" s="73"/>
      <c r="P16" s="73"/>
      <c r="Q16" s="414">
        <f>O16*P16*1070</f>
        <v>0</v>
      </c>
      <c r="R16" s="414"/>
      <c r="S16" s="414"/>
      <c r="T16" s="414"/>
      <c r="U16" s="72"/>
      <c r="V16" s="72"/>
      <c r="W16" s="69"/>
      <c r="X16" s="69"/>
      <c r="Y16" s="69"/>
      <c r="Z16" s="69"/>
      <c r="AA16" s="69"/>
      <c r="AB16" s="69"/>
      <c r="AC16" s="69"/>
      <c r="AD16" s="69"/>
      <c r="AE16" s="69"/>
      <c r="AF16" s="64"/>
    </row>
    <row r="17" spans="1:35" s="15" customFormat="1" ht="21" customHeight="1" x14ac:dyDescent="0.4">
      <c r="A17" s="406">
        <v>2</v>
      </c>
      <c r="B17" s="406"/>
      <c r="C17" s="426"/>
      <c r="D17" s="427"/>
      <c r="E17" s="414">
        <f t="shared" ref="E17:E27" si="0">C17*35650</f>
        <v>0</v>
      </c>
      <c r="F17" s="414"/>
      <c r="G17" s="414"/>
      <c r="H17" s="414"/>
      <c r="I17" s="73"/>
      <c r="J17" s="73"/>
      <c r="K17" s="414">
        <f t="shared" ref="K17:K27" si="1">I17*J17*5200</f>
        <v>0</v>
      </c>
      <c r="L17" s="414"/>
      <c r="M17" s="414"/>
      <c r="N17" s="414"/>
      <c r="O17" s="73"/>
      <c r="P17" s="73"/>
      <c r="Q17" s="414">
        <f t="shared" ref="Q17:Q27" si="2">O17*P17*1070</f>
        <v>0</v>
      </c>
      <c r="R17" s="414"/>
      <c r="S17" s="414"/>
      <c r="T17" s="414"/>
      <c r="U17" s="72"/>
      <c r="V17" s="72"/>
      <c r="W17" s="69"/>
      <c r="X17" s="69"/>
      <c r="Y17" s="69"/>
      <c r="Z17" s="69"/>
      <c r="AA17" s="69"/>
      <c r="AB17" s="69"/>
      <c r="AC17" s="69"/>
      <c r="AD17" s="69"/>
      <c r="AE17" s="69"/>
      <c r="AF17" s="64"/>
    </row>
    <row r="18" spans="1:35" s="15" customFormat="1" ht="21" customHeight="1" x14ac:dyDescent="0.4">
      <c r="A18" s="406">
        <v>3</v>
      </c>
      <c r="B18" s="406"/>
      <c r="C18" s="426"/>
      <c r="D18" s="427"/>
      <c r="E18" s="414">
        <f t="shared" si="0"/>
        <v>0</v>
      </c>
      <c r="F18" s="414"/>
      <c r="G18" s="414"/>
      <c r="H18" s="414"/>
      <c r="I18" s="73"/>
      <c r="J18" s="73"/>
      <c r="K18" s="414">
        <f t="shared" si="1"/>
        <v>0</v>
      </c>
      <c r="L18" s="414"/>
      <c r="M18" s="414"/>
      <c r="N18" s="414"/>
      <c r="O18" s="73"/>
      <c r="P18" s="73"/>
      <c r="Q18" s="414">
        <f t="shared" si="2"/>
        <v>0</v>
      </c>
      <c r="R18" s="414"/>
      <c r="S18" s="414"/>
      <c r="T18" s="414"/>
      <c r="U18" s="72"/>
      <c r="V18" s="72"/>
      <c r="W18" s="69"/>
      <c r="X18" s="69"/>
      <c r="Y18" s="69"/>
      <c r="Z18" s="69"/>
      <c r="AA18" s="69"/>
      <c r="AB18" s="69"/>
      <c r="AC18" s="69"/>
      <c r="AD18" s="69"/>
      <c r="AE18" s="69"/>
      <c r="AF18" s="64"/>
    </row>
    <row r="19" spans="1:35" s="15" customFormat="1" ht="21" customHeight="1" x14ac:dyDescent="0.4">
      <c r="A19" s="406">
        <v>4</v>
      </c>
      <c r="B19" s="406"/>
      <c r="C19" s="426"/>
      <c r="D19" s="427"/>
      <c r="E19" s="414">
        <f t="shared" si="0"/>
        <v>0</v>
      </c>
      <c r="F19" s="414"/>
      <c r="G19" s="414"/>
      <c r="H19" s="414"/>
      <c r="I19" s="73"/>
      <c r="J19" s="73"/>
      <c r="K19" s="414">
        <f t="shared" si="1"/>
        <v>0</v>
      </c>
      <c r="L19" s="414"/>
      <c r="M19" s="414"/>
      <c r="N19" s="414"/>
      <c r="O19" s="73"/>
      <c r="P19" s="73"/>
      <c r="Q19" s="414">
        <f t="shared" si="2"/>
        <v>0</v>
      </c>
      <c r="R19" s="414"/>
      <c r="S19" s="414"/>
      <c r="T19" s="414"/>
      <c r="U19" s="72"/>
      <c r="V19" s="72"/>
      <c r="W19" s="69"/>
      <c r="X19" s="69"/>
      <c r="Y19" s="69"/>
      <c r="Z19" s="69"/>
      <c r="AA19" s="69"/>
      <c r="AB19" s="69"/>
      <c r="AC19" s="69"/>
      <c r="AD19" s="69"/>
      <c r="AE19" s="69"/>
      <c r="AF19" s="64"/>
    </row>
    <row r="20" spans="1:35" s="15" customFormat="1" ht="21" customHeight="1" x14ac:dyDescent="0.4">
      <c r="A20" s="406">
        <v>5</v>
      </c>
      <c r="B20" s="406"/>
      <c r="C20" s="426"/>
      <c r="D20" s="427"/>
      <c r="E20" s="414">
        <f t="shared" si="0"/>
        <v>0</v>
      </c>
      <c r="F20" s="414"/>
      <c r="G20" s="414"/>
      <c r="H20" s="414"/>
      <c r="I20" s="73"/>
      <c r="J20" s="73"/>
      <c r="K20" s="414">
        <f t="shared" si="1"/>
        <v>0</v>
      </c>
      <c r="L20" s="414"/>
      <c r="M20" s="414"/>
      <c r="N20" s="414"/>
      <c r="O20" s="73"/>
      <c r="P20" s="73"/>
      <c r="Q20" s="414">
        <f t="shared" si="2"/>
        <v>0</v>
      </c>
      <c r="R20" s="414"/>
      <c r="S20" s="414"/>
      <c r="T20" s="414"/>
      <c r="U20" s="72"/>
      <c r="V20" s="72"/>
      <c r="W20" s="69"/>
      <c r="X20" s="69"/>
      <c r="Y20" s="69"/>
      <c r="Z20" s="69"/>
      <c r="AA20" s="69"/>
      <c r="AB20" s="69"/>
      <c r="AC20" s="69"/>
      <c r="AD20" s="69"/>
      <c r="AE20" s="69"/>
      <c r="AF20" s="64"/>
    </row>
    <row r="21" spans="1:35" s="15" customFormat="1" ht="21" customHeight="1" x14ac:dyDescent="0.4">
      <c r="A21" s="406">
        <v>6</v>
      </c>
      <c r="B21" s="406"/>
      <c r="C21" s="426"/>
      <c r="D21" s="427"/>
      <c r="E21" s="414">
        <f t="shared" si="0"/>
        <v>0</v>
      </c>
      <c r="F21" s="414"/>
      <c r="G21" s="414"/>
      <c r="H21" s="414"/>
      <c r="I21" s="73"/>
      <c r="J21" s="73"/>
      <c r="K21" s="414">
        <f t="shared" si="1"/>
        <v>0</v>
      </c>
      <c r="L21" s="414"/>
      <c r="M21" s="414"/>
      <c r="N21" s="414"/>
      <c r="O21" s="73"/>
      <c r="P21" s="73"/>
      <c r="Q21" s="414">
        <f t="shared" si="2"/>
        <v>0</v>
      </c>
      <c r="R21" s="414"/>
      <c r="S21" s="414"/>
      <c r="T21" s="414"/>
      <c r="U21" s="72"/>
      <c r="V21" s="72"/>
      <c r="W21" s="69"/>
      <c r="X21" s="69"/>
      <c r="Y21" s="69"/>
      <c r="Z21" s="69"/>
      <c r="AA21" s="69"/>
      <c r="AB21" s="69"/>
      <c r="AC21" s="69"/>
      <c r="AD21" s="69"/>
      <c r="AE21" s="69"/>
      <c r="AF21" s="64"/>
    </row>
    <row r="22" spans="1:35" s="15" customFormat="1" ht="21" customHeight="1" x14ac:dyDescent="0.4">
      <c r="A22" s="406">
        <v>7</v>
      </c>
      <c r="B22" s="406"/>
      <c r="C22" s="426"/>
      <c r="D22" s="427"/>
      <c r="E22" s="414">
        <f t="shared" si="0"/>
        <v>0</v>
      </c>
      <c r="F22" s="414"/>
      <c r="G22" s="414"/>
      <c r="H22" s="414"/>
      <c r="I22" s="73"/>
      <c r="J22" s="73"/>
      <c r="K22" s="414">
        <f t="shared" si="1"/>
        <v>0</v>
      </c>
      <c r="L22" s="414"/>
      <c r="M22" s="414"/>
      <c r="N22" s="414"/>
      <c r="O22" s="73"/>
      <c r="P22" s="73"/>
      <c r="Q22" s="414">
        <f t="shared" si="2"/>
        <v>0</v>
      </c>
      <c r="R22" s="414"/>
      <c r="S22" s="414"/>
      <c r="T22" s="414"/>
      <c r="U22" s="72"/>
      <c r="V22" s="72"/>
      <c r="W22" s="69"/>
      <c r="X22" s="69"/>
      <c r="Y22" s="69"/>
      <c r="Z22" s="69"/>
      <c r="AA22" s="69"/>
      <c r="AB22" s="69"/>
      <c r="AC22" s="69"/>
      <c r="AD22" s="69"/>
      <c r="AE22" s="69"/>
      <c r="AF22" s="64"/>
    </row>
    <row r="23" spans="1:35" s="15" customFormat="1" ht="21" customHeight="1" x14ac:dyDescent="0.4">
      <c r="A23" s="406">
        <v>8</v>
      </c>
      <c r="B23" s="406"/>
      <c r="C23" s="426"/>
      <c r="D23" s="427"/>
      <c r="E23" s="414">
        <f t="shared" si="0"/>
        <v>0</v>
      </c>
      <c r="F23" s="414"/>
      <c r="G23" s="414"/>
      <c r="H23" s="414"/>
      <c r="I23" s="73"/>
      <c r="J23" s="73"/>
      <c r="K23" s="414">
        <f t="shared" si="1"/>
        <v>0</v>
      </c>
      <c r="L23" s="414"/>
      <c r="M23" s="414"/>
      <c r="N23" s="414"/>
      <c r="O23" s="73"/>
      <c r="P23" s="73"/>
      <c r="Q23" s="414">
        <f t="shared" si="2"/>
        <v>0</v>
      </c>
      <c r="R23" s="414"/>
      <c r="S23" s="414"/>
      <c r="T23" s="414"/>
      <c r="U23" s="72"/>
      <c r="V23" s="72"/>
      <c r="W23" s="69"/>
      <c r="X23" s="69"/>
      <c r="Y23" s="69"/>
      <c r="Z23" s="69"/>
      <c r="AA23" s="69"/>
      <c r="AB23" s="69"/>
      <c r="AC23" s="69"/>
      <c r="AD23" s="69"/>
      <c r="AE23" s="69"/>
      <c r="AF23" s="64"/>
    </row>
    <row r="24" spans="1:35" s="15" customFormat="1" ht="21" customHeight="1" x14ac:dyDescent="0.4">
      <c r="A24" s="406">
        <v>9</v>
      </c>
      <c r="B24" s="406"/>
      <c r="C24" s="426"/>
      <c r="D24" s="427"/>
      <c r="E24" s="414">
        <f t="shared" si="0"/>
        <v>0</v>
      </c>
      <c r="F24" s="414"/>
      <c r="G24" s="414"/>
      <c r="H24" s="414"/>
      <c r="I24" s="73"/>
      <c r="J24" s="73"/>
      <c r="K24" s="414">
        <f t="shared" si="1"/>
        <v>0</v>
      </c>
      <c r="L24" s="414"/>
      <c r="M24" s="414"/>
      <c r="N24" s="414"/>
      <c r="O24" s="73"/>
      <c r="P24" s="73"/>
      <c r="Q24" s="414">
        <f t="shared" si="2"/>
        <v>0</v>
      </c>
      <c r="R24" s="414"/>
      <c r="S24" s="414"/>
      <c r="T24" s="414"/>
      <c r="U24" s="72"/>
      <c r="V24" s="72"/>
      <c r="W24" s="69"/>
      <c r="X24" s="69"/>
      <c r="Y24" s="69"/>
      <c r="Z24" s="69"/>
      <c r="AA24" s="69"/>
      <c r="AB24" s="69"/>
      <c r="AC24" s="69"/>
      <c r="AD24" s="69"/>
      <c r="AE24" s="69"/>
      <c r="AF24" s="64"/>
    </row>
    <row r="25" spans="1:35" s="15" customFormat="1" ht="21" customHeight="1" x14ac:dyDescent="0.4">
      <c r="A25" s="406">
        <v>10</v>
      </c>
      <c r="B25" s="406"/>
      <c r="C25" s="426"/>
      <c r="D25" s="427"/>
      <c r="E25" s="414">
        <f t="shared" si="0"/>
        <v>0</v>
      </c>
      <c r="F25" s="414"/>
      <c r="G25" s="414"/>
      <c r="H25" s="414"/>
      <c r="I25" s="73"/>
      <c r="J25" s="73"/>
      <c r="K25" s="414">
        <f t="shared" si="1"/>
        <v>0</v>
      </c>
      <c r="L25" s="414"/>
      <c r="M25" s="414"/>
      <c r="N25" s="414"/>
      <c r="O25" s="73"/>
      <c r="P25" s="73"/>
      <c r="Q25" s="414">
        <f t="shared" si="2"/>
        <v>0</v>
      </c>
      <c r="R25" s="414"/>
      <c r="S25" s="414"/>
      <c r="T25" s="414"/>
      <c r="U25" s="72"/>
      <c r="V25" s="72"/>
      <c r="W25" s="69"/>
      <c r="X25" s="69"/>
      <c r="Y25" s="69"/>
      <c r="Z25" s="69"/>
      <c r="AA25" s="69"/>
      <c r="AB25" s="69"/>
      <c r="AC25" s="69"/>
      <c r="AD25" s="69"/>
      <c r="AE25" s="69"/>
      <c r="AF25" s="64"/>
    </row>
    <row r="26" spans="1:35" s="15" customFormat="1" ht="21" customHeight="1" x14ac:dyDescent="0.4">
      <c r="A26" s="406">
        <v>11</v>
      </c>
      <c r="B26" s="406"/>
      <c r="C26" s="426"/>
      <c r="D26" s="427"/>
      <c r="E26" s="414">
        <f t="shared" si="0"/>
        <v>0</v>
      </c>
      <c r="F26" s="414"/>
      <c r="G26" s="414"/>
      <c r="H26" s="414"/>
      <c r="I26" s="73"/>
      <c r="J26" s="73"/>
      <c r="K26" s="414">
        <f t="shared" si="1"/>
        <v>0</v>
      </c>
      <c r="L26" s="414"/>
      <c r="M26" s="414"/>
      <c r="N26" s="414"/>
      <c r="O26" s="73"/>
      <c r="P26" s="73"/>
      <c r="Q26" s="414">
        <f t="shared" si="2"/>
        <v>0</v>
      </c>
      <c r="R26" s="414"/>
      <c r="S26" s="414"/>
      <c r="T26" s="414"/>
      <c r="U26" s="72"/>
      <c r="V26" s="72"/>
      <c r="W26" s="69"/>
      <c r="X26" s="69"/>
      <c r="Y26" s="69"/>
      <c r="Z26" s="69"/>
      <c r="AA26" s="69"/>
      <c r="AB26" s="69"/>
      <c r="AC26" s="69"/>
      <c r="AD26" s="69"/>
      <c r="AE26" s="69"/>
      <c r="AF26" s="64"/>
    </row>
    <row r="27" spans="1:35" s="15" customFormat="1" ht="21" customHeight="1" x14ac:dyDescent="0.4">
      <c r="A27" s="406">
        <v>12</v>
      </c>
      <c r="B27" s="406"/>
      <c r="C27" s="426"/>
      <c r="D27" s="427"/>
      <c r="E27" s="414">
        <f t="shared" si="0"/>
        <v>0</v>
      </c>
      <c r="F27" s="414"/>
      <c r="G27" s="414"/>
      <c r="H27" s="414"/>
      <c r="I27" s="73"/>
      <c r="J27" s="73"/>
      <c r="K27" s="414">
        <f t="shared" si="1"/>
        <v>0</v>
      </c>
      <c r="L27" s="414"/>
      <c r="M27" s="414"/>
      <c r="N27" s="414"/>
      <c r="O27" s="73"/>
      <c r="P27" s="73"/>
      <c r="Q27" s="414">
        <f t="shared" si="2"/>
        <v>0</v>
      </c>
      <c r="R27" s="414"/>
      <c r="S27" s="414"/>
      <c r="T27" s="414"/>
      <c r="U27" s="72"/>
      <c r="V27" s="72"/>
      <c r="W27" s="69"/>
      <c r="X27" s="69"/>
      <c r="Y27" s="69"/>
      <c r="Z27" s="69"/>
      <c r="AA27" s="69"/>
      <c r="AB27" s="69"/>
      <c r="AC27" s="69"/>
      <c r="AD27" s="69"/>
      <c r="AE27" s="69"/>
      <c r="AF27" s="64"/>
    </row>
    <row r="28" spans="1:35" s="15" customFormat="1" ht="21" customHeight="1" x14ac:dyDescent="0.4">
      <c r="A28" s="423" t="s">
        <v>278</v>
      </c>
      <c r="B28" s="424"/>
      <c r="C28" s="461">
        <f>SUM(C16:D27)</f>
        <v>0</v>
      </c>
      <c r="D28" s="462"/>
      <c r="E28" s="466"/>
      <c r="F28" s="467"/>
      <c r="G28" s="467"/>
      <c r="H28" s="468"/>
      <c r="I28" s="149">
        <f>SUM(I16:I27)</f>
        <v>0</v>
      </c>
      <c r="J28" s="149">
        <f>SUM(J16:J27)</f>
        <v>0</v>
      </c>
      <c r="K28" s="437"/>
      <c r="L28" s="437"/>
      <c r="M28" s="437"/>
      <c r="N28" s="437"/>
      <c r="O28" s="149">
        <f>SUM(O16:O27)</f>
        <v>0</v>
      </c>
      <c r="P28" s="149">
        <f>SUM(P16:P27)</f>
        <v>0</v>
      </c>
      <c r="Q28" s="437"/>
      <c r="R28" s="437"/>
      <c r="S28" s="437"/>
      <c r="T28" s="437"/>
      <c r="U28" s="71"/>
      <c r="V28" s="71"/>
      <c r="W28" s="68"/>
      <c r="X28" s="68"/>
      <c r="Y28" s="68"/>
      <c r="Z28" s="68"/>
      <c r="AA28" s="68"/>
      <c r="AB28" s="68"/>
      <c r="AC28" s="68"/>
      <c r="AD28" s="68"/>
      <c r="AE28" s="68"/>
      <c r="AF28" s="68"/>
    </row>
    <row r="29" spans="1:35" s="15" customFormat="1" ht="21" customHeight="1" thickBot="1" x14ac:dyDescent="0.45">
      <c r="A29" s="457" t="s">
        <v>277</v>
      </c>
      <c r="B29" s="458"/>
      <c r="C29" s="458"/>
      <c r="D29" s="459"/>
      <c r="E29" s="454">
        <f>SUM(E16:H27)</f>
        <v>0</v>
      </c>
      <c r="F29" s="455"/>
      <c r="G29" s="455"/>
      <c r="H29" s="456"/>
      <c r="I29" s="460" t="s">
        <v>276</v>
      </c>
      <c r="J29" s="460"/>
      <c r="K29" s="463">
        <f>SUM(K16:N27)</f>
        <v>0</v>
      </c>
      <c r="L29" s="463"/>
      <c r="M29" s="463"/>
      <c r="N29" s="463"/>
      <c r="O29" s="460" t="s">
        <v>275</v>
      </c>
      <c r="P29" s="460"/>
      <c r="Q29" s="463">
        <f>SUM(Q16:T27)</f>
        <v>0</v>
      </c>
      <c r="R29" s="463"/>
      <c r="S29" s="463"/>
      <c r="T29" s="463"/>
      <c r="U29" s="70"/>
      <c r="V29" s="70"/>
      <c r="W29" s="69"/>
      <c r="X29" s="69"/>
      <c r="Y29" s="69"/>
      <c r="Z29" s="69"/>
      <c r="AA29" s="68"/>
      <c r="AB29" s="68"/>
      <c r="AC29" s="68"/>
      <c r="AD29" s="68"/>
      <c r="AE29" s="68"/>
      <c r="AF29" s="68"/>
    </row>
    <row r="30" spans="1:35" s="15" customFormat="1" ht="21" customHeight="1" thickBot="1" x14ac:dyDescent="0.45">
      <c r="A30" s="428" t="s">
        <v>274</v>
      </c>
      <c r="B30" s="429"/>
      <c r="C30" s="429"/>
      <c r="D30" s="429"/>
      <c r="E30" s="429"/>
      <c r="F30" s="429"/>
      <c r="G30" s="429"/>
      <c r="H30" s="429"/>
      <c r="I30" s="429"/>
      <c r="J30" s="429"/>
      <c r="K30" s="429"/>
      <c r="L30" s="429"/>
      <c r="M30" s="429"/>
      <c r="N30" s="429"/>
      <c r="O30" s="429"/>
      <c r="P30" s="429"/>
      <c r="Q30" s="429"/>
      <c r="R30" s="429"/>
      <c r="S30" s="429"/>
      <c r="T30" s="429"/>
      <c r="U30" s="407">
        <f>E29+K29+Q29</f>
        <v>0</v>
      </c>
      <c r="V30" s="408"/>
      <c r="W30" s="408"/>
      <c r="X30" s="408"/>
      <c r="Y30" s="67" t="s">
        <v>251</v>
      </c>
      <c r="Z30" s="66"/>
      <c r="AA30" s="65"/>
      <c r="AB30" s="65"/>
      <c r="AC30" s="65"/>
      <c r="AD30" s="65"/>
      <c r="AE30" s="65"/>
      <c r="AF30" s="64"/>
    </row>
    <row r="31" spans="1:35" s="58" customFormat="1" ht="13.5" customHeight="1" x14ac:dyDescent="0.4">
      <c r="A31" s="59" t="s">
        <v>310</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5" s="58" customFormat="1" ht="13.5" customHeight="1" x14ac:dyDescent="0.4">
      <c r="A32" s="59" t="s">
        <v>273</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s="15" customFormat="1" ht="13.5" customHeight="1" x14ac:dyDescent="0.4">
      <c r="A33" s="52"/>
      <c r="B33" s="55"/>
      <c r="C33" s="55"/>
      <c r="D33" s="55"/>
      <c r="E33" s="55"/>
      <c r="F33" s="55"/>
      <c r="G33" s="55"/>
      <c r="H33" s="55"/>
      <c r="I33" s="55"/>
      <c r="J33" s="18"/>
      <c r="K33" s="18"/>
      <c r="L33" s="18"/>
      <c r="M33" s="18"/>
      <c r="N33" s="18"/>
      <c r="O33" s="18"/>
      <c r="P33" s="18"/>
      <c r="Q33" s="18"/>
      <c r="R33" s="18"/>
      <c r="S33" s="18"/>
      <c r="T33" s="18"/>
      <c r="U33" s="18"/>
      <c r="V33" s="9"/>
      <c r="W33" s="9"/>
      <c r="X33" s="9"/>
      <c r="Y33" s="9"/>
      <c r="Z33" s="9"/>
      <c r="AA33" s="9"/>
      <c r="AB33" s="9"/>
      <c r="AC33" s="9"/>
      <c r="AD33" s="9"/>
      <c r="AE33" s="9"/>
      <c r="AF33" s="9"/>
      <c r="AG33" s="9"/>
      <c r="AH33" s="9"/>
      <c r="AI33" s="9"/>
    </row>
    <row r="34" spans="1:35" s="15" customFormat="1" ht="21" customHeight="1" x14ac:dyDescent="0.4">
      <c r="A34" s="10" t="s">
        <v>272</v>
      </c>
      <c r="B34" s="10"/>
      <c r="C34" s="10"/>
      <c r="D34" s="55"/>
      <c r="E34" s="55"/>
      <c r="F34" s="55"/>
      <c r="G34" s="55"/>
      <c r="H34" s="55"/>
      <c r="I34" s="55"/>
      <c r="J34" s="18"/>
      <c r="K34" s="18"/>
      <c r="L34" s="18"/>
      <c r="M34" s="18"/>
      <c r="N34" s="18"/>
      <c r="O34" s="18"/>
      <c r="P34" s="18"/>
      <c r="Q34" s="18"/>
      <c r="R34" s="18"/>
      <c r="S34" s="18"/>
      <c r="T34" s="18"/>
      <c r="U34" s="18"/>
      <c r="V34" s="9"/>
      <c r="W34" s="9"/>
      <c r="X34" s="9"/>
      <c r="Y34" s="9"/>
      <c r="Z34" s="9"/>
      <c r="AA34" s="9"/>
      <c r="AB34" s="9"/>
      <c r="AC34" s="9"/>
      <c r="AD34" s="9"/>
      <c r="AE34" s="9"/>
      <c r="AF34" s="9"/>
      <c r="AG34" s="9"/>
      <c r="AH34" s="9"/>
      <c r="AI34" s="9"/>
    </row>
    <row r="35" spans="1:35" s="15" customFormat="1" ht="21" customHeight="1" x14ac:dyDescent="0.4">
      <c r="A35" s="401" t="s">
        <v>271</v>
      </c>
      <c r="B35" s="402"/>
      <c r="C35" s="402"/>
      <c r="D35" s="402"/>
      <c r="E35" s="402"/>
      <c r="F35" s="403"/>
      <c r="G35" s="401" t="s">
        <v>270</v>
      </c>
      <c r="H35" s="402"/>
      <c r="I35" s="402"/>
      <c r="J35" s="402"/>
      <c r="K35" s="402"/>
      <c r="L35" s="402"/>
      <c r="M35" s="402"/>
      <c r="N35" s="402"/>
      <c r="O35" s="402"/>
      <c r="P35" s="402"/>
      <c r="Q35" s="403"/>
      <c r="R35" s="401" t="s">
        <v>258</v>
      </c>
      <c r="S35" s="402"/>
      <c r="T35" s="402"/>
      <c r="U35" s="402"/>
      <c r="V35" s="402"/>
      <c r="W35" s="403"/>
      <c r="X35" s="448" t="s">
        <v>269</v>
      </c>
      <c r="Y35" s="449"/>
      <c r="Z35" s="449"/>
      <c r="AA35" s="449"/>
      <c r="AB35" s="449"/>
      <c r="AC35" s="449"/>
      <c r="AD35" s="449"/>
      <c r="AE35" s="449"/>
      <c r="AF35" s="450"/>
    </row>
    <row r="36" spans="1:35" s="15" customFormat="1" ht="21" customHeight="1" x14ac:dyDescent="0.4">
      <c r="A36" s="409" t="s">
        <v>268</v>
      </c>
      <c r="B36" s="410"/>
      <c r="C36" s="410"/>
      <c r="D36" s="410"/>
      <c r="E36" s="410"/>
      <c r="F36" s="417"/>
      <c r="G36" s="411" t="s">
        <v>266</v>
      </c>
      <c r="H36" s="412"/>
      <c r="I36" s="412"/>
      <c r="J36" s="412"/>
      <c r="K36" s="412"/>
      <c r="L36" s="412"/>
      <c r="M36" s="412"/>
      <c r="N36" s="412"/>
      <c r="O36" s="412"/>
      <c r="P36" s="412"/>
      <c r="Q36" s="413"/>
      <c r="R36" s="404"/>
      <c r="S36" s="405"/>
      <c r="T36" s="405"/>
      <c r="U36" s="405"/>
      <c r="V36" s="405"/>
      <c r="W36" s="61" t="s">
        <v>251</v>
      </c>
      <c r="X36" s="431"/>
      <c r="Y36" s="432"/>
      <c r="Z36" s="432"/>
      <c r="AA36" s="432"/>
      <c r="AB36" s="432"/>
      <c r="AC36" s="432"/>
      <c r="AD36" s="432"/>
      <c r="AE36" s="432"/>
      <c r="AF36" s="433"/>
    </row>
    <row r="37" spans="1:35" s="15" customFormat="1" ht="21" customHeight="1" thickBot="1" x14ac:dyDescent="0.45">
      <c r="A37" s="409" t="s">
        <v>267</v>
      </c>
      <c r="B37" s="410"/>
      <c r="C37" s="410"/>
      <c r="D37" s="410"/>
      <c r="E37" s="410"/>
      <c r="F37" s="417"/>
      <c r="G37" s="411" t="s">
        <v>266</v>
      </c>
      <c r="H37" s="412"/>
      <c r="I37" s="412"/>
      <c r="J37" s="412"/>
      <c r="K37" s="412"/>
      <c r="L37" s="412"/>
      <c r="M37" s="412"/>
      <c r="N37" s="412"/>
      <c r="O37" s="412"/>
      <c r="P37" s="412"/>
      <c r="Q37" s="413"/>
      <c r="R37" s="452"/>
      <c r="S37" s="453"/>
      <c r="T37" s="453"/>
      <c r="U37" s="453"/>
      <c r="V37" s="453"/>
      <c r="W37" s="61" t="s">
        <v>251</v>
      </c>
      <c r="X37" s="431"/>
      <c r="Y37" s="432"/>
      <c r="Z37" s="432"/>
      <c r="AA37" s="432"/>
      <c r="AB37" s="432"/>
      <c r="AC37" s="432"/>
      <c r="AD37" s="432"/>
      <c r="AE37" s="432"/>
      <c r="AF37" s="433"/>
    </row>
    <row r="38" spans="1:35" s="15" customFormat="1" ht="21" customHeight="1" thickBot="1" x14ac:dyDescent="0.45">
      <c r="A38" s="428" t="s">
        <v>265</v>
      </c>
      <c r="B38" s="429"/>
      <c r="C38" s="429"/>
      <c r="D38" s="429"/>
      <c r="E38" s="429"/>
      <c r="F38" s="429"/>
      <c r="G38" s="429"/>
      <c r="H38" s="429"/>
      <c r="I38" s="429"/>
      <c r="J38" s="429"/>
      <c r="K38" s="429"/>
      <c r="L38" s="429"/>
      <c r="M38" s="429"/>
      <c r="N38" s="429"/>
      <c r="O38" s="429"/>
      <c r="P38" s="429"/>
      <c r="Q38" s="430"/>
      <c r="R38" s="415">
        <f>SUM(R36:V37)</f>
        <v>0</v>
      </c>
      <c r="S38" s="416"/>
      <c r="T38" s="416"/>
      <c r="U38" s="416"/>
      <c r="V38" s="416"/>
      <c r="W38" s="56" t="s">
        <v>251</v>
      </c>
      <c r="X38" s="434"/>
      <c r="Y38" s="432"/>
      <c r="Z38" s="432"/>
      <c r="AA38" s="432"/>
      <c r="AB38" s="432"/>
      <c r="AC38" s="432"/>
      <c r="AD38" s="432"/>
      <c r="AE38" s="432"/>
      <c r="AF38" s="433"/>
    </row>
    <row r="39" spans="1:35" s="58" customFormat="1" ht="13.5" customHeight="1" x14ac:dyDescent="0.4">
      <c r="A39" s="59" t="s">
        <v>264</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s="58" customFormat="1" ht="13.5" customHeight="1" x14ac:dyDescent="0.4">
      <c r="A40" s="59" t="s">
        <v>263</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row>
    <row r="41" spans="1:35" s="15" customFormat="1" ht="13.5" customHeight="1" x14ac:dyDescent="0.4">
      <c r="A41" s="40"/>
      <c r="B41" s="10"/>
      <c r="C41" s="10"/>
      <c r="D41" s="55"/>
      <c r="E41" s="55"/>
      <c r="F41" s="55"/>
      <c r="G41" s="55"/>
      <c r="H41" s="55"/>
      <c r="I41" s="55"/>
      <c r="J41" s="18"/>
      <c r="K41" s="18"/>
      <c r="L41" s="18"/>
      <c r="M41" s="18"/>
      <c r="N41" s="18"/>
      <c r="O41" s="18"/>
      <c r="P41" s="18"/>
      <c r="Q41" s="18"/>
      <c r="R41" s="18"/>
      <c r="S41" s="18"/>
      <c r="T41" s="18"/>
      <c r="U41" s="18"/>
      <c r="V41" s="9"/>
      <c r="W41" s="9"/>
      <c r="X41" s="9"/>
      <c r="Y41" s="9"/>
      <c r="Z41" s="9"/>
      <c r="AA41" s="9"/>
      <c r="AB41" s="9"/>
      <c r="AC41" s="9"/>
      <c r="AD41" s="9"/>
      <c r="AE41" s="9"/>
      <c r="AF41" s="9"/>
      <c r="AG41" s="9"/>
      <c r="AH41" s="9"/>
      <c r="AI41" s="9"/>
    </row>
    <row r="42" spans="1:35" s="15" customFormat="1" ht="21" customHeight="1" x14ac:dyDescent="0.4">
      <c r="A42" s="63" t="s">
        <v>262</v>
      </c>
      <c r="B42" s="63"/>
      <c r="C42" s="63"/>
      <c r="D42" s="63"/>
      <c r="E42" s="63"/>
      <c r="F42" s="63"/>
      <c r="G42" s="63"/>
      <c r="H42" s="63"/>
      <c r="I42" s="63"/>
      <c r="J42" s="63"/>
      <c r="K42" s="63"/>
      <c r="L42" s="18"/>
      <c r="M42" s="18"/>
      <c r="N42" s="18"/>
      <c r="O42" s="18"/>
      <c r="P42" s="18"/>
      <c r="Q42" s="18"/>
      <c r="R42" s="18"/>
      <c r="S42" s="18"/>
      <c r="T42" s="18"/>
      <c r="U42" s="18"/>
      <c r="V42" s="9"/>
      <c r="W42" s="9"/>
      <c r="X42" s="9"/>
      <c r="Y42" s="9"/>
      <c r="Z42" s="9"/>
      <c r="AA42" s="9"/>
      <c r="AB42" s="9"/>
      <c r="AC42" s="9"/>
      <c r="AD42" s="9"/>
      <c r="AE42" s="9"/>
      <c r="AF42" s="9"/>
      <c r="AG42" s="9"/>
      <c r="AH42" s="9"/>
      <c r="AI42" s="9"/>
    </row>
    <row r="43" spans="1:35" s="15" customFormat="1" ht="21" customHeight="1" x14ac:dyDescent="0.4">
      <c r="A43" s="401" t="s">
        <v>261</v>
      </c>
      <c r="B43" s="402"/>
      <c r="C43" s="402"/>
      <c r="D43" s="402"/>
      <c r="E43" s="402"/>
      <c r="F43" s="402"/>
      <c r="G43" s="402"/>
      <c r="H43" s="402"/>
      <c r="I43" s="402"/>
      <c r="J43" s="402"/>
      <c r="K43" s="402"/>
      <c r="L43" s="402"/>
      <c r="M43" s="402"/>
      <c r="N43" s="402"/>
      <c r="O43" s="402"/>
      <c r="P43" s="403"/>
      <c r="Q43" s="401" t="s">
        <v>260</v>
      </c>
      <c r="R43" s="402"/>
      <c r="S43" s="402"/>
      <c r="T43" s="402"/>
      <c r="U43" s="402"/>
      <c r="V43" s="403"/>
      <c r="W43" s="401" t="s">
        <v>259</v>
      </c>
      <c r="X43" s="402"/>
      <c r="Y43" s="402"/>
      <c r="Z43" s="403"/>
      <c r="AA43" s="401" t="s">
        <v>258</v>
      </c>
      <c r="AB43" s="402"/>
      <c r="AC43" s="402"/>
      <c r="AD43" s="402"/>
      <c r="AE43" s="402"/>
      <c r="AF43" s="403"/>
    </row>
    <row r="44" spans="1:35" s="15" customFormat="1" ht="21" customHeight="1" x14ac:dyDescent="0.4">
      <c r="A44" s="398"/>
      <c r="B44" s="399"/>
      <c r="C44" s="399"/>
      <c r="D44" s="399"/>
      <c r="E44" s="399"/>
      <c r="F44" s="399"/>
      <c r="G44" s="399"/>
      <c r="H44" s="399"/>
      <c r="I44" s="399"/>
      <c r="J44" s="399"/>
      <c r="K44" s="399"/>
      <c r="L44" s="399"/>
      <c r="M44" s="399"/>
      <c r="N44" s="399"/>
      <c r="O44" s="399"/>
      <c r="P44" s="400"/>
      <c r="Q44" s="404"/>
      <c r="R44" s="405"/>
      <c r="S44" s="405"/>
      <c r="T44" s="405"/>
      <c r="U44" s="405"/>
      <c r="V44" s="61" t="s">
        <v>251</v>
      </c>
      <c r="W44" s="409"/>
      <c r="X44" s="410"/>
      <c r="Y44" s="410" t="s">
        <v>256</v>
      </c>
      <c r="Z44" s="417"/>
      <c r="AA44" s="435">
        <f t="shared" ref="AA44:AA49" si="3">Q44*W44</f>
        <v>0</v>
      </c>
      <c r="AB44" s="436"/>
      <c r="AC44" s="436"/>
      <c r="AD44" s="436"/>
      <c r="AE44" s="436"/>
      <c r="AF44" s="62" t="s">
        <v>251</v>
      </c>
    </row>
    <row r="45" spans="1:35" s="15" customFormat="1" ht="21" customHeight="1" x14ac:dyDescent="0.4">
      <c r="A45" s="398"/>
      <c r="B45" s="399"/>
      <c r="C45" s="399"/>
      <c r="D45" s="399"/>
      <c r="E45" s="399"/>
      <c r="F45" s="399"/>
      <c r="G45" s="399"/>
      <c r="H45" s="399"/>
      <c r="I45" s="399"/>
      <c r="J45" s="399"/>
      <c r="K45" s="399"/>
      <c r="L45" s="399"/>
      <c r="M45" s="399"/>
      <c r="N45" s="399"/>
      <c r="O45" s="399"/>
      <c r="P45" s="400"/>
      <c r="Q45" s="404"/>
      <c r="R45" s="405"/>
      <c r="S45" s="405"/>
      <c r="T45" s="405"/>
      <c r="U45" s="405"/>
      <c r="V45" s="61" t="s">
        <v>251</v>
      </c>
      <c r="W45" s="409"/>
      <c r="X45" s="410"/>
      <c r="Y45" s="410" t="s">
        <v>257</v>
      </c>
      <c r="Z45" s="417"/>
      <c r="AA45" s="435">
        <f t="shared" si="3"/>
        <v>0</v>
      </c>
      <c r="AB45" s="436"/>
      <c r="AC45" s="436"/>
      <c r="AD45" s="436"/>
      <c r="AE45" s="436"/>
      <c r="AF45" s="62" t="s">
        <v>251</v>
      </c>
    </row>
    <row r="46" spans="1:35" s="15" customFormat="1" ht="21" customHeight="1" x14ac:dyDescent="0.4">
      <c r="A46" s="398"/>
      <c r="B46" s="399"/>
      <c r="C46" s="399"/>
      <c r="D46" s="399"/>
      <c r="E46" s="399"/>
      <c r="F46" s="399"/>
      <c r="G46" s="399"/>
      <c r="H46" s="399"/>
      <c r="I46" s="399"/>
      <c r="J46" s="399"/>
      <c r="K46" s="399"/>
      <c r="L46" s="399"/>
      <c r="M46" s="399"/>
      <c r="N46" s="399"/>
      <c r="O46" s="399"/>
      <c r="P46" s="400"/>
      <c r="Q46" s="404"/>
      <c r="R46" s="405"/>
      <c r="S46" s="405"/>
      <c r="T46" s="405"/>
      <c r="U46" s="405"/>
      <c r="V46" s="61" t="s">
        <v>251</v>
      </c>
      <c r="W46" s="409"/>
      <c r="X46" s="410"/>
      <c r="Y46" s="410" t="s">
        <v>257</v>
      </c>
      <c r="Z46" s="417"/>
      <c r="AA46" s="435">
        <f t="shared" si="3"/>
        <v>0</v>
      </c>
      <c r="AB46" s="436"/>
      <c r="AC46" s="436"/>
      <c r="AD46" s="436"/>
      <c r="AE46" s="436"/>
      <c r="AF46" s="62" t="s">
        <v>251</v>
      </c>
    </row>
    <row r="47" spans="1:35" s="15" customFormat="1" ht="21" customHeight="1" x14ac:dyDescent="0.4">
      <c r="A47" s="398"/>
      <c r="B47" s="399"/>
      <c r="C47" s="399"/>
      <c r="D47" s="399"/>
      <c r="E47" s="399"/>
      <c r="F47" s="399"/>
      <c r="G47" s="399"/>
      <c r="H47" s="399"/>
      <c r="I47" s="399"/>
      <c r="J47" s="399"/>
      <c r="K47" s="399"/>
      <c r="L47" s="399"/>
      <c r="M47" s="399"/>
      <c r="N47" s="399"/>
      <c r="O47" s="399"/>
      <c r="P47" s="400"/>
      <c r="Q47" s="404"/>
      <c r="R47" s="405"/>
      <c r="S47" s="405"/>
      <c r="T47" s="405"/>
      <c r="U47" s="405"/>
      <c r="V47" s="61" t="s">
        <v>251</v>
      </c>
      <c r="W47" s="409"/>
      <c r="X47" s="410"/>
      <c r="Y47" s="410" t="s">
        <v>257</v>
      </c>
      <c r="Z47" s="417"/>
      <c r="AA47" s="435">
        <f t="shared" si="3"/>
        <v>0</v>
      </c>
      <c r="AB47" s="436"/>
      <c r="AC47" s="436"/>
      <c r="AD47" s="436"/>
      <c r="AE47" s="436"/>
      <c r="AF47" s="62" t="s">
        <v>251</v>
      </c>
    </row>
    <row r="48" spans="1:35" s="15" customFormat="1" ht="21" customHeight="1" x14ac:dyDescent="0.4">
      <c r="A48" s="398"/>
      <c r="B48" s="399"/>
      <c r="C48" s="399"/>
      <c r="D48" s="399"/>
      <c r="E48" s="399"/>
      <c r="F48" s="399"/>
      <c r="G48" s="399"/>
      <c r="H48" s="399"/>
      <c r="I48" s="399"/>
      <c r="J48" s="399"/>
      <c r="K48" s="399"/>
      <c r="L48" s="399"/>
      <c r="M48" s="399"/>
      <c r="N48" s="399"/>
      <c r="O48" s="399"/>
      <c r="P48" s="400"/>
      <c r="Q48" s="404"/>
      <c r="R48" s="405"/>
      <c r="S48" s="405"/>
      <c r="T48" s="405"/>
      <c r="U48" s="405"/>
      <c r="V48" s="61" t="s">
        <v>251</v>
      </c>
      <c r="W48" s="409"/>
      <c r="X48" s="410"/>
      <c r="Y48" s="410" t="s">
        <v>256</v>
      </c>
      <c r="Z48" s="417"/>
      <c r="AA48" s="435">
        <f t="shared" si="3"/>
        <v>0</v>
      </c>
      <c r="AB48" s="436"/>
      <c r="AC48" s="436"/>
      <c r="AD48" s="436"/>
      <c r="AE48" s="436"/>
      <c r="AF48" s="62" t="s">
        <v>251</v>
      </c>
    </row>
    <row r="49" spans="1:35" s="15" customFormat="1" ht="21" customHeight="1" thickBot="1" x14ac:dyDescent="0.45">
      <c r="A49" s="398"/>
      <c r="B49" s="399"/>
      <c r="C49" s="399"/>
      <c r="D49" s="399"/>
      <c r="E49" s="399"/>
      <c r="F49" s="399"/>
      <c r="G49" s="399"/>
      <c r="H49" s="399"/>
      <c r="I49" s="399"/>
      <c r="J49" s="399"/>
      <c r="K49" s="399"/>
      <c r="L49" s="399"/>
      <c r="M49" s="399"/>
      <c r="N49" s="399"/>
      <c r="O49" s="399"/>
      <c r="P49" s="400"/>
      <c r="Q49" s="404"/>
      <c r="R49" s="405"/>
      <c r="S49" s="405"/>
      <c r="T49" s="405"/>
      <c r="U49" s="405"/>
      <c r="V49" s="61" t="s">
        <v>251</v>
      </c>
      <c r="W49" s="409"/>
      <c r="X49" s="410"/>
      <c r="Y49" s="410" t="s">
        <v>256</v>
      </c>
      <c r="Z49" s="417"/>
      <c r="AA49" s="443">
        <f t="shared" si="3"/>
        <v>0</v>
      </c>
      <c r="AB49" s="444"/>
      <c r="AC49" s="444"/>
      <c r="AD49" s="444"/>
      <c r="AE49" s="444"/>
      <c r="AF49" s="60" t="s">
        <v>251</v>
      </c>
    </row>
    <row r="50" spans="1:35" s="15" customFormat="1" ht="21" customHeight="1" thickBot="1" x14ac:dyDescent="0.45">
      <c r="A50" s="445" t="s">
        <v>255</v>
      </c>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7"/>
      <c r="AA50" s="415">
        <f>SUM(AA44:AE49)</f>
        <v>0</v>
      </c>
      <c r="AB50" s="416"/>
      <c r="AC50" s="416"/>
      <c r="AD50" s="416"/>
      <c r="AE50" s="416"/>
      <c r="AF50" s="56" t="s">
        <v>251</v>
      </c>
    </row>
    <row r="51" spans="1:35" s="58" customFormat="1" ht="13.5" customHeight="1" x14ac:dyDescent="0.4">
      <c r="A51" s="59" t="s">
        <v>254</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s="58" customFormat="1" ht="13.5" customHeight="1" x14ac:dyDescent="0.4">
      <c r="A52" s="59" t="s">
        <v>253</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s="15" customFormat="1" ht="13.5" customHeight="1" thickBot="1" x14ac:dyDescent="0.45">
      <c r="A53" s="10"/>
      <c r="B53" s="10"/>
      <c r="C53" s="10"/>
      <c r="D53" s="55"/>
      <c r="E53" s="55"/>
      <c r="F53" s="55"/>
      <c r="G53" s="55"/>
      <c r="H53" s="55"/>
      <c r="I53" s="55"/>
      <c r="J53" s="18"/>
      <c r="K53" s="18"/>
      <c r="L53" s="18"/>
      <c r="M53" s="18"/>
      <c r="N53" s="18"/>
      <c r="O53" s="18"/>
      <c r="P53" s="18"/>
      <c r="Q53" s="18"/>
      <c r="R53" s="18"/>
      <c r="S53" s="18"/>
      <c r="T53" s="18"/>
      <c r="U53" s="18"/>
      <c r="V53" s="9"/>
      <c r="W53" s="9"/>
      <c r="X53" s="9"/>
      <c r="Y53" s="9"/>
      <c r="Z53" s="9"/>
      <c r="AA53" s="9"/>
      <c r="AB53" s="9"/>
      <c r="AC53" s="9"/>
      <c r="AD53" s="9"/>
      <c r="AE53" s="9"/>
      <c r="AF53" s="9"/>
      <c r="AG53" s="9"/>
      <c r="AH53" s="9"/>
      <c r="AI53" s="9"/>
    </row>
    <row r="54" spans="1:35" s="15" customFormat="1" ht="24" customHeight="1" thickBot="1" x14ac:dyDescent="0.45">
      <c r="A54" s="438" t="s">
        <v>252</v>
      </c>
      <c r="B54" s="439"/>
      <c r="C54" s="439"/>
      <c r="D54" s="439"/>
      <c r="E54" s="439"/>
      <c r="F54" s="439"/>
      <c r="G54" s="439"/>
      <c r="H54" s="439"/>
      <c r="I54" s="439"/>
      <c r="J54" s="439"/>
      <c r="K54" s="439"/>
      <c r="L54" s="439"/>
      <c r="M54" s="439"/>
      <c r="N54" s="439"/>
      <c r="O54" s="439"/>
      <c r="P54" s="439"/>
      <c r="Q54" s="439"/>
      <c r="R54" s="439"/>
      <c r="S54" s="439"/>
      <c r="T54" s="439"/>
      <c r="U54" s="440"/>
      <c r="V54" s="441">
        <f>U30+R38+AA50</f>
        <v>0</v>
      </c>
      <c r="W54" s="442"/>
      <c r="X54" s="442"/>
      <c r="Y54" s="442"/>
      <c r="Z54" s="442"/>
      <c r="AA54" s="442"/>
      <c r="AB54" s="442"/>
      <c r="AC54" s="442"/>
      <c r="AD54" s="442"/>
      <c r="AE54" s="57" t="s">
        <v>251</v>
      </c>
      <c r="AF54" s="56"/>
    </row>
    <row r="55" spans="1:35" s="15" customFormat="1" ht="23.25" customHeight="1" x14ac:dyDescent="0.4">
      <c r="A55" s="10"/>
      <c r="B55" s="10"/>
      <c r="C55" s="10"/>
      <c r="D55" s="55"/>
      <c r="E55" s="55"/>
      <c r="F55" s="55"/>
      <c r="G55" s="55"/>
      <c r="H55" s="55"/>
      <c r="I55" s="55"/>
      <c r="J55" s="18"/>
      <c r="K55" s="18"/>
      <c r="L55" s="18"/>
      <c r="M55" s="18"/>
      <c r="N55" s="18"/>
      <c r="O55" s="18"/>
      <c r="P55" s="18"/>
      <c r="Q55" s="18"/>
      <c r="R55" s="18"/>
      <c r="S55" s="18"/>
      <c r="T55" s="18"/>
      <c r="U55" s="18"/>
      <c r="V55" s="9"/>
      <c r="W55" s="9"/>
      <c r="X55" s="9"/>
      <c r="Y55" s="9"/>
      <c r="Z55" s="9"/>
      <c r="AA55" s="9"/>
      <c r="AB55" s="9"/>
      <c r="AC55" s="9"/>
      <c r="AD55" s="9"/>
      <c r="AE55" s="9"/>
      <c r="AF55" s="9"/>
      <c r="AG55" s="9"/>
      <c r="AH55" s="9"/>
      <c r="AI55" s="9"/>
    </row>
    <row r="56" spans="1:35" s="15" customFormat="1" ht="24.75" customHeight="1" x14ac:dyDescent="0.4">
      <c r="A56" s="54"/>
      <c r="B56" s="54"/>
      <c r="C56" s="54"/>
      <c r="D56" s="54"/>
      <c r="E56" s="54"/>
      <c r="F56" s="54"/>
      <c r="G56" s="54"/>
      <c r="H56" s="54"/>
      <c r="I56" s="54"/>
      <c r="J56" s="54"/>
      <c r="K56" s="54"/>
      <c r="L56" s="54"/>
      <c r="M56" s="54"/>
      <c r="N56" s="54"/>
      <c r="O56" s="54"/>
      <c r="P56" s="54"/>
      <c r="Q56" s="54"/>
      <c r="R56" s="54"/>
      <c r="S56" s="54"/>
      <c r="T56" s="54"/>
      <c r="U56" s="54"/>
      <c r="V56" s="52"/>
      <c r="W56" s="52"/>
      <c r="X56" s="52"/>
      <c r="Y56" s="52"/>
      <c r="Z56" s="51"/>
      <c r="AA56" s="51"/>
      <c r="AB56" s="51"/>
      <c r="AC56" s="51"/>
      <c r="AD56" s="51"/>
      <c r="AE56" s="51"/>
      <c r="AF56" s="51"/>
      <c r="AG56" s="51"/>
      <c r="AH56" s="51"/>
      <c r="AI56" s="51"/>
    </row>
    <row r="57" spans="1:35" s="15" customFormat="1" ht="24.95" customHeight="1" x14ac:dyDescent="0.4">
      <c r="A57" s="396"/>
      <c r="B57" s="397"/>
      <c r="C57" s="397"/>
      <c r="D57" s="397"/>
      <c r="E57" s="397"/>
      <c r="F57" s="397"/>
      <c r="G57" s="397"/>
      <c r="H57" s="397"/>
      <c r="I57" s="397"/>
      <c r="J57" s="397"/>
      <c r="K57" s="397"/>
      <c r="L57" s="397"/>
      <c r="M57" s="397"/>
      <c r="N57" s="397"/>
      <c r="O57" s="397"/>
      <c r="P57" s="397"/>
      <c r="Q57" s="397"/>
      <c r="R57" s="52"/>
      <c r="S57" s="52"/>
      <c r="T57" s="52"/>
      <c r="U57" s="52"/>
      <c r="V57" s="52"/>
      <c r="W57" s="52"/>
      <c r="X57" s="52"/>
      <c r="Y57" s="52"/>
      <c r="Z57" s="51"/>
      <c r="AA57" s="51"/>
      <c r="AB57" s="51"/>
      <c r="AC57" s="51"/>
      <c r="AD57" s="51"/>
      <c r="AE57" s="51"/>
      <c r="AF57" s="51"/>
      <c r="AG57" s="51"/>
      <c r="AH57" s="51"/>
      <c r="AI57" s="51"/>
    </row>
    <row r="58" spans="1:35" s="15" customFormat="1" ht="24.95" customHeight="1" x14ac:dyDescent="0.4">
      <c r="A58" s="53"/>
      <c r="B58" s="53"/>
      <c r="C58" s="52"/>
      <c r="D58" s="52"/>
      <c r="E58" s="52"/>
      <c r="F58" s="52"/>
      <c r="G58" s="52"/>
      <c r="H58" s="52"/>
      <c r="I58" s="52"/>
      <c r="J58" s="52"/>
      <c r="K58" s="52"/>
      <c r="L58" s="52"/>
      <c r="M58" s="52"/>
      <c r="N58" s="52"/>
      <c r="O58" s="52"/>
      <c r="P58" s="52"/>
      <c r="Q58" s="52"/>
      <c r="R58" s="52"/>
      <c r="S58" s="52"/>
      <c r="T58" s="52"/>
      <c r="U58" s="52"/>
      <c r="V58" s="7"/>
      <c r="W58" s="7"/>
      <c r="X58" s="7"/>
      <c r="Y58" s="7"/>
      <c r="Z58" s="51"/>
      <c r="AA58" s="51"/>
      <c r="AB58" s="51"/>
      <c r="AC58" s="51"/>
      <c r="AD58" s="51"/>
      <c r="AE58" s="51"/>
      <c r="AF58" s="51"/>
      <c r="AG58" s="51"/>
      <c r="AH58" s="51"/>
      <c r="AI58" s="51"/>
    </row>
    <row r="59" spans="1:35" s="15" customFormat="1" ht="16.5" customHeight="1" x14ac:dyDescent="0.15">
      <c r="A59" s="7"/>
      <c r="B59" s="7"/>
      <c r="C59" s="7"/>
      <c r="D59" s="7"/>
      <c r="E59" s="7" ph="1"/>
      <c r="F59" s="7" ph="1"/>
      <c r="G59" s="7"/>
      <c r="H59" s="7"/>
      <c r="I59" s="7"/>
      <c r="J59" s="7"/>
      <c r="K59" s="7"/>
      <c r="L59" s="7"/>
      <c r="M59" s="7"/>
      <c r="N59" s="7"/>
      <c r="O59" s="7"/>
      <c r="P59" s="7"/>
      <c r="Q59" s="7"/>
      <c r="R59" s="7"/>
      <c r="S59" s="7"/>
      <c r="T59" s="7"/>
      <c r="U59" s="7"/>
      <c r="V59" s="6"/>
      <c r="W59" s="6"/>
      <c r="X59" s="6"/>
      <c r="Y59" s="6"/>
      <c r="Z59" s="7"/>
      <c r="AA59" s="7"/>
      <c r="AB59" s="7"/>
      <c r="AC59" s="7"/>
      <c r="AD59" s="7"/>
      <c r="AE59" s="7"/>
      <c r="AF59" s="7"/>
      <c r="AG59" s="7"/>
      <c r="AH59" s="7"/>
      <c r="AI59" s="7"/>
    </row>
    <row r="60" spans="1:35" s="15" customFormat="1" ht="22.5" customHeight="1" x14ac:dyDescent="0.15">
      <c r="A60" s="7"/>
      <c r="B60" s="7"/>
      <c r="C60" s="7"/>
      <c r="D60" s="7"/>
      <c r="E60" s="7" ph="1"/>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s="15" customFormat="1" ht="22.5" customHeight="1" x14ac:dyDescent="0.15">
      <c r="A61" s="7"/>
      <c r="B61" s="7"/>
      <c r="C61" s="7"/>
      <c r="D61" s="7"/>
      <c r="E61" s="7" ph="1"/>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s="15" customFormat="1" ht="22.5" customHeight="1" x14ac:dyDescent="0.15">
      <c r="A62" s="7"/>
      <c r="B62" s="7"/>
      <c r="C62" s="7"/>
      <c r="D62" s="7"/>
      <c r="E62" s="7" ph="1"/>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s="15" customFormat="1" ht="22.5" customHeight="1" x14ac:dyDescent="0.15">
      <c r="A63" s="7"/>
      <c r="B63" s="7"/>
      <c r="C63" s="7"/>
      <c r="D63" s="7"/>
      <c r="E63" s="7" ph="1"/>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s="15" customFormat="1" ht="22.5" customHeight="1" x14ac:dyDescent="0.15">
      <c r="A64" s="7"/>
      <c r="B64" s="7"/>
      <c r="C64" s="7"/>
      <c r="D64" s="7"/>
      <c r="E64" s="7" ph="1"/>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s="15" customFormat="1" ht="22.5" customHeight="1" x14ac:dyDescent="0.15">
      <c r="A65" s="7"/>
      <c r="B65" s="7"/>
      <c r="C65" s="7"/>
      <c r="D65" s="7"/>
      <c r="E65" s="7" ph="1"/>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s="38" customFormat="1" ht="18.75" customHeight="1" x14ac:dyDescent="0.15">
      <c r="A66" s="7"/>
      <c r="B66" s="7"/>
      <c r="C66" s="7"/>
      <c r="D66" s="7"/>
      <c r="E66" s="7" ph="1"/>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s="38" customFormat="1" ht="18" customHeight="1" x14ac:dyDescent="0.15">
      <c r="A67" s="7"/>
      <c r="B67" s="7"/>
      <c r="C67" s="7"/>
      <c r="D67" s="7"/>
      <c r="E67" s="7" ph="1"/>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s="38" customFormat="1" ht="18" customHeight="1" x14ac:dyDescent="0.15">
      <c r="A68" s="7"/>
      <c r="B68" s="7"/>
      <c r="C68" s="7"/>
      <c r="D68" s="7"/>
      <c r="E68" s="7" ph="1"/>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s="38" customFormat="1" ht="18" customHeight="1" x14ac:dyDescent="0.15">
      <c r="A69" s="7"/>
      <c r="B69" s="7"/>
      <c r="C69" s="7"/>
      <c r="D69" s="7"/>
      <c r="E69" s="7" ph="1"/>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s="38" customFormat="1" ht="18" customHeight="1" x14ac:dyDescent="0.15">
      <c r="A70" s="7"/>
      <c r="B70" s="7"/>
      <c r="C70" s="7"/>
      <c r="D70" s="7"/>
      <c r="E70" s="7" ph="1"/>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ht="30" customHeight="1" x14ac:dyDescent="0.15">
      <c r="E71" s="7" ph="1"/>
    </row>
    <row r="72" spans="1:35" s="38" customFormat="1" ht="18" customHeight="1" x14ac:dyDescent="0.4">
      <c r="A72" s="7"/>
      <c r="B72" s="7"/>
      <c r="C72" s="7"/>
      <c r="D72" s="7"/>
      <c r="E72" s="7"/>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s="38" customFormat="1" ht="18" customHeight="1" x14ac:dyDescent="0.4">
      <c r="A73" s="7"/>
      <c r="B73" s="7"/>
      <c r="C73" s="7"/>
      <c r="D73" s="7"/>
      <c r="E73" s="7"/>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s="38" customFormat="1" ht="18" customHeight="1" x14ac:dyDescent="0.4">
      <c r="A74" s="7"/>
      <c r="B74" s="7"/>
      <c r="C74" s="7"/>
      <c r="D74" s="7"/>
      <c r="E74" s="7"/>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6" spans="1:35" s="50" customFormat="1" ht="25.5" customHeight="1" x14ac:dyDescent="0.15">
      <c r="A76" s="7"/>
      <c r="B76" s="7"/>
      <c r="C76" s="7"/>
      <c r="D76" s="7"/>
      <c r="E76" s="7" ph="1"/>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s="50" customFormat="1" ht="22.5" customHeight="1" x14ac:dyDescent="0.15">
      <c r="A77" s="7"/>
      <c r="B77" s="7"/>
      <c r="C77" s="7"/>
      <c r="D77" s="7"/>
      <c r="E77" s="7" ph="1"/>
      <c r="F77" s="6" ph="1"/>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s="50" customFormat="1" ht="22.5" customHeight="1" x14ac:dyDescent="0.15">
      <c r="A78" s="7"/>
      <c r="B78" s="7"/>
      <c r="C78" s="7"/>
      <c r="D78" s="7"/>
      <c r="E78" s="7" ph="1"/>
      <c r="F78" s="6" ph="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s="50" customFormat="1" ht="16.5" customHeight="1" x14ac:dyDescent="0.15">
      <c r="A79" s="7"/>
      <c r="B79" s="7"/>
      <c r="C79" s="7"/>
      <c r="D79" s="7"/>
      <c r="E79" s="7" ph="1"/>
      <c r="F79" s="6" ph="1"/>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s="50" customFormat="1" ht="16.5" customHeight="1" x14ac:dyDescent="0.15">
      <c r="A80" s="7"/>
      <c r="B80" s="7"/>
      <c r="C80" s="7"/>
      <c r="D80" s="7"/>
      <c r="E80" s="7" ph="1"/>
      <c r="F80" s="6" ph="1"/>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1:35" s="50" customFormat="1" ht="22.5" customHeight="1" x14ac:dyDescent="0.4">
      <c r="A81" s="7"/>
      <c r="B81" s="7"/>
      <c r="C81" s="7"/>
      <c r="D81" s="7"/>
      <c r="E81" s="7"/>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5" s="50" customFormat="1" ht="22.5" customHeight="1" x14ac:dyDescent="0.4">
      <c r="A82" s="7"/>
      <c r="B82" s="7"/>
      <c r="C82" s="7"/>
      <c r="D82" s="7"/>
      <c r="E82" s="7"/>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5" s="50" customFormat="1" ht="22.5" customHeight="1" x14ac:dyDescent="0.4">
      <c r="A83" s="7"/>
      <c r="B83" s="7"/>
      <c r="C83" s="7"/>
      <c r="D83" s="7"/>
      <c r="E83" s="7"/>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s="50" customFormat="1" ht="22.5" customHeight="1" x14ac:dyDescent="0.4">
      <c r="A84" s="7"/>
      <c r="B84" s="7"/>
      <c r="C84" s="7"/>
      <c r="D84" s="7"/>
      <c r="E84" s="7"/>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s="50" customFormat="1" ht="22.5" customHeight="1" x14ac:dyDescent="0.15">
      <c r="A85" s="7"/>
      <c r="B85" s="7"/>
      <c r="C85" s="7"/>
      <c r="D85" s="7"/>
      <c r="E85" s="7" ph="1"/>
      <c r="F85" s="6" ph="1"/>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s="50" customFormat="1" ht="22.5" customHeight="1" x14ac:dyDescent="0.15">
      <c r="A86" s="7"/>
      <c r="B86" s="7"/>
      <c r="C86" s="7"/>
      <c r="D86" s="7"/>
      <c r="E86" s="7" ph="1"/>
      <c r="F86" s="6" ph="1"/>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s="38" customFormat="1" ht="18" customHeight="1" x14ac:dyDescent="0.15">
      <c r="A87" s="7"/>
      <c r="B87" s="7"/>
      <c r="C87" s="7"/>
      <c r="D87" s="7"/>
      <c r="E87" s="7" ph="1"/>
      <c r="F87" s="6" ph="1"/>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s="38" customFormat="1" ht="18" customHeight="1" x14ac:dyDescent="0.15">
      <c r="A88" s="7"/>
      <c r="B88" s="7"/>
      <c r="C88" s="7"/>
      <c r="D88" s="7"/>
      <c r="E88" s="7" ph="1"/>
      <c r="F88" s="6" ph="1"/>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38" customFormat="1" ht="18" customHeight="1" x14ac:dyDescent="0.15">
      <c r="A89" s="7"/>
      <c r="B89" s="7"/>
      <c r="C89" s="7"/>
      <c r="D89" s="7"/>
      <c r="E89" s="7" ph="1"/>
      <c r="F89" s="6" ph="1"/>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38" customFormat="1" ht="18" customHeight="1" x14ac:dyDescent="0.4">
      <c r="A90" s="7"/>
      <c r="B90" s="7"/>
      <c r="C90" s="7"/>
      <c r="D90" s="7"/>
      <c r="E90" s="7"/>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38" customFormat="1" ht="20.25" customHeight="1" x14ac:dyDescent="0.15">
      <c r="A91" s="7"/>
      <c r="B91" s="7"/>
      <c r="C91" s="7"/>
      <c r="D91" s="7"/>
      <c r="E91" s="7" ph="1"/>
      <c r="F91" s="6" ph="1"/>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50" customFormat="1" ht="22.5" customHeight="1" x14ac:dyDescent="0.15">
      <c r="A92" s="7"/>
      <c r="B92" s="7"/>
      <c r="C92" s="7"/>
      <c r="D92" s="7"/>
      <c r="E92" s="7" ph="1"/>
      <c r="F92" s="6" ph="1"/>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50" customFormat="1" ht="22.5" customHeight="1" x14ac:dyDescent="0.15">
      <c r="A93" s="7"/>
      <c r="B93" s="7"/>
      <c r="C93" s="7"/>
      <c r="D93" s="7"/>
      <c r="E93" s="7" ph="1"/>
      <c r="F93" s="6" ph="1"/>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50" customFormat="1" ht="16.5" customHeight="1" x14ac:dyDescent="0.15">
      <c r="A94" s="7"/>
      <c r="B94" s="7"/>
      <c r="C94" s="7"/>
      <c r="D94" s="7"/>
      <c r="E94" s="7" ph="1"/>
      <c r="F94" s="6" ph="1"/>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50" customFormat="1" ht="16.5" customHeight="1" x14ac:dyDescent="0.15">
      <c r="A95" s="7"/>
      <c r="B95" s="7"/>
      <c r="C95" s="7"/>
      <c r="D95" s="7"/>
      <c r="E95" s="7" ph="1"/>
      <c r="F95" s="6" ph="1"/>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50" customFormat="1" ht="22.5" customHeight="1" x14ac:dyDescent="0.4">
      <c r="A96" s="7"/>
      <c r="B96" s="7"/>
      <c r="C96" s="7"/>
      <c r="D96" s="7"/>
      <c r="E96" s="7"/>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50" customFormat="1" ht="22.5" customHeight="1" x14ac:dyDescent="0.4">
      <c r="A97" s="7"/>
      <c r="B97" s="7"/>
      <c r="C97" s="7"/>
      <c r="D97" s="7"/>
      <c r="E97" s="7"/>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50" customFormat="1" ht="22.5" customHeight="1" x14ac:dyDescent="0.15">
      <c r="A98" s="7"/>
      <c r="B98" s="7"/>
      <c r="C98" s="7"/>
      <c r="D98" s="7"/>
      <c r="E98" s="7" ph="1"/>
      <c r="F98" s="6" ph="1"/>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50" customFormat="1" ht="22.5" customHeight="1" x14ac:dyDescent="0.15">
      <c r="A99" s="7"/>
      <c r="B99" s="7"/>
      <c r="C99" s="7"/>
      <c r="D99" s="7"/>
      <c r="E99" s="7" ph="1"/>
      <c r="F99" s="6" ph="1"/>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50" customFormat="1" ht="22.5" customHeight="1" x14ac:dyDescent="0.15">
      <c r="A100" s="7"/>
      <c r="B100" s="7"/>
      <c r="C100" s="7"/>
      <c r="D100" s="7"/>
      <c r="E100" s="7" ph="1"/>
      <c r="F100" s="6" ph="1"/>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s="50" customFormat="1" ht="22.5" customHeight="1" x14ac:dyDescent="0.15">
      <c r="A101" s="7"/>
      <c r="B101" s="7"/>
      <c r="C101" s="7"/>
      <c r="D101" s="7"/>
      <c r="E101" s="7" ph="1"/>
      <c r="F101" s="6" ph="1"/>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s="38" customFormat="1" ht="18" customHeight="1" x14ac:dyDescent="0.15">
      <c r="A102" s="7"/>
      <c r="B102" s="7"/>
      <c r="C102" s="7"/>
      <c r="D102" s="7"/>
      <c r="E102" s="7" ph="1"/>
      <c r="F102" s="6" ph="1"/>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s="38" customFormat="1" ht="18" customHeight="1" x14ac:dyDescent="0.4">
      <c r="A103" s="7"/>
      <c r="B103" s="7"/>
      <c r="C103" s="7"/>
      <c r="D103" s="7"/>
      <c r="E103" s="7"/>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s="38" customFormat="1" ht="18" customHeight="1" x14ac:dyDescent="0.15">
      <c r="A104" s="7"/>
      <c r="B104" s="7"/>
      <c r="C104" s="7"/>
      <c r="D104" s="7"/>
      <c r="E104" s="7" ph="1"/>
      <c r="F104" s="6" ph="1"/>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s="38" customFormat="1" ht="18" customHeight="1" x14ac:dyDescent="0.4">
      <c r="A105" s="7"/>
      <c r="B105" s="7"/>
      <c r="C105" s="7"/>
      <c r="D105" s="7"/>
      <c r="E105" s="7"/>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s="38" customFormat="1" ht="18" customHeight="1" x14ac:dyDescent="0.4">
      <c r="A106" s="7"/>
      <c r="B106" s="7"/>
      <c r="C106" s="7"/>
      <c r="D106" s="7"/>
      <c r="E106" s="7"/>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s="38" customFormat="1" ht="18" customHeight="1" x14ac:dyDescent="0.4">
      <c r="A107" s="7"/>
      <c r="B107" s="7"/>
      <c r="C107" s="7"/>
      <c r="D107" s="7"/>
      <c r="E107" s="7"/>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s="38" customFormat="1" ht="18" customHeight="1" x14ac:dyDescent="0.4">
      <c r="A108" s="7"/>
      <c r="B108" s="7"/>
      <c r="C108" s="7"/>
      <c r="D108" s="7"/>
      <c r="E108" s="7"/>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8" customHeight="1" x14ac:dyDescent="0.4"/>
    <row r="110" spans="1:35" ht="18" customHeight="1" x14ac:dyDescent="0.4"/>
    <row r="112" spans="1:35" ht="30" customHeight="1" x14ac:dyDescent="0.15">
      <c r="E112" s="7" ph="1"/>
    </row>
    <row r="113" spans="5:5" ht="30" customHeight="1" x14ac:dyDescent="0.15">
      <c r="E113" s="7" ph="1"/>
    </row>
    <row r="114" spans="5:5" ht="30" customHeight="1" x14ac:dyDescent="0.15">
      <c r="E114" s="7" ph="1"/>
    </row>
    <row r="115" spans="5:5" ht="30" customHeight="1" x14ac:dyDescent="0.15">
      <c r="E115" s="7" ph="1"/>
    </row>
    <row r="116" spans="5:5" ht="30" customHeight="1" x14ac:dyDescent="0.15">
      <c r="E116" s="7" ph="1"/>
    </row>
    <row r="117" spans="5:5" ht="30" customHeight="1" x14ac:dyDescent="0.15">
      <c r="E117" s="7" ph="1"/>
    </row>
    <row r="118" spans="5:5" ht="30" customHeight="1" x14ac:dyDescent="0.15">
      <c r="E118" s="7" ph="1"/>
    </row>
    <row r="119" spans="5:5" ht="30" customHeight="1" x14ac:dyDescent="0.15">
      <c r="E119" s="7" ph="1"/>
    </row>
    <row r="120" spans="5:5" ht="30" customHeight="1" x14ac:dyDescent="0.15">
      <c r="E120" s="7" ph="1"/>
    </row>
    <row r="121" spans="5:5" ht="30" customHeight="1" x14ac:dyDescent="0.15">
      <c r="E121" s="7" ph="1"/>
    </row>
    <row r="122" spans="5:5" ht="30" customHeight="1" x14ac:dyDescent="0.15">
      <c r="E122" s="7" ph="1"/>
    </row>
    <row r="123" spans="5:5" ht="30" customHeight="1" x14ac:dyDescent="0.15">
      <c r="E123" s="7" ph="1"/>
    </row>
    <row r="128" spans="5:5" ht="30" customHeight="1" x14ac:dyDescent="0.15">
      <c r="E128" s="7" ph="1"/>
    </row>
    <row r="129" spans="5:6" ht="30" customHeight="1" x14ac:dyDescent="0.15">
      <c r="E129" s="7" ph="1"/>
      <c r="F129" s="6" ph="1"/>
    </row>
    <row r="130" spans="5:6" ht="30" customHeight="1" x14ac:dyDescent="0.15">
      <c r="E130" s="7" ph="1"/>
      <c r="F130" s="6" ph="1"/>
    </row>
    <row r="131" spans="5:6" ht="30" customHeight="1" x14ac:dyDescent="0.15">
      <c r="E131" s="7" ph="1"/>
      <c r="F131" s="6" ph="1"/>
    </row>
    <row r="132" spans="5:6" ht="30" customHeight="1" x14ac:dyDescent="0.15">
      <c r="E132" s="7" ph="1"/>
      <c r="F132" s="6" ph="1"/>
    </row>
    <row r="137" spans="5:6" ht="30" customHeight="1" x14ac:dyDescent="0.15">
      <c r="E137" s="7" ph="1"/>
      <c r="F137" s="6" ph="1"/>
    </row>
    <row r="138" spans="5:6" ht="30" customHeight="1" x14ac:dyDescent="0.15">
      <c r="E138" s="7" ph="1"/>
      <c r="F138" s="6" ph="1"/>
    </row>
    <row r="139" spans="5:6" ht="30" customHeight="1" x14ac:dyDescent="0.15">
      <c r="E139" s="7" ph="1"/>
      <c r="F139" s="6" ph="1"/>
    </row>
    <row r="140" spans="5:6" ht="30" customHeight="1" x14ac:dyDescent="0.15">
      <c r="E140" s="7" ph="1"/>
      <c r="F140" s="6" ph="1"/>
    </row>
    <row r="141" spans="5:6" ht="30" customHeight="1" x14ac:dyDescent="0.15">
      <c r="E141" s="7" ph="1"/>
      <c r="F141" s="6" ph="1"/>
    </row>
    <row r="143" spans="5:6" ht="30" customHeight="1" x14ac:dyDescent="0.15">
      <c r="E143" s="7" ph="1"/>
      <c r="F143" s="6" ph="1"/>
    </row>
    <row r="144" spans="5:6" ht="30" customHeight="1" x14ac:dyDescent="0.15">
      <c r="E144" s="7" ph="1"/>
      <c r="F144" s="6" ph="1"/>
    </row>
    <row r="145" spans="5:6" ht="30" customHeight="1" x14ac:dyDescent="0.15">
      <c r="E145" s="7" ph="1"/>
      <c r="F145" s="6" ph="1"/>
    </row>
    <row r="146" spans="5:6" ht="30" customHeight="1" x14ac:dyDescent="0.15">
      <c r="E146" s="7" ph="1"/>
      <c r="F146" s="6" ph="1"/>
    </row>
    <row r="147" spans="5:6" ht="30" customHeight="1" x14ac:dyDescent="0.15">
      <c r="E147" s="7" ph="1"/>
      <c r="F147" s="6" ph="1"/>
    </row>
    <row r="150" spans="5:6" ht="30" customHeight="1" x14ac:dyDescent="0.15">
      <c r="E150" s="7" ph="1"/>
      <c r="F150" s="6" ph="1"/>
    </row>
    <row r="151" spans="5:6" ht="30" customHeight="1" x14ac:dyDescent="0.15">
      <c r="E151" s="7" ph="1"/>
      <c r="F151" s="6" ph="1"/>
    </row>
    <row r="152" spans="5:6" ht="30" customHeight="1" x14ac:dyDescent="0.15">
      <c r="E152" s="7" ph="1"/>
      <c r="F152" s="6" ph="1"/>
    </row>
    <row r="153" spans="5:6" ht="30" customHeight="1" x14ac:dyDescent="0.15">
      <c r="E153" s="7" ph="1"/>
      <c r="F153" s="6" ph="1"/>
    </row>
    <row r="154" spans="5:6" ht="30" customHeight="1" x14ac:dyDescent="0.15">
      <c r="E154" s="7" ph="1"/>
      <c r="F154" s="6" ph="1"/>
    </row>
    <row r="156" spans="5:6" ht="30" customHeight="1" x14ac:dyDescent="0.15">
      <c r="E156" s="7" ph="1"/>
      <c r="F156" s="6" ph="1"/>
    </row>
    <row r="157" spans="5:6" ht="30" customHeight="1" x14ac:dyDescent="0.15">
      <c r="E157" s="7" ph="1"/>
      <c r="F157" s="6" ph="1"/>
    </row>
    <row r="158" spans="5:6" ht="30" customHeight="1" x14ac:dyDescent="0.15">
      <c r="E158" s="7" ph="1"/>
      <c r="F158" s="6" ph="1"/>
    </row>
    <row r="159" spans="5:6" ht="30" customHeight="1" x14ac:dyDescent="0.15">
      <c r="E159" s="7" ph="1"/>
      <c r="F159" s="6" ph="1"/>
    </row>
    <row r="160" spans="5:6" ht="30" customHeight="1" x14ac:dyDescent="0.15">
      <c r="E160" s="7" ph="1"/>
      <c r="F160" s="6" ph="1"/>
    </row>
    <row r="161" spans="5:6" ht="30" customHeight="1" x14ac:dyDescent="0.15">
      <c r="E161" s="7" ph="1"/>
      <c r="F161" s="6" ph="1"/>
    </row>
    <row r="162" spans="5:6" ht="30" customHeight="1" x14ac:dyDescent="0.15">
      <c r="E162" s="7" ph="1"/>
      <c r="F162" s="6" ph="1"/>
    </row>
    <row r="163" spans="5:6" ht="30" customHeight="1" x14ac:dyDescent="0.15">
      <c r="E163" s="7" ph="1"/>
      <c r="F163" s="6" ph="1"/>
    </row>
    <row r="164" spans="5:6" ht="30" customHeight="1" x14ac:dyDescent="0.15">
      <c r="E164" s="7" ph="1"/>
      <c r="F164" s="6" ph="1"/>
    </row>
    <row r="166" spans="5:6" ht="30" customHeight="1" x14ac:dyDescent="0.15">
      <c r="E166" s="7" ph="1"/>
      <c r="F166" s="6" ph="1"/>
    </row>
    <row r="167" spans="5:6" ht="30" customHeight="1" x14ac:dyDescent="0.15">
      <c r="E167" s="7" ph="1"/>
      <c r="F167" s="6" ph="1"/>
    </row>
    <row r="168" spans="5:6" ht="30" customHeight="1" x14ac:dyDescent="0.15">
      <c r="E168" s="7" ph="1"/>
      <c r="F168" s="6" ph="1"/>
    </row>
    <row r="169" spans="5:6" ht="30" customHeight="1" x14ac:dyDescent="0.15">
      <c r="E169" s="7" ph="1"/>
      <c r="F169" s="6" ph="1"/>
    </row>
    <row r="170" spans="5:6" ht="30" customHeight="1" x14ac:dyDescent="0.15">
      <c r="E170" s="7" ph="1"/>
      <c r="F170" s="6" ph="1"/>
    </row>
    <row r="171" spans="5:6" ht="30" customHeight="1" x14ac:dyDescent="0.15">
      <c r="E171" s="7" ph="1"/>
      <c r="F171" s="6" ph="1"/>
    </row>
    <row r="172" spans="5:6" ht="30" customHeight="1" x14ac:dyDescent="0.15">
      <c r="E172" s="7" ph="1"/>
      <c r="F172" s="6" ph="1"/>
    </row>
    <row r="174" spans="5:6" ht="30" customHeight="1" x14ac:dyDescent="0.15">
      <c r="E174" s="7" ph="1"/>
      <c r="F174" s="6" ph="1"/>
    </row>
    <row r="175" spans="5:6" ht="30" customHeight="1" x14ac:dyDescent="0.15">
      <c r="E175" s="7" ph="1"/>
      <c r="F175" s="6" ph="1"/>
    </row>
    <row r="176" spans="5:6" ht="30" customHeight="1" x14ac:dyDescent="0.15">
      <c r="E176" s="7" ph="1"/>
      <c r="F176" s="6" ph="1"/>
    </row>
    <row r="177" spans="5:6" ht="30" customHeight="1" x14ac:dyDescent="0.15">
      <c r="E177" s="7" ph="1"/>
      <c r="F177" s="6" ph="1"/>
    </row>
    <row r="178" spans="5:6" ht="30" customHeight="1" x14ac:dyDescent="0.15">
      <c r="E178" s="7" ph="1"/>
      <c r="F178" s="6" ph="1"/>
    </row>
    <row r="179" spans="5:6" ht="30" customHeight="1" x14ac:dyDescent="0.15">
      <c r="E179" s="7" ph="1"/>
      <c r="F179" s="6" ph="1"/>
    </row>
    <row r="180" spans="5:6" ht="30" customHeight="1" x14ac:dyDescent="0.15">
      <c r="E180" s="7" ph="1"/>
      <c r="F180" s="6" ph="1"/>
    </row>
    <row r="181" spans="5:6" ht="30" customHeight="1" x14ac:dyDescent="0.15">
      <c r="E181" s="7" ph="1"/>
      <c r="F181" s="6" ph="1"/>
    </row>
    <row r="183" spans="5:6" ht="30" customHeight="1" x14ac:dyDescent="0.15">
      <c r="E183" s="7" ph="1"/>
      <c r="F183" s="6" ph="1"/>
    </row>
    <row r="184" spans="5:6" ht="30" customHeight="1" x14ac:dyDescent="0.15">
      <c r="E184" s="7" ph="1"/>
      <c r="F184" s="6" ph="1"/>
    </row>
    <row r="185" spans="5:6" ht="30" customHeight="1" x14ac:dyDescent="0.15">
      <c r="E185" s="7" ph="1"/>
      <c r="F185" s="6" ph="1"/>
    </row>
    <row r="186" spans="5:6" ht="30" customHeight="1" x14ac:dyDescent="0.15">
      <c r="E186" s="7" ph="1"/>
      <c r="F186" s="6" ph="1"/>
    </row>
    <row r="187" spans="5:6" ht="30" customHeight="1" x14ac:dyDescent="0.15">
      <c r="E187" s="7" ph="1"/>
      <c r="F187" s="6" ph="1"/>
    </row>
    <row r="188" spans="5:6" ht="30" customHeight="1" x14ac:dyDescent="0.15">
      <c r="E188" s="7" ph="1"/>
      <c r="F188" s="6" ph="1"/>
    </row>
    <row r="189" spans="5:6" ht="30" customHeight="1" x14ac:dyDescent="0.15">
      <c r="E189" s="7" ph="1"/>
      <c r="F189" s="6" ph="1"/>
    </row>
    <row r="190" spans="5:6" ht="30" customHeight="1" x14ac:dyDescent="0.15">
      <c r="E190" s="7" ph="1"/>
      <c r="F190" s="6" ph="1"/>
    </row>
    <row r="191" spans="5:6" ht="30" customHeight="1" x14ac:dyDescent="0.15">
      <c r="E191" s="7" ph="1"/>
      <c r="F191" s="6" ph="1"/>
    </row>
    <row r="192" spans="5:6" ht="30" customHeight="1" x14ac:dyDescent="0.15">
      <c r="E192" s="7" ph="1"/>
      <c r="F192" s="6" ph="1"/>
    </row>
    <row r="193" spans="5:6" ht="30" customHeight="1" x14ac:dyDescent="0.15">
      <c r="E193" s="7" ph="1"/>
      <c r="F193" s="6" ph="1"/>
    </row>
    <row r="194" spans="5:6" ht="30" customHeight="1" x14ac:dyDescent="0.15">
      <c r="E194" s="7" ph="1"/>
      <c r="F194" s="6" ph="1"/>
    </row>
    <row r="195" spans="5:6" ht="30" customHeight="1" x14ac:dyDescent="0.15">
      <c r="E195" s="7" ph="1"/>
      <c r="F195" s="6" ph="1"/>
    </row>
    <row r="196" spans="5:6" ht="30" customHeight="1" x14ac:dyDescent="0.15">
      <c r="E196" s="7" ph="1"/>
      <c r="F196" s="6" ph="1"/>
    </row>
    <row r="197" spans="5:6" ht="30" customHeight="1" x14ac:dyDescent="0.15">
      <c r="E197" s="7" ph="1"/>
      <c r="F197" s="6" ph="1"/>
    </row>
    <row r="198" spans="5:6" ht="30" customHeight="1" x14ac:dyDescent="0.15">
      <c r="E198" s="7" ph="1"/>
      <c r="F198" s="6" ph="1"/>
    </row>
    <row r="199" spans="5:6" ht="30" customHeight="1" x14ac:dyDescent="0.15">
      <c r="E199" s="7" ph="1"/>
      <c r="F199" s="6" ph="1"/>
    </row>
    <row r="200" spans="5:6" ht="30" customHeight="1" x14ac:dyDescent="0.15">
      <c r="E200" s="7" ph="1"/>
      <c r="F200" s="6" ph="1"/>
    </row>
    <row r="201" spans="5:6" ht="30" customHeight="1" x14ac:dyDescent="0.15">
      <c r="E201" s="7" ph="1"/>
      <c r="F201" s="6" ph="1"/>
    </row>
    <row r="202" spans="5:6" ht="30" customHeight="1" x14ac:dyDescent="0.15">
      <c r="E202" s="7" ph="1"/>
      <c r="F202" s="6" ph="1"/>
    </row>
    <row r="203" spans="5:6" ht="30" customHeight="1" x14ac:dyDescent="0.15">
      <c r="E203" s="7" ph="1"/>
      <c r="F203" s="6" ph="1"/>
    </row>
    <row r="204" spans="5:6" ht="30" customHeight="1" x14ac:dyDescent="0.15">
      <c r="E204" s="7" ph="1"/>
      <c r="F204" s="6" ph="1"/>
    </row>
    <row r="205" spans="5:6" ht="30" customHeight="1" x14ac:dyDescent="0.15">
      <c r="E205" s="7" ph="1"/>
      <c r="F205" s="6" ph="1"/>
    </row>
    <row r="206" spans="5:6" ht="30" customHeight="1" x14ac:dyDescent="0.15">
      <c r="E206" s="7" ph="1"/>
      <c r="F206" s="6" ph="1"/>
    </row>
    <row r="207" spans="5:6" ht="30" customHeight="1" x14ac:dyDescent="0.15">
      <c r="E207" s="7" ph="1"/>
      <c r="F207" s="6" ph="1"/>
    </row>
    <row r="208" spans="5:6" ht="30" customHeight="1" x14ac:dyDescent="0.15">
      <c r="E208" s="7" ph="1"/>
      <c r="F208" s="6" ph="1"/>
    </row>
    <row r="209" spans="5:6" ht="30" customHeight="1" x14ac:dyDescent="0.15">
      <c r="E209" s="7" ph="1"/>
      <c r="F209" s="6" ph="1"/>
    </row>
    <row r="210" spans="5:6" ht="30" customHeight="1" x14ac:dyDescent="0.15">
      <c r="E210" s="7" ph="1"/>
      <c r="F210" s="6" ph="1"/>
    </row>
    <row r="211" spans="5:6" ht="30" customHeight="1" x14ac:dyDescent="0.15">
      <c r="E211" s="7" ph="1"/>
      <c r="F211" s="6" ph="1"/>
    </row>
    <row r="212" spans="5:6" ht="30" customHeight="1" x14ac:dyDescent="0.15">
      <c r="E212" s="7" ph="1"/>
      <c r="F212" s="6" ph="1"/>
    </row>
    <row r="213" spans="5:6" ht="30" customHeight="1" x14ac:dyDescent="0.15">
      <c r="E213" s="7" ph="1"/>
      <c r="F213" s="6" ph="1"/>
    </row>
    <row r="214" spans="5:6" ht="30" customHeight="1" x14ac:dyDescent="0.15">
      <c r="E214" s="7" ph="1"/>
      <c r="F214" s="6" ph="1"/>
    </row>
  </sheetData>
  <mergeCells count="170">
    <mergeCell ref="A1:C1"/>
    <mergeCell ref="Q28:T28"/>
    <mergeCell ref="C22:D22"/>
    <mergeCell ref="C23:D23"/>
    <mergeCell ref="C24:D24"/>
    <mergeCell ref="C25:D25"/>
    <mergeCell ref="C26:D26"/>
    <mergeCell ref="E28:H28"/>
    <mergeCell ref="C27:D27"/>
    <mergeCell ref="Q27:T27"/>
    <mergeCell ref="K27:N27"/>
    <mergeCell ref="E24:H24"/>
    <mergeCell ref="K26:N26"/>
    <mergeCell ref="Q24:T24"/>
    <mergeCell ref="Q25:T25"/>
    <mergeCell ref="K24:N24"/>
    <mergeCell ref="K25:N25"/>
    <mergeCell ref="E17:H17"/>
    <mergeCell ref="C14:H14"/>
    <mergeCell ref="E15:H15"/>
    <mergeCell ref="K15:N15"/>
    <mergeCell ref="Q15:T15"/>
    <mergeCell ref="Q19:T19"/>
    <mergeCell ref="K19:N19"/>
    <mergeCell ref="I13:N13"/>
    <mergeCell ref="K16:N16"/>
    <mergeCell ref="K17:N17"/>
    <mergeCell ref="I14:N14"/>
    <mergeCell ref="Q16:T16"/>
    <mergeCell ref="Q17:T17"/>
    <mergeCell ref="I29:J29"/>
    <mergeCell ref="C28:D28"/>
    <mergeCell ref="K29:N29"/>
    <mergeCell ref="Q29:T29"/>
    <mergeCell ref="C15:D15"/>
    <mergeCell ref="C16:D16"/>
    <mergeCell ref="C17:D17"/>
    <mergeCell ref="C18:D18"/>
    <mergeCell ref="C19:D19"/>
    <mergeCell ref="C20:D20"/>
    <mergeCell ref="Q22:T22"/>
    <mergeCell ref="E18:H18"/>
    <mergeCell ref="E16:H16"/>
    <mergeCell ref="O29:P29"/>
    <mergeCell ref="E23:H23"/>
    <mergeCell ref="Q20:T20"/>
    <mergeCell ref="E21:H21"/>
    <mergeCell ref="E22:H22"/>
    <mergeCell ref="Q21:T21"/>
    <mergeCell ref="A12:B15"/>
    <mergeCell ref="C12:H13"/>
    <mergeCell ref="R37:V37"/>
    <mergeCell ref="A27:B27"/>
    <mergeCell ref="A20:B20"/>
    <mergeCell ref="E20:H20"/>
    <mergeCell ref="W45:X45"/>
    <mergeCell ref="A21:B21"/>
    <mergeCell ref="A30:T30"/>
    <mergeCell ref="E25:H25"/>
    <mergeCell ref="E19:H19"/>
    <mergeCell ref="Q23:T23"/>
    <mergeCell ref="K23:N23"/>
    <mergeCell ref="A37:F37"/>
    <mergeCell ref="O13:T13"/>
    <mergeCell ref="O14:T14"/>
    <mergeCell ref="K22:N22"/>
    <mergeCell ref="K20:N20"/>
    <mergeCell ref="K21:N21"/>
    <mergeCell ref="K18:N18"/>
    <mergeCell ref="E29:H29"/>
    <mergeCell ref="A29:D29"/>
    <mergeCell ref="E26:H26"/>
    <mergeCell ref="A16:B16"/>
    <mergeCell ref="A17:B17"/>
    <mergeCell ref="A18:B18"/>
    <mergeCell ref="A19:B19"/>
    <mergeCell ref="A22:B22"/>
    <mergeCell ref="K28:N28"/>
    <mergeCell ref="A54:U54"/>
    <mergeCell ref="V54:AD54"/>
    <mergeCell ref="AA50:AE50"/>
    <mergeCell ref="W46:X46"/>
    <mergeCell ref="Y46:Z46"/>
    <mergeCell ref="W47:X47"/>
    <mergeCell ref="AA47:AE47"/>
    <mergeCell ref="AA48:AE48"/>
    <mergeCell ref="AA49:AE49"/>
    <mergeCell ref="A50:Z50"/>
    <mergeCell ref="Y49:Z49"/>
    <mergeCell ref="Y48:Z48"/>
    <mergeCell ref="Y47:Z47"/>
    <mergeCell ref="AA44:AE44"/>
    <mergeCell ref="AA46:AE46"/>
    <mergeCell ref="Q45:U45"/>
    <mergeCell ref="Q46:U46"/>
    <mergeCell ref="X35:AF35"/>
    <mergeCell ref="A47:P47"/>
    <mergeCell ref="X36:AF36"/>
    <mergeCell ref="X37:AF37"/>
    <mergeCell ref="X38:AF38"/>
    <mergeCell ref="Y44:Z44"/>
    <mergeCell ref="R35:W35"/>
    <mergeCell ref="AA45:AE45"/>
    <mergeCell ref="A44:P44"/>
    <mergeCell ref="A45:P45"/>
    <mergeCell ref="A46:P46"/>
    <mergeCell ref="W44:X44"/>
    <mergeCell ref="Y45:Z45"/>
    <mergeCell ref="A2:AF2"/>
    <mergeCell ref="A7:B7"/>
    <mergeCell ref="C7:D7"/>
    <mergeCell ref="W43:Z43"/>
    <mergeCell ref="W4:AF4"/>
    <mergeCell ref="W5:AF5"/>
    <mergeCell ref="P4:V4"/>
    <mergeCell ref="P5:V5"/>
    <mergeCell ref="A28:B28"/>
    <mergeCell ref="I12:T12"/>
    <mergeCell ref="I7:J7"/>
    <mergeCell ref="O7:P7"/>
    <mergeCell ref="U7:V7"/>
    <mergeCell ref="AA43:AF43"/>
    <mergeCell ref="Q18:T18"/>
    <mergeCell ref="C21:D21"/>
    <mergeCell ref="E27:H27"/>
    <mergeCell ref="A43:P43"/>
    <mergeCell ref="A38:Q38"/>
    <mergeCell ref="A24:B24"/>
    <mergeCell ref="A25:B25"/>
    <mergeCell ref="A26:B26"/>
    <mergeCell ref="A35:F35"/>
    <mergeCell ref="G35:Q35"/>
    <mergeCell ref="A57:Q57"/>
    <mergeCell ref="C8:D8"/>
    <mergeCell ref="I8:J8"/>
    <mergeCell ref="O8:P8"/>
    <mergeCell ref="C9:D9"/>
    <mergeCell ref="I9:J9"/>
    <mergeCell ref="O9:P9"/>
    <mergeCell ref="A49:P49"/>
    <mergeCell ref="Q43:V43"/>
    <mergeCell ref="Q44:U44"/>
    <mergeCell ref="A23:B23"/>
    <mergeCell ref="U30:X30"/>
    <mergeCell ref="W49:X49"/>
    <mergeCell ref="Q49:U49"/>
    <mergeCell ref="W48:X48"/>
    <mergeCell ref="Q47:U47"/>
    <mergeCell ref="Q48:U48"/>
    <mergeCell ref="A48:P48"/>
    <mergeCell ref="G36:Q36"/>
    <mergeCell ref="G37:Q37"/>
    <mergeCell ref="Q26:T26"/>
    <mergeCell ref="R36:V36"/>
    <mergeCell ref="R38:V38"/>
    <mergeCell ref="A36:F36"/>
    <mergeCell ref="W7:Z7"/>
    <mergeCell ref="W8:Z8"/>
    <mergeCell ref="W9:Z9"/>
    <mergeCell ref="E7:H7"/>
    <mergeCell ref="E8:H8"/>
    <mergeCell ref="E9:H9"/>
    <mergeCell ref="K7:N7"/>
    <mergeCell ref="K8:N8"/>
    <mergeCell ref="K9:N9"/>
    <mergeCell ref="Q7:T7"/>
    <mergeCell ref="Q8:T8"/>
    <mergeCell ref="Q9:T9"/>
    <mergeCell ref="U8:V8"/>
    <mergeCell ref="U9:V9"/>
  </mergeCells>
  <phoneticPr fontId="1"/>
  <conditionalFormatting sqref="E7:E9 K7:K9 Q7:Q9 W7:W9 C16:D27 I16:I27 O16:P27 R36:V37 X36:AF37 A44:U49 W44:Z49">
    <cfRule type="containsBlanks" dxfId="55" priority="3">
      <formula>LEN(TRIM(A7))=0</formula>
    </cfRule>
  </conditionalFormatting>
  <conditionalFormatting sqref="J16:J27">
    <cfRule type="containsBlanks" dxfId="54" priority="1">
      <formula>LEN(TRIM(J16))=0</formula>
    </cfRule>
  </conditionalFormatting>
  <dataValidations count="2">
    <dataValidation type="list" allowBlank="1" showInputMessage="1" showErrorMessage="1" sqref="J16:J27">
      <formula1>"1,2,3"</formula1>
    </dataValidation>
    <dataValidation type="date" allowBlank="1" showInputMessage="1" showErrorMessage="1" sqref="E7:H9 K7:N9 Q7:T9 W7:Z9">
      <formula1>44440</formula1>
      <formula2>44617</formula2>
    </dataValidation>
  </dataValidations>
  <printOptions horizontalCentered="1"/>
  <pageMargins left="0.78740157480314965" right="0.78740157480314965" top="0.59055118110236227" bottom="0.59055118110236227" header="0.51181102362204722" footer="0.51181102362204722"/>
  <pageSetup paperSize="9" scale="62" firstPageNumber="18" orientation="portrait" useFirstPageNumber="1" r:id="rId1"/>
  <headerFooter alignWithMargins="0">
    <oddFooter>&amp;C- 19 -</oddFooter>
  </headerFooter>
  <colBreaks count="1" manualBreakCount="1">
    <brk id="37"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49"/>
  <sheetViews>
    <sheetView view="pageBreakPreview" zoomScale="84" zoomScaleNormal="75" zoomScaleSheetLayoutView="84" workbookViewId="0">
      <selection activeCell="O6" sqref="O6:Q6"/>
    </sheetView>
  </sheetViews>
  <sheetFormatPr defaultColWidth="8.625" defaultRowHeight="13.5" x14ac:dyDescent="0.15"/>
  <cols>
    <col min="1" max="1" width="8.625" style="87" customWidth="1"/>
    <col min="2" max="3" width="5.625" style="87" customWidth="1"/>
    <col min="4" max="4" width="7.625" style="87" customWidth="1"/>
    <col min="5" max="5" width="3.625" style="87" customWidth="1"/>
    <col min="6" max="6" width="7.625" style="87" customWidth="1"/>
    <col min="7" max="7" width="9.625" style="87" customWidth="1"/>
    <col min="8" max="8" width="8.625" style="87"/>
    <col min="9" max="9" width="9.5" style="87" bestFit="1" customWidth="1"/>
    <col min="10" max="256" width="8.625" style="87"/>
    <col min="257" max="258" width="5.625" style="87" customWidth="1"/>
    <col min="259" max="259" width="7.625" style="87" customWidth="1"/>
    <col min="260" max="260" width="3.625" style="87" customWidth="1"/>
    <col min="261" max="261" width="7.625" style="87" customWidth="1"/>
    <col min="262" max="262" width="9.625" style="87" customWidth="1"/>
    <col min="263" max="512" width="8.625" style="87"/>
    <col min="513" max="514" width="5.625" style="87" customWidth="1"/>
    <col min="515" max="515" width="7.625" style="87" customWidth="1"/>
    <col min="516" max="516" width="3.625" style="87" customWidth="1"/>
    <col min="517" max="517" width="7.625" style="87" customWidth="1"/>
    <col min="518" max="518" width="9.625" style="87" customWidth="1"/>
    <col min="519" max="768" width="8.625" style="87"/>
    <col min="769" max="770" width="5.625" style="87" customWidth="1"/>
    <col min="771" max="771" width="7.625" style="87" customWidth="1"/>
    <col min="772" max="772" width="3.625" style="87" customWidth="1"/>
    <col min="773" max="773" width="7.625" style="87" customWidth="1"/>
    <col min="774" max="774" width="9.625" style="87" customWidth="1"/>
    <col min="775" max="1024" width="8.625" style="87"/>
    <col min="1025" max="1026" width="5.625" style="87" customWidth="1"/>
    <col min="1027" max="1027" width="7.625" style="87" customWidth="1"/>
    <col min="1028" max="1028" width="3.625" style="87" customWidth="1"/>
    <col min="1029" max="1029" width="7.625" style="87" customWidth="1"/>
    <col min="1030" max="1030" width="9.625" style="87" customWidth="1"/>
    <col min="1031" max="1280" width="8.625" style="87"/>
    <col min="1281" max="1282" width="5.625" style="87" customWidth="1"/>
    <col min="1283" max="1283" width="7.625" style="87" customWidth="1"/>
    <col min="1284" max="1284" width="3.625" style="87" customWidth="1"/>
    <col min="1285" max="1285" width="7.625" style="87" customWidth="1"/>
    <col min="1286" max="1286" width="9.625" style="87" customWidth="1"/>
    <col min="1287" max="1536" width="8.625" style="87"/>
    <col min="1537" max="1538" width="5.625" style="87" customWidth="1"/>
    <col min="1539" max="1539" width="7.625" style="87" customWidth="1"/>
    <col min="1540" max="1540" width="3.625" style="87" customWidth="1"/>
    <col min="1541" max="1541" width="7.625" style="87" customWidth="1"/>
    <col min="1542" max="1542" width="9.625" style="87" customWidth="1"/>
    <col min="1543" max="1792" width="8.625" style="87"/>
    <col min="1793" max="1794" width="5.625" style="87" customWidth="1"/>
    <col min="1795" max="1795" width="7.625" style="87" customWidth="1"/>
    <col min="1796" max="1796" width="3.625" style="87" customWidth="1"/>
    <col min="1797" max="1797" width="7.625" style="87" customWidth="1"/>
    <col min="1798" max="1798" width="9.625" style="87" customWidth="1"/>
    <col min="1799" max="2048" width="8.625" style="87"/>
    <col min="2049" max="2050" width="5.625" style="87" customWidth="1"/>
    <col min="2051" max="2051" width="7.625" style="87" customWidth="1"/>
    <col min="2052" max="2052" width="3.625" style="87" customWidth="1"/>
    <col min="2053" max="2053" width="7.625" style="87" customWidth="1"/>
    <col min="2054" max="2054" width="9.625" style="87" customWidth="1"/>
    <col min="2055" max="2304" width="8.625" style="87"/>
    <col min="2305" max="2306" width="5.625" style="87" customWidth="1"/>
    <col min="2307" max="2307" width="7.625" style="87" customWidth="1"/>
    <col min="2308" max="2308" width="3.625" style="87" customWidth="1"/>
    <col min="2309" max="2309" width="7.625" style="87" customWidth="1"/>
    <col min="2310" max="2310" width="9.625" style="87" customWidth="1"/>
    <col min="2311" max="2560" width="8.625" style="87"/>
    <col min="2561" max="2562" width="5.625" style="87" customWidth="1"/>
    <col min="2563" max="2563" width="7.625" style="87" customWidth="1"/>
    <col min="2564" max="2564" width="3.625" style="87" customWidth="1"/>
    <col min="2565" max="2565" width="7.625" style="87" customWidth="1"/>
    <col min="2566" max="2566" width="9.625" style="87" customWidth="1"/>
    <col min="2567" max="2816" width="8.625" style="87"/>
    <col min="2817" max="2818" width="5.625" style="87" customWidth="1"/>
    <col min="2819" max="2819" width="7.625" style="87" customWidth="1"/>
    <col min="2820" max="2820" width="3.625" style="87" customWidth="1"/>
    <col min="2821" max="2821" width="7.625" style="87" customWidth="1"/>
    <col min="2822" max="2822" width="9.625" style="87" customWidth="1"/>
    <col min="2823" max="3072" width="8.625" style="87"/>
    <col min="3073" max="3074" width="5.625" style="87" customWidth="1"/>
    <col min="3075" max="3075" width="7.625" style="87" customWidth="1"/>
    <col min="3076" max="3076" width="3.625" style="87" customWidth="1"/>
    <col min="3077" max="3077" width="7.625" style="87" customWidth="1"/>
    <col min="3078" max="3078" width="9.625" style="87" customWidth="1"/>
    <col min="3079" max="3328" width="8.625" style="87"/>
    <col min="3329" max="3330" width="5.625" style="87" customWidth="1"/>
    <col min="3331" max="3331" width="7.625" style="87" customWidth="1"/>
    <col min="3332" max="3332" width="3.625" style="87" customWidth="1"/>
    <col min="3333" max="3333" width="7.625" style="87" customWidth="1"/>
    <col min="3334" max="3334" width="9.625" style="87" customWidth="1"/>
    <col min="3335" max="3584" width="8.625" style="87"/>
    <col min="3585" max="3586" width="5.625" style="87" customWidth="1"/>
    <col min="3587" max="3587" width="7.625" style="87" customWidth="1"/>
    <col min="3588" max="3588" width="3.625" style="87" customWidth="1"/>
    <col min="3589" max="3589" width="7.625" style="87" customWidth="1"/>
    <col min="3590" max="3590" width="9.625" style="87" customWidth="1"/>
    <col min="3591" max="3840" width="8.625" style="87"/>
    <col min="3841" max="3842" width="5.625" style="87" customWidth="1"/>
    <col min="3843" max="3843" width="7.625" style="87" customWidth="1"/>
    <col min="3844" max="3844" width="3.625" style="87" customWidth="1"/>
    <col min="3845" max="3845" width="7.625" style="87" customWidth="1"/>
    <col min="3846" max="3846" width="9.625" style="87" customWidth="1"/>
    <col min="3847" max="4096" width="8.625" style="87"/>
    <col min="4097" max="4098" width="5.625" style="87" customWidth="1"/>
    <col min="4099" max="4099" width="7.625" style="87" customWidth="1"/>
    <col min="4100" max="4100" width="3.625" style="87" customWidth="1"/>
    <col min="4101" max="4101" width="7.625" style="87" customWidth="1"/>
    <col min="4102" max="4102" width="9.625" style="87" customWidth="1"/>
    <col min="4103" max="4352" width="8.625" style="87"/>
    <col min="4353" max="4354" width="5.625" style="87" customWidth="1"/>
    <col min="4355" max="4355" width="7.625" style="87" customWidth="1"/>
    <col min="4356" max="4356" width="3.625" style="87" customWidth="1"/>
    <col min="4357" max="4357" width="7.625" style="87" customWidth="1"/>
    <col min="4358" max="4358" width="9.625" style="87" customWidth="1"/>
    <col min="4359" max="4608" width="8.625" style="87"/>
    <col min="4609" max="4610" width="5.625" style="87" customWidth="1"/>
    <col min="4611" max="4611" width="7.625" style="87" customWidth="1"/>
    <col min="4612" max="4612" width="3.625" style="87" customWidth="1"/>
    <col min="4613" max="4613" width="7.625" style="87" customWidth="1"/>
    <col min="4614" max="4614" width="9.625" style="87" customWidth="1"/>
    <col min="4615" max="4864" width="8.625" style="87"/>
    <col min="4865" max="4866" width="5.625" style="87" customWidth="1"/>
    <col min="4867" max="4867" width="7.625" style="87" customWidth="1"/>
    <col min="4868" max="4868" width="3.625" style="87" customWidth="1"/>
    <col min="4869" max="4869" width="7.625" style="87" customWidth="1"/>
    <col min="4870" max="4870" width="9.625" style="87" customWidth="1"/>
    <col min="4871" max="5120" width="8.625" style="87"/>
    <col min="5121" max="5122" width="5.625" style="87" customWidth="1"/>
    <col min="5123" max="5123" width="7.625" style="87" customWidth="1"/>
    <col min="5124" max="5124" width="3.625" style="87" customWidth="1"/>
    <col min="5125" max="5125" width="7.625" style="87" customWidth="1"/>
    <col min="5126" max="5126" width="9.625" style="87" customWidth="1"/>
    <col min="5127" max="5376" width="8.625" style="87"/>
    <col min="5377" max="5378" width="5.625" style="87" customWidth="1"/>
    <col min="5379" max="5379" width="7.625" style="87" customWidth="1"/>
    <col min="5380" max="5380" width="3.625" style="87" customWidth="1"/>
    <col min="5381" max="5381" width="7.625" style="87" customWidth="1"/>
    <col min="5382" max="5382" width="9.625" style="87" customWidth="1"/>
    <col min="5383" max="5632" width="8.625" style="87"/>
    <col min="5633" max="5634" width="5.625" style="87" customWidth="1"/>
    <col min="5635" max="5635" width="7.625" style="87" customWidth="1"/>
    <col min="5636" max="5636" width="3.625" style="87" customWidth="1"/>
    <col min="5637" max="5637" width="7.625" style="87" customWidth="1"/>
    <col min="5638" max="5638" width="9.625" style="87" customWidth="1"/>
    <col min="5639" max="5888" width="8.625" style="87"/>
    <col min="5889" max="5890" width="5.625" style="87" customWidth="1"/>
    <col min="5891" max="5891" width="7.625" style="87" customWidth="1"/>
    <col min="5892" max="5892" width="3.625" style="87" customWidth="1"/>
    <col min="5893" max="5893" width="7.625" style="87" customWidth="1"/>
    <col min="5894" max="5894" width="9.625" style="87" customWidth="1"/>
    <col min="5895" max="6144" width="8.625" style="87"/>
    <col min="6145" max="6146" width="5.625" style="87" customWidth="1"/>
    <col min="6147" max="6147" width="7.625" style="87" customWidth="1"/>
    <col min="6148" max="6148" width="3.625" style="87" customWidth="1"/>
    <col min="6149" max="6149" width="7.625" style="87" customWidth="1"/>
    <col min="6150" max="6150" width="9.625" style="87" customWidth="1"/>
    <col min="6151" max="6400" width="8.625" style="87"/>
    <col min="6401" max="6402" width="5.625" style="87" customWidth="1"/>
    <col min="6403" max="6403" width="7.625" style="87" customWidth="1"/>
    <col min="6404" max="6404" width="3.625" style="87" customWidth="1"/>
    <col min="6405" max="6405" width="7.625" style="87" customWidth="1"/>
    <col min="6406" max="6406" width="9.625" style="87" customWidth="1"/>
    <col min="6407" max="6656" width="8.625" style="87"/>
    <col min="6657" max="6658" width="5.625" style="87" customWidth="1"/>
    <col min="6659" max="6659" width="7.625" style="87" customWidth="1"/>
    <col min="6660" max="6660" width="3.625" style="87" customWidth="1"/>
    <col min="6661" max="6661" width="7.625" style="87" customWidth="1"/>
    <col min="6662" max="6662" width="9.625" style="87" customWidth="1"/>
    <col min="6663" max="6912" width="8.625" style="87"/>
    <col min="6913" max="6914" width="5.625" style="87" customWidth="1"/>
    <col min="6915" max="6915" width="7.625" style="87" customWidth="1"/>
    <col min="6916" max="6916" width="3.625" style="87" customWidth="1"/>
    <col min="6917" max="6917" width="7.625" style="87" customWidth="1"/>
    <col min="6918" max="6918" width="9.625" style="87" customWidth="1"/>
    <col min="6919" max="7168" width="8.625" style="87"/>
    <col min="7169" max="7170" width="5.625" style="87" customWidth="1"/>
    <col min="7171" max="7171" width="7.625" style="87" customWidth="1"/>
    <col min="7172" max="7172" width="3.625" style="87" customWidth="1"/>
    <col min="7173" max="7173" width="7.625" style="87" customWidth="1"/>
    <col min="7174" max="7174" width="9.625" style="87" customWidth="1"/>
    <col min="7175" max="7424" width="8.625" style="87"/>
    <col min="7425" max="7426" width="5.625" style="87" customWidth="1"/>
    <col min="7427" max="7427" width="7.625" style="87" customWidth="1"/>
    <col min="7428" max="7428" width="3.625" style="87" customWidth="1"/>
    <col min="7429" max="7429" width="7.625" style="87" customWidth="1"/>
    <col min="7430" max="7430" width="9.625" style="87" customWidth="1"/>
    <col min="7431" max="7680" width="8.625" style="87"/>
    <col min="7681" max="7682" width="5.625" style="87" customWidth="1"/>
    <col min="7683" max="7683" width="7.625" style="87" customWidth="1"/>
    <col min="7684" max="7684" width="3.625" style="87" customWidth="1"/>
    <col min="7685" max="7685" width="7.625" style="87" customWidth="1"/>
    <col min="7686" max="7686" width="9.625" style="87" customWidth="1"/>
    <col min="7687" max="7936" width="8.625" style="87"/>
    <col min="7937" max="7938" width="5.625" style="87" customWidth="1"/>
    <col min="7939" max="7939" width="7.625" style="87" customWidth="1"/>
    <col min="7940" max="7940" width="3.625" style="87" customWidth="1"/>
    <col min="7941" max="7941" width="7.625" style="87" customWidth="1"/>
    <col min="7942" max="7942" width="9.625" style="87" customWidth="1"/>
    <col min="7943" max="8192" width="8.625" style="87"/>
    <col min="8193" max="8194" width="5.625" style="87" customWidth="1"/>
    <col min="8195" max="8195" width="7.625" style="87" customWidth="1"/>
    <col min="8196" max="8196" width="3.625" style="87" customWidth="1"/>
    <col min="8197" max="8197" width="7.625" style="87" customWidth="1"/>
    <col min="8198" max="8198" width="9.625" style="87" customWidth="1"/>
    <col min="8199" max="8448" width="8.625" style="87"/>
    <col min="8449" max="8450" width="5.625" style="87" customWidth="1"/>
    <col min="8451" max="8451" width="7.625" style="87" customWidth="1"/>
    <col min="8452" max="8452" width="3.625" style="87" customWidth="1"/>
    <col min="8453" max="8453" width="7.625" style="87" customWidth="1"/>
    <col min="8454" max="8454" width="9.625" style="87" customWidth="1"/>
    <col min="8455" max="8704" width="8.625" style="87"/>
    <col min="8705" max="8706" width="5.625" style="87" customWidth="1"/>
    <col min="8707" max="8707" width="7.625" style="87" customWidth="1"/>
    <col min="8708" max="8708" width="3.625" style="87" customWidth="1"/>
    <col min="8709" max="8709" width="7.625" style="87" customWidth="1"/>
    <col min="8710" max="8710" width="9.625" style="87" customWidth="1"/>
    <col min="8711" max="8960" width="8.625" style="87"/>
    <col min="8961" max="8962" width="5.625" style="87" customWidth="1"/>
    <col min="8963" max="8963" width="7.625" style="87" customWidth="1"/>
    <col min="8964" max="8964" width="3.625" style="87" customWidth="1"/>
    <col min="8965" max="8965" width="7.625" style="87" customWidth="1"/>
    <col min="8966" max="8966" width="9.625" style="87" customWidth="1"/>
    <col min="8967" max="9216" width="8.625" style="87"/>
    <col min="9217" max="9218" width="5.625" style="87" customWidth="1"/>
    <col min="9219" max="9219" width="7.625" style="87" customWidth="1"/>
    <col min="9220" max="9220" width="3.625" style="87" customWidth="1"/>
    <col min="9221" max="9221" width="7.625" style="87" customWidth="1"/>
    <col min="9222" max="9222" width="9.625" style="87" customWidth="1"/>
    <col min="9223" max="9472" width="8.625" style="87"/>
    <col min="9473" max="9474" width="5.625" style="87" customWidth="1"/>
    <col min="9475" max="9475" width="7.625" style="87" customWidth="1"/>
    <col min="9476" max="9476" width="3.625" style="87" customWidth="1"/>
    <col min="9477" max="9477" width="7.625" style="87" customWidth="1"/>
    <col min="9478" max="9478" width="9.625" style="87" customWidth="1"/>
    <col min="9479" max="9728" width="8.625" style="87"/>
    <col min="9729" max="9730" width="5.625" style="87" customWidth="1"/>
    <col min="9731" max="9731" width="7.625" style="87" customWidth="1"/>
    <col min="9732" max="9732" width="3.625" style="87" customWidth="1"/>
    <col min="9733" max="9733" width="7.625" style="87" customWidth="1"/>
    <col min="9734" max="9734" width="9.625" style="87" customWidth="1"/>
    <col min="9735" max="9984" width="8.625" style="87"/>
    <col min="9985" max="9986" width="5.625" style="87" customWidth="1"/>
    <col min="9987" max="9987" width="7.625" style="87" customWidth="1"/>
    <col min="9988" max="9988" width="3.625" style="87" customWidth="1"/>
    <col min="9989" max="9989" width="7.625" style="87" customWidth="1"/>
    <col min="9990" max="9990" width="9.625" style="87" customWidth="1"/>
    <col min="9991" max="10240" width="8.625" style="87"/>
    <col min="10241" max="10242" width="5.625" style="87" customWidth="1"/>
    <col min="10243" max="10243" width="7.625" style="87" customWidth="1"/>
    <col min="10244" max="10244" width="3.625" style="87" customWidth="1"/>
    <col min="10245" max="10245" width="7.625" style="87" customWidth="1"/>
    <col min="10246" max="10246" width="9.625" style="87" customWidth="1"/>
    <col min="10247" max="10496" width="8.625" style="87"/>
    <col min="10497" max="10498" width="5.625" style="87" customWidth="1"/>
    <col min="10499" max="10499" width="7.625" style="87" customWidth="1"/>
    <col min="10500" max="10500" width="3.625" style="87" customWidth="1"/>
    <col min="10501" max="10501" width="7.625" style="87" customWidth="1"/>
    <col min="10502" max="10502" width="9.625" style="87" customWidth="1"/>
    <col min="10503" max="10752" width="8.625" style="87"/>
    <col min="10753" max="10754" width="5.625" style="87" customWidth="1"/>
    <col min="10755" max="10755" width="7.625" style="87" customWidth="1"/>
    <col min="10756" max="10756" width="3.625" style="87" customWidth="1"/>
    <col min="10757" max="10757" width="7.625" style="87" customWidth="1"/>
    <col min="10758" max="10758" width="9.625" style="87" customWidth="1"/>
    <col min="10759" max="11008" width="8.625" style="87"/>
    <col min="11009" max="11010" width="5.625" style="87" customWidth="1"/>
    <col min="11011" max="11011" width="7.625" style="87" customWidth="1"/>
    <col min="11012" max="11012" width="3.625" style="87" customWidth="1"/>
    <col min="11013" max="11013" width="7.625" style="87" customWidth="1"/>
    <col min="11014" max="11014" width="9.625" style="87" customWidth="1"/>
    <col min="11015" max="11264" width="8.625" style="87"/>
    <col min="11265" max="11266" width="5.625" style="87" customWidth="1"/>
    <col min="11267" max="11267" width="7.625" style="87" customWidth="1"/>
    <col min="11268" max="11268" width="3.625" style="87" customWidth="1"/>
    <col min="11269" max="11269" width="7.625" style="87" customWidth="1"/>
    <col min="11270" max="11270" width="9.625" style="87" customWidth="1"/>
    <col min="11271" max="11520" width="8.625" style="87"/>
    <col min="11521" max="11522" width="5.625" style="87" customWidth="1"/>
    <col min="11523" max="11523" width="7.625" style="87" customWidth="1"/>
    <col min="11524" max="11524" width="3.625" style="87" customWidth="1"/>
    <col min="11525" max="11525" width="7.625" style="87" customWidth="1"/>
    <col min="11526" max="11526" width="9.625" style="87" customWidth="1"/>
    <col min="11527" max="11776" width="8.625" style="87"/>
    <col min="11777" max="11778" width="5.625" style="87" customWidth="1"/>
    <col min="11779" max="11779" width="7.625" style="87" customWidth="1"/>
    <col min="11780" max="11780" width="3.625" style="87" customWidth="1"/>
    <col min="11781" max="11781" width="7.625" style="87" customWidth="1"/>
    <col min="11782" max="11782" width="9.625" style="87" customWidth="1"/>
    <col min="11783" max="12032" width="8.625" style="87"/>
    <col min="12033" max="12034" width="5.625" style="87" customWidth="1"/>
    <col min="12035" max="12035" width="7.625" style="87" customWidth="1"/>
    <col min="12036" max="12036" width="3.625" style="87" customWidth="1"/>
    <col min="12037" max="12037" width="7.625" style="87" customWidth="1"/>
    <col min="12038" max="12038" width="9.625" style="87" customWidth="1"/>
    <col min="12039" max="12288" width="8.625" style="87"/>
    <col min="12289" max="12290" width="5.625" style="87" customWidth="1"/>
    <col min="12291" max="12291" width="7.625" style="87" customWidth="1"/>
    <col min="12292" max="12292" width="3.625" style="87" customWidth="1"/>
    <col min="12293" max="12293" width="7.625" style="87" customWidth="1"/>
    <col min="12294" max="12294" width="9.625" style="87" customWidth="1"/>
    <col min="12295" max="12544" width="8.625" style="87"/>
    <col min="12545" max="12546" width="5.625" style="87" customWidth="1"/>
    <col min="12547" max="12547" width="7.625" style="87" customWidth="1"/>
    <col min="12548" max="12548" width="3.625" style="87" customWidth="1"/>
    <col min="12549" max="12549" width="7.625" style="87" customWidth="1"/>
    <col min="12550" max="12550" width="9.625" style="87" customWidth="1"/>
    <col min="12551" max="12800" width="8.625" style="87"/>
    <col min="12801" max="12802" width="5.625" style="87" customWidth="1"/>
    <col min="12803" max="12803" width="7.625" style="87" customWidth="1"/>
    <col min="12804" max="12804" width="3.625" style="87" customWidth="1"/>
    <col min="12805" max="12805" width="7.625" style="87" customWidth="1"/>
    <col min="12806" max="12806" width="9.625" style="87" customWidth="1"/>
    <col min="12807" max="13056" width="8.625" style="87"/>
    <col min="13057" max="13058" width="5.625" style="87" customWidth="1"/>
    <col min="13059" max="13059" width="7.625" style="87" customWidth="1"/>
    <col min="13060" max="13060" width="3.625" style="87" customWidth="1"/>
    <col min="13061" max="13061" width="7.625" style="87" customWidth="1"/>
    <col min="13062" max="13062" width="9.625" style="87" customWidth="1"/>
    <col min="13063" max="13312" width="8.625" style="87"/>
    <col min="13313" max="13314" width="5.625" style="87" customWidth="1"/>
    <col min="13315" max="13315" width="7.625" style="87" customWidth="1"/>
    <col min="13316" max="13316" width="3.625" style="87" customWidth="1"/>
    <col min="13317" max="13317" width="7.625" style="87" customWidth="1"/>
    <col min="13318" max="13318" width="9.625" style="87" customWidth="1"/>
    <col min="13319" max="13568" width="8.625" style="87"/>
    <col min="13569" max="13570" width="5.625" style="87" customWidth="1"/>
    <col min="13571" max="13571" width="7.625" style="87" customWidth="1"/>
    <col min="13572" max="13572" width="3.625" style="87" customWidth="1"/>
    <col min="13573" max="13573" width="7.625" style="87" customWidth="1"/>
    <col min="13574" max="13574" width="9.625" style="87" customWidth="1"/>
    <col min="13575" max="13824" width="8.625" style="87"/>
    <col min="13825" max="13826" width="5.625" style="87" customWidth="1"/>
    <col min="13827" max="13827" width="7.625" style="87" customWidth="1"/>
    <col min="13828" max="13828" width="3.625" style="87" customWidth="1"/>
    <col min="13829" max="13829" width="7.625" style="87" customWidth="1"/>
    <col min="13830" max="13830" width="9.625" style="87" customWidth="1"/>
    <col min="13831" max="14080" width="8.625" style="87"/>
    <col min="14081" max="14082" width="5.625" style="87" customWidth="1"/>
    <col min="14083" max="14083" width="7.625" style="87" customWidth="1"/>
    <col min="14084" max="14084" width="3.625" style="87" customWidth="1"/>
    <col min="14085" max="14085" width="7.625" style="87" customWidth="1"/>
    <col min="14086" max="14086" width="9.625" style="87" customWidth="1"/>
    <col min="14087" max="14336" width="8.625" style="87"/>
    <col min="14337" max="14338" width="5.625" style="87" customWidth="1"/>
    <col min="14339" max="14339" width="7.625" style="87" customWidth="1"/>
    <col min="14340" max="14340" width="3.625" style="87" customWidth="1"/>
    <col min="14341" max="14341" width="7.625" style="87" customWidth="1"/>
    <col min="14342" max="14342" width="9.625" style="87" customWidth="1"/>
    <col min="14343" max="14592" width="8.625" style="87"/>
    <col min="14593" max="14594" width="5.625" style="87" customWidth="1"/>
    <col min="14595" max="14595" width="7.625" style="87" customWidth="1"/>
    <col min="14596" max="14596" width="3.625" style="87" customWidth="1"/>
    <col min="14597" max="14597" width="7.625" style="87" customWidth="1"/>
    <col min="14598" max="14598" width="9.625" style="87" customWidth="1"/>
    <col min="14599" max="14848" width="8.625" style="87"/>
    <col min="14849" max="14850" width="5.625" style="87" customWidth="1"/>
    <col min="14851" max="14851" width="7.625" style="87" customWidth="1"/>
    <col min="14852" max="14852" width="3.625" style="87" customWidth="1"/>
    <col min="14853" max="14853" width="7.625" style="87" customWidth="1"/>
    <col min="14854" max="14854" width="9.625" style="87" customWidth="1"/>
    <col min="14855" max="15104" width="8.625" style="87"/>
    <col min="15105" max="15106" width="5.625" style="87" customWidth="1"/>
    <col min="15107" max="15107" width="7.625" style="87" customWidth="1"/>
    <col min="15108" max="15108" width="3.625" style="87" customWidth="1"/>
    <col min="15109" max="15109" width="7.625" style="87" customWidth="1"/>
    <col min="15110" max="15110" width="9.625" style="87" customWidth="1"/>
    <col min="15111" max="15360" width="8.625" style="87"/>
    <col min="15361" max="15362" width="5.625" style="87" customWidth="1"/>
    <col min="15363" max="15363" width="7.625" style="87" customWidth="1"/>
    <col min="15364" max="15364" width="3.625" style="87" customWidth="1"/>
    <col min="15365" max="15365" width="7.625" style="87" customWidth="1"/>
    <col min="15366" max="15366" width="9.625" style="87" customWidth="1"/>
    <col min="15367" max="15616" width="8.625" style="87"/>
    <col min="15617" max="15618" width="5.625" style="87" customWidth="1"/>
    <col min="15619" max="15619" width="7.625" style="87" customWidth="1"/>
    <col min="15620" max="15620" width="3.625" style="87" customWidth="1"/>
    <col min="15621" max="15621" width="7.625" style="87" customWidth="1"/>
    <col min="15622" max="15622" width="9.625" style="87" customWidth="1"/>
    <col min="15623" max="15872" width="8.625" style="87"/>
    <col min="15873" max="15874" width="5.625" style="87" customWidth="1"/>
    <col min="15875" max="15875" width="7.625" style="87" customWidth="1"/>
    <col min="15876" max="15876" width="3.625" style="87" customWidth="1"/>
    <col min="15877" max="15877" width="7.625" style="87" customWidth="1"/>
    <col min="15878" max="15878" width="9.625" style="87" customWidth="1"/>
    <col min="15879" max="16128" width="8.625" style="87"/>
    <col min="16129" max="16130" width="5.625" style="87" customWidth="1"/>
    <col min="16131" max="16131" width="7.625" style="87" customWidth="1"/>
    <col min="16132" max="16132" width="3.625" style="87" customWidth="1"/>
    <col min="16133" max="16133" width="7.625" style="87" customWidth="1"/>
    <col min="16134" max="16134" width="9.625" style="87" customWidth="1"/>
    <col min="16135" max="16384" width="8.625" style="87"/>
  </cols>
  <sheetData>
    <row r="1" spans="1:31" s="5" customFormat="1" ht="20.25" customHeight="1" x14ac:dyDescent="0.4">
      <c r="A1" s="280" t="s">
        <v>376</v>
      </c>
      <c r="B1" s="280"/>
    </row>
    <row r="2" spans="1:31" s="90" customFormat="1" ht="105.75" customHeight="1" x14ac:dyDescent="0.4">
      <c r="A2" s="418" t="s">
        <v>343</v>
      </c>
      <c r="B2" s="418"/>
      <c r="C2" s="418"/>
      <c r="D2" s="418"/>
      <c r="E2" s="418"/>
      <c r="F2" s="418"/>
      <c r="G2" s="418"/>
      <c r="H2" s="418"/>
      <c r="I2" s="418"/>
      <c r="J2" s="418"/>
      <c r="K2" s="418"/>
      <c r="L2" s="418"/>
      <c r="M2" s="418"/>
      <c r="N2" s="418"/>
      <c r="O2" s="418"/>
      <c r="P2" s="418"/>
      <c r="Q2" s="418"/>
      <c r="R2" s="135"/>
      <c r="S2" s="135"/>
      <c r="T2" s="135"/>
      <c r="U2" s="135"/>
      <c r="V2" s="135"/>
      <c r="W2" s="135"/>
      <c r="X2" s="135"/>
      <c r="Y2" s="135"/>
      <c r="Z2" s="135"/>
      <c r="AA2" s="135"/>
      <c r="AB2" s="135"/>
      <c r="AC2" s="135"/>
      <c r="AD2" s="135"/>
      <c r="AE2" s="135"/>
    </row>
    <row r="3" spans="1:31" s="90" customFormat="1" ht="15" customHeight="1" x14ac:dyDescent="0.4">
      <c r="A3" s="471"/>
      <c r="B3" s="471"/>
      <c r="C3" s="471"/>
      <c r="D3" s="471"/>
      <c r="E3" s="471"/>
      <c r="F3" s="471"/>
      <c r="G3" s="471"/>
      <c r="H3" s="471"/>
      <c r="I3" s="471"/>
      <c r="J3" s="471"/>
      <c r="K3" s="471"/>
      <c r="L3" s="471"/>
      <c r="M3" s="471"/>
      <c r="N3" s="471"/>
      <c r="O3" s="471"/>
      <c r="P3" s="471"/>
      <c r="Q3" s="471"/>
    </row>
    <row r="4" spans="1:31" s="90" customFormat="1" ht="36" customHeight="1" x14ac:dyDescent="0.4">
      <c r="A4" s="127"/>
      <c r="B4" s="127"/>
      <c r="C4" s="127"/>
      <c r="D4" s="127"/>
      <c r="E4" s="127"/>
      <c r="F4" s="127"/>
      <c r="G4" s="127"/>
      <c r="H4" s="127"/>
      <c r="I4" s="127"/>
      <c r="J4" s="127"/>
      <c r="K4" s="127"/>
      <c r="L4" s="472" t="s">
        <v>303</v>
      </c>
      <c r="M4" s="473"/>
      <c r="N4" s="474"/>
      <c r="O4" s="475" t="str">
        <f>IF('様式2-1'!E5="","",'様式2-1'!E5)</f>
        <v/>
      </c>
      <c r="P4" s="476"/>
      <c r="Q4" s="476"/>
    </row>
    <row r="5" spans="1:31" s="134" customFormat="1" ht="21" customHeight="1" x14ac:dyDescent="0.4">
      <c r="A5" s="477" t="s">
        <v>342</v>
      </c>
      <c r="B5" s="478" t="s">
        <v>341</v>
      </c>
      <c r="C5" s="479"/>
      <c r="D5" s="479"/>
      <c r="E5" s="479"/>
      <c r="F5" s="479"/>
      <c r="G5" s="480"/>
      <c r="H5" s="472" t="s">
        <v>340</v>
      </c>
      <c r="I5" s="473"/>
      <c r="J5" s="473"/>
      <c r="K5" s="473"/>
      <c r="L5" s="473"/>
      <c r="M5" s="473"/>
      <c r="N5" s="474"/>
      <c r="O5" s="481" t="s">
        <v>336</v>
      </c>
      <c r="P5" s="482"/>
      <c r="Q5" s="482"/>
    </row>
    <row r="6" spans="1:31" s="90" customFormat="1" ht="42" customHeight="1" x14ac:dyDescent="0.4">
      <c r="A6" s="477"/>
      <c r="B6" s="483" t="str">
        <f>IF('様式2-1'!E11="","",'様式2-1'!E11)</f>
        <v/>
      </c>
      <c r="C6" s="484"/>
      <c r="D6" s="484"/>
      <c r="E6" s="484"/>
      <c r="F6" s="484"/>
      <c r="G6" s="485"/>
      <c r="H6" s="475" t="str">
        <f>IF('様式2-1'!H14="","",'様式2-1'!U13&amp;'様式2-1'!H14)</f>
        <v/>
      </c>
      <c r="I6" s="476"/>
      <c r="J6" s="476"/>
      <c r="K6" s="476"/>
      <c r="L6" s="476"/>
      <c r="M6" s="476"/>
      <c r="N6" s="486"/>
      <c r="O6" s="475" t="str">
        <f>IF('様式2-1'!P17="","",'様式2-1'!P17)</f>
        <v/>
      </c>
      <c r="P6" s="476"/>
      <c r="Q6" s="476"/>
    </row>
    <row r="7" spans="1:31" s="90" customFormat="1" ht="21" customHeight="1" x14ac:dyDescent="0.4">
      <c r="A7" s="477" t="s">
        <v>339</v>
      </c>
      <c r="B7" s="478" t="s">
        <v>338</v>
      </c>
      <c r="C7" s="479"/>
      <c r="D7" s="479"/>
      <c r="E7" s="479"/>
      <c r="F7" s="479"/>
      <c r="G7" s="480"/>
      <c r="H7" s="478" t="s">
        <v>337</v>
      </c>
      <c r="I7" s="479"/>
      <c r="J7" s="479"/>
      <c r="K7" s="479"/>
      <c r="L7" s="479"/>
      <c r="M7" s="479"/>
      <c r="N7" s="480"/>
      <c r="O7" s="487" t="s">
        <v>336</v>
      </c>
      <c r="P7" s="488"/>
      <c r="Q7" s="488"/>
    </row>
    <row r="8" spans="1:31" s="90" customFormat="1" ht="27.75" customHeight="1" x14ac:dyDescent="0.4">
      <c r="A8" s="477"/>
      <c r="B8" s="489" t="s">
        <v>335</v>
      </c>
      <c r="C8" s="489"/>
      <c r="D8" s="490"/>
      <c r="E8" s="491"/>
      <c r="F8" s="491"/>
      <c r="G8" s="492"/>
      <c r="H8" s="493"/>
      <c r="I8" s="494"/>
      <c r="J8" s="494"/>
      <c r="K8" s="494"/>
      <c r="L8" s="494"/>
      <c r="M8" s="494"/>
      <c r="N8" s="495"/>
      <c r="O8" s="499"/>
      <c r="P8" s="500"/>
      <c r="Q8" s="500"/>
    </row>
    <row r="9" spans="1:31" s="90" customFormat="1" ht="21" customHeight="1" x14ac:dyDescent="0.4">
      <c r="A9" s="477"/>
      <c r="B9" s="503" t="s">
        <v>243</v>
      </c>
      <c r="C9" s="503"/>
      <c r="D9" s="504"/>
      <c r="E9" s="505"/>
      <c r="F9" s="505"/>
      <c r="G9" s="506"/>
      <c r="H9" s="496"/>
      <c r="I9" s="497"/>
      <c r="J9" s="497"/>
      <c r="K9" s="497"/>
      <c r="L9" s="497"/>
      <c r="M9" s="497"/>
      <c r="N9" s="498"/>
      <c r="O9" s="501"/>
      <c r="P9" s="502"/>
      <c r="Q9" s="502"/>
    </row>
    <row r="10" spans="1:31" s="90" customFormat="1" ht="15" customHeight="1" x14ac:dyDescent="0.4">
      <c r="D10" s="129"/>
      <c r="E10" s="129"/>
      <c r="F10" s="129"/>
      <c r="G10" s="129"/>
      <c r="H10" s="132"/>
      <c r="I10" s="93"/>
      <c r="J10" s="131"/>
      <c r="K10" s="131"/>
      <c r="L10" s="130"/>
      <c r="M10" s="130"/>
      <c r="N10" s="130"/>
      <c r="O10" s="130"/>
      <c r="P10" s="130"/>
      <c r="Q10" s="130"/>
    </row>
    <row r="11" spans="1:31" s="90" customFormat="1" ht="21" customHeight="1" x14ac:dyDescent="0.4">
      <c r="A11" s="515" t="s">
        <v>334</v>
      </c>
      <c r="B11" s="515"/>
      <c r="C11" s="515"/>
      <c r="D11" s="515"/>
      <c r="E11" s="515"/>
      <c r="F11" s="515"/>
      <c r="G11" s="129"/>
      <c r="H11" s="132"/>
      <c r="I11" s="93"/>
      <c r="J11" s="131"/>
      <c r="K11" s="131"/>
      <c r="L11" s="130"/>
      <c r="M11" s="130"/>
      <c r="N11" s="130"/>
      <c r="O11" s="130"/>
      <c r="P11" s="130"/>
      <c r="Q11" s="130"/>
    </row>
    <row r="12" spans="1:31" s="90" customFormat="1" ht="30" customHeight="1" x14ac:dyDescent="0.4">
      <c r="A12" s="516">
        <f>L36+M36+O36+P36</f>
        <v>0</v>
      </c>
      <c r="B12" s="517"/>
      <c r="C12" s="517"/>
      <c r="D12" s="517"/>
      <c r="E12" s="517"/>
      <c r="F12" s="133" t="s">
        <v>251</v>
      </c>
      <c r="G12" s="129"/>
      <c r="H12" s="132"/>
      <c r="I12" s="93"/>
      <c r="J12" s="131"/>
      <c r="K12" s="131"/>
      <c r="L12" s="130"/>
      <c r="M12" s="130"/>
      <c r="N12" s="130"/>
      <c r="O12" s="130"/>
      <c r="P12" s="130"/>
      <c r="Q12" s="130"/>
    </row>
    <row r="13" spans="1:31" s="90" customFormat="1" ht="15" customHeight="1" x14ac:dyDescent="0.4">
      <c r="A13" s="128"/>
      <c r="B13" s="128"/>
      <c r="C13" s="127"/>
      <c r="D13" s="127"/>
      <c r="E13" s="127"/>
      <c r="F13" s="127"/>
      <c r="G13" s="127"/>
      <c r="H13" s="127"/>
      <c r="I13" s="127"/>
      <c r="J13" s="127"/>
      <c r="K13" s="127"/>
      <c r="L13" s="127"/>
      <c r="M13" s="127"/>
      <c r="N13" s="127"/>
      <c r="O13" s="127"/>
      <c r="P13" s="127"/>
      <c r="Q13" s="127"/>
    </row>
    <row r="14" spans="1:31" s="90" customFormat="1" ht="30" customHeight="1" x14ac:dyDescent="0.4">
      <c r="A14" s="518" t="s">
        <v>333</v>
      </c>
      <c r="B14" s="519"/>
      <c r="C14" s="522" t="s">
        <v>332</v>
      </c>
      <c r="D14" s="472" t="s">
        <v>331</v>
      </c>
      <c r="E14" s="473"/>
      <c r="F14" s="474"/>
      <c r="G14" s="534" t="s">
        <v>330</v>
      </c>
      <c r="H14" s="535"/>
      <c r="I14" s="511" t="s">
        <v>329</v>
      </c>
      <c r="J14" s="513" t="s">
        <v>328</v>
      </c>
      <c r="K14" s="524" t="s">
        <v>327</v>
      </c>
      <c r="L14" s="532" t="s">
        <v>326</v>
      </c>
      <c r="M14" s="553" t="s">
        <v>325</v>
      </c>
      <c r="N14" s="554"/>
      <c r="O14" s="526" t="s">
        <v>324</v>
      </c>
      <c r="P14" s="526" t="s">
        <v>323</v>
      </c>
      <c r="Q14" s="526" t="s">
        <v>322</v>
      </c>
    </row>
    <row r="15" spans="1:31" s="90" customFormat="1" ht="30" customHeight="1" x14ac:dyDescent="0.4">
      <c r="A15" s="520"/>
      <c r="B15" s="521"/>
      <c r="C15" s="523"/>
      <c r="D15" s="145" t="s">
        <v>321</v>
      </c>
      <c r="E15" s="146"/>
      <c r="F15" s="147" t="s">
        <v>320</v>
      </c>
      <c r="G15" s="536"/>
      <c r="H15" s="537"/>
      <c r="I15" s="512"/>
      <c r="J15" s="514"/>
      <c r="K15" s="525"/>
      <c r="L15" s="533"/>
      <c r="M15" s="555"/>
      <c r="N15" s="556"/>
      <c r="O15" s="527"/>
      <c r="P15" s="527"/>
      <c r="Q15" s="527"/>
    </row>
    <row r="16" spans="1:31" s="90" customFormat="1" ht="36" customHeight="1" x14ac:dyDescent="0.4">
      <c r="A16" s="528"/>
      <c r="B16" s="529"/>
      <c r="C16" s="171" t="str">
        <f>IF(A16="","",A16)</f>
        <v/>
      </c>
      <c r="D16" s="126"/>
      <c r="E16" s="125" t="s">
        <v>319</v>
      </c>
      <c r="F16" s="124"/>
      <c r="G16" s="530"/>
      <c r="H16" s="531"/>
      <c r="I16" s="136"/>
      <c r="J16" s="123"/>
      <c r="K16" s="122"/>
      <c r="L16" s="165">
        <f t="shared" ref="L16:L35" si="0">SUM(J16:K16)</f>
        <v>0</v>
      </c>
      <c r="M16" s="545"/>
      <c r="N16" s="546"/>
      <c r="O16" s="108"/>
      <c r="P16" s="121"/>
      <c r="Q16" s="120"/>
      <c r="R16" s="96"/>
    </row>
    <row r="17" spans="1:18" s="90" customFormat="1" ht="36" customHeight="1" x14ac:dyDescent="0.4">
      <c r="A17" s="507"/>
      <c r="B17" s="508"/>
      <c r="C17" s="172" t="str">
        <f t="shared" ref="C17:C35" si="1">IF(A17="","",A17)</f>
        <v/>
      </c>
      <c r="D17" s="113"/>
      <c r="E17" s="112" t="s">
        <v>199</v>
      </c>
      <c r="F17" s="111"/>
      <c r="G17" s="509"/>
      <c r="H17" s="510"/>
      <c r="I17" s="137"/>
      <c r="J17" s="110"/>
      <c r="K17" s="109"/>
      <c r="L17" s="166">
        <f t="shared" si="0"/>
        <v>0</v>
      </c>
      <c r="M17" s="543"/>
      <c r="N17" s="544"/>
      <c r="O17" s="108"/>
      <c r="P17" s="107"/>
      <c r="Q17" s="106"/>
      <c r="R17" s="96"/>
    </row>
    <row r="18" spans="1:18" s="90" customFormat="1" ht="36" customHeight="1" x14ac:dyDescent="0.4">
      <c r="A18" s="507"/>
      <c r="B18" s="508"/>
      <c r="C18" s="172" t="str">
        <f t="shared" si="1"/>
        <v/>
      </c>
      <c r="D18" s="113"/>
      <c r="E18" s="112" t="s">
        <v>199</v>
      </c>
      <c r="F18" s="111"/>
      <c r="G18" s="509"/>
      <c r="H18" s="510"/>
      <c r="I18" s="137"/>
      <c r="J18" s="110"/>
      <c r="K18" s="109"/>
      <c r="L18" s="166">
        <f t="shared" si="0"/>
        <v>0</v>
      </c>
      <c r="M18" s="543"/>
      <c r="N18" s="544"/>
      <c r="O18" s="108"/>
      <c r="P18" s="107"/>
      <c r="Q18" s="106"/>
      <c r="R18" s="96"/>
    </row>
    <row r="19" spans="1:18" s="90" customFormat="1" ht="36" customHeight="1" x14ac:dyDescent="0.4">
      <c r="A19" s="507"/>
      <c r="B19" s="508"/>
      <c r="C19" s="172" t="str">
        <f t="shared" si="1"/>
        <v/>
      </c>
      <c r="D19" s="119"/>
      <c r="E19" s="118" t="s">
        <v>199</v>
      </c>
      <c r="F19" s="117"/>
      <c r="G19" s="509"/>
      <c r="H19" s="510"/>
      <c r="I19" s="137"/>
      <c r="J19" s="110"/>
      <c r="K19" s="109"/>
      <c r="L19" s="166">
        <f t="shared" si="0"/>
        <v>0</v>
      </c>
      <c r="M19" s="543"/>
      <c r="N19" s="544"/>
      <c r="O19" s="108"/>
      <c r="P19" s="107"/>
      <c r="Q19" s="106"/>
      <c r="R19" s="96"/>
    </row>
    <row r="20" spans="1:18" s="90" customFormat="1" ht="36" customHeight="1" x14ac:dyDescent="0.4">
      <c r="A20" s="507"/>
      <c r="B20" s="508"/>
      <c r="C20" s="172" t="str">
        <f t="shared" si="1"/>
        <v/>
      </c>
      <c r="D20" s="113"/>
      <c r="E20" s="112" t="s">
        <v>199</v>
      </c>
      <c r="F20" s="111"/>
      <c r="G20" s="509"/>
      <c r="H20" s="510"/>
      <c r="I20" s="137"/>
      <c r="J20" s="110"/>
      <c r="K20" s="109"/>
      <c r="L20" s="166">
        <f t="shared" si="0"/>
        <v>0</v>
      </c>
      <c r="M20" s="543"/>
      <c r="N20" s="544"/>
      <c r="O20" s="108"/>
      <c r="P20" s="107"/>
      <c r="Q20" s="106"/>
      <c r="R20" s="96"/>
    </row>
    <row r="21" spans="1:18" s="90" customFormat="1" ht="36" customHeight="1" x14ac:dyDescent="0.4">
      <c r="A21" s="507"/>
      <c r="B21" s="508"/>
      <c r="C21" s="172" t="str">
        <f t="shared" si="1"/>
        <v/>
      </c>
      <c r="D21" s="113"/>
      <c r="E21" s="112" t="s">
        <v>199</v>
      </c>
      <c r="F21" s="111"/>
      <c r="G21" s="509"/>
      <c r="H21" s="510"/>
      <c r="I21" s="137"/>
      <c r="J21" s="110"/>
      <c r="K21" s="116"/>
      <c r="L21" s="167">
        <f t="shared" si="0"/>
        <v>0</v>
      </c>
      <c r="M21" s="543"/>
      <c r="N21" s="544"/>
      <c r="O21" s="108"/>
      <c r="P21" s="115"/>
      <c r="Q21" s="114"/>
      <c r="R21" s="96"/>
    </row>
    <row r="22" spans="1:18" s="90" customFormat="1" ht="36" customHeight="1" x14ac:dyDescent="0.4">
      <c r="A22" s="507"/>
      <c r="B22" s="508"/>
      <c r="C22" s="172" t="str">
        <f t="shared" si="1"/>
        <v/>
      </c>
      <c r="D22" s="113"/>
      <c r="E22" s="112" t="s">
        <v>199</v>
      </c>
      <c r="F22" s="111"/>
      <c r="G22" s="509"/>
      <c r="H22" s="510"/>
      <c r="I22" s="137"/>
      <c r="J22" s="110"/>
      <c r="K22" s="109"/>
      <c r="L22" s="166">
        <f t="shared" si="0"/>
        <v>0</v>
      </c>
      <c r="M22" s="543"/>
      <c r="N22" s="544"/>
      <c r="O22" s="108"/>
      <c r="P22" s="107"/>
      <c r="Q22" s="106"/>
      <c r="R22" s="96"/>
    </row>
    <row r="23" spans="1:18" s="90" customFormat="1" ht="36" customHeight="1" x14ac:dyDescent="0.4">
      <c r="A23" s="507"/>
      <c r="B23" s="508"/>
      <c r="C23" s="172" t="str">
        <f t="shared" si="1"/>
        <v/>
      </c>
      <c r="D23" s="113"/>
      <c r="E23" s="112" t="s">
        <v>199</v>
      </c>
      <c r="F23" s="111"/>
      <c r="G23" s="509"/>
      <c r="H23" s="510"/>
      <c r="I23" s="137"/>
      <c r="J23" s="110"/>
      <c r="K23" s="109"/>
      <c r="L23" s="166">
        <f t="shared" si="0"/>
        <v>0</v>
      </c>
      <c r="M23" s="543"/>
      <c r="N23" s="544"/>
      <c r="O23" s="108"/>
      <c r="P23" s="107"/>
      <c r="Q23" s="106"/>
      <c r="R23" s="96"/>
    </row>
    <row r="24" spans="1:18" s="90" customFormat="1" ht="36" customHeight="1" x14ac:dyDescent="0.4">
      <c r="A24" s="507"/>
      <c r="B24" s="508"/>
      <c r="C24" s="172" t="str">
        <f t="shared" si="1"/>
        <v/>
      </c>
      <c r="D24" s="113"/>
      <c r="E24" s="112" t="s">
        <v>199</v>
      </c>
      <c r="F24" s="111"/>
      <c r="G24" s="509"/>
      <c r="H24" s="510"/>
      <c r="I24" s="137"/>
      <c r="J24" s="110"/>
      <c r="K24" s="109"/>
      <c r="L24" s="166">
        <f t="shared" si="0"/>
        <v>0</v>
      </c>
      <c r="M24" s="543"/>
      <c r="N24" s="544"/>
      <c r="O24" s="108"/>
      <c r="P24" s="107"/>
      <c r="Q24" s="106"/>
      <c r="R24" s="96"/>
    </row>
    <row r="25" spans="1:18" s="90" customFormat="1" ht="36" customHeight="1" x14ac:dyDescent="0.4">
      <c r="A25" s="507"/>
      <c r="B25" s="508"/>
      <c r="C25" s="172" t="str">
        <f t="shared" si="1"/>
        <v/>
      </c>
      <c r="D25" s="113"/>
      <c r="E25" s="112" t="s">
        <v>199</v>
      </c>
      <c r="F25" s="111"/>
      <c r="G25" s="509"/>
      <c r="H25" s="510"/>
      <c r="I25" s="137"/>
      <c r="J25" s="110"/>
      <c r="K25" s="109"/>
      <c r="L25" s="166">
        <f t="shared" si="0"/>
        <v>0</v>
      </c>
      <c r="M25" s="543"/>
      <c r="N25" s="544"/>
      <c r="O25" s="108"/>
      <c r="P25" s="107"/>
      <c r="Q25" s="106"/>
      <c r="R25" s="96"/>
    </row>
    <row r="26" spans="1:18" s="90" customFormat="1" ht="36" customHeight="1" x14ac:dyDescent="0.4">
      <c r="A26" s="507"/>
      <c r="B26" s="508"/>
      <c r="C26" s="172" t="str">
        <f t="shared" si="1"/>
        <v/>
      </c>
      <c r="D26" s="113"/>
      <c r="E26" s="112" t="s">
        <v>199</v>
      </c>
      <c r="F26" s="111"/>
      <c r="G26" s="509"/>
      <c r="H26" s="510"/>
      <c r="I26" s="137"/>
      <c r="J26" s="110"/>
      <c r="K26" s="109"/>
      <c r="L26" s="166">
        <f t="shared" si="0"/>
        <v>0</v>
      </c>
      <c r="M26" s="543"/>
      <c r="N26" s="544"/>
      <c r="O26" s="108"/>
      <c r="P26" s="107"/>
      <c r="Q26" s="106"/>
      <c r="R26" s="96"/>
    </row>
    <row r="27" spans="1:18" s="90" customFormat="1" ht="36" customHeight="1" x14ac:dyDescent="0.4">
      <c r="A27" s="507"/>
      <c r="B27" s="508"/>
      <c r="C27" s="172" t="str">
        <f t="shared" si="1"/>
        <v/>
      </c>
      <c r="D27" s="113"/>
      <c r="E27" s="112" t="s">
        <v>199</v>
      </c>
      <c r="F27" s="111"/>
      <c r="G27" s="509"/>
      <c r="H27" s="510"/>
      <c r="I27" s="137"/>
      <c r="J27" s="110"/>
      <c r="K27" s="109"/>
      <c r="L27" s="166">
        <f t="shared" si="0"/>
        <v>0</v>
      </c>
      <c r="M27" s="543"/>
      <c r="N27" s="544"/>
      <c r="O27" s="108"/>
      <c r="P27" s="107"/>
      <c r="Q27" s="106"/>
      <c r="R27" s="96"/>
    </row>
    <row r="28" spans="1:18" s="90" customFormat="1" ht="36" customHeight="1" x14ac:dyDescent="0.4">
      <c r="A28" s="507"/>
      <c r="B28" s="508"/>
      <c r="C28" s="172" t="str">
        <f t="shared" si="1"/>
        <v/>
      </c>
      <c r="D28" s="113"/>
      <c r="E28" s="112" t="s">
        <v>199</v>
      </c>
      <c r="F28" s="111"/>
      <c r="G28" s="509"/>
      <c r="H28" s="510"/>
      <c r="I28" s="137"/>
      <c r="J28" s="110"/>
      <c r="K28" s="109"/>
      <c r="L28" s="166">
        <f t="shared" si="0"/>
        <v>0</v>
      </c>
      <c r="M28" s="543"/>
      <c r="N28" s="544"/>
      <c r="O28" s="108"/>
      <c r="P28" s="107"/>
      <c r="Q28" s="106"/>
      <c r="R28" s="96"/>
    </row>
    <row r="29" spans="1:18" s="90" customFormat="1" ht="36" customHeight="1" x14ac:dyDescent="0.4">
      <c r="A29" s="507"/>
      <c r="B29" s="508"/>
      <c r="C29" s="172" t="str">
        <f t="shared" si="1"/>
        <v/>
      </c>
      <c r="D29" s="113"/>
      <c r="E29" s="112" t="s">
        <v>199</v>
      </c>
      <c r="F29" s="111"/>
      <c r="G29" s="509"/>
      <c r="H29" s="510"/>
      <c r="I29" s="137"/>
      <c r="J29" s="110"/>
      <c r="K29" s="109"/>
      <c r="L29" s="166">
        <f t="shared" si="0"/>
        <v>0</v>
      </c>
      <c r="M29" s="543"/>
      <c r="N29" s="544"/>
      <c r="O29" s="108"/>
      <c r="P29" s="107"/>
      <c r="Q29" s="106"/>
      <c r="R29" s="96"/>
    </row>
    <row r="30" spans="1:18" s="90" customFormat="1" ht="36" customHeight="1" x14ac:dyDescent="0.4">
      <c r="A30" s="507"/>
      <c r="B30" s="508"/>
      <c r="C30" s="172" t="str">
        <f t="shared" si="1"/>
        <v/>
      </c>
      <c r="D30" s="113"/>
      <c r="E30" s="112" t="s">
        <v>199</v>
      </c>
      <c r="F30" s="111"/>
      <c r="G30" s="509"/>
      <c r="H30" s="510"/>
      <c r="I30" s="137"/>
      <c r="J30" s="110"/>
      <c r="K30" s="109"/>
      <c r="L30" s="166">
        <f t="shared" si="0"/>
        <v>0</v>
      </c>
      <c r="M30" s="543"/>
      <c r="N30" s="544"/>
      <c r="O30" s="108"/>
      <c r="P30" s="107"/>
      <c r="Q30" s="106"/>
      <c r="R30" s="96"/>
    </row>
    <row r="31" spans="1:18" s="90" customFormat="1" ht="36" customHeight="1" x14ac:dyDescent="0.4">
      <c r="A31" s="507"/>
      <c r="B31" s="508"/>
      <c r="C31" s="172" t="str">
        <f t="shared" si="1"/>
        <v/>
      </c>
      <c r="D31" s="113"/>
      <c r="E31" s="112" t="s">
        <v>199</v>
      </c>
      <c r="F31" s="111"/>
      <c r="G31" s="509"/>
      <c r="H31" s="510"/>
      <c r="I31" s="137"/>
      <c r="J31" s="110"/>
      <c r="K31" s="109"/>
      <c r="L31" s="166">
        <f t="shared" si="0"/>
        <v>0</v>
      </c>
      <c r="M31" s="543"/>
      <c r="N31" s="544"/>
      <c r="O31" s="108"/>
      <c r="P31" s="107"/>
      <c r="Q31" s="106"/>
      <c r="R31" s="96"/>
    </row>
    <row r="32" spans="1:18" s="90" customFormat="1" ht="36" customHeight="1" x14ac:dyDescent="0.4">
      <c r="A32" s="507"/>
      <c r="B32" s="508"/>
      <c r="C32" s="172" t="str">
        <f t="shared" si="1"/>
        <v/>
      </c>
      <c r="D32" s="113"/>
      <c r="E32" s="112" t="s">
        <v>319</v>
      </c>
      <c r="F32" s="111"/>
      <c r="G32" s="509"/>
      <c r="H32" s="510"/>
      <c r="I32" s="137"/>
      <c r="J32" s="110"/>
      <c r="K32" s="109"/>
      <c r="L32" s="166">
        <f t="shared" si="0"/>
        <v>0</v>
      </c>
      <c r="M32" s="543"/>
      <c r="N32" s="544"/>
      <c r="O32" s="108"/>
      <c r="P32" s="107"/>
      <c r="Q32" s="106"/>
      <c r="R32" s="96"/>
    </row>
    <row r="33" spans="1:30" s="90" customFormat="1" ht="36" customHeight="1" x14ac:dyDescent="0.4">
      <c r="A33" s="507"/>
      <c r="B33" s="508"/>
      <c r="C33" s="172" t="str">
        <f t="shared" si="1"/>
        <v/>
      </c>
      <c r="D33" s="113"/>
      <c r="E33" s="112" t="s">
        <v>319</v>
      </c>
      <c r="F33" s="111"/>
      <c r="G33" s="509"/>
      <c r="H33" s="510"/>
      <c r="I33" s="137"/>
      <c r="J33" s="110"/>
      <c r="K33" s="109"/>
      <c r="L33" s="166">
        <f t="shared" si="0"/>
        <v>0</v>
      </c>
      <c r="M33" s="543"/>
      <c r="N33" s="544"/>
      <c r="O33" s="108"/>
      <c r="P33" s="107"/>
      <c r="Q33" s="106"/>
      <c r="R33" s="96"/>
    </row>
    <row r="34" spans="1:30" s="90" customFormat="1" ht="36" customHeight="1" x14ac:dyDescent="0.4">
      <c r="A34" s="507"/>
      <c r="B34" s="508"/>
      <c r="C34" s="172" t="str">
        <f t="shared" si="1"/>
        <v/>
      </c>
      <c r="D34" s="113"/>
      <c r="E34" s="112" t="s">
        <v>318</v>
      </c>
      <c r="F34" s="111"/>
      <c r="G34" s="509"/>
      <c r="H34" s="510"/>
      <c r="I34" s="137"/>
      <c r="J34" s="110"/>
      <c r="K34" s="109"/>
      <c r="L34" s="166">
        <f t="shared" si="0"/>
        <v>0</v>
      </c>
      <c r="M34" s="543"/>
      <c r="N34" s="544"/>
      <c r="O34" s="108"/>
      <c r="P34" s="107"/>
      <c r="Q34" s="106"/>
      <c r="R34" s="96"/>
    </row>
    <row r="35" spans="1:30" s="90" customFormat="1" ht="36" customHeight="1" thickBot="1" x14ac:dyDescent="0.45">
      <c r="A35" s="539"/>
      <c r="B35" s="540"/>
      <c r="C35" s="173" t="str">
        <f t="shared" si="1"/>
        <v/>
      </c>
      <c r="D35" s="105"/>
      <c r="E35" s="104" t="s">
        <v>199</v>
      </c>
      <c r="F35" s="103"/>
      <c r="G35" s="541"/>
      <c r="H35" s="542"/>
      <c r="I35" s="138"/>
      <c r="J35" s="102"/>
      <c r="K35" s="101"/>
      <c r="L35" s="168">
        <f t="shared" si="0"/>
        <v>0</v>
      </c>
      <c r="M35" s="549"/>
      <c r="N35" s="550"/>
      <c r="O35" s="100"/>
      <c r="P35" s="99"/>
      <c r="Q35" s="98"/>
      <c r="R35" s="96"/>
    </row>
    <row r="36" spans="1:30" s="90" customFormat="1" ht="36" customHeight="1" thickBot="1" x14ac:dyDescent="0.45">
      <c r="A36" s="472" t="s">
        <v>258</v>
      </c>
      <c r="B36" s="473"/>
      <c r="C36" s="473"/>
      <c r="D36" s="473"/>
      <c r="E36" s="473"/>
      <c r="F36" s="473"/>
      <c r="G36" s="473"/>
      <c r="H36" s="473"/>
      <c r="I36" s="473"/>
      <c r="J36" s="473"/>
      <c r="K36" s="538"/>
      <c r="L36" s="169">
        <f>SUM(L16:L35)</f>
        <v>0</v>
      </c>
      <c r="M36" s="551">
        <f>ROUNDDOWN((SUMIFS(I16:I35,G16:G35,"自家用車")),0)*37</f>
        <v>0</v>
      </c>
      <c r="N36" s="552"/>
      <c r="O36" s="170">
        <f>SUM(O16:O35)</f>
        <v>0</v>
      </c>
      <c r="P36" s="170">
        <f>SUM(P16:P35)</f>
        <v>0</v>
      </c>
      <c r="Q36" s="97"/>
      <c r="R36" s="96"/>
    </row>
    <row r="37" spans="1:30" s="90" customFormat="1" ht="12" customHeight="1" x14ac:dyDescent="0.4">
      <c r="A37" s="95"/>
      <c r="B37" s="95"/>
      <c r="C37" s="95"/>
      <c r="D37" s="91"/>
      <c r="E37" s="91"/>
      <c r="F37" s="91"/>
      <c r="G37" s="91"/>
      <c r="H37" s="94"/>
      <c r="I37" s="93"/>
      <c r="J37" s="93"/>
      <c r="K37" s="93"/>
      <c r="L37" s="92"/>
      <c r="M37" s="92"/>
      <c r="N37" s="92"/>
      <c r="O37" s="92"/>
      <c r="P37" s="92"/>
      <c r="Q37" s="92"/>
    </row>
    <row r="38" spans="1:30" s="144" customFormat="1" ht="26.25" customHeight="1" x14ac:dyDescent="0.4">
      <c r="A38" s="478" t="s">
        <v>382</v>
      </c>
      <c r="B38" s="479"/>
      <c r="C38" s="479"/>
      <c r="D38" s="479"/>
      <c r="E38" s="479"/>
      <c r="F38" s="479"/>
      <c r="G38" s="479"/>
      <c r="H38" s="479"/>
      <c r="I38" s="479"/>
      <c r="J38" s="479"/>
      <c r="K38" s="479"/>
      <c r="L38" s="479"/>
      <c r="M38" s="479"/>
      <c r="N38" s="479"/>
      <c r="O38" s="479"/>
      <c r="P38" s="479"/>
      <c r="Q38" s="479"/>
    </row>
    <row r="39" spans="1:30" s="144" customFormat="1" ht="58.5" customHeight="1" x14ac:dyDescent="0.4">
      <c r="A39" s="547"/>
      <c r="B39" s="548"/>
      <c r="C39" s="548"/>
      <c r="D39" s="548"/>
      <c r="E39" s="548"/>
      <c r="F39" s="548"/>
      <c r="G39" s="548"/>
      <c r="H39" s="548"/>
      <c r="I39" s="548"/>
      <c r="J39" s="548"/>
      <c r="K39" s="548"/>
      <c r="L39" s="548"/>
      <c r="M39" s="548"/>
      <c r="N39" s="548"/>
      <c r="O39" s="548"/>
      <c r="P39" s="548"/>
      <c r="Q39" s="548"/>
    </row>
    <row r="40" spans="1:30" s="90" customFormat="1" ht="15" customHeight="1" x14ac:dyDescent="0.4">
      <c r="A40" s="6" t="s">
        <v>317</v>
      </c>
      <c r="B40" s="95"/>
      <c r="C40" s="95"/>
      <c r="D40" s="91"/>
      <c r="E40" s="91"/>
      <c r="F40" s="91"/>
      <c r="G40" s="91"/>
      <c r="H40" s="94"/>
      <c r="I40" s="93"/>
      <c r="J40" s="93"/>
      <c r="K40" s="93"/>
      <c r="L40" s="92"/>
      <c r="M40" s="92"/>
      <c r="N40" s="92"/>
      <c r="O40" s="92"/>
      <c r="P40" s="92"/>
      <c r="Q40" s="92"/>
    </row>
    <row r="41" spans="1:30" s="89" customFormat="1" ht="15" customHeight="1" x14ac:dyDescent="0.4">
      <c r="A41" s="7" t="s">
        <v>316</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row>
    <row r="42" spans="1:30" s="48" customFormat="1" ht="15" customHeight="1" x14ac:dyDescent="0.4">
      <c r="A42" s="6" t="s">
        <v>315</v>
      </c>
      <c r="B42" s="6"/>
      <c r="C42" s="6"/>
      <c r="D42" s="6"/>
      <c r="E42" s="6"/>
      <c r="F42" s="6"/>
      <c r="G42" s="6"/>
      <c r="H42" s="6"/>
      <c r="I42" s="6"/>
      <c r="J42" s="6"/>
      <c r="K42" s="6"/>
      <c r="L42" s="6"/>
      <c r="M42" s="6"/>
      <c r="N42" s="6"/>
      <c r="O42" s="6"/>
      <c r="P42" s="6"/>
      <c r="Q42" s="6"/>
    </row>
    <row r="43" spans="1:30" s="42" customFormat="1" ht="15" customHeight="1" x14ac:dyDescent="0.4">
      <c r="A43" s="6" t="s">
        <v>314</v>
      </c>
      <c r="B43" s="43"/>
      <c r="C43" s="43"/>
      <c r="D43" s="43"/>
      <c r="E43" s="43"/>
      <c r="F43" s="43"/>
      <c r="G43" s="43"/>
      <c r="H43" s="43"/>
      <c r="I43" s="43"/>
      <c r="J43" s="43"/>
      <c r="K43" s="43"/>
      <c r="L43" s="43"/>
      <c r="M43" s="43"/>
      <c r="N43" s="43"/>
      <c r="O43" s="43"/>
      <c r="P43" s="43"/>
      <c r="Q43" s="43"/>
    </row>
    <row r="44" spans="1:30" s="42" customFormat="1" ht="15" customHeight="1" x14ac:dyDescent="0.4">
      <c r="A44" s="6" t="s">
        <v>313</v>
      </c>
      <c r="B44" s="43"/>
      <c r="C44" s="43"/>
      <c r="D44" s="43"/>
      <c r="E44" s="43"/>
      <c r="F44" s="43"/>
      <c r="G44" s="43"/>
      <c r="H44" s="43"/>
      <c r="I44" s="43"/>
      <c r="J44" s="43"/>
      <c r="K44" s="43"/>
      <c r="L44" s="43"/>
      <c r="M44" s="43"/>
      <c r="N44" s="43"/>
      <c r="O44" s="43"/>
      <c r="P44" s="43"/>
      <c r="Q44" s="43"/>
    </row>
    <row r="45" spans="1:30" s="42" customFormat="1" ht="14.25" x14ac:dyDescent="0.4">
      <c r="A45" s="6" t="s">
        <v>312</v>
      </c>
      <c r="B45" s="43"/>
      <c r="C45" s="43"/>
      <c r="D45" s="43"/>
      <c r="E45" s="43"/>
      <c r="F45" s="43"/>
      <c r="G45" s="43"/>
      <c r="H45" s="43"/>
      <c r="I45" s="43"/>
      <c r="J45" s="43"/>
      <c r="K45" s="43"/>
      <c r="L45" s="43"/>
      <c r="M45" s="43"/>
      <c r="N45" s="43"/>
      <c r="O45" s="43"/>
      <c r="P45" s="43"/>
      <c r="Q45" s="43"/>
    </row>
    <row r="46" spans="1:30" s="42" customFormat="1" ht="14.25" x14ac:dyDescent="0.4">
      <c r="A46" s="6" t="s">
        <v>311</v>
      </c>
      <c r="B46" s="43"/>
      <c r="C46" s="43"/>
      <c r="D46" s="43"/>
      <c r="E46" s="43"/>
      <c r="F46" s="43"/>
      <c r="G46" s="43"/>
      <c r="H46" s="43"/>
      <c r="I46" s="43"/>
      <c r="J46" s="43"/>
      <c r="K46" s="43"/>
      <c r="L46" s="43"/>
      <c r="M46" s="43"/>
      <c r="N46" s="43"/>
      <c r="O46" s="43"/>
      <c r="P46" s="43"/>
      <c r="Q46" s="43"/>
    </row>
    <row r="47" spans="1:30" s="42" customFormat="1" x14ac:dyDescent="0.4"/>
    <row r="48" spans="1:30" s="42" customFormat="1" x14ac:dyDescent="0.4">
      <c r="A48" s="88"/>
    </row>
    <row r="49" spans="1:1" s="42" customFormat="1" x14ac:dyDescent="0.4">
      <c r="A49" s="88"/>
    </row>
  </sheetData>
  <mergeCells count="100">
    <mergeCell ref="A1:B1"/>
    <mergeCell ref="A38:Q38"/>
    <mergeCell ref="A39:Q39"/>
    <mergeCell ref="M33:N33"/>
    <mergeCell ref="M34:N34"/>
    <mergeCell ref="M35:N35"/>
    <mergeCell ref="M36:N36"/>
    <mergeCell ref="M14:N15"/>
    <mergeCell ref="M27:N27"/>
    <mergeCell ref="M28:N28"/>
    <mergeCell ref="M29:N29"/>
    <mergeCell ref="M30:N30"/>
    <mergeCell ref="M31:N31"/>
    <mergeCell ref="M32:N32"/>
    <mergeCell ref="M21:N21"/>
    <mergeCell ref="M22:N22"/>
    <mergeCell ref="M23:N23"/>
    <mergeCell ref="M24:N24"/>
    <mergeCell ref="M25:N25"/>
    <mergeCell ref="M26:N26"/>
    <mergeCell ref="M16:N16"/>
    <mergeCell ref="M17:N17"/>
    <mergeCell ref="M18:N18"/>
    <mergeCell ref="M19:N19"/>
    <mergeCell ref="M20:N20"/>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A16:B16"/>
    <mergeCell ref="G16:H16"/>
    <mergeCell ref="L14:L15"/>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Q7"/>
    <mergeCell ref="B8:C8"/>
    <mergeCell ref="D8:G8"/>
    <mergeCell ref="H8:N9"/>
    <mergeCell ref="O8:Q9"/>
    <mergeCell ref="B9:C9"/>
    <mergeCell ref="D9:G9"/>
    <mergeCell ref="A2:Q2"/>
    <mergeCell ref="A3:Q3"/>
    <mergeCell ref="L4:N4"/>
    <mergeCell ref="O4:Q4"/>
    <mergeCell ref="A5:A6"/>
    <mergeCell ref="B5:G5"/>
    <mergeCell ref="H5:N5"/>
    <mergeCell ref="O5:Q5"/>
    <mergeCell ref="B6:G6"/>
    <mergeCell ref="H6:N6"/>
    <mergeCell ref="O6:Q6"/>
  </mergeCells>
  <phoneticPr fontId="1"/>
  <conditionalFormatting sqref="H8:Q9 D16:D35 F16:F35 I16:K35 Q16:Q35">
    <cfRule type="containsBlanks" dxfId="53" priority="5">
      <formula>LEN(TRIM(D8))=0</formula>
    </cfRule>
  </conditionalFormatting>
  <conditionalFormatting sqref="O16:P35 G16:H35">
    <cfRule type="containsBlanks" dxfId="52" priority="3">
      <formula>LEN(TRIM(G16))=0</formula>
    </cfRule>
  </conditionalFormatting>
  <conditionalFormatting sqref="D8:G9">
    <cfRule type="containsBlanks" dxfId="51" priority="2">
      <formula>LEN(TRIM(D8))=0</formula>
    </cfRule>
  </conditionalFormatting>
  <conditionalFormatting sqref="A16:B35">
    <cfRule type="containsBlanks" dxfId="50" priority="1">
      <formula>LEN(TRIM(A16))=0</formula>
    </cfRule>
  </conditionalFormatting>
  <dataValidations count="4">
    <dataValidation type="list" allowBlank="1" showInputMessage="1" showErrorMessage="1" sqref="O16:O35">
      <formula1>"1100"</formula1>
    </dataValidation>
    <dataValidation type="list" allowBlank="1" showInputMessage="1" showErrorMessage="1" sqref="P16:P35">
      <formula1>"9800,10900"</formula1>
    </dataValidation>
    <dataValidation allowBlank="1" showInputMessage="1" showErrorMessage="1" prompt="車賃は自動計算されますので入力不要です" sqref="M16:M35"/>
    <dataValidation type="list" allowBlank="1" showInputMessage="1" showErrorMessage="1" sqref="G16:H35">
      <formula1>"航空機,JR特急あり,JR特急なし,私鉄特急あり,私鉄特急なし,船,路線バス,自家用車,自家用車(同乗),運搬車(同乗),徒歩,その他"</formula1>
    </dataValidation>
  </dataValidations>
  <printOptions horizontalCentered="1"/>
  <pageMargins left="0.59055118110236227" right="0.59055118110236227" top="0.59055118110236227" bottom="0.59055118110236227" header="0.31496062992125984" footer="0.31496062992125984"/>
  <pageSetup paperSize="9" scale="54" firstPageNumber="19" orientation="portrait" useFirstPageNumber="1" r:id="rId1"/>
  <headerFooter alignWithMargins="0">
    <oddFooter>&amp;C-20 -</oddFooter>
  </headerFooter>
  <rowBreaks count="1" manualBreakCount="1">
    <brk id="46"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workbookViewId="0">
      <selection activeCell="L7" sqref="L7"/>
    </sheetView>
  </sheetViews>
  <sheetFormatPr defaultRowHeight="13.5" x14ac:dyDescent="0.15"/>
  <cols>
    <col min="1" max="2" width="5.375" style="161" customWidth="1"/>
    <col min="3" max="3" width="5.875" style="161" customWidth="1"/>
    <col min="4" max="4" width="6.5" style="161" customWidth="1"/>
    <col min="5" max="5" width="27" style="161" customWidth="1"/>
    <col min="6" max="6" width="5.875" style="161" customWidth="1"/>
    <col min="7" max="8" width="14.125" style="161" customWidth="1"/>
    <col min="9" max="9" width="18.375" style="161" customWidth="1"/>
    <col min="10" max="10" width="9.375" style="161" bestFit="1" customWidth="1"/>
    <col min="11" max="11" width="24.875" style="161" customWidth="1"/>
    <col min="12" max="15" width="14.625" style="161" customWidth="1"/>
    <col min="16" max="16384" width="9" style="161"/>
  </cols>
  <sheetData>
    <row r="1" spans="1:16" ht="14.25" thickBot="1" x14ac:dyDescent="0.2">
      <c r="A1" s="161" t="s">
        <v>400</v>
      </c>
    </row>
    <row r="2" spans="1:16" ht="18.75" customHeight="1" x14ac:dyDescent="0.15">
      <c r="A2" s="573" t="s">
        <v>393</v>
      </c>
      <c r="B2" s="575" t="s">
        <v>394</v>
      </c>
      <c r="C2" s="575" t="s">
        <v>395</v>
      </c>
      <c r="D2" s="559" t="s">
        <v>396</v>
      </c>
      <c r="E2" s="571" t="s">
        <v>9</v>
      </c>
      <c r="F2" s="565" t="s">
        <v>385</v>
      </c>
      <c r="G2" s="567" t="s">
        <v>386</v>
      </c>
      <c r="H2" s="568"/>
      <c r="I2" s="569" t="s">
        <v>403</v>
      </c>
      <c r="J2" s="559" t="s">
        <v>387</v>
      </c>
      <c r="K2" s="571" t="s">
        <v>388</v>
      </c>
      <c r="L2" s="557" t="s">
        <v>389</v>
      </c>
      <c r="M2" s="559" t="s">
        <v>390</v>
      </c>
      <c r="N2" s="561" t="s">
        <v>391</v>
      </c>
      <c r="O2" s="563" t="s">
        <v>392</v>
      </c>
    </row>
    <row r="3" spans="1:16" x14ac:dyDescent="0.15">
      <c r="A3" s="574"/>
      <c r="B3" s="576"/>
      <c r="C3" s="576"/>
      <c r="D3" s="560"/>
      <c r="E3" s="572"/>
      <c r="F3" s="566"/>
      <c r="G3" s="162" t="s">
        <v>27</v>
      </c>
      <c r="H3" s="163" t="s">
        <v>28</v>
      </c>
      <c r="I3" s="570"/>
      <c r="J3" s="560"/>
      <c r="K3" s="572"/>
      <c r="L3" s="558"/>
      <c r="M3" s="560"/>
      <c r="N3" s="562"/>
      <c r="O3" s="564"/>
    </row>
    <row r="4" spans="1:16" ht="26.25" customHeight="1" x14ac:dyDescent="0.15">
      <c r="A4" s="150"/>
      <c r="B4" s="151"/>
      <c r="C4" s="151"/>
      <c r="D4" s="153" t="str">
        <f>IF('様式2-1'!A8="○","新規",IF('様式2-1'!J8="○","再起",IF('様式2-1'!U8="○","継続","")))</f>
        <v/>
      </c>
      <c r="E4" s="154">
        <f>'様式2-1'!E11:E11</f>
        <v>0</v>
      </c>
      <c r="F4" s="155">
        <f>'様式2-1'!Y23:Y23</f>
        <v>0</v>
      </c>
      <c r="G4" s="156">
        <f>'様式2-1'!E23:E23</f>
        <v>0</v>
      </c>
      <c r="H4" s="157">
        <f>'様式2-1'!I23:I23</f>
        <v>0</v>
      </c>
      <c r="I4" s="154">
        <f>'様式2-1'!U24:U24</f>
        <v>0</v>
      </c>
      <c r="J4" s="158">
        <f>'様式2-1'!AC32</f>
        <v>0</v>
      </c>
      <c r="K4" s="154">
        <f>'様式2-1'!H24:H24</f>
        <v>0</v>
      </c>
      <c r="L4" s="159">
        <f>'様式4-1'!U30:U30</f>
        <v>0</v>
      </c>
      <c r="M4" s="160">
        <f>'様式4-1'!R38:R38</f>
        <v>0</v>
      </c>
      <c r="N4" s="160">
        <f>'様式4-1'!AA50:AA50</f>
        <v>0</v>
      </c>
      <c r="O4" s="152">
        <f>L4+M4+N4</f>
        <v>0</v>
      </c>
    </row>
    <row r="13" spans="1:16" x14ac:dyDescent="0.15">
      <c r="A13" s="164" t="s">
        <v>397</v>
      </c>
      <c r="B13" s="164"/>
      <c r="C13" s="164"/>
      <c r="D13" s="164"/>
      <c r="E13" s="164"/>
      <c r="F13" s="164"/>
      <c r="G13" s="164"/>
      <c r="H13" s="164"/>
      <c r="I13" s="164"/>
      <c r="J13" s="164"/>
      <c r="K13" s="164"/>
      <c r="L13" s="164"/>
      <c r="M13" s="164"/>
      <c r="N13" s="164"/>
      <c r="O13" s="164"/>
      <c r="P13" s="164"/>
    </row>
    <row r="14" spans="1:16" x14ac:dyDescent="0.15">
      <c r="A14" s="164" t="s">
        <v>398</v>
      </c>
      <c r="B14" s="164"/>
      <c r="C14" s="164"/>
      <c r="D14" s="164"/>
      <c r="E14" s="164"/>
      <c r="F14" s="164"/>
      <c r="G14" s="164"/>
      <c r="H14" s="164"/>
      <c r="I14" s="164"/>
      <c r="J14" s="164"/>
      <c r="K14" s="164"/>
      <c r="L14" s="164"/>
      <c r="M14" s="164"/>
      <c r="N14" s="164"/>
      <c r="O14" s="164"/>
      <c r="P14" s="164"/>
    </row>
    <row r="15" spans="1:16" x14ac:dyDescent="0.15">
      <c r="A15" s="164"/>
      <c r="B15" s="164"/>
      <c r="C15" s="164"/>
      <c r="D15" s="164"/>
      <c r="E15" s="164"/>
      <c r="F15" s="164"/>
      <c r="G15" s="164"/>
      <c r="H15" s="164"/>
      <c r="I15" s="164"/>
      <c r="J15" s="164"/>
      <c r="K15" s="164"/>
      <c r="L15" s="164"/>
      <c r="M15" s="164"/>
      <c r="N15" s="164"/>
      <c r="O15" s="164"/>
      <c r="P15" s="164"/>
    </row>
    <row r="16" spans="1:16" x14ac:dyDescent="0.15">
      <c r="A16" s="164"/>
      <c r="B16" s="164"/>
      <c r="C16" s="164"/>
      <c r="D16" s="164"/>
      <c r="E16" s="164"/>
      <c r="F16" s="164"/>
      <c r="G16" s="164"/>
      <c r="H16" s="164"/>
      <c r="I16" s="164"/>
      <c r="J16" s="164"/>
      <c r="K16" s="164"/>
      <c r="L16" s="164"/>
      <c r="M16" s="164"/>
      <c r="N16" s="164"/>
      <c r="O16" s="164"/>
      <c r="P16" s="164"/>
    </row>
    <row r="17" spans="1:16" x14ac:dyDescent="0.15">
      <c r="A17" s="164"/>
      <c r="B17" s="164"/>
      <c r="C17" s="164"/>
      <c r="D17" s="164"/>
      <c r="E17" s="164"/>
      <c r="F17" s="164"/>
      <c r="G17" s="164"/>
      <c r="H17" s="164"/>
      <c r="I17" s="164"/>
      <c r="J17" s="164"/>
      <c r="K17" s="164"/>
      <c r="L17" s="164"/>
      <c r="M17" s="164"/>
      <c r="N17" s="164"/>
      <c r="O17" s="164"/>
      <c r="P17" s="164"/>
    </row>
    <row r="18" spans="1:16" x14ac:dyDescent="0.15">
      <c r="A18" s="164"/>
      <c r="B18" s="164"/>
      <c r="C18" s="164"/>
      <c r="D18" s="164"/>
      <c r="E18" s="164"/>
      <c r="F18" s="164"/>
      <c r="G18" s="164"/>
      <c r="H18" s="164"/>
      <c r="I18" s="164"/>
      <c r="J18" s="164"/>
      <c r="K18" s="164"/>
      <c r="L18" s="164"/>
      <c r="M18" s="164"/>
      <c r="N18" s="164"/>
      <c r="O18" s="164"/>
      <c r="P18" s="164"/>
    </row>
    <row r="19" spans="1:16" x14ac:dyDescent="0.15">
      <c r="A19" s="164"/>
      <c r="B19" s="164"/>
      <c r="C19" s="164"/>
      <c r="D19" s="164"/>
      <c r="E19" s="164"/>
      <c r="F19" s="164"/>
      <c r="G19" s="164"/>
      <c r="H19" s="164"/>
      <c r="I19" s="164"/>
      <c r="J19" s="164"/>
      <c r="K19" s="164"/>
      <c r="L19" s="164"/>
      <c r="M19" s="164"/>
      <c r="N19" s="164"/>
      <c r="O19" s="164"/>
      <c r="P19" s="164"/>
    </row>
    <row r="20" spans="1:16" x14ac:dyDescent="0.15">
      <c r="A20" s="164"/>
      <c r="B20" s="164"/>
      <c r="C20" s="164"/>
      <c r="D20" s="164"/>
      <c r="E20" s="164"/>
      <c r="F20" s="164"/>
      <c r="G20" s="164"/>
      <c r="H20" s="164"/>
      <c r="I20" s="164"/>
      <c r="J20" s="164"/>
      <c r="K20" s="164"/>
      <c r="L20" s="164"/>
      <c r="M20" s="164"/>
      <c r="N20" s="164"/>
      <c r="O20" s="164"/>
      <c r="P20" s="164"/>
    </row>
    <row r="21" spans="1:16" x14ac:dyDescent="0.15">
      <c r="A21" s="164" t="s">
        <v>399</v>
      </c>
      <c r="B21" s="164"/>
      <c r="C21" s="164"/>
      <c r="D21" s="164"/>
      <c r="E21" s="164"/>
      <c r="F21" s="164"/>
      <c r="G21" s="164"/>
      <c r="H21" s="164"/>
      <c r="I21" s="164"/>
      <c r="J21" s="164"/>
      <c r="K21" s="164"/>
      <c r="L21" s="164"/>
      <c r="M21" s="164"/>
      <c r="N21" s="164"/>
      <c r="O21" s="164"/>
      <c r="P21" s="164"/>
    </row>
    <row r="22" spans="1:16" x14ac:dyDescent="0.15">
      <c r="A22" s="164" t="s">
        <v>401</v>
      </c>
      <c r="B22" s="164"/>
      <c r="C22" s="164"/>
      <c r="D22" s="164"/>
      <c r="E22" s="164"/>
      <c r="F22" s="164"/>
      <c r="G22" s="164"/>
      <c r="H22" s="164"/>
      <c r="I22" s="164"/>
      <c r="J22" s="164"/>
      <c r="K22" s="164"/>
      <c r="L22" s="164"/>
      <c r="M22" s="164"/>
      <c r="N22" s="164"/>
      <c r="O22" s="164"/>
      <c r="P22" s="164"/>
    </row>
    <row r="23" spans="1:16" x14ac:dyDescent="0.15">
      <c r="A23" s="164"/>
      <c r="B23" s="164"/>
      <c r="C23" s="164"/>
      <c r="D23" s="164"/>
      <c r="E23" s="164"/>
      <c r="F23" s="164"/>
      <c r="G23" s="164"/>
      <c r="H23" s="164"/>
      <c r="I23" s="164"/>
      <c r="J23" s="164"/>
      <c r="K23" s="164"/>
      <c r="L23" s="164"/>
      <c r="M23" s="164"/>
      <c r="N23" s="164"/>
      <c r="O23" s="164"/>
      <c r="P23" s="164"/>
    </row>
    <row r="24" spans="1:16" x14ac:dyDescent="0.15">
      <c r="A24" s="164"/>
      <c r="B24" s="164"/>
      <c r="C24" s="164"/>
      <c r="D24" s="164"/>
      <c r="E24" s="164"/>
      <c r="F24" s="164"/>
      <c r="G24" s="164"/>
      <c r="H24" s="164"/>
      <c r="I24" s="164"/>
      <c r="J24" s="164"/>
      <c r="K24" s="164"/>
      <c r="L24" s="164"/>
      <c r="M24" s="164"/>
      <c r="N24" s="164"/>
      <c r="O24" s="164"/>
      <c r="P24" s="164"/>
    </row>
    <row r="25" spans="1:16" x14ac:dyDescent="0.15">
      <c r="A25" s="164"/>
      <c r="B25" s="164"/>
      <c r="C25" s="164"/>
      <c r="D25" s="164"/>
      <c r="E25" s="164"/>
      <c r="F25" s="164"/>
      <c r="G25" s="164"/>
      <c r="H25" s="164"/>
      <c r="I25" s="164"/>
      <c r="J25" s="164"/>
      <c r="K25" s="164"/>
      <c r="L25" s="164"/>
      <c r="M25" s="164"/>
      <c r="N25" s="164"/>
      <c r="O25" s="164"/>
      <c r="P25" s="164"/>
    </row>
    <row r="26" spans="1:16" x14ac:dyDescent="0.15">
      <c r="A26" s="164"/>
      <c r="B26" s="164"/>
      <c r="C26" s="164"/>
      <c r="D26" s="164"/>
      <c r="E26" s="164"/>
      <c r="F26" s="164"/>
      <c r="G26" s="164"/>
      <c r="H26" s="164"/>
      <c r="I26" s="164"/>
      <c r="J26" s="164"/>
      <c r="K26" s="164"/>
      <c r="L26" s="164"/>
      <c r="M26" s="164"/>
      <c r="N26" s="164"/>
      <c r="O26" s="164"/>
      <c r="P26" s="164"/>
    </row>
    <row r="27" spans="1:16" x14ac:dyDescent="0.15">
      <c r="A27" s="164"/>
      <c r="B27" s="164"/>
      <c r="C27" s="164"/>
      <c r="D27" s="164"/>
      <c r="E27" s="164"/>
      <c r="F27" s="164"/>
      <c r="G27" s="164"/>
      <c r="H27" s="164"/>
      <c r="I27" s="164"/>
      <c r="J27" s="164"/>
      <c r="K27" s="164"/>
      <c r="L27" s="164"/>
      <c r="M27" s="164"/>
      <c r="N27" s="164"/>
      <c r="O27" s="164"/>
      <c r="P27" s="164"/>
    </row>
    <row r="28" spans="1:16" x14ac:dyDescent="0.15">
      <c r="A28" s="164"/>
      <c r="B28" s="164"/>
      <c r="C28" s="164"/>
      <c r="D28" s="164"/>
      <c r="E28" s="164"/>
      <c r="F28" s="164"/>
      <c r="G28" s="164"/>
      <c r="H28" s="164"/>
      <c r="I28" s="164"/>
      <c r="J28" s="164"/>
      <c r="K28" s="164"/>
      <c r="L28" s="164"/>
      <c r="M28" s="164"/>
      <c r="N28" s="164"/>
      <c r="O28" s="164"/>
      <c r="P28" s="164"/>
    </row>
    <row r="29" spans="1:16" x14ac:dyDescent="0.15">
      <c r="A29" s="164"/>
      <c r="B29" s="164"/>
      <c r="C29" s="164"/>
      <c r="D29" s="164"/>
      <c r="E29" s="164"/>
      <c r="F29" s="164"/>
      <c r="G29" s="164"/>
      <c r="H29" s="164"/>
      <c r="I29" s="164"/>
      <c r="J29" s="164"/>
      <c r="K29" s="164"/>
      <c r="L29" s="164"/>
      <c r="M29" s="164"/>
      <c r="N29" s="164"/>
      <c r="O29" s="164"/>
      <c r="P29" s="164"/>
    </row>
    <row r="30" spans="1:16" x14ac:dyDescent="0.15">
      <c r="A30" s="164"/>
      <c r="B30" s="164"/>
      <c r="C30" s="164"/>
      <c r="D30" s="164"/>
      <c r="E30" s="164"/>
      <c r="F30" s="164"/>
      <c r="G30" s="164"/>
      <c r="H30" s="164"/>
      <c r="I30" s="164"/>
      <c r="J30" s="164"/>
      <c r="K30" s="164"/>
      <c r="L30" s="164"/>
      <c r="M30" s="164"/>
      <c r="N30" s="164"/>
      <c r="O30" s="164"/>
      <c r="P30" s="164"/>
    </row>
    <row r="31" spans="1:16" x14ac:dyDescent="0.15">
      <c r="A31" s="164"/>
      <c r="B31" s="164"/>
      <c r="C31" s="164"/>
      <c r="D31" s="164"/>
      <c r="E31" s="164"/>
      <c r="F31" s="164"/>
      <c r="G31" s="164"/>
      <c r="H31" s="164"/>
      <c r="I31" s="164"/>
      <c r="J31" s="164"/>
      <c r="K31" s="164"/>
      <c r="L31" s="164"/>
      <c r="M31" s="164"/>
      <c r="N31" s="164"/>
      <c r="O31" s="164"/>
      <c r="P31" s="164"/>
    </row>
    <row r="32" spans="1:16" x14ac:dyDescent="0.15">
      <c r="A32" s="164"/>
      <c r="B32" s="164"/>
      <c r="C32" s="164"/>
      <c r="D32" s="164"/>
      <c r="E32" s="164"/>
      <c r="F32" s="164"/>
      <c r="G32" s="164"/>
      <c r="H32" s="164"/>
      <c r="I32" s="164"/>
      <c r="J32" s="164"/>
      <c r="K32" s="164"/>
      <c r="L32" s="164"/>
      <c r="M32" s="164"/>
      <c r="N32" s="164"/>
      <c r="O32" s="164"/>
      <c r="P32" s="164"/>
    </row>
    <row r="33" spans="1:16" x14ac:dyDescent="0.15">
      <c r="A33" s="164"/>
      <c r="B33" s="164"/>
      <c r="C33" s="164"/>
      <c r="D33" s="164"/>
      <c r="E33" s="164"/>
      <c r="F33" s="164"/>
      <c r="G33" s="164"/>
      <c r="H33" s="164"/>
      <c r="I33" s="164"/>
      <c r="J33" s="164"/>
      <c r="K33" s="164"/>
      <c r="L33" s="164"/>
      <c r="M33" s="164"/>
      <c r="N33" s="164"/>
      <c r="O33" s="164"/>
      <c r="P33" s="164"/>
    </row>
    <row r="34" spans="1:16" x14ac:dyDescent="0.15">
      <c r="A34" s="164"/>
      <c r="B34" s="164"/>
      <c r="C34" s="164"/>
      <c r="D34" s="164"/>
      <c r="E34" s="164"/>
      <c r="F34" s="164"/>
      <c r="G34" s="164"/>
      <c r="H34" s="164"/>
      <c r="I34" s="164"/>
      <c r="J34" s="164"/>
      <c r="K34" s="164"/>
      <c r="L34" s="164"/>
      <c r="M34" s="164"/>
      <c r="N34" s="164"/>
      <c r="O34" s="164"/>
      <c r="P34" s="164"/>
    </row>
    <row r="35" spans="1:16" x14ac:dyDescent="0.15">
      <c r="A35" s="164"/>
      <c r="B35" s="164"/>
      <c r="C35" s="164"/>
      <c r="D35" s="164"/>
      <c r="E35" s="164"/>
      <c r="F35" s="164"/>
      <c r="G35" s="164"/>
      <c r="H35" s="164"/>
      <c r="I35" s="164"/>
      <c r="J35" s="164"/>
      <c r="K35" s="164"/>
      <c r="L35" s="164"/>
      <c r="M35" s="164"/>
      <c r="N35" s="164"/>
      <c r="O35" s="164"/>
      <c r="P35" s="164"/>
    </row>
    <row r="36" spans="1:16" x14ac:dyDescent="0.15">
      <c r="A36" s="164"/>
      <c r="B36" s="164"/>
      <c r="C36" s="164"/>
      <c r="D36" s="164"/>
      <c r="E36" s="164"/>
      <c r="F36" s="164"/>
      <c r="G36" s="164"/>
      <c r="H36" s="164"/>
      <c r="I36" s="164"/>
      <c r="J36" s="164"/>
      <c r="K36" s="164"/>
      <c r="L36" s="164"/>
      <c r="M36" s="164"/>
      <c r="N36" s="164"/>
      <c r="O36" s="164"/>
      <c r="P36" s="164"/>
    </row>
    <row r="37" spans="1:16" x14ac:dyDescent="0.15">
      <c r="A37" s="164"/>
      <c r="B37" s="164"/>
      <c r="C37" s="164"/>
      <c r="D37" s="164"/>
      <c r="E37" s="164"/>
      <c r="F37" s="164"/>
      <c r="G37" s="164"/>
      <c r="H37" s="164"/>
      <c r="I37" s="164"/>
      <c r="J37" s="164"/>
      <c r="K37" s="164"/>
      <c r="L37" s="164"/>
      <c r="M37" s="164"/>
      <c r="N37" s="164"/>
      <c r="O37" s="164"/>
      <c r="P37" s="164"/>
    </row>
    <row r="38" spans="1:16" x14ac:dyDescent="0.15">
      <c r="A38" s="164"/>
      <c r="B38" s="164"/>
      <c r="C38" s="164"/>
      <c r="D38" s="164"/>
      <c r="E38" s="164"/>
      <c r="F38" s="164"/>
      <c r="G38" s="164"/>
      <c r="H38" s="164"/>
      <c r="I38" s="164"/>
      <c r="J38" s="164"/>
      <c r="K38" s="164"/>
      <c r="L38" s="164"/>
      <c r="M38" s="164"/>
      <c r="N38" s="164"/>
      <c r="O38" s="164"/>
      <c r="P38" s="164"/>
    </row>
    <row r="39" spans="1:16" x14ac:dyDescent="0.15">
      <c r="A39" s="164"/>
      <c r="B39" s="164"/>
      <c r="C39" s="164"/>
      <c r="D39" s="164"/>
      <c r="E39" s="164"/>
      <c r="F39" s="164"/>
      <c r="G39" s="164"/>
      <c r="H39" s="164"/>
      <c r="I39" s="164"/>
      <c r="J39" s="164"/>
      <c r="K39" s="164"/>
      <c r="L39" s="164"/>
      <c r="M39" s="164"/>
      <c r="N39" s="164"/>
      <c r="O39" s="164"/>
      <c r="P39" s="164"/>
    </row>
  </sheetData>
  <mergeCells count="14">
    <mergeCell ref="A2:A3"/>
    <mergeCell ref="B2:B3"/>
    <mergeCell ref="C2:C3"/>
    <mergeCell ref="D2:D3"/>
    <mergeCell ref="E2:E3"/>
    <mergeCell ref="L2:L3"/>
    <mergeCell ref="M2:M3"/>
    <mergeCell ref="N2:N3"/>
    <mergeCell ref="O2:O3"/>
    <mergeCell ref="F2:F3"/>
    <mergeCell ref="G2:H2"/>
    <mergeCell ref="I2:I3"/>
    <mergeCell ref="J2:J3"/>
    <mergeCell ref="K2:K3"/>
  </mergeCells>
  <phoneticPr fontId="1"/>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80"/>
  <sheetViews>
    <sheetView view="pageBreakPreview" zoomScale="87" zoomScaleNormal="70" zoomScaleSheetLayoutView="87" workbookViewId="0">
      <selection activeCell="B25" sqref="B25:F25"/>
    </sheetView>
  </sheetViews>
  <sheetFormatPr defaultColWidth="3.625" defaultRowHeight="30" customHeight="1" x14ac:dyDescent="0.4"/>
  <cols>
    <col min="1" max="8" width="3.375" style="7" customWidth="1"/>
    <col min="9" max="30" width="3.375" style="6" customWidth="1"/>
    <col min="31" max="31" width="6.5" style="5" customWidth="1"/>
    <col min="32" max="16384" width="3.625" style="5"/>
  </cols>
  <sheetData>
    <row r="1" spans="1:30" s="38" customFormat="1" ht="18" customHeight="1" x14ac:dyDescent="0.4">
      <c r="A1" s="41" t="s">
        <v>223</v>
      </c>
      <c r="B1" s="9"/>
      <c r="C1" s="40"/>
      <c r="D1" s="9"/>
      <c r="E1" s="9"/>
      <c r="F1" s="39"/>
      <c r="G1" s="9"/>
      <c r="H1" s="9"/>
      <c r="I1" s="8"/>
      <c r="J1" s="8"/>
      <c r="K1" s="8"/>
      <c r="L1" s="8"/>
      <c r="M1" s="8"/>
      <c r="N1" s="8"/>
      <c r="O1" s="8"/>
      <c r="P1" s="8"/>
      <c r="Q1" s="8"/>
      <c r="R1" s="8"/>
      <c r="S1" s="8"/>
      <c r="T1" s="8"/>
      <c r="U1" s="613"/>
      <c r="V1" s="614"/>
      <c r="W1" s="614"/>
      <c r="X1" s="614"/>
      <c r="Y1" s="614"/>
      <c r="Z1" s="615"/>
      <c r="AA1" s="397"/>
      <c r="AB1" s="397"/>
      <c r="AC1" s="397"/>
      <c r="AD1" s="8"/>
    </row>
    <row r="2" spans="1:30" s="38" customFormat="1" ht="84.75" customHeight="1" thickBot="1" x14ac:dyDescent="0.45">
      <c r="A2" s="616" t="s">
        <v>380</v>
      </c>
      <c r="B2" s="616"/>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row>
    <row r="3" spans="1:30" s="15" customFormat="1" ht="22.5" customHeight="1" thickBot="1" x14ac:dyDescent="0.45">
      <c r="A3" s="618" t="s">
        <v>222</v>
      </c>
      <c r="B3" s="619"/>
      <c r="C3" s="619"/>
      <c r="D3" s="619"/>
      <c r="E3" s="619"/>
      <c r="F3" s="619"/>
      <c r="G3" s="620" t="str">
        <f>IF('様式2-1'!E5="","",'様式2-1'!E5)</f>
        <v/>
      </c>
      <c r="H3" s="620"/>
      <c r="I3" s="620"/>
      <c r="J3" s="620"/>
      <c r="K3" s="620"/>
      <c r="L3" s="621"/>
    </row>
    <row r="4" spans="1:30" s="15" customFormat="1" ht="30" customHeight="1" x14ac:dyDescent="0.4">
      <c r="A4" s="589" t="s">
        <v>221</v>
      </c>
      <c r="B4" s="590"/>
      <c r="C4" s="590"/>
      <c r="D4" s="590"/>
      <c r="E4" s="590"/>
      <c r="F4" s="632"/>
      <c r="G4" s="634" t="str">
        <f>IF('様式2-1'!E11="","",'様式2-1'!E11)</f>
        <v/>
      </c>
      <c r="H4" s="635"/>
      <c r="I4" s="635"/>
      <c r="J4" s="635"/>
      <c r="K4" s="635"/>
      <c r="L4" s="635"/>
      <c r="M4" s="635"/>
      <c r="N4" s="635"/>
      <c r="O4" s="635"/>
      <c r="P4" s="635"/>
      <c r="Q4" s="635"/>
      <c r="R4" s="635"/>
      <c r="S4" s="635"/>
      <c r="T4" s="636"/>
      <c r="U4" s="633" t="s">
        <v>220</v>
      </c>
      <c r="V4" s="590"/>
      <c r="W4" s="632"/>
      <c r="X4" s="622" t="str">
        <f>IF('様式2-1'!Y23="","",'様式2-1'!Y23)</f>
        <v/>
      </c>
      <c r="Y4" s="623"/>
      <c r="Z4" s="623"/>
      <c r="AA4" s="623"/>
      <c r="AB4" s="590" t="s">
        <v>219</v>
      </c>
      <c r="AC4" s="590"/>
      <c r="AD4" s="626"/>
    </row>
    <row r="5" spans="1:30" s="15" customFormat="1" ht="30" customHeight="1" thickBot="1" x14ac:dyDescent="0.45">
      <c r="A5" s="637" t="s">
        <v>218</v>
      </c>
      <c r="B5" s="638"/>
      <c r="C5" s="638"/>
      <c r="D5" s="638"/>
      <c r="E5" s="638"/>
      <c r="F5" s="639"/>
      <c r="G5" s="627" t="str">
        <f>IF('様式2-1'!H24="","",'様式2-1'!H24)</f>
        <v/>
      </c>
      <c r="H5" s="628"/>
      <c r="I5" s="629"/>
      <c r="J5" s="629"/>
      <c r="K5" s="629"/>
      <c r="L5" s="629"/>
      <c r="M5" s="629"/>
      <c r="N5" s="629"/>
      <c r="O5" s="629"/>
      <c r="P5" s="629"/>
      <c r="Q5" s="629"/>
      <c r="R5" s="629"/>
      <c r="S5" s="629"/>
      <c r="T5" s="629"/>
      <c r="U5" s="629"/>
      <c r="V5" s="629"/>
      <c r="W5" s="629"/>
      <c r="X5" s="629"/>
      <c r="Y5" s="629"/>
      <c r="Z5" s="629"/>
      <c r="AA5" s="629"/>
      <c r="AB5" s="629"/>
      <c r="AC5" s="629"/>
      <c r="AD5" s="630"/>
    </row>
    <row r="6" spans="1:30" s="15" customFormat="1" ht="30" customHeight="1" x14ac:dyDescent="0.4">
      <c r="A6" s="589" t="s">
        <v>217</v>
      </c>
      <c r="B6" s="590"/>
      <c r="C6" s="590"/>
      <c r="D6" s="590"/>
      <c r="E6" s="590"/>
      <c r="F6" s="590"/>
      <c r="G6" s="624" t="s">
        <v>216</v>
      </c>
      <c r="H6" s="624"/>
      <c r="I6" s="624"/>
      <c r="J6" s="624"/>
      <c r="K6" s="624"/>
      <c r="L6" s="624"/>
      <c r="M6" s="624"/>
      <c r="N6" s="624"/>
      <c r="O6" s="624"/>
      <c r="P6" s="624"/>
      <c r="Q6" s="624"/>
      <c r="R6" s="624"/>
      <c r="S6" s="624"/>
      <c r="T6" s="624"/>
      <c r="U6" s="624"/>
      <c r="V6" s="624"/>
      <c r="W6" s="624"/>
      <c r="X6" s="624"/>
      <c r="Y6" s="624"/>
      <c r="Z6" s="624"/>
      <c r="AA6" s="624"/>
      <c r="AB6" s="624"/>
      <c r="AC6" s="624"/>
      <c r="AD6" s="625"/>
    </row>
    <row r="7" spans="1:30" s="15" customFormat="1" ht="22.5" customHeight="1" x14ac:dyDescent="0.4">
      <c r="A7" s="594" t="s">
        <v>215</v>
      </c>
      <c r="B7" s="595"/>
      <c r="C7" s="595"/>
      <c r="D7" s="595"/>
      <c r="E7" s="595"/>
      <c r="F7" s="596"/>
      <c r="G7" s="631" t="s">
        <v>214</v>
      </c>
      <c r="H7" s="631"/>
      <c r="I7" s="631" t="s">
        <v>213</v>
      </c>
      <c r="J7" s="631"/>
      <c r="K7" s="631" t="s">
        <v>212</v>
      </c>
      <c r="L7" s="631"/>
      <c r="M7" s="631" t="s">
        <v>211</v>
      </c>
      <c r="N7" s="631"/>
      <c r="O7" s="631" t="s">
        <v>210</v>
      </c>
      <c r="P7" s="631"/>
      <c r="Q7" s="631" t="s">
        <v>209</v>
      </c>
      <c r="R7" s="631"/>
      <c r="S7" s="631" t="s">
        <v>208</v>
      </c>
      <c r="T7" s="631"/>
      <c r="U7" s="631" t="s">
        <v>207</v>
      </c>
      <c r="V7" s="631"/>
      <c r="W7" s="631" t="s">
        <v>206</v>
      </c>
      <c r="X7" s="631"/>
      <c r="Y7" s="631" t="s">
        <v>205</v>
      </c>
      <c r="Z7" s="631"/>
      <c r="AA7" s="631" t="s">
        <v>204</v>
      </c>
      <c r="AB7" s="631"/>
      <c r="AC7" s="631" t="s">
        <v>203</v>
      </c>
      <c r="AD7" s="640"/>
    </row>
    <row r="8" spans="1:30" s="15" customFormat="1" ht="22.5" customHeight="1" x14ac:dyDescent="0.4">
      <c r="A8" s="594"/>
      <c r="B8" s="595"/>
      <c r="C8" s="595"/>
      <c r="D8" s="595"/>
      <c r="E8" s="595"/>
      <c r="F8" s="596"/>
      <c r="G8" s="597"/>
      <c r="H8" s="596"/>
      <c r="I8" s="597"/>
      <c r="J8" s="596"/>
      <c r="K8" s="597"/>
      <c r="L8" s="596"/>
      <c r="M8" s="597"/>
      <c r="N8" s="596"/>
      <c r="O8" s="597"/>
      <c r="P8" s="596"/>
      <c r="Q8" s="597"/>
      <c r="R8" s="596"/>
      <c r="S8" s="597"/>
      <c r="T8" s="596"/>
      <c r="U8" s="597"/>
      <c r="V8" s="596"/>
      <c r="W8" s="597"/>
      <c r="X8" s="596"/>
      <c r="Y8" s="597"/>
      <c r="Z8" s="596"/>
      <c r="AA8" s="597"/>
      <c r="AB8" s="596"/>
      <c r="AC8" s="597"/>
      <c r="AD8" s="611"/>
    </row>
    <row r="9" spans="1:30" s="15" customFormat="1" ht="22.5" customHeight="1" x14ac:dyDescent="0.4">
      <c r="A9" s="594"/>
      <c r="B9" s="595"/>
      <c r="C9" s="595"/>
      <c r="D9" s="595"/>
      <c r="E9" s="595"/>
      <c r="F9" s="596"/>
      <c r="G9" s="597"/>
      <c r="H9" s="596"/>
      <c r="I9" s="597"/>
      <c r="J9" s="596"/>
      <c r="K9" s="597"/>
      <c r="L9" s="596"/>
      <c r="M9" s="597"/>
      <c r="N9" s="596"/>
      <c r="O9" s="597"/>
      <c r="P9" s="596"/>
      <c r="Q9" s="597"/>
      <c r="R9" s="596"/>
      <c r="S9" s="597"/>
      <c r="T9" s="596"/>
      <c r="U9" s="597"/>
      <c r="V9" s="596"/>
      <c r="W9" s="597"/>
      <c r="X9" s="596"/>
      <c r="Y9" s="597"/>
      <c r="Z9" s="596"/>
      <c r="AA9" s="597"/>
      <c r="AB9" s="596"/>
      <c r="AC9" s="597"/>
      <c r="AD9" s="611"/>
    </row>
    <row r="10" spans="1:30" s="15" customFormat="1" ht="22.5" customHeight="1" x14ac:dyDescent="0.4">
      <c r="A10" s="594"/>
      <c r="B10" s="595"/>
      <c r="C10" s="595"/>
      <c r="D10" s="595"/>
      <c r="E10" s="595"/>
      <c r="F10" s="596"/>
      <c r="G10" s="597"/>
      <c r="H10" s="596"/>
      <c r="I10" s="597"/>
      <c r="J10" s="596"/>
      <c r="K10" s="597"/>
      <c r="L10" s="596"/>
      <c r="M10" s="597"/>
      <c r="N10" s="596"/>
      <c r="O10" s="597"/>
      <c r="P10" s="596"/>
      <c r="Q10" s="597"/>
      <c r="R10" s="596"/>
      <c r="S10" s="597"/>
      <c r="T10" s="596"/>
      <c r="U10" s="597"/>
      <c r="V10" s="596"/>
      <c r="W10" s="597"/>
      <c r="X10" s="596"/>
      <c r="Y10" s="597"/>
      <c r="Z10" s="596"/>
      <c r="AA10" s="597"/>
      <c r="AB10" s="596"/>
      <c r="AC10" s="597"/>
      <c r="AD10" s="611"/>
    </row>
    <row r="11" spans="1:30" s="15" customFormat="1" ht="22.5" customHeight="1" x14ac:dyDescent="0.4">
      <c r="A11" s="594"/>
      <c r="B11" s="595"/>
      <c r="C11" s="595"/>
      <c r="D11" s="595"/>
      <c r="E11" s="595"/>
      <c r="F11" s="596"/>
      <c r="G11" s="597"/>
      <c r="H11" s="596"/>
      <c r="I11" s="597"/>
      <c r="J11" s="596"/>
      <c r="K11" s="597"/>
      <c r="L11" s="596"/>
      <c r="M11" s="597"/>
      <c r="N11" s="596"/>
      <c r="O11" s="597"/>
      <c r="P11" s="596"/>
      <c r="Q11" s="597"/>
      <c r="R11" s="596"/>
      <c r="S11" s="597"/>
      <c r="T11" s="596"/>
      <c r="U11" s="597"/>
      <c r="V11" s="596"/>
      <c r="W11" s="597"/>
      <c r="X11" s="596"/>
      <c r="Y11" s="597"/>
      <c r="Z11" s="596"/>
      <c r="AA11" s="597"/>
      <c r="AB11" s="596"/>
      <c r="AC11" s="597"/>
      <c r="AD11" s="611"/>
    </row>
    <row r="12" spans="1:30" s="15" customFormat="1" ht="22.5" customHeight="1" x14ac:dyDescent="0.4">
      <c r="A12" s="594"/>
      <c r="B12" s="595"/>
      <c r="C12" s="595"/>
      <c r="D12" s="595"/>
      <c r="E12" s="595"/>
      <c r="F12" s="596"/>
      <c r="G12" s="597"/>
      <c r="H12" s="596"/>
      <c r="I12" s="597"/>
      <c r="J12" s="596"/>
      <c r="K12" s="597"/>
      <c r="L12" s="596"/>
      <c r="M12" s="597"/>
      <c r="N12" s="596"/>
      <c r="O12" s="597"/>
      <c r="P12" s="596"/>
      <c r="Q12" s="597"/>
      <c r="R12" s="596"/>
      <c r="S12" s="597"/>
      <c r="T12" s="596"/>
      <c r="U12" s="597"/>
      <c r="V12" s="596"/>
      <c r="W12" s="597"/>
      <c r="X12" s="596"/>
      <c r="Y12" s="597"/>
      <c r="Z12" s="596"/>
      <c r="AA12" s="597"/>
      <c r="AB12" s="596"/>
      <c r="AC12" s="597"/>
      <c r="AD12" s="611"/>
    </row>
    <row r="13" spans="1:30" s="15" customFormat="1" ht="22.5" customHeight="1" x14ac:dyDescent="0.4">
      <c r="A13" s="594"/>
      <c r="B13" s="595"/>
      <c r="C13" s="595"/>
      <c r="D13" s="595"/>
      <c r="E13" s="595"/>
      <c r="F13" s="596"/>
      <c r="G13" s="597"/>
      <c r="H13" s="596"/>
      <c r="I13" s="597"/>
      <c r="J13" s="596"/>
      <c r="K13" s="597"/>
      <c r="L13" s="596"/>
      <c r="M13" s="597"/>
      <c r="N13" s="596"/>
      <c r="O13" s="597"/>
      <c r="P13" s="596"/>
      <c r="Q13" s="597"/>
      <c r="R13" s="596"/>
      <c r="S13" s="597"/>
      <c r="T13" s="596"/>
      <c r="U13" s="597"/>
      <c r="V13" s="596"/>
      <c r="W13" s="597"/>
      <c r="X13" s="596"/>
      <c r="Y13" s="597"/>
      <c r="Z13" s="596"/>
      <c r="AA13" s="597"/>
      <c r="AB13" s="596"/>
      <c r="AC13" s="597"/>
      <c r="AD13" s="611"/>
    </row>
    <row r="14" spans="1:30" s="15" customFormat="1" ht="22.5" customHeight="1" x14ac:dyDescent="0.4">
      <c r="A14" s="594"/>
      <c r="B14" s="595"/>
      <c r="C14" s="595"/>
      <c r="D14" s="595"/>
      <c r="E14" s="595"/>
      <c r="F14" s="596"/>
      <c r="G14" s="597"/>
      <c r="H14" s="596"/>
      <c r="I14" s="597"/>
      <c r="J14" s="596"/>
      <c r="K14" s="597"/>
      <c r="L14" s="596"/>
      <c r="M14" s="597"/>
      <c r="N14" s="596"/>
      <c r="O14" s="597"/>
      <c r="P14" s="596"/>
      <c r="Q14" s="597"/>
      <c r="R14" s="596"/>
      <c r="S14" s="597"/>
      <c r="T14" s="596"/>
      <c r="U14" s="597"/>
      <c r="V14" s="596"/>
      <c r="W14" s="597"/>
      <c r="X14" s="596"/>
      <c r="Y14" s="597"/>
      <c r="Z14" s="596"/>
      <c r="AA14" s="597"/>
      <c r="AB14" s="596"/>
      <c r="AC14" s="597"/>
      <c r="AD14" s="611"/>
    </row>
    <row r="15" spans="1:30" s="15" customFormat="1" ht="22.5" customHeight="1" x14ac:dyDescent="0.4">
      <c r="A15" s="594"/>
      <c r="B15" s="595"/>
      <c r="C15" s="595"/>
      <c r="D15" s="595"/>
      <c r="E15" s="595"/>
      <c r="F15" s="596"/>
      <c r="G15" s="597"/>
      <c r="H15" s="596"/>
      <c r="I15" s="597"/>
      <c r="J15" s="596"/>
      <c r="K15" s="597"/>
      <c r="L15" s="596"/>
      <c r="M15" s="597"/>
      <c r="N15" s="596"/>
      <c r="O15" s="597"/>
      <c r="P15" s="596"/>
      <c r="Q15" s="597"/>
      <c r="R15" s="596"/>
      <c r="S15" s="597"/>
      <c r="T15" s="596"/>
      <c r="U15" s="597"/>
      <c r="V15" s="596"/>
      <c r="W15" s="597"/>
      <c r="X15" s="596"/>
      <c r="Y15" s="597"/>
      <c r="Z15" s="596"/>
      <c r="AA15" s="597"/>
      <c r="AB15" s="596"/>
      <c r="AC15" s="597"/>
      <c r="AD15" s="611"/>
    </row>
    <row r="16" spans="1:30" s="15" customFormat="1" ht="22.5" customHeight="1" x14ac:dyDescent="0.4">
      <c r="A16" s="594"/>
      <c r="B16" s="595"/>
      <c r="C16" s="595"/>
      <c r="D16" s="595"/>
      <c r="E16" s="595"/>
      <c r="F16" s="596"/>
      <c r="G16" s="597"/>
      <c r="H16" s="596"/>
      <c r="I16" s="597"/>
      <c r="J16" s="596"/>
      <c r="K16" s="597"/>
      <c r="L16" s="596"/>
      <c r="M16" s="597"/>
      <c r="N16" s="596"/>
      <c r="O16" s="597"/>
      <c r="P16" s="596"/>
      <c r="Q16" s="597"/>
      <c r="R16" s="596"/>
      <c r="S16" s="597"/>
      <c r="T16" s="596"/>
      <c r="U16" s="597"/>
      <c r="V16" s="596"/>
      <c r="W16" s="597"/>
      <c r="X16" s="596"/>
      <c r="Y16" s="597"/>
      <c r="Z16" s="596"/>
      <c r="AA16" s="597"/>
      <c r="AB16" s="596"/>
      <c r="AC16" s="597"/>
      <c r="AD16" s="611"/>
    </row>
    <row r="17" spans="1:31" s="15" customFormat="1" ht="22.5" customHeight="1" thickBot="1" x14ac:dyDescent="0.45">
      <c r="A17" s="609"/>
      <c r="B17" s="610"/>
      <c r="C17" s="610"/>
      <c r="D17" s="610"/>
      <c r="E17" s="610"/>
      <c r="F17" s="599"/>
      <c r="G17" s="598"/>
      <c r="H17" s="599"/>
      <c r="I17" s="598"/>
      <c r="J17" s="599"/>
      <c r="K17" s="598"/>
      <c r="L17" s="599"/>
      <c r="M17" s="598"/>
      <c r="N17" s="599"/>
      <c r="O17" s="598"/>
      <c r="P17" s="599"/>
      <c r="Q17" s="598"/>
      <c r="R17" s="599"/>
      <c r="S17" s="598"/>
      <c r="T17" s="599"/>
      <c r="U17" s="598"/>
      <c r="V17" s="599"/>
      <c r="W17" s="598"/>
      <c r="X17" s="599"/>
      <c r="Y17" s="598"/>
      <c r="Z17" s="599"/>
      <c r="AA17" s="598"/>
      <c r="AB17" s="599"/>
      <c r="AC17" s="598"/>
      <c r="AD17" s="612"/>
    </row>
    <row r="18" spans="1:31" s="15" customFormat="1" ht="22.5" customHeight="1" x14ac:dyDescent="0.4">
      <c r="A18" s="600" t="s">
        <v>202</v>
      </c>
      <c r="B18" s="603" t="s">
        <v>182</v>
      </c>
      <c r="C18" s="603"/>
      <c r="D18" s="603"/>
      <c r="E18" s="603"/>
      <c r="F18" s="604"/>
      <c r="G18" s="577" t="str">
        <f>IF('様式4-1'!E7="","",'様式4-1'!E7)</f>
        <v/>
      </c>
      <c r="H18" s="578"/>
      <c r="I18" s="578"/>
      <c r="J18" s="578"/>
      <c r="K18" s="578"/>
      <c r="L18" s="578"/>
      <c r="M18" s="578"/>
      <c r="N18" s="578"/>
      <c r="O18" s="578"/>
      <c r="P18" s="578"/>
      <c r="Q18" s="578"/>
      <c r="R18" s="578"/>
      <c r="S18" s="578"/>
      <c r="T18" s="586"/>
      <c r="U18" s="586"/>
      <c r="V18" s="143" t="s">
        <v>347</v>
      </c>
      <c r="W18" s="585"/>
      <c r="X18" s="585"/>
      <c r="Y18" s="143" t="s">
        <v>348</v>
      </c>
      <c r="Z18" s="585"/>
      <c r="AA18" s="585"/>
      <c r="AB18" s="143" t="s">
        <v>347</v>
      </c>
      <c r="AC18" s="586"/>
      <c r="AD18" s="587"/>
    </row>
    <row r="19" spans="1:31" s="15" customFormat="1" ht="22.5" customHeight="1" x14ac:dyDescent="0.4">
      <c r="A19" s="601"/>
      <c r="B19" s="591" t="s">
        <v>181</v>
      </c>
      <c r="C19" s="592"/>
      <c r="D19" s="592"/>
      <c r="E19" s="592"/>
      <c r="F19" s="593"/>
      <c r="G19" s="25"/>
      <c r="H19" s="584" t="s">
        <v>180</v>
      </c>
      <c r="I19" s="582"/>
      <c r="J19" s="582"/>
      <c r="K19" s="582"/>
      <c r="L19" s="588"/>
      <c r="M19" s="25"/>
      <c r="N19" s="584" t="s">
        <v>179</v>
      </c>
      <c r="O19" s="582"/>
      <c r="P19" s="582"/>
      <c r="Q19" s="582"/>
      <c r="R19" s="582"/>
      <c r="S19" s="588"/>
      <c r="T19" s="25"/>
      <c r="U19" s="584" t="s">
        <v>178</v>
      </c>
      <c r="V19" s="582"/>
      <c r="W19" s="582"/>
      <c r="X19" s="588"/>
      <c r="Y19" s="25"/>
      <c r="Z19" s="584" t="s">
        <v>349</v>
      </c>
      <c r="AA19" s="582"/>
      <c r="AB19" s="582"/>
      <c r="AC19" s="582"/>
      <c r="AD19" s="583"/>
    </row>
    <row r="20" spans="1:31" s="15" customFormat="1" ht="22.5" customHeight="1" x14ac:dyDescent="0.4">
      <c r="A20" s="601"/>
      <c r="B20" s="591" t="s">
        <v>350</v>
      </c>
      <c r="C20" s="592"/>
      <c r="D20" s="592"/>
      <c r="E20" s="592"/>
      <c r="F20" s="593"/>
      <c r="G20" s="25"/>
      <c r="H20" s="584" t="s">
        <v>351</v>
      </c>
      <c r="I20" s="582"/>
      <c r="J20" s="582"/>
      <c r="K20" s="588"/>
      <c r="L20" s="25"/>
      <c r="M20" s="584" t="s">
        <v>352</v>
      </c>
      <c r="N20" s="582"/>
      <c r="O20" s="582"/>
      <c r="P20" s="142"/>
      <c r="Q20" s="86" t="s">
        <v>240</v>
      </c>
      <c r="R20" s="25"/>
      <c r="S20" s="584" t="s">
        <v>305</v>
      </c>
      <c r="T20" s="582"/>
      <c r="U20" s="142"/>
      <c r="V20" s="142" t="s">
        <v>240</v>
      </c>
      <c r="W20" s="142"/>
      <c r="X20" s="86" t="s">
        <v>306</v>
      </c>
      <c r="Y20" s="25"/>
      <c r="Z20" s="584" t="s">
        <v>353</v>
      </c>
      <c r="AA20" s="582"/>
      <c r="AB20" s="582"/>
      <c r="AC20" s="582"/>
      <c r="AD20" s="583"/>
    </row>
    <row r="21" spans="1:31" s="15" customFormat="1" ht="52.5" customHeight="1" thickBot="1" x14ac:dyDescent="0.45">
      <c r="A21" s="602"/>
      <c r="B21" s="605" t="s">
        <v>177</v>
      </c>
      <c r="C21" s="606"/>
      <c r="D21" s="606"/>
      <c r="E21" s="606"/>
      <c r="F21" s="607"/>
      <c r="G21" s="579"/>
      <c r="H21" s="580"/>
      <c r="I21" s="580"/>
      <c r="J21" s="580"/>
      <c r="K21" s="580"/>
      <c r="L21" s="580"/>
      <c r="M21" s="580"/>
      <c r="N21" s="580"/>
      <c r="O21" s="580"/>
      <c r="P21" s="580"/>
      <c r="Q21" s="580"/>
      <c r="R21" s="580"/>
      <c r="S21" s="580"/>
      <c r="T21" s="580"/>
      <c r="U21" s="580"/>
      <c r="V21" s="580"/>
      <c r="W21" s="580"/>
      <c r="X21" s="580"/>
      <c r="Y21" s="580"/>
      <c r="Z21" s="580"/>
      <c r="AA21" s="580"/>
      <c r="AB21" s="580"/>
      <c r="AC21" s="580"/>
      <c r="AD21" s="581"/>
    </row>
    <row r="22" spans="1:31" s="15" customFormat="1" ht="22.5" customHeight="1" x14ac:dyDescent="0.4">
      <c r="A22" s="600" t="s">
        <v>201</v>
      </c>
      <c r="B22" s="603" t="s">
        <v>182</v>
      </c>
      <c r="C22" s="603"/>
      <c r="D22" s="603"/>
      <c r="E22" s="603"/>
      <c r="F22" s="604"/>
      <c r="G22" s="577" t="str">
        <f>IF('様式4-1'!K7="","",'様式4-1'!K7)</f>
        <v/>
      </c>
      <c r="H22" s="578"/>
      <c r="I22" s="578"/>
      <c r="J22" s="578"/>
      <c r="K22" s="578"/>
      <c r="L22" s="578"/>
      <c r="M22" s="578"/>
      <c r="N22" s="578"/>
      <c r="O22" s="578"/>
      <c r="P22" s="578"/>
      <c r="Q22" s="578"/>
      <c r="R22" s="578"/>
      <c r="S22" s="578"/>
      <c r="T22" s="586"/>
      <c r="U22" s="586"/>
      <c r="V22" s="143" t="s">
        <v>354</v>
      </c>
      <c r="W22" s="585"/>
      <c r="X22" s="585"/>
      <c r="Y22" s="143" t="s">
        <v>355</v>
      </c>
      <c r="Z22" s="585"/>
      <c r="AA22" s="585"/>
      <c r="AB22" s="143" t="s">
        <v>356</v>
      </c>
      <c r="AC22" s="586"/>
      <c r="AD22" s="587"/>
    </row>
    <row r="23" spans="1:31" s="15" customFormat="1" ht="22.5" customHeight="1" x14ac:dyDescent="0.4">
      <c r="A23" s="601"/>
      <c r="B23" s="591" t="s">
        <v>181</v>
      </c>
      <c r="C23" s="592"/>
      <c r="D23" s="592"/>
      <c r="E23" s="592"/>
      <c r="F23" s="593"/>
      <c r="G23" s="25"/>
      <c r="H23" s="584" t="s">
        <v>180</v>
      </c>
      <c r="I23" s="582"/>
      <c r="J23" s="582"/>
      <c r="K23" s="582"/>
      <c r="L23" s="588"/>
      <c r="M23" s="25"/>
      <c r="N23" s="584" t="s">
        <v>179</v>
      </c>
      <c r="O23" s="582"/>
      <c r="P23" s="582"/>
      <c r="Q23" s="582"/>
      <c r="R23" s="582"/>
      <c r="S23" s="588"/>
      <c r="T23" s="25"/>
      <c r="U23" s="584" t="s">
        <v>178</v>
      </c>
      <c r="V23" s="582"/>
      <c r="W23" s="582"/>
      <c r="X23" s="588"/>
      <c r="Y23" s="25"/>
      <c r="Z23" s="584" t="s">
        <v>357</v>
      </c>
      <c r="AA23" s="582"/>
      <c r="AB23" s="582"/>
      <c r="AC23" s="582"/>
      <c r="AD23" s="583"/>
    </row>
    <row r="24" spans="1:31" s="15" customFormat="1" ht="22.5" customHeight="1" x14ac:dyDescent="0.4">
      <c r="A24" s="601"/>
      <c r="B24" s="591" t="s">
        <v>358</v>
      </c>
      <c r="C24" s="592"/>
      <c r="D24" s="592"/>
      <c r="E24" s="592"/>
      <c r="F24" s="593"/>
      <c r="G24" s="25"/>
      <c r="H24" s="584" t="s">
        <v>359</v>
      </c>
      <c r="I24" s="582"/>
      <c r="J24" s="582"/>
      <c r="K24" s="588"/>
      <c r="L24" s="25"/>
      <c r="M24" s="584" t="s">
        <v>360</v>
      </c>
      <c r="N24" s="582"/>
      <c r="O24" s="582"/>
      <c r="P24" s="142"/>
      <c r="Q24" s="86" t="s">
        <v>240</v>
      </c>
      <c r="R24" s="25"/>
      <c r="S24" s="584" t="s">
        <v>305</v>
      </c>
      <c r="T24" s="582"/>
      <c r="U24" s="142"/>
      <c r="V24" s="142" t="s">
        <v>240</v>
      </c>
      <c r="W24" s="142"/>
      <c r="X24" s="86" t="s">
        <v>306</v>
      </c>
      <c r="Y24" s="25"/>
      <c r="Z24" s="584" t="s">
        <v>353</v>
      </c>
      <c r="AA24" s="582"/>
      <c r="AB24" s="582"/>
      <c r="AC24" s="582"/>
      <c r="AD24" s="583"/>
    </row>
    <row r="25" spans="1:31" s="15" customFormat="1" ht="52.5" customHeight="1" thickBot="1" x14ac:dyDescent="0.45">
      <c r="A25" s="602"/>
      <c r="B25" s="605" t="s">
        <v>177</v>
      </c>
      <c r="C25" s="606"/>
      <c r="D25" s="606"/>
      <c r="E25" s="606"/>
      <c r="F25" s="607"/>
      <c r="G25" s="579"/>
      <c r="H25" s="580"/>
      <c r="I25" s="580"/>
      <c r="J25" s="580"/>
      <c r="K25" s="580"/>
      <c r="L25" s="580"/>
      <c r="M25" s="580"/>
      <c r="N25" s="580"/>
      <c r="O25" s="580"/>
      <c r="P25" s="580"/>
      <c r="Q25" s="580"/>
      <c r="R25" s="580"/>
      <c r="S25" s="580"/>
      <c r="T25" s="580"/>
      <c r="U25" s="580"/>
      <c r="V25" s="580"/>
      <c r="W25" s="580"/>
      <c r="X25" s="580"/>
      <c r="Y25" s="580"/>
      <c r="Z25" s="580"/>
      <c r="AA25" s="580"/>
      <c r="AB25" s="580"/>
      <c r="AC25" s="580"/>
      <c r="AD25" s="581"/>
    </row>
    <row r="26" spans="1:31" s="15" customFormat="1" ht="22.5" customHeight="1" x14ac:dyDescent="0.4">
      <c r="A26" s="600" t="s">
        <v>200</v>
      </c>
      <c r="B26" s="603" t="s">
        <v>182</v>
      </c>
      <c r="C26" s="603"/>
      <c r="D26" s="603"/>
      <c r="E26" s="603"/>
      <c r="F26" s="604"/>
      <c r="G26" s="577" t="str">
        <f>IF('様式4-1'!Q7="","",'様式4-1'!Q7)</f>
        <v/>
      </c>
      <c r="H26" s="578"/>
      <c r="I26" s="578"/>
      <c r="J26" s="578"/>
      <c r="K26" s="578"/>
      <c r="L26" s="578"/>
      <c r="M26" s="578"/>
      <c r="N26" s="578"/>
      <c r="O26" s="578"/>
      <c r="P26" s="578"/>
      <c r="Q26" s="578"/>
      <c r="R26" s="578"/>
      <c r="S26" s="578"/>
      <c r="T26" s="586"/>
      <c r="U26" s="586"/>
      <c r="V26" s="143" t="s">
        <v>356</v>
      </c>
      <c r="W26" s="585"/>
      <c r="X26" s="585"/>
      <c r="Y26" s="143" t="s">
        <v>361</v>
      </c>
      <c r="Z26" s="585"/>
      <c r="AA26" s="585"/>
      <c r="AB26" s="143" t="s">
        <v>362</v>
      </c>
      <c r="AC26" s="586"/>
      <c r="AD26" s="587"/>
    </row>
    <row r="27" spans="1:31" s="15" customFormat="1" ht="22.5" customHeight="1" x14ac:dyDescent="0.4">
      <c r="A27" s="601"/>
      <c r="B27" s="591" t="s">
        <v>181</v>
      </c>
      <c r="C27" s="592"/>
      <c r="D27" s="592"/>
      <c r="E27" s="592"/>
      <c r="F27" s="593"/>
      <c r="G27" s="25"/>
      <c r="H27" s="584" t="s">
        <v>180</v>
      </c>
      <c r="I27" s="582"/>
      <c r="J27" s="582"/>
      <c r="K27" s="582"/>
      <c r="L27" s="588"/>
      <c r="M27" s="25"/>
      <c r="N27" s="584" t="s">
        <v>179</v>
      </c>
      <c r="O27" s="582"/>
      <c r="P27" s="582"/>
      <c r="Q27" s="582"/>
      <c r="R27" s="582"/>
      <c r="S27" s="588"/>
      <c r="T27" s="25"/>
      <c r="U27" s="584" t="s">
        <v>178</v>
      </c>
      <c r="V27" s="582"/>
      <c r="W27" s="582"/>
      <c r="X27" s="588"/>
      <c r="Y27" s="25"/>
      <c r="Z27" s="584" t="s">
        <v>357</v>
      </c>
      <c r="AA27" s="582"/>
      <c r="AB27" s="582"/>
      <c r="AC27" s="582"/>
      <c r="AD27" s="583"/>
    </row>
    <row r="28" spans="1:31" s="15" customFormat="1" ht="22.5" customHeight="1" x14ac:dyDescent="0.4">
      <c r="A28" s="601"/>
      <c r="B28" s="591" t="s">
        <v>363</v>
      </c>
      <c r="C28" s="592"/>
      <c r="D28" s="592"/>
      <c r="E28" s="592"/>
      <c r="F28" s="593"/>
      <c r="G28" s="25"/>
      <c r="H28" s="584" t="s">
        <v>364</v>
      </c>
      <c r="I28" s="582"/>
      <c r="J28" s="582"/>
      <c r="K28" s="588"/>
      <c r="L28" s="25"/>
      <c r="M28" s="584" t="s">
        <v>352</v>
      </c>
      <c r="N28" s="582"/>
      <c r="O28" s="582"/>
      <c r="P28" s="142"/>
      <c r="Q28" s="86" t="s">
        <v>240</v>
      </c>
      <c r="R28" s="25"/>
      <c r="S28" s="584" t="s">
        <v>305</v>
      </c>
      <c r="T28" s="582"/>
      <c r="U28" s="142"/>
      <c r="V28" s="142" t="s">
        <v>240</v>
      </c>
      <c r="W28" s="142"/>
      <c r="X28" s="86" t="s">
        <v>306</v>
      </c>
      <c r="Y28" s="25"/>
      <c r="Z28" s="584" t="s">
        <v>365</v>
      </c>
      <c r="AA28" s="582"/>
      <c r="AB28" s="582"/>
      <c r="AC28" s="582"/>
      <c r="AD28" s="583"/>
    </row>
    <row r="29" spans="1:31" s="15" customFormat="1" ht="52.5" customHeight="1" thickBot="1" x14ac:dyDescent="0.45">
      <c r="A29" s="602"/>
      <c r="B29" s="605" t="s">
        <v>177</v>
      </c>
      <c r="C29" s="606"/>
      <c r="D29" s="606"/>
      <c r="E29" s="606"/>
      <c r="F29" s="607"/>
      <c r="G29" s="579"/>
      <c r="H29" s="580"/>
      <c r="I29" s="580"/>
      <c r="J29" s="580"/>
      <c r="K29" s="580"/>
      <c r="L29" s="580"/>
      <c r="M29" s="580"/>
      <c r="N29" s="580"/>
      <c r="O29" s="580"/>
      <c r="P29" s="580"/>
      <c r="Q29" s="580"/>
      <c r="R29" s="580"/>
      <c r="S29" s="580"/>
      <c r="T29" s="580"/>
      <c r="U29" s="580"/>
      <c r="V29" s="580"/>
      <c r="W29" s="580"/>
      <c r="X29" s="580"/>
      <c r="Y29" s="580"/>
      <c r="Z29" s="580"/>
      <c r="AA29" s="580"/>
      <c r="AB29" s="580"/>
      <c r="AC29" s="580"/>
      <c r="AD29" s="581"/>
    </row>
    <row r="30" spans="1:31" s="15" customFormat="1" ht="6" customHeight="1" x14ac:dyDescent="0.4">
      <c r="A30" s="37"/>
      <c r="B30" s="36"/>
      <c r="C30" s="36"/>
      <c r="D30" s="36"/>
      <c r="E30" s="36"/>
      <c r="F30" s="36"/>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1" s="15" customFormat="1" ht="29.25" customHeight="1" x14ac:dyDescent="0.4">
      <c r="A31" s="641" t="s">
        <v>381</v>
      </c>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row>
    <row r="32" spans="1:31" s="6" customFormat="1" ht="40.5" customHeight="1" x14ac:dyDescent="0.4">
      <c r="A32" s="608" t="s">
        <v>198</v>
      </c>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7"/>
    </row>
    <row r="33" spans="1:31" s="8" customFormat="1" ht="15" customHeight="1" x14ac:dyDescent="0.4">
      <c r="A33" s="34" t="s">
        <v>197</v>
      </c>
      <c r="B33" s="34"/>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9"/>
    </row>
    <row r="34" spans="1:31" s="8" customFormat="1" ht="15" customHeight="1" x14ac:dyDescent="0.4">
      <c r="A34" s="34" t="s">
        <v>196</v>
      </c>
      <c r="B34" s="34"/>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9"/>
    </row>
    <row r="35" spans="1:31" s="8" customFormat="1" ht="27" customHeight="1" x14ac:dyDescent="0.4">
      <c r="A35" s="608" t="s">
        <v>195</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33"/>
    </row>
    <row r="36" spans="1:31" s="28" customFormat="1" ht="14.25" customHeight="1" x14ac:dyDescent="0.4">
      <c r="A36" s="32" t="s">
        <v>194</v>
      </c>
      <c r="B36" s="3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29"/>
    </row>
    <row r="37" spans="1:31" s="8" customFormat="1" ht="15" customHeight="1" x14ac:dyDescent="0.4">
      <c r="A37" s="26" t="s">
        <v>193</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9"/>
    </row>
    <row r="38" spans="1:31" s="8" customFormat="1" ht="15" customHeight="1" thickBot="1" x14ac:dyDescent="0.2">
      <c r="A38" s="26"/>
      <c r="B38" s="26"/>
      <c r="C38" s="26"/>
      <c r="D38" s="26"/>
      <c r="E38" s="26"/>
      <c r="F38" s="26"/>
      <c r="G38" s="26"/>
      <c r="H38" s="26"/>
      <c r="I38" s="26"/>
      <c r="J38" s="26"/>
      <c r="K38" s="26"/>
      <c r="L38" s="26"/>
      <c r="M38" s="26"/>
      <c r="N38" s="27"/>
      <c r="O38" s="13"/>
      <c r="P38" s="26"/>
      <c r="Q38" s="26"/>
      <c r="R38" s="26"/>
      <c r="S38" s="26"/>
      <c r="T38" s="26"/>
      <c r="U38" s="26"/>
      <c r="V38" s="26"/>
      <c r="W38" s="26"/>
      <c r="X38" s="26"/>
      <c r="Y38" s="26"/>
      <c r="Z38" s="26"/>
      <c r="AA38" s="26"/>
      <c r="AB38" s="26"/>
      <c r="AC38" s="26"/>
      <c r="AD38" s="26"/>
      <c r="AE38" s="9"/>
    </row>
    <row r="39" spans="1:31" s="15" customFormat="1" ht="22.5" customHeight="1" x14ac:dyDescent="0.4">
      <c r="A39" s="600" t="s">
        <v>192</v>
      </c>
      <c r="B39" s="603" t="s">
        <v>182</v>
      </c>
      <c r="C39" s="603"/>
      <c r="D39" s="603"/>
      <c r="E39" s="603"/>
      <c r="F39" s="604"/>
      <c r="G39" s="577" t="str">
        <f>IF('様式4-1'!W7="","",'様式4-1'!W7)</f>
        <v/>
      </c>
      <c r="H39" s="578"/>
      <c r="I39" s="578"/>
      <c r="J39" s="578"/>
      <c r="K39" s="578"/>
      <c r="L39" s="578"/>
      <c r="M39" s="578"/>
      <c r="N39" s="578"/>
      <c r="O39" s="578"/>
      <c r="P39" s="578"/>
      <c r="Q39" s="578"/>
      <c r="R39" s="578"/>
      <c r="S39" s="578"/>
      <c r="T39" s="586"/>
      <c r="U39" s="586"/>
      <c r="V39" s="143" t="s">
        <v>356</v>
      </c>
      <c r="W39" s="585"/>
      <c r="X39" s="585"/>
      <c r="Y39" s="143" t="s">
        <v>366</v>
      </c>
      <c r="Z39" s="585"/>
      <c r="AA39" s="585"/>
      <c r="AB39" s="143" t="s">
        <v>354</v>
      </c>
      <c r="AC39" s="586"/>
      <c r="AD39" s="587"/>
    </row>
    <row r="40" spans="1:31" s="15" customFormat="1" ht="22.5" customHeight="1" x14ac:dyDescent="0.4">
      <c r="A40" s="601"/>
      <c r="B40" s="591" t="s">
        <v>181</v>
      </c>
      <c r="C40" s="592"/>
      <c r="D40" s="592"/>
      <c r="E40" s="592"/>
      <c r="F40" s="593"/>
      <c r="G40" s="25"/>
      <c r="H40" s="584" t="s">
        <v>180</v>
      </c>
      <c r="I40" s="582"/>
      <c r="J40" s="582"/>
      <c r="K40" s="582"/>
      <c r="L40" s="588"/>
      <c r="M40" s="25"/>
      <c r="N40" s="584" t="s">
        <v>179</v>
      </c>
      <c r="O40" s="582"/>
      <c r="P40" s="582"/>
      <c r="Q40" s="582"/>
      <c r="R40" s="582"/>
      <c r="S40" s="588"/>
      <c r="T40" s="25"/>
      <c r="U40" s="584" t="s">
        <v>178</v>
      </c>
      <c r="V40" s="582"/>
      <c r="W40" s="582"/>
      <c r="X40" s="588"/>
      <c r="Y40" s="25"/>
      <c r="Z40" s="584" t="s">
        <v>357</v>
      </c>
      <c r="AA40" s="582"/>
      <c r="AB40" s="582"/>
      <c r="AC40" s="582"/>
      <c r="AD40" s="583"/>
    </row>
    <row r="41" spans="1:31" s="15" customFormat="1" ht="22.5" customHeight="1" x14ac:dyDescent="0.4">
      <c r="A41" s="601"/>
      <c r="B41" s="591" t="s">
        <v>350</v>
      </c>
      <c r="C41" s="592"/>
      <c r="D41" s="592"/>
      <c r="E41" s="592"/>
      <c r="F41" s="593"/>
      <c r="G41" s="25"/>
      <c r="H41" s="584" t="s">
        <v>185</v>
      </c>
      <c r="I41" s="582"/>
      <c r="J41" s="582"/>
      <c r="K41" s="588"/>
      <c r="L41" s="25"/>
      <c r="M41" s="584" t="s">
        <v>367</v>
      </c>
      <c r="N41" s="582"/>
      <c r="O41" s="582"/>
      <c r="P41" s="142"/>
      <c r="Q41" s="86" t="s">
        <v>240</v>
      </c>
      <c r="R41" s="25"/>
      <c r="S41" s="584" t="s">
        <v>305</v>
      </c>
      <c r="T41" s="582"/>
      <c r="U41" s="142"/>
      <c r="V41" s="142" t="s">
        <v>240</v>
      </c>
      <c r="W41" s="142"/>
      <c r="X41" s="86" t="s">
        <v>306</v>
      </c>
      <c r="Y41" s="25"/>
      <c r="Z41" s="584" t="s">
        <v>365</v>
      </c>
      <c r="AA41" s="582"/>
      <c r="AB41" s="582"/>
      <c r="AC41" s="582"/>
      <c r="AD41" s="583"/>
    </row>
    <row r="42" spans="1:31" s="15" customFormat="1" ht="52.5" customHeight="1" thickBot="1" x14ac:dyDescent="0.45">
      <c r="A42" s="602"/>
      <c r="B42" s="605" t="s">
        <v>177</v>
      </c>
      <c r="C42" s="606"/>
      <c r="D42" s="606"/>
      <c r="E42" s="606"/>
      <c r="F42" s="607"/>
      <c r="G42" s="579"/>
      <c r="H42" s="580"/>
      <c r="I42" s="580"/>
      <c r="J42" s="580"/>
      <c r="K42" s="580"/>
      <c r="L42" s="580"/>
      <c r="M42" s="580"/>
      <c r="N42" s="580"/>
      <c r="O42" s="580"/>
      <c r="P42" s="580"/>
      <c r="Q42" s="580"/>
      <c r="R42" s="580"/>
      <c r="S42" s="580"/>
      <c r="T42" s="580"/>
      <c r="U42" s="580"/>
      <c r="V42" s="580"/>
      <c r="W42" s="580"/>
      <c r="X42" s="580"/>
      <c r="Y42" s="580"/>
      <c r="Z42" s="580"/>
      <c r="AA42" s="580"/>
      <c r="AB42" s="580"/>
      <c r="AC42" s="580"/>
      <c r="AD42" s="581"/>
    </row>
    <row r="43" spans="1:31" s="15" customFormat="1" ht="22.5" customHeight="1" x14ac:dyDescent="0.4">
      <c r="A43" s="600" t="s">
        <v>191</v>
      </c>
      <c r="B43" s="603" t="s">
        <v>182</v>
      </c>
      <c r="C43" s="603"/>
      <c r="D43" s="603"/>
      <c r="E43" s="603"/>
      <c r="F43" s="604"/>
      <c r="G43" s="577" t="str">
        <f>IF('様式4-1'!E8="","",'様式4-1'!E8)</f>
        <v/>
      </c>
      <c r="H43" s="578"/>
      <c r="I43" s="578"/>
      <c r="J43" s="578"/>
      <c r="K43" s="578"/>
      <c r="L43" s="578"/>
      <c r="M43" s="578"/>
      <c r="N43" s="578"/>
      <c r="O43" s="578"/>
      <c r="P43" s="578"/>
      <c r="Q43" s="578"/>
      <c r="R43" s="578"/>
      <c r="S43" s="578"/>
      <c r="T43" s="586"/>
      <c r="U43" s="586"/>
      <c r="V43" s="143" t="s">
        <v>356</v>
      </c>
      <c r="W43" s="585"/>
      <c r="X43" s="585"/>
      <c r="Y43" s="143" t="s">
        <v>366</v>
      </c>
      <c r="Z43" s="585"/>
      <c r="AA43" s="585"/>
      <c r="AB43" s="143" t="s">
        <v>356</v>
      </c>
      <c r="AC43" s="586"/>
      <c r="AD43" s="587"/>
    </row>
    <row r="44" spans="1:31" s="15" customFormat="1" ht="22.5" customHeight="1" x14ac:dyDescent="0.4">
      <c r="A44" s="601"/>
      <c r="B44" s="591" t="s">
        <v>181</v>
      </c>
      <c r="C44" s="592"/>
      <c r="D44" s="592"/>
      <c r="E44" s="592"/>
      <c r="F44" s="593"/>
      <c r="G44" s="25"/>
      <c r="H44" s="584" t="s">
        <v>180</v>
      </c>
      <c r="I44" s="582"/>
      <c r="J44" s="582"/>
      <c r="K44" s="582"/>
      <c r="L44" s="588"/>
      <c r="M44" s="25"/>
      <c r="N44" s="584" t="s">
        <v>179</v>
      </c>
      <c r="O44" s="582"/>
      <c r="P44" s="582"/>
      <c r="Q44" s="582"/>
      <c r="R44" s="582"/>
      <c r="S44" s="588"/>
      <c r="T44" s="25"/>
      <c r="U44" s="584" t="s">
        <v>178</v>
      </c>
      <c r="V44" s="582"/>
      <c r="W44" s="582"/>
      <c r="X44" s="588"/>
      <c r="Y44" s="25"/>
      <c r="Z44" s="584" t="s">
        <v>365</v>
      </c>
      <c r="AA44" s="582"/>
      <c r="AB44" s="582"/>
      <c r="AC44" s="582"/>
      <c r="AD44" s="583"/>
    </row>
    <row r="45" spans="1:31" s="15" customFormat="1" ht="22.5" customHeight="1" x14ac:dyDescent="0.4">
      <c r="A45" s="601"/>
      <c r="B45" s="591" t="s">
        <v>358</v>
      </c>
      <c r="C45" s="592"/>
      <c r="D45" s="592"/>
      <c r="E45" s="592"/>
      <c r="F45" s="593"/>
      <c r="G45" s="25"/>
      <c r="H45" s="584" t="s">
        <v>368</v>
      </c>
      <c r="I45" s="582"/>
      <c r="J45" s="582"/>
      <c r="K45" s="588"/>
      <c r="L45" s="25"/>
      <c r="M45" s="584" t="s">
        <v>369</v>
      </c>
      <c r="N45" s="582"/>
      <c r="O45" s="582"/>
      <c r="P45" s="142"/>
      <c r="Q45" s="86" t="s">
        <v>240</v>
      </c>
      <c r="R45" s="25"/>
      <c r="S45" s="584" t="s">
        <v>305</v>
      </c>
      <c r="T45" s="582"/>
      <c r="U45" s="142"/>
      <c r="V45" s="142" t="s">
        <v>240</v>
      </c>
      <c r="W45" s="142"/>
      <c r="X45" s="86" t="s">
        <v>306</v>
      </c>
      <c r="Y45" s="25"/>
      <c r="Z45" s="584" t="s">
        <v>353</v>
      </c>
      <c r="AA45" s="582"/>
      <c r="AB45" s="582"/>
      <c r="AC45" s="582"/>
      <c r="AD45" s="583"/>
    </row>
    <row r="46" spans="1:31" s="15" customFormat="1" ht="52.5" customHeight="1" thickBot="1" x14ac:dyDescent="0.45">
      <c r="A46" s="602"/>
      <c r="B46" s="605" t="s">
        <v>177</v>
      </c>
      <c r="C46" s="606"/>
      <c r="D46" s="606"/>
      <c r="E46" s="606"/>
      <c r="F46" s="607"/>
      <c r="G46" s="579"/>
      <c r="H46" s="580"/>
      <c r="I46" s="580"/>
      <c r="J46" s="580"/>
      <c r="K46" s="580"/>
      <c r="L46" s="580"/>
      <c r="M46" s="580"/>
      <c r="N46" s="580"/>
      <c r="O46" s="580"/>
      <c r="P46" s="580"/>
      <c r="Q46" s="580"/>
      <c r="R46" s="580"/>
      <c r="S46" s="580"/>
      <c r="T46" s="580"/>
      <c r="U46" s="580"/>
      <c r="V46" s="580"/>
      <c r="W46" s="580"/>
      <c r="X46" s="580"/>
      <c r="Y46" s="580"/>
      <c r="Z46" s="580"/>
      <c r="AA46" s="580"/>
      <c r="AB46" s="580"/>
      <c r="AC46" s="580"/>
      <c r="AD46" s="581"/>
    </row>
    <row r="47" spans="1:31" s="15" customFormat="1" ht="22.5" customHeight="1" x14ac:dyDescent="0.4">
      <c r="A47" s="600" t="s">
        <v>190</v>
      </c>
      <c r="B47" s="603" t="s">
        <v>182</v>
      </c>
      <c r="C47" s="603"/>
      <c r="D47" s="603"/>
      <c r="E47" s="603"/>
      <c r="F47" s="604"/>
      <c r="G47" s="577" t="str">
        <f>IF('様式4-1'!K8="","",'様式4-1'!K8)</f>
        <v/>
      </c>
      <c r="H47" s="578"/>
      <c r="I47" s="578"/>
      <c r="J47" s="578"/>
      <c r="K47" s="578"/>
      <c r="L47" s="578"/>
      <c r="M47" s="578"/>
      <c r="N47" s="578"/>
      <c r="O47" s="578"/>
      <c r="P47" s="578"/>
      <c r="Q47" s="578"/>
      <c r="R47" s="578"/>
      <c r="S47" s="578"/>
      <c r="T47" s="586"/>
      <c r="U47" s="586"/>
      <c r="V47" s="143" t="s">
        <v>356</v>
      </c>
      <c r="W47" s="585"/>
      <c r="X47" s="585"/>
      <c r="Y47" s="143" t="s">
        <v>370</v>
      </c>
      <c r="Z47" s="585"/>
      <c r="AA47" s="585"/>
      <c r="AB47" s="143" t="s">
        <v>347</v>
      </c>
      <c r="AC47" s="586"/>
      <c r="AD47" s="587"/>
    </row>
    <row r="48" spans="1:31" s="15" customFormat="1" ht="22.5" customHeight="1" x14ac:dyDescent="0.4">
      <c r="A48" s="601"/>
      <c r="B48" s="591" t="s">
        <v>181</v>
      </c>
      <c r="C48" s="592"/>
      <c r="D48" s="592"/>
      <c r="E48" s="592"/>
      <c r="F48" s="593"/>
      <c r="G48" s="25"/>
      <c r="H48" s="584" t="s">
        <v>180</v>
      </c>
      <c r="I48" s="582"/>
      <c r="J48" s="582"/>
      <c r="K48" s="582"/>
      <c r="L48" s="588"/>
      <c r="M48" s="25"/>
      <c r="N48" s="584" t="s">
        <v>179</v>
      </c>
      <c r="O48" s="582"/>
      <c r="P48" s="582"/>
      <c r="Q48" s="582"/>
      <c r="R48" s="582"/>
      <c r="S48" s="588"/>
      <c r="T48" s="25"/>
      <c r="U48" s="584" t="s">
        <v>178</v>
      </c>
      <c r="V48" s="582"/>
      <c r="W48" s="582"/>
      <c r="X48" s="588"/>
      <c r="Y48" s="25"/>
      <c r="Z48" s="584" t="s">
        <v>349</v>
      </c>
      <c r="AA48" s="582"/>
      <c r="AB48" s="582"/>
      <c r="AC48" s="582"/>
      <c r="AD48" s="583"/>
    </row>
    <row r="49" spans="1:30" s="15" customFormat="1" ht="22.5" customHeight="1" x14ac:dyDescent="0.4">
      <c r="A49" s="601"/>
      <c r="B49" s="591" t="s">
        <v>350</v>
      </c>
      <c r="C49" s="592"/>
      <c r="D49" s="592"/>
      <c r="E49" s="592"/>
      <c r="F49" s="593"/>
      <c r="G49" s="25"/>
      <c r="H49" s="584" t="s">
        <v>368</v>
      </c>
      <c r="I49" s="582"/>
      <c r="J49" s="582"/>
      <c r="K49" s="588"/>
      <c r="L49" s="25"/>
      <c r="M49" s="584" t="s">
        <v>367</v>
      </c>
      <c r="N49" s="582"/>
      <c r="O49" s="582"/>
      <c r="P49" s="142"/>
      <c r="Q49" s="86" t="s">
        <v>240</v>
      </c>
      <c r="R49" s="25"/>
      <c r="S49" s="584" t="s">
        <v>305</v>
      </c>
      <c r="T49" s="582"/>
      <c r="U49" s="142"/>
      <c r="V49" s="142" t="s">
        <v>240</v>
      </c>
      <c r="W49" s="142"/>
      <c r="X49" s="86" t="s">
        <v>306</v>
      </c>
      <c r="Y49" s="25"/>
      <c r="Z49" s="584" t="s">
        <v>365</v>
      </c>
      <c r="AA49" s="582"/>
      <c r="AB49" s="582"/>
      <c r="AC49" s="582"/>
      <c r="AD49" s="583"/>
    </row>
    <row r="50" spans="1:30" s="15" customFormat="1" ht="52.5" customHeight="1" thickBot="1" x14ac:dyDescent="0.45">
      <c r="A50" s="602"/>
      <c r="B50" s="605" t="s">
        <v>177</v>
      </c>
      <c r="C50" s="606"/>
      <c r="D50" s="606"/>
      <c r="E50" s="606"/>
      <c r="F50" s="607"/>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1"/>
    </row>
    <row r="51" spans="1:30" s="15" customFormat="1" ht="22.5" customHeight="1" x14ac:dyDescent="0.4">
      <c r="A51" s="600" t="s">
        <v>189</v>
      </c>
      <c r="B51" s="603" t="s">
        <v>182</v>
      </c>
      <c r="C51" s="603"/>
      <c r="D51" s="603"/>
      <c r="E51" s="603"/>
      <c r="F51" s="604"/>
      <c r="G51" s="577" t="str">
        <f>IF('様式4-1'!Q8="","",'様式4-1'!Q8)</f>
        <v/>
      </c>
      <c r="H51" s="578"/>
      <c r="I51" s="578"/>
      <c r="J51" s="578"/>
      <c r="K51" s="578"/>
      <c r="L51" s="578"/>
      <c r="M51" s="578"/>
      <c r="N51" s="578"/>
      <c r="O51" s="578"/>
      <c r="P51" s="578"/>
      <c r="Q51" s="578"/>
      <c r="R51" s="578"/>
      <c r="S51" s="578"/>
      <c r="T51" s="586"/>
      <c r="U51" s="586"/>
      <c r="V51" s="143" t="s">
        <v>356</v>
      </c>
      <c r="W51" s="585"/>
      <c r="X51" s="585"/>
      <c r="Y51" s="143" t="s">
        <v>370</v>
      </c>
      <c r="Z51" s="585"/>
      <c r="AA51" s="585"/>
      <c r="AB51" s="143" t="s">
        <v>354</v>
      </c>
      <c r="AC51" s="586"/>
      <c r="AD51" s="587"/>
    </row>
    <row r="52" spans="1:30" s="15" customFormat="1" ht="22.5" customHeight="1" x14ac:dyDescent="0.4">
      <c r="A52" s="601"/>
      <c r="B52" s="591" t="s">
        <v>181</v>
      </c>
      <c r="C52" s="592"/>
      <c r="D52" s="592"/>
      <c r="E52" s="592"/>
      <c r="F52" s="593"/>
      <c r="G52" s="25"/>
      <c r="H52" s="584" t="s">
        <v>180</v>
      </c>
      <c r="I52" s="582"/>
      <c r="J52" s="582"/>
      <c r="K52" s="582"/>
      <c r="L52" s="588"/>
      <c r="M52" s="25"/>
      <c r="N52" s="584" t="s">
        <v>179</v>
      </c>
      <c r="O52" s="582"/>
      <c r="P52" s="582"/>
      <c r="Q52" s="582"/>
      <c r="R52" s="582"/>
      <c r="S52" s="588"/>
      <c r="T52" s="25"/>
      <c r="U52" s="584" t="s">
        <v>178</v>
      </c>
      <c r="V52" s="582"/>
      <c r="W52" s="582"/>
      <c r="X52" s="588"/>
      <c r="Y52" s="25"/>
      <c r="Z52" s="584" t="s">
        <v>349</v>
      </c>
      <c r="AA52" s="582"/>
      <c r="AB52" s="582"/>
      <c r="AC52" s="582"/>
      <c r="AD52" s="583"/>
    </row>
    <row r="53" spans="1:30" s="15" customFormat="1" ht="22.5" customHeight="1" x14ac:dyDescent="0.4">
      <c r="A53" s="601"/>
      <c r="B53" s="591" t="s">
        <v>363</v>
      </c>
      <c r="C53" s="592"/>
      <c r="D53" s="592"/>
      <c r="E53" s="592"/>
      <c r="F53" s="593"/>
      <c r="G53" s="25"/>
      <c r="H53" s="584" t="s">
        <v>359</v>
      </c>
      <c r="I53" s="582"/>
      <c r="J53" s="582"/>
      <c r="K53" s="588"/>
      <c r="L53" s="25"/>
      <c r="M53" s="584" t="s">
        <v>367</v>
      </c>
      <c r="N53" s="582"/>
      <c r="O53" s="582"/>
      <c r="P53" s="142"/>
      <c r="Q53" s="86" t="s">
        <v>240</v>
      </c>
      <c r="R53" s="25"/>
      <c r="S53" s="584" t="s">
        <v>305</v>
      </c>
      <c r="T53" s="582"/>
      <c r="U53" s="142"/>
      <c r="V53" s="142" t="s">
        <v>240</v>
      </c>
      <c r="W53" s="142"/>
      <c r="X53" s="86" t="s">
        <v>306</v>
      </c>
      <c r="Y53" s="25"/>
      <c r="Z53" s="584" t="s">
        <v>353</v>
      </c>
      <c r="AA53" s="582"/>
      <c r="AB53" s="582"/>
      <c r="AC53" s="582"/>
      <c r="AD53" s="583"/>
    </row>
    <row r="54" spans="1:30" s="15" customFormat="1" ht="52.5" customHeight="1" thickBot="1" x14ac:dyDescent="0.45">
      <c r="A54" s="602"/>
      <c r="B54" s="605" t="s">
        <v>177</v>
      </c>
      <c r="C54" s="606"/>
      <c r="D54" s="606"/>
      <c r="E54" s="606"/>
      <c r="F54" s="607"/>
      <c r="G54" s="579"/>
      <c r="H54" s="580"/>
      <c r="I54" s="580"/>
      <c r="J54" s="580"/>
      <c r="K54" s="580"/>
      <c r="L54" s="580"/>
      <c r="M54" s="580"/>
      <c r="N54" s="580"/>
      <c r="O54" s="580"/>
      <c r="P54" s="580"/>
      <c r="Q54" s="580"/>
      <c r="R54" s="580"/>
      <c r="S54" s="580"/>
      <c r="T54" s="580"/>
      <c r="U54" s="580"/>
      <c r="V54" s="580"/>
      <c r="W54" s="580"/>
      <c r="X54" s="580"/>
      <c r="Y54" s="580"/>
      <c r="Z54" s="580"/>
      <c r="AA54" s="580"/>
      <c r="AB54" s="580"/>
      <c r="AC54" s="580"/>
      <c r="AD54" s="581"/>
    </row>
    <row r="55" spans="1:30" s="15" customFormat="1" ht="22.5" customHeight="1" x14ac:dyDescent="0.4">
      <c r="A55" s="600" t="s">
        <v>188</v>
      </c>
      <c r="B55" s="603" t="s">
        <v>182</v>
      </c>
      <c r="C55" s="603"/>
      <c r="D55" s="603"/>
      <c r="E55" s="603"/>
      <c r="F55" s="604"/>
      <c r="G55" s="577" t="str">
        <f>IF('様式4-1'!W8="","",'様式4-1'!W8)</f>
        <v/>
      </c>
      <c r="H55" s="578"/>
      <c r="I55" s="578"/>
      <c r="J55" s="578"/>
      <c r="K55" s="578"/>
      <c r="L55" s="578"/>
      <c r="M55" s="578"/>
      <c r="N55" s="578"/>
      <c r="O55" s="578"/>
      <c r="P55" s="578"/>
      <c r="Q55" s="578"/>
      <c r="R55" s="578"/>
      <c r="S55" s="578"/>
      <c r="T55" s="586"/>
      <c r="U55" s="586"/>
      <c r="V55" s="143" t="s">
        <v>356</v>
      </c>
      <c r="W55" s="585"/>
      <c r="X55" s="585"/>
      <c r="Y55" s="143" t="s">
        <v>370</v>
      </c>
      <c r="Z55" s="585"/>
      <c r="AA55" s="585"/>
      <c r="AB55" s="143" t="s">
        <v>356</v>
      </c>
      <c r="AC55" s="586"/>
      <c r="AD55" s="587"/>
    </row>
    <row r="56" spans="1:30" s="15" customFormat="1" ht="22.5" customHeight="1" x14ac:dyDescent="0.4">
      <c r="A56" s="601"/>
      <c r="B56" s="591" t="s">
        <v>181</v>
      </c>
      <c r="C56" s="592"/>
      <c r="D56" s="592"/>
      <c r="E56" s="592"/>
      <c r="F56" s="593"/>
      <c r="G56" s="25"/>
      <c r="H56" s="584" t="s">
        <v>180</v>
      </c>
      <c r="I56" s="582"/>
      <c r="J56" s="582"/>
      <c r="K56" s="582"/>
      <c r="L56" s="588"/>
      <c r="M56" s="25"/>
      <c r="N56" s="584" t="s">
        <v>179</v>
      </c>
      <c r="O56" s="582"/>
      <c r="P56" s="582"/>
      <c r="Q56" s="582"/>
      <c r="R56" s="582"/>
      <c r="S56" s="588"/>
      <c r="T56" s="25"/>
      <c r="U56" s="584" t="s">
        <v>178</v>
      </c>
      <c r="V56" s="582"/>
      <c r="W56" s="582"/>
      <c r="X56" s="588"/>
      <c r="Y56" s="25"/>
      <c r="Z56" s="584" t="s">
        <v>357</v>
      </c>
      <c r="AA56" s="582"/>
      <c r="AB56" s="582"/>
      <c r="AC56" s="582"/>
      <c r="AD56" s="583"/>
    </row>
    <row r="57" spans="1:30" s="15" customFormat="1" ht="22.5" customHeight="1" x14ac:dyDescent="0.4">
      <c r="A57" s="601"/>
      <c r="B57" s="591" t="s">
        <v>371</v>
      </c>
      <c r="C57" s="592"/>
      <c r="D57" s="592"/>
      <c r="E57" s="592"/>
      <c r="F57" s="593"/>
      <c r="G57" s="25"/>
      <c r="H57" s="584" t="s">
        <v>359</v>
      </c>
      <c r="I57" s="582"/>
      <c r="J57" s="582"/>
      <c r="K57" s="588"/>
      <c r="L57" s="25"/>
      <c r="M57" s="584" t="s">
        <v>352</v>
      </c>
      <c r="N57" s="582"/>
      <c r="O57" s="582"/>
      <c r="P57" s="142"/>
      <c r="Q57" s="86" t="s">
        <v>240</v>
      </c>
      <c r="R57" s="25"/>
      <c r="S57" s="584" t="s">
        <v>305</v>
      </c>
      <c r="T57" s="582"/>
      <c r="U57" s="142"/>
      <c r="V57" s="142" t="s">
        <v>240</v>
      </c>
      <c r="W57" s="142"/>
      <c r="X57" s="86" t="s">
        <v>306</v>
      </c>
      <c r="Y57" s="25"/>
      <c r="Z57" s="584" t="s">
        <v>365</v>
      </c>
      <c r="AA57" s="582"/>
      <c r="AB57" s="582"/>
      <c r="AC57" s="582"/>
      <c r="AD57" s="583"/>
    </row>
    <row r="58" spans="1:30" s="15" customFormat="1" ht="52.5" customHeight="1" thickBot="1" x14ac:dyDescent="0.45">
      <c r="A58" s="602"/>
      <c r="B58" s="605" t="s">
        <v>177</v>
      </c>
      <c r="C58" s="606"/>
      <c r="D58" s="606"/>
      <c r="E58" s="606"/>
      <c r="F58" s="607"/>
      <c r="G58" s="579"/>
      <c r="H58" s="580"/>
      <c r="I58" s="580"/>
      <c r="J58" s="580"/>
      <c r="K58" s="580"/>
      <c r="L58" s="580"/>
      <c r="M58" s="580"/>
      <c r="N58" s="580"/>
      <c r="O58" s="580"/>
      <c r="P58" s="580"/>
      <c r="Q58" s="580"/>
      <c r="R58" s="580"/>
      <c r="S58" s="580"/>
      <c r="T58" s="580"/>
      <c r="U58" s="580"/>
      <c r="V58" s="580"/>
      <c r="W58" s="580"/>
      <c r="X58" s="580"/>
      <c r="Y58" s="580"/>
      <c r="Z58" s="580"/>
      <c r="AA58" s="580"/>
      <c r="AB58" s="580"/>
      <c r="AC58" s="580"/>
      <c r="AD58" s="581"/>
    </row>
    <row r="59" spans="1:30" s="15" customFormat="1" ht="22.5" customHeight="1" x14ac:dyDescent="0.4">
      <c r="A59" s="600" t="s">
        <v>187</v>
      </c>
      <c r="B59" s="603" t="s">
        <v>182</v>
      </c>
      <c r="C59" s="603"/>
      <c r="D59" s="603"/>
      <c r="E59" s="603"/>
      <c r="F59" s="604"/>
      <c r="G59" s="577" t="str">
        <f>IF('様式4-1'!E9="","",'様式4-1'!E9)</f>
        <v/>
      </c>
      <c r="H59" s="578"/>
      <c r="I59" s="578"/>
      <c r="J59" s="578"/>
      <c r="K59" s="578"/>
      <c r="L59" s="578"/>
      <c r="M59" s="578"/>
      <c r="N59" s="578"/>
      <c r="O59" s="578"/>
      <c r="P59" s="578"/>
      <c r="Q59" s="578"/>
      <c r="R59" s="578"/>
      <c r="S59" s="578"/>
      <c r="T59" s="586"/>
      <c r="U59" s="586"/>
      <c r="V59" s="143" t="s">
        <v>354</v>
      </c>
      <c r="W59" s="585"/>
      <c r="X59" s="585"/>
      <c r="Y59" s="143" t="s">
        <v>366</v>
      </c>
      <c r="Z59" s="585"/>
      <c r="AA59" s="585"/>
      <c r="AB59" s="143" t="s">
        <v>354</v>
      </c>
      <c r="AC59" s="586"/>
      <c r="AD59" s="587"/>
    </row>
    <row r="60" spans="1:30" s="15" customFormat="1" ht="22.5" customHeight="1" x14ac:dyDescent="0.4">
      <c r="A60" s="601"/>
      <c r="B60" s="591" t="s">
        <v>181</v>
      </c>
      <c r="C60" s="592"/>
      <c r="D60" s="592"/>
      <c r="E60" s="592"/>
      <c r="F60" s="593"/>
      <c r="G60" s="25"/>
      <c r="H60" s="584" t="s">
        <v>180</v>
      </c>
      <c r="I60" s="582"/>
      <c r="J60" s="582"/>
      <c r="K60" s="582"/>
      <c r="L60" s="588"/>
      <c r="M60" s="25"/>
      <c r="N60" s="584" t="s">
        <v>179</v>
      </c>
      <c r="O60" s="582"/>
      <c r="P60" s="582"/>
      <c r="Q60" s="582"/>
      <c r="R60" s="582"/>
      <c r="S60" s="588"/>
      <c r="T60" s="25"/>
      <c r="U60" s="584" t="s">
        <v>178</v>
      </c>
      <c r="V60" s="582"/>
      <c r="W60" s="582"/>
      <c r="X60" s="588"/>
      <c r="Y60" s="25"/>
      <c r="Z60" s="584" t="s">
        <v>357</v>
      </c>
      <c r="AA60" s="582"/>
      <c r="AB60" s="582"/>
      <c r="AC60" s="582"/>
      <c r="AD60" s="583"/>
    </row>
    <row r="61" spans="1:30" s="15" customFormat="1" ht="22.5" customHeight="1" x14ac:dyDescent="0.4">
      <c r="A61" s="601"/>
      <c r="B61" s="591" t="s">
        <v>371</v>
      </c>
      <c r="C61" s="592"/>
      <c r="D61" s="592"/>
      <c r="E61" s="592"/>
      <c r="F61" s="593"/>
      <c r="G61" s="25"/>
      <c r="H61" s="584" t="s">
        <v>359</v>
      </c>
      <c r="I61" s="582"/>
      <c r="J61" s="582"/>
      <c r="K61" s="588"/>
      <c r="L61" s="25"/>
      <c r="M61" s="584" t="s">
        <v>367</v>
      </c>
      <c r="N61" s="582"/>
      <c r="O61" s="582"/>
      <c r="P61" s="142"/>
      <c r="Q61" s="86" t="s">
        <v>240</v>
      </c>
      <c r="R61" s="25"/>
      <c r="S61" s="584" t="s">
        <v>305</v>
      </c>
      <c r="T61" s="582"/>
      <c r="U61" s="142"/>
      <c r="V61" s="142" t="s">
        <v>240</v>
      </c>
      <c r="W61" s="142"/>
      <c r="X61" s="86" t="s">
        <v>306</v>
      </c>
      <c r="Y61" s="25"/>
      <c r="Z61" s="584" t="s">
        <v>353</v>
      </c>
      <c r="AA61" s="582"/>
      <c r="AB61" s="582"/>
      <c r="AC61" s="582"/>
      <c r="AD61" s="583"/>
    </row>
    <row r="62" spans="1:30" s="15" customFormat="1" ht="52.5" customHeight="1" thickBot="1" x14ac:dyDescent="0.45">
      <c r="A62" s="602"/>
      <c r="B62" s="605" t="s">
        <v>177</v>
      </c>
      <c r="C62" s="606"/>
      <c r="D62" s="606"/>
      <c r="E62" s="606"/>
      <c r="F62" s="607"/>
      <c r="G62" s="579"/>
      <c r="H62" s="580"/>
      <c r="I62" s="580"/>
      <c r="J62" s="580"/>
      <c r="K62" s="580"/>
      <c r="L62" s="580"/>
      <c r="M62" s="580"/>
      <c r="N62" s="580"/>
      <c r="O62" s="580"/>
      <c r="P62" s="580"/>
      <c r="Q62" s="580"/>
      <c r="R62" s="580"/>
      <c r="S62" s="580"/>
      <c r="T62" s="580"/>
      <c r="U62" s="580"/>
      <c r="V62" s="580"/>
      <c r="W62" s="580"/>
      <c r="X62" s="580"/>
      <c r="Y62" s="580"/>
      <c r="Z62" s="580"/>
      <c r="AA62" s="580"/>
      <c r="AB62" s="580"/>
      <c r="AC62" s="580"/>
      <c r="AD62" s="581"/>
    </row>
    <row r="63" spans="1:30" s="15" customFormat="1" ht="22.5" customHeight="1" x14ac:dyDescent="0.4">
      <c r="A63" s="600" t="s">
        <v>186</v>
      </c>
      <c r="B63" s="603" t="s">
        <v>182</v>
      </c>
      <c r="C63" s="603"/>
      <c r="D63" s="603"/>
      <c r="E63" s="603"/>
      <c r="F63" s="604"/>
      <c r="G63" s="577" t="str">
        <f>IF('様式4-1'!K9="","",'様式4-1'!K9)</f>
        <v/>
      </c>
      <c r="H63" s="578"/>
      <c r="I63" s="578"/>
      <c r="J63" s="578"/>
      <c r="K63" s="578"/>
      <c r="L63" s="578"/>
      <c r="M63" s="578"/>
      <c r="N63" s="578"/>
      <c r="O63" s="578"/>
      <c r="P63" s="578"/>
      <c r="Q63" s="578"/>
      <c r="R63" s="578"/>
      <c r="S63" s="578"/>
      <c r="T63" s="590"/>
      <c r="U63" s="590"/>
      <c r="V63" s="143" t="s">
        <v>356</v>
      </c>
      <c r="W63" s="586"/>
      <c r="X63" s="586"/>
      <c r="Y63" s="143" t="s">
        <v>370</v>
      </c>
      <c r="Z63" s="644"/>
      <c r="AA63" s="644"/>
      <c r="AB63" s="143" t="s">
        <v>347</v>
      </c>
      <c r="AC63" s="586"/>
      <c r="AD63" s="587"/>
    </row>
    <row r="64" spans="1:30" s="15" customFormat="1" ht="22.5" customHeight="1" x14ac:dyDescent="0.4">
      <c r="A64" s="601"/>
      <c r="B64" s="591" t="s">
        <v>181</v>
      </c>
      <c r="C64" s="592"/>
      <c r="D64" s="592"/>
      <c r="E64" s="592"/>
      <c r="F64" s="593"/>
      <c r="G64" s="25"/>
      <c r="H64" s="584" t="s">
        <v>180</v>
      </c>
      <c r="I64" s="582"/>
      <c r="J64" s="582"/>
      <c r="K64" s="582"/>
      <c r="L64" s="588"/>
      <c r="M64" s="25"/>
      <c r="N64" s="584" t="s">
        <v>179</v>
      </c>
      <c r="O64" s="582"/>
      <c r="P64" s="582"/>
      <c r="Q64" s="582"/>
      <c r="R64" s="582"/>
      <c r="S64" s="588"/>
      <c r="T64" s="25"/>
      <c r="U64" s="584" t="s">
        <v>178</v>
      </c>
      <c r="V64" s="582"/>
      <c r="W64" s="582"/>
      <c r="X64" s="588"/>
      <c r="Y64" s="25"/>
      <c r="Z64" s="584" t="s">
        <v>357</v>
      </c>
      <c r="AA64" s="582"/>
      <c r="AB64" s="582"/>
      <c r="AC64" s="582"/>
      <c r="AD64" s="583"/>
    </row>
    <row r="65" spans="1:30" s="15" customFormat="1" ht="22.5" customHeight="1" x14ac:dyDescent="0.4">
      <c r="A65" s="601"/>
      <c r="B65" s="591" t="s">
        <v>358</v>
      </c>
      <c r="C65" s="592"/>
      <c r="D65" s="592"/>
      <c r="E65" s="592"/>
      <c r="F65" s="593"/>
      <c r="G65" s="25"/>
      <c r="H65" s="584" t="s">
        <v>364</v>
      </c>
      <c r="I65" s="582"/>
      <c r="J65" s="582"/>
      <c r="K65" s="588"/>
      <c r="L65" s="25"/>
      <c r="M65" s="584" t="s">
        <v>367</v>
      </c>
      <c r="N65" s="582"/>
      <c r="O65" s="582"/>
      <c r="P65" s="142"/>
      <c r="Q65" s="86" t="s">
        <v>240</v>
      </c>
      <c r="R65" s="25"/>
      <c r="S65" s="584" t="s">
        <v>305</v>
      </c>
      <c r="T65" s="582"/>
      <c r="U65" s="142"/>
      <c r="V65" s="142" t="s">
        <v>240</v>
      </c>
      <c r="W65" s="142"/>
      <c r="X65" s="86" t="s">
        <v>306</v>
      </c>
      <c r="Y65" s="25"/>
      <c r="Z65" s="584" t="s">
        <v>353</v>
      </c>
      <c r="AA65" s="582"/>
      <c r="AB65" s="582"/>
      <c r="AC65" s="582"/>
      <c r="AD65" s="583"/>
    </row>
    <row r="66" spans="1:30" s="15" customFormat="1" ht="52.5" customHeight="1" thickBot="1" x14ac:dyDescent="0.45">
      <c r="A66" s="602"/>
      <c r="B66" s="605" t="s">
        <v>177</v>
      </c>
      <c r="C66" s="606"/>
      <c r="D66" s="606"/>
      <c r="E66" s="606"/>
      <c r="F66" s="607"/>
      <c r="G66" s="579"/>
      <c r="H66" s="580"/>
      <c r="I66" s="580"/>
      <c r="J66" s="580"/>
      <c r="K66" s="580"/>
      <c r="L66" s="580"/>
      <c r="M66" s="580"/>
      <c r="N66" s="580"/>
      <c r="O66" s="580"/>
      <c r="P66" s="580"/>
      <c r="Q66" s="580"/>
      <c r="R66" s="580"/>
      <c r="S66" s="580"/>
      <c r="T66" s="580"/>
      <c r="U66" s="580"/>
      <c r="V66" s="580"/>
      <c r="W66" s="580"/>
      <c r="X66" s="580"/>
      <c r="Y66" s="580"/>
      <c r="Z66" s="580"/>
      <c r="AA66" s="580"/>
      <c r="AB66" s="580"/>
      <c r="AC66" s="580"/>
      <c r="AD66" s="581"/>
    </row>
    <row r="67" spans="1:30" s="15" customFormat="1" ht="22.5" customHeight="1" x14ac:dyDescent="0.4">
      <c r="A67" s="600" t="s">
        <v>184</v>
      </c>
      <c r="B67" s="603" t="s">
        <v>182</v>
      </c>
      <c r="C67" s="603"/>
      <c r="D67" s="603"/>
      <c r="E67" s="603"/>
      <c r="F67" s="604"/>
      <c r="G67" s="577" t="str">
        <f>IF('様式4-1'!Q9="","",'様式4-1'!Q9)</f>
        <v/>
      </c>
      <c r="H67" s="578"/>
      <c r="I67" s="578"/>
      <c r="J67" s="578"/>
      <c r="K67" s="578"/>
      <c r="L67" s="578"/>
      <c r="M67" s="578"/>
      <c r="N67" s="578"/>
      <c r="O67" s="578"/>
      <c r="P67" s="578"/>
      <c r="Q67" s="578"/>
      <c r="R67" s="578"/>
      <c r="S67" s="578"/>
      <c r="T67" s="586"/>
      <c r="U67" s="586"/>
      <c r="V67" s="143" t="s">
        <v>354</v>
      </c>
      <c r="W67" s="585"/>
      <c r="X67" s="585"/>
      <c r="Y67" s="143" t="s">
        <v>366</v>
      </c>
      <c r="Z67" s="585"/>
      <c r="AA67" s="585"/>
      <c r="AB67" s="143" t="s">
        <v>354</v>
      </c>
      <c r="AC67" s="586"/>
      <c r="AD67" s="587"/>
    </row>
    <row r="68" spans="1:30" s="15" customFormat="1" ht="22.5" customHeight="1" x14ac:dyDescent="0.4">
      <c r="A68" s="601"/>
      <c r="B68" s="591" t="s">
        <v>181</v>
      </c>
      <c r="C68" s="592"/>
      <c r="D68" s="592"/>
      <c r="E68" s="592"/>
      <c r="F68" s="593"/>
      <c r="G68" s="25"/>
      <c r="H68" s="584" t="s">
        <v>180</v>
      </c>
      <c r="I68" s="582"/>
      <c r="J68" s="582"/>
      <c r="K68" s="582"/>
      <c r="L68" s="588"/>
      <c r="M68" s="25"/>
      <c r="N68" s="584" t="s">
        <v>179</v>
      </c>
      <c r="O68" s="582"/>
      <c r="P68" s="582"/>
      <c r="Q68" s="582"/>
      <c r="R68" s="582"/>
      <c r="S68" s="588"/>
      <c r="T68" s="25"/>
      <c r="U68" s="584" t="s">
        <v>178</v>
      </c>
      <c r="V68" s="582"/>
      <c r="W68" s="582"/>
      <c r="X68" s="588"/>
      <c r="Y68" s="25"/>
      <c r="Z68" s="584" t="s">
        <v>349</v>
      </c>
      <c r="AA68" s="582"/>
      <c r="AB68" s="582"/>
      <c r="AC68" s="582"/>
      <c r="AD68" s="583"/>
    </row>
    <row r="69" spans="1:30" s="15" customFormat="1" ht="22.5" customHeight="1" x14ac:dyDescent="0.4">
      <c r="A69" s="601"/>
      <c r="B69" s="591" t="s">
        <v>363</v>
      </c>
      <c r="C69" s="592"/>
      <c r="D69" s="592"/>
      <c r="E69" s="592"/>
      <c r="F69" s="593"/>
      <c r="G69" s="25"/>
      <c r="H69" s="584" t="s">
        <v>372</v>
      </c>
      <c r="I69" s="582"/>
      <c r="J69" s="582"/>
      <c r="K69" s="588"/>
      <c r="L69" s="25"/>
      <c r="M69" s="584" t="s">
        <v>367</v>
      </c>
      <c r="N69" s="582"/>
      <c r="O69" s="582"/>
      <c r="P69" s="142"/>
      <c r="Q69" s="86" t="s">
        <v>240</v>
      </c>
      <c r="R69" s="25"/>
      <c r="S69" s="584" t="s">
        <v>305</v>
      </c>
      <c r="T69" s="582"/>
      <c r="U69" s="142"/>
      <c r="V69" s="142" t="s">
        <v>240</v>
      </c>
      <c r="W69" s="142"/>
      <c r="X69" s="86" t="s">
        <v>306</v>
      </c>
      <c r="Y69" s="25"/>
      <c r="Z69" s="584" t="s">
        <v>365</v>
      </c>
      <c r="AA69" s="582"/>
      <c r="AB69" s="582"/>
      <c r="AC69" s="582"/>
      <c r="AD69" s="583"/>
    </row>
    <row r="70" spans="1:30" s="15" customFormat="1" ht="52.5" customHeight="1" thickBot="1" x14ac:dyDescent="0.45">
      <c r="A70" s="602"/>
      <c r="B70" s="605" t="s">
        <v>177</v>
      </c>
      <c r="C70" s="606"/>
      <c r="D70" s="606"/>
      <c r="E70" s="606"/>
      <c r="F70" s="607"/>
      <c r="G70" s="579"/>
      <c r="H70" s="580"/>
      <c r="I70" s="580"/>
      <c r="J70" s="580"/>
      <c r="K70" s="580"/>
      <c r="L70" s="580"/>
      <c r="M70" s="580"/>
      <c r="N70" s="580"/>
      <c r="O70" s="580"/>
      <c r="P70" s="580"/>
      <c r="Q70" s="580"/>
      <c r="R70" s="580"/>
      <c r="S70" s="580"/>
      <c r="T70" s="580"/>
      <c r="U70" s="580"/>
      <c r="V70" s="580"/>
      <c r="W70" s="580"/>
      <c r="X70" s="580"/>
      <c r="Y70" s="580"/>
      <c r="Z70" s="580"/>
      <c r="AA70" s="580"/>
      <c r="AB70" s="580"/>
      <c r="AC70" s="580"/>
      <c r="AD70" s="581"/>
    </row>
    <row r="71" spans="1:30" s="15" customFormat="1" ht="22.5" customHeight="1" x14ac:dyDescent="0.4">
      <c r="A71" s="600" t="s">
        <v>183</v>
      </c>
      <c r="B71" s="603" t="s">
        <v>182</v>
      </c>
      <c r="C71" s="603"/>
      <c r="D71" s="603"/>
      <c r="E71" s="603"/>
      <c r="F71" s="604"/>
      <c r="G71" s="577" t="str">
        <f>IF('様式4-1'!W9="","",'様式4-1'!W9)</f>
        <v/>
      </c>
      <c r="H71" s="578"/>
      <c r="I71" s="578"/>
      <c r="J71" s="578"/>
      <c r="K71" s="578"/>
      <c r="L71" s="578"/>
      <c r="M71" s="578"/>
      <c r="N71" s="578"/>
      <c r="O71" s="578"/>
      <c r="P71" s="578"/>
      <c r="Q71" s="578"/>
      <c r="R71" s="578"/>
      <c r="S71" s="578"/>
      <c r="T71" s="586"/>
      <c r="U71" s="586"/>
      <c r="V71" s="143" t="s">
        <v>356</v>
      </c>
      <c r="W71" s="585"/>
      <c r="X71" s="585"/>
      <c r="Y71" s="143" t="s">
        <v>370</v>
      </c>
      <c r="Z71" s="585"/>
      <c r="AA71" s="585"/>
      <c r="AB71" s="143" t="s">
        <v>362</v>
      </c>
      <c r="AC71" s="586"/>
      <c r="AD71" s="587"/>
    </row>
    <row r="72" spans="1:30" s="15" customFormat="1" ht="22.5" customHeight="1" x14ac:dyDescent="0.4">
      <c r="A72" s="601"/>
      <c r="B72" s="591" t="s">
        <v>181</v>
      </c>
      <c r="C72" s="592"/>
      <c r="D72" s="592"/>
      <c r="E72" s="592"/>
      <c r="F72" s="593"/>
      <c r="G72" s="25"/>
      <c r="H72" s="584" t="s">
        <v>180</v>
      </c>
      <c r="I72" s="582"/>
      <c r="J72" s="582"/>
      <c r="K72" s="582"/>
      <c r="L72" s="588"/>
      <c r="M72" s="25"/>
      <c r="N72" s="584" t="s">
        <v>179</v>
      </c>
      <c r="O72" s="582"/>
      <c r="P72" s="582"/>
      <c r="Q72" s="582"/>
      <c r="R72" s="582"/>
      <c r="S72" s="588"/>
      <c r="T72" s="25"/>
      <c r="U72" s="584" t="s">
        <v>178</v>
      </c>
      <c r="V72" s="582"/>
      <c r="W72" s="582"/>
      <c r="X72" s="588"/>
      <c r="Y72" s="25"/>
      <c r="Z72" s="584" t="s">
        <v>357</v>
      </c>
      <c r="AA72" s="582"/>
      <c r="AB72" s="582"/>
      <c r="AC72" s="582"/>
      <c r="AD72" s="583"/>
    </row>
    <row r="73" spans="1:30" s="15" customFormat="1" ht="22.5" customHeight="1" x14ac:dyDescent="0.4">
      <c r="A73" s="601"/>
      <c r="B73" s="591" t="s">
        <v>371</v>
      </c>
      <c r="C73" s="592"/>
      <c r="D73" s="592"/>
      <c r="E73" s="592"/>
      <c r="F73" s="593"/>
      <c r="G73" s="25"/>
      <c r="H73" s="584" t="s">
        <v>372</v>
      </c>
      <c r="I73" s="582"/>
      <c r="J73" s="582"/>
      <c r="K73" s="588"/>
      <c r="L73" s="25"/>
      <c r="M73" s="584" t="s">
        <v>360</v>
      </c>
      <c r="N73" s="582"/>
      <c r="O73" s="582"/>
      <c r="P73" s="142"/>
      <c r="Q73" s="86" t="s">
        <v>240</v>
      </c>
      <c r="R73" s="25"/>
      <c r="S73" s="584" t="s">
        <v>305</v>
      </c>
      <c r="T73" s="582"/>
      <c r="U73" s="142"/>
      <c r="V73" s="142" t="s">
        <v>240</v>
      </c>
      <c r="W73" s="142"/>
      <c r="X73" s="86" t="s">
        <v>306</v>
      </c>
      <c r="Y73" s="25"/>
      <c r="Z73" s="584" t="s">
        <v>365</v>
      </c>
      <c r="AA73" s="582"/>
      <c r="AB73" s="582"/>
      <c r="AC73" s="582"/>
      <c r="AD73" s="583"/>
    </row>
    <row r="74" spans="1:30" s="15" customFormat="1" ht="52.5" customHeight="1" thickBot="1" x14ac:dyDescent="0.45">
      <c r="A74" s="602"/>
      <c r="B74" s="605" t="s">
        <v>177</v>
      </c>
      <c r="C74" s="606"/>
      <c r="D74" s="606"/>
      <c r="E74" s="606"/>
      <c r="F74" s="607"/>
      <c r="G74" s="579"/>
      <c r="H74" s="580"/>
      <c r="I74" s="580"/>
      <c r="J74" s="580"/>
      <c r="K74" s="580"/>
      <c r="L74" s="580"/>
      <c r="M74" s="580"/>
      <c r="N74" s="580"/>
      <c r="O74" s="580"/>
      <c r="P74" s="580"/>
      <c r="Q74" s="580"/>
      <c r="R74" s="580"/>
      <c r="S74" s="580"/>
      <c r="T74" s="580"/>
      <c r="U74" s="580"/>
      <c r="V74" s="580"/>
      <c r="W74" s="580"/>
      <c r="X74" s="580"/>
      <c r="Y74" s="580"/>
      <c r="Z74" s="580"/>
      <c r="AA74" s="580"/>
      <c r="AB74" s="580"/>
      <c r="AC74" s="580"/>
      <c r="AD74" s="581"/>
    </row>
    <row r="75" spans="1:30" s="20" customFormat="1" ht="19.5" customHeight="1" x14ac:dyDescent="0.4">
      <c r="A75" s="22"/>
      <c r="B75" s="21"/>
      <c r="C75" s="21"/>
      <c r="D75" s="21"/>
      <c r="E75" s="21"/>
      <c r="F75" s="21"/>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s="20" customFormat="1" ht="19.5" customHeight="1" x14ac:dyDescent="0.4">
      <c r="A76" s="22"/>
      <c r="B76" s="21"/>
      <c r="C76" s="21"/>
      <c r="D76" s="21"/>
      <c r="E76" s="21"/>
      <c r="F76" s="21"/>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s="20" customFormat="1" ht="19.5" customHeight="1" x14ac:dyDescent="0.4">
      <c r="A77" s="22"/>
      <c r="B77" s="21"/>
      <c r="C77" s="21"/>
      <c r="D77" s="21"/>
      <c r="E77" s="21"/>
      <c r="F77" s="21"/>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s="20" customFormat="1" ht="19.5" customHeight="1" x14ac:dyDescent="0.4">
      <c r="A78" s="2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s="20" customFormat="1" ht="19.5" customHeight="1" x14ac:dyDescent="0.4">
      <c r="A79" s="2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s="20" customFormat="1" ht="19.5" customHeight="1" x14ac:dyDescent="0.4">
      <c r="A80" s="22"/>
      <c r="B80" s="21"/>
      <c r="C80" s="21"/>
      <c r="D80" s="21"/>
      <c r="E80" s="21"/>
      <c r="F80" s="21"/>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s="20" customFormat="1" ht="19.5" customHeight="1" x14ac:dyDescent="0.4">
      <c r="A81" s="22"/>
      <c r="B81" s="21"/>
      <c r="C81" s="21"/>
      <c r="D81" s="21"/>
      <c r="E81" s="21"/>
      <c r="F81" s="21"/>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s="20" customFormat="1" ht="19.5" customHeight="1" x14ac:dyDescent="0.4">
      <c r="A82" s="22"/>
      <c r="B82" s="21"/>
      <c r="C82" s="21"/>
      <c r="D82" s="21"/>
      <c r="E82" s="21"/>
      <c r="F82" s="21"/>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s="20" customFormat="1" ht="19.5" customHeight="1" x14ac:dyDescent="0.4">
      <c r="A83" s="2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20" customFormat="1" ht="19.5" customHeight="1" x14ac:dyDescent="0.4">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20" customFormat="1" ht="19.5" customHeight="1" x14ac:dyDescent="0.4">
      <c r="A85" s="2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s="20" customFormat="1" ht="19.5" customHeight="1" x14ac:dyDescent="0.4">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20" customFormat="1" ht="19.5" customHeight="1" x14ac:dyDescent="0.4">
      <c r="A87" s="2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20" customFormat="1" ht="19.5" customHeight="1" x14ac:dyDescent="0.4">
      <c r="A88" s="2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s="20" customFormat="1" ht="19.5" customHeight="1" x14ac:dyDescent="0.4">
      <c r="A89" s="2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s="20" customFormat="1" ht="19.5" customHeight="1" x14ac:dyDescent="0.4">
      <c r="A90" s="2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s="20" customFormat="1" ht="19.5" customHeight="1" x14ac:dyDescent="0.4">
      <c r="A91" s="2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s="20" customFormat="1" ht="19.5" customHeight="1" x14ac:dyDescent="0.4">
      <c r="A92" s="2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s="20" customFormat="1" ht="19.5" customHeight="1" x14ac:dyDescent="0.4">
      <c r="A93" s="2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s="20" customFormat="1" ht="19.5" customHeight="1" x14ac:dyDescent="0.4">
      <c r="A94" s="2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s="20" customFormat="1" ht="19.5" customHeight="1" x14ac:dyDescent="0.4">
      <c r="A95" s="2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s="20" customFormat="1" ht="19.5" customHeight="1" x14ac:dyDescent="0.4">
      <c r="A96" s="2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1" s="20" customFormat="1" ht="19.5" customHeight="1" x14ac:dyDescent="0.4">
      <c r="A97" s="2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1" s="20" customFormat="1" ht="19.5" customHeight="1" x14ac:dyDescent="0.4">
      <c r="A98" s="2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1" s="20" customFormat="1" ht="19.5" customHeight="1" x14ac:dyDescent="0.4">
      <c r="A99" s="2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1" s="20" customFormat="1" ht="19.5" customHeight="1" x14ac:dyDescent="0.4">
      <c r="A100" s="22"/>
      <c r="B100" s="21"/>
      <c r="C100" s="21"/>
      <c r="D100" s="21"/>
      <c r="E100" s="21"/>
      <c r="F100" s="21"/>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1" s="20" customFormat="1" ht="19.5" customHeight="1" x14ac:dyDescent="0.4">
      <c r="A101" s="22"/>
      <c r="B101" s="21"/>
      <c r="C101" s="21"/>
      <c r="D101" s="21"/>
      <c r="E101" s="21"/>
      <c r="F101" s="21"/>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1" s="20" customFormat="1" ht="19.5" customHeight="1" x14ac:dyDescent="0.4">
      <c r="A102" s="22"/>
      <c r="B102" s="21"/>
      <c r="C102" s="21"/>
      <c r="D102" s="21"/>
      <c r="E102" s="21"/>
      <c r="F102" s="21"/>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1" s="20" customFormat="1" ht="19.5" customHeight="1" x14ac:dyDescent="0.4">
      <c r="A103" s="2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1" s="20" customFormat="1" ht="19.5" customHeight="1" x14ac:dyDescent="0.4">
      <c r="A104" s="2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1" s="15" customFormat="1" ht="24.75" customHeight="1" x14ac:dyDescent="0.4">
      <c r="A105" s="19"/>
      <c r="B105" s="18"/>
      <c r="C105" s="18"/>
      <c r="D105" s="18"/>
      <c r="E105" s="18"/>
      <c r="F105" s="18"/>
      <c r="G105" s="17"/>
      <c r="H105" s="17"/>
      <c r="I105" s="17"/>
      <c r="J105" s="17"/>
      <c r="K105" s="17"/>
      <c r="L105" s="17"/>
      <c r="M105" s="17"/>
      <c r="N105" s="17"/>
      <c r="Q105" s="17"/>
      <c r="R105" s="17"/>
      <c r="S105" s="17"/>
      <c r="T105" s="17"/>
      <c r="U105" s="17"/>
      <c r="V105" s="17"/>
      <c r="W105" s="17"/>
      <c r="X105" s="17"/>
      <c r="Y105" s="17"/>
      <c r="Z105" s="17"/>
      <c r="AA105" s="643"/>
      <c r="AB105" s="643"/>
      <c r="AC105" s="643"/>
      <c r="AD105" s="643"/>
    </row>
    <row r="106" spans="1:31" s="15" customFormat="1" ht="24.75" customHeight="1" x14ac:dyDescent="0.4">
      <c r="A106" s="19"/>
      <c r="B106" s="18"/>
      <c r="C106" s="18"/>
      <c r="D106" s="18"/>
      <c r="E106" s="18"/>
      <c r="F106" s="18"/>
      <c r="G106" s="17"/>
      <c r="H106" s="17"/>
      <c r="I106" s="17"/>
      <c r="J106" s="17"/>
      <c r="K106" s="17"/>
      <c r="L106" s="17"/>
      <c r="M106" s="17"/>
      <c r="N106" s="17"/>
      <c r="Q106" s="17"/>
      <c r="R106" s="17"/>
      <c r="S106" s="17"/>
      <c r="T106" s="17"/>
      <c r="U106" s="17"/>
      <c r="V106" s="17"/>
      <c r="W106" s="17"/>
      <c r="X106" s="17"/>
      <c r="Y106" s="17"/>
      <c r="Z106" s="17"/>
      <c r="AA106" s="16"/>
      <c r="AB106" s="16"/>
      <c r="AC106" s="16"/>
      <c r="AD106" s="16"/>
    </row>
    <row r="107" spans="1:31" s="8" customFormat="1" ht="22.5" customHeight="1" x14ac:dyDescent="0.15">
      <c r="A107" s="10"/>
      <c r="B107" s="10"/>
      <c r="C107" s="11"/>
      <c r="D107" s="10"/>
      <c r="E107" s="10"/>
      <c r="F107" s="10"/>
      <c r="G107" s="10"/>
      <c r="H107" s="10"/>
      <c r="I107" s="10"/>
      <c r="J107" s="10"/>
      <c r="K107" s="10"/>
      <c r="L107" s="10"/>
      <c r="M107" s="10"/>
      <c r="N107" s="14"/>
      <c r="O107" s="13"/>
      <c r="P107" s="12"/>
      <c r="Q107" s="9"/>
      <c r="R107" s="9"/>
      <c r="S107" s="9"/>
      <c r="T107" s="9"/>
      <c r="U107" s="9"/>
      <c r="V107" s="9"/>
      <c r="W107" s="9"/>
      <c r="X107" s="9"/>
      <c r="Y107" s="9"/>
      <c r="Z107" s="9"/>
      <c r="AA107" s="9"/>
      <c r="AB107" s="9"/>
      <c r="AC107" s="9"/>
      <c r="AD107" s="9"/>
      <c r="AE107" s="9"/>
    </row>
    <row r="108" spans="1:31" s="8" customFormat="1" ht="24" customHeight="1" x14ac:dyDescent="0.4">
      <c r="A108" s="10"/>
      <c r="B108" s="10"/>
      <c r="C108" s="11"/>
      <c r="D108" s="10"/>
      <c r="E108" s="10"/>
      <c r="F108" s="10"/>
      <c r="G108" s="10"/>
      <c r="H108" s="10"/>
      <c r="I108" s="10"/>
      <c r="J108" s="10"/>
      <c r="K108" s="10"/>
      <c r="L108" s="10"/>
      <c r="M108" s="10"/>
      <c r="N108" s="9"/>
      <c r="O108" s="9"/>
      <c r="P108" s="9"/>
      <c r="Q108" s="9"/>
      <c r="R108" s="9"/>
      <c r="S108" s="9"/>
      <c r="T108" s="9"/>
      <c r="U108" s="9"/>
      <c r="V108" s="9"/>
      <c r="W108" s="9"/>
      <c r="X108" s="9"/>
      <c r="Y108" s="9"/>
      <c r="Z108" s="9"/>
      <c r="AA108" s="9"/>
      <c r="AB108" s="9"/>
      <c r="AC108" s="9"/>
      <c r="AD108" s="9"/>
      <c r="AE108" s="9"/>
    </row>
    <row r="109" spans="1:31" s="8" customFormat="1" ht="24" customHeight="1" x14ac:dyDescent="0.4">
      <c r="A109" s="10"/>
      <c r="B109" s="10"/>
      <c r="C109" s="11"/>
      <c r="D109" s="10"/>
      <c r="E109" s="10"/>
      <c r="F109" s="10"/>
      <c r="G109" s="10"/>
      <c r="H109" s="10"/>
      <c r="I109" s="10"/>
      <c r="J109" s="10"/>
      <c r="K109" s="10"/>
      <c r="L109" s="10"/>
      <c r="M109" s="10"/>
      <c r="N109" s="9"/>
      <c r="O109" s="9"/>
      <c r="P109" s="9"/>
      <c r="Q109" s="9"/>
      <c r="R109" s="9"/>
      <c r="S109" s="9"/>
      <c r="T109" s="9"/>
      <c r="U109" s="9"/>
      <c r="V109" s="9"/>
      <c r="W109" s="9"/>
      <c r="X109" s="9"/>
      <c r="Y109" s="9"/>
      <c r="Z109" s="9"/>
      <c r="AA109" s="9"/>
      <c r="AB109" s="9"/>
      <c r="AC109" s="9"/>
      <c r="AD109" s="9"/>
      <c r="AE109" s="9"/>
    </row>
    <row r="110" spans="1:31" s="8" customFormat="1" ht="24" customHeight="1" x14ac:dyDescent="0.4">
      <c r="A110" s="10"/>
      <c r="B110" s="10"/>
      <c r="C110" s="11"/>
      <c r="D110" s="10"/>
      <c r="E110" s="10"/>
      <c r="F110" s="10"/>
      <c r="G110" s="10"/>
      <c r="H110" s="10"/>
      <c r="I110" s="10"/>
      <c r="J110" s="10"/>
      <c r="K110" s="10"/>
      <c r="L110" s="10"/>
      <c r="M110" s="10"/>
      <c r="N110" s="9"/>
      <c r="O110" s="9"/>
      <c r="P110" s="9"/>
      <c r="Q110" s="9"/>
      <c r="R110" s="9"/>
      <c r="S110" s="9"/>
      <c r="T110" s="9"/>
      <c r="U110" s="9"/>
      <c r="V110" s="9"/>
      <c r="W110" s="9"/>
      <c r="X110" s="9"/>
      <c r="Y110" s="9"/>
      <c r="Z110" s="9"/>
      <c r="AA110" s="9"/>
      <c r="AB110" s="9"/>
      <c r="AC110" s="9"/>
      <c r="AD110" s="9"/>
      <c r="AE110" s="9"/>
    </row>
    <row r="111" spans="1:31" s="8" customFormat="1" ht="24" customHeight="1" x14ac:dyDescent="0.4">
      <c r="A111" s="10"/>
      <c r="B111" s="10"/>
      <c r="C111" s="11"/>
      <c r="D111" s="10"/>
      <c r="E111" s="10"/>
      <c r="F111" s="10"/>
      <c r="G111" s="10"/>
      <c r="H111" s="10"/>
      <c r="I111" s="10"/>
      <c r="J111" s="10"/>
      <c r="K111" s="10"/>
      <c r="L111" s="10"/>
      <c r="M111" s="10"/>
      <c r="N111" s="9"/>
      <c r="O111" s="9"/>
      <c r="P111" s="9"/>
      <c r="Q111" s="9"/>
      <c r="R111" s="9"/>
      <c r="S111" s="9"/>
      <c r="T111" s="9"/>
      <c r="U111" s="9"/>
      <c r="V111" s="9"/>
      <c r="W111" s="9"/>
      <c r="X111" s="9"/>
      <c r="Y111" s="9"/>
      <c r="Z111" s="9"/>
      <c r="AA111" s="9"/>
      <c r="AB111" s="9"/>
      <c r="AC111" s="9"/>
      <c r="AD111" s="9"/>
      <c r="AE111" s="9"/>
    </row>
    <row r="112" spans="1:31" s="8" customFormat="1" ht="24" customHeight="1" x14ac:dyDescent="0.4">
      <c r="A112" s="10"/>
      <c r="B112" s="10"/>
      <c r="C112" s="11"/>
      <c r="D112" s="10"/>
      <c r="E112" s="10"/>
      <c r="F112" s="10"/>
      <c r="G112" s="10"/>
      <c r="H112" s="10"/>
      <c r="I112" s="10"/>
      <c r="J112" s="10"/>
      <c r="K112" s="10"/>
      <c r="L112" s="10"/>
      <c r="M112" s="10"/>
      <c r="N112" s="9"/>
      <c r="O112" s="9"/>
      <c r="P112" s="9"/>
      <c r="Q112" s="9"/>
      <c r="R112" s="9"/>
      <c r="S112" s="9"/>
      <c r="T112" s="9"/>
      <c r="U112" s="9"/>
      <c r="V112" s="9"/>
      <c r="W112" s="9"/>
      <c r="X112" s="9"/>
      <c r="Y112" s="9"/>
      <c r="Z112" s="9"/>
      <c r="AA112" s="9"/>
      <c r="AB112" s="9"/>
      <c r="AC112" s="9"/>
      <c r="AD112" s="9"/>
      <c r="AE112" s="9"/>
    </row>
    <row r="113" spans="1:31" s="8" customFormat="1" ht="24" customHeight="1" x14ac:dyDescent="0.4">
      <c r="A113" s="10"/>
      <c r="B113" s="10"/>
      <c r="C113" s="11"/>
      <c r="D113" s="10"/>
      <c r="E113" s="10"/>
      <c r="F113" s="10"/>
      <c r="G113" s="10"/>
      <c r="H113" s="10"/>
      <c r="I113" s="10"/>
      <c r="J113" s="10"/>
      <c r="K113" s="10"/>
      <c r="L113" s="10"/>
      <c r="M113" s="10"/>
      <c r="N113" s="9"/>
      <c r="O113" s="9"/>
      <c r="P113" s="9"/>
      <c r="Q113" s="9"/>
      <c r="R113" s="9"/>
      <c r="S113" s="9"/>
      <c r="T113" s="9"/>
      <c r="U113" s="9"/>
      <c r="V113" s="9"/>
      <c r="W113" s="9"/>
      <c r="X113" s="9"/>
      <c r="Y113" s="9"/>
      <c r="Z113" s="9"/>
      <c r="AA113" s="9"/>
      <c r="AB113" s="9"/>
      <c r="AC113" s="9"/>
      <c r="AD113" s="9"/>
      <c r="AE113" s="9"/>
    </row>
    <row r="114" spans="1:31" s="8" customFormat="1" ht="24" customHeight="1" x14ac:dyDescent="0.4">
      <c r="A114" s="10"/>
      <c r="B114" s="10"/>
      <c r="C114" s="11"/>
      <c r="D114" s="10"/>
      <c r="E114" s="10"/>
      <c r="F114" s="10"/>
      <c r="G114" s="10"/>
      <c r="H114" s="10"/>
      <c r="I114" s="10"/>
      <c r="J114" s="10"/>
      <c r="K114" s="10"/>
      <c r="L114" s="10"/>
      <c r="M114" s="10"/>
      <c r="N114" s="9"/>
      <c r="O114" s="9"/>
      <c r="P114" s="9"/>
      <c r="Q114" s="9"/>
      <c r="R114" s="9"/>
      <c r="S114" s="9"/>
      <c r="T114" s="9"/>
      <c r="U114" s="9"/>
      <c r="V114" s="9"/>
      <c r="W114" s="9"/>
      <c r="X114" s="9"/>
      <c r="Y114" s="9"/>
      <c r="Z114" s="9"/>
      <c r="AA114" s="9"/>
      <c r="AB114" s="9"/>
      <c r="AC114" s="9"/>
      <c r="AD114" s="9"/>
      <c r="AE114" s="9"/>
    </row>
    <row r="115" spans="1:31" s="6" customFormat="1" ht="30" customHeight="1" x14ac:dyDescent="0.4">
      <c r="A115" s="7"/>
      <c r="B115" s="7"/>
      <c r="C115" s="7"/>
      <c r="D115" s="7"/>
      <c r="E115" s="7"/>
      <c r="F115" s="7"/>
      <c r="G115" s="7"/>
      <c r="H115" s="7"/>
    </row>
    <row r="116" spans="1:31" s="6" customFormat="1" ht="30" customHeight="1" x14ac:dyDescent="0.4">
      <c r="A116" s="7"/>
      <c r="B116" s="7"/>
      <c r="C116" s="7"/>
      <c r="D116" s="7"/>
      <c r="E116" s="7"/>
      <c r="F116" s="7"/>
      <c r="G116" s="7"/>
      <c r="H116" s="7"/>
    </row>
    <row r="117" spans="1:31" s="6" customFormat="1" ht="30" customHeight="1" x14ac:dyDescent="0.4">
      <c r="A117" s="7"/>
      <c r="B117" s="7"/>
      <c r="C117" s="7"/>
      <c r="D117" s="7"/>
      <c r="E117" s="7"/>
      <c r="F117" s="7"/>
      <c r="G117" s="7"/>
      <c r="H117" s="7"/>
    </row>
    <row r="118" spans="1:31" s="6" customFormat="1" ht="30" customHeight="1" x14ac:dyDescent="0.4">
      <c r="A118" s="7"/>
      <c r="B118" s="7"/>
      <c r="C118" s="7"/>
      <c r="D118" s="7"/>
      <c r="E118" s="7"/>
      <c r="F118" s="7"/>
      <c r="G118" s="7"/>
      <c r="H118" s="7"/>
    </row>
    <row r="119" spans="1:31" s="6" customFormat="1" ht="30" customHeight="1" x14ac:dyDescent="0.4">
      <c r="A119" s="7"/>
      <c r="B119" s="7"/>
      <c r="C119" s="7"/>
      <c r="D119" s="7"/>
      <c r="E119" s="7"/>
      <c r="F119" s="7"/>
      <c r="G119" s="7"/>
      <c r="H119" s="7"/>
    </row>
    <row r="120" spans="1:31" s="6" customFormat="1" ht="30" customHeight="1" x14ac:dyDescent="0.4">
      <c r="A120" s="7"/>
      <c r="B120" s="7"/>
      <c r="C120" s="7"/>
      <c r="D120" s="7"/>
      <c r="E120" s="7"/>
      <c r="F120" s="7"/>
      <c r="G120" s="7"/>
      <c r="H120" s="7"/>
    </row>
    <row r="121" spans="1:31" s="6" customFormat="1" ht="30" customHeight="1" x14ac:dyDescent="0.15">
      <c r="A121" s="7"/>
      <c r="B121" s="7"/>
      <c r="C121" s="7"/>
      <c r="D121" s="7"/>
      <c r="E121" s="7"/>
      <c r="F121" s="7"/>
      <c r="G121" s="7" ph="1"/>
      <c r="H121" s="7" ph="1"/>
      <c r="I121" s="6" ph="1"/>
      <c r="J121" s="6" ph="1"/>
    </row>
    <row r="122" spans="1:31" s="6" customFormat="1" ht="30" customHeight="1" x14ac:dyDescent="0.15">
      <c r="A122" s="7"/>
      <c r="B122" s="7"/>
      <c r="C122" s="7"/>
      <c r="D122" s="7"/>
      <c r="E122" s="7"/>
      <c r="F122" s="7"/>
      <c r="G122" s="7" ph="1"/>
      <c r="H122" s="7" ph="1"/>
      <c r="I122" s="6" ph="1"/>
    </row>
    <row r="123" spans="1:31" s="6" customFormat="1" ht="30" customHeight="1" x14ac:dyDescent="0.15">
      <c r="A123" s="7"/>
      <c r="B123" s="7"/>
      <c r="C123" s="7"/>
      <c r="D123" s="7"/>
      <c r="E123" s="7"/>
      <c r="F123" s="7"/>
      <c r="G123" s="7" ph="1"/>
      <c r="H123" s="7" ph="1"/>
      <c r="I123" s="6" ph="1"/>
    </row>
    <row r="124" spans="1:31" s="6" customFormat="1" ht="30" customHeight="1" x14ac:dyDescent="0.15">
      <c r="A124" s="7"/>
      <c r="B124" s="7"/>
      <c r="C124" s="7"/>
      <c r="D124" s="7"/>
      <c r="E124" s="7"/>
      <c r="F124" s="7"/>
      <c r="G124" s="7" ph="1"/>
      <c r="H124" s="7" ph="1"/>
      <c r="I124" s="6" ph="1"/>
    </row>
    <row r="125" spans="1:31" s="6" customFormat="1" ht="30" customHeight="1" x14ac:dyDescent="0.15">
      <c r="A125" s="7"/>
      <c r="B125" s="7"/>
      <c r="C125" s="7"/>
      <c r="D125" s="7"/>
      <c r="E125" s="7"/>
      <c r="F125" s="7"/>
      <c r="G125" s="7" ph="1"/>
      <c r="H125" s="7" ph="1"/>
      <c r="I125" s="6" ph="1"/>
    </row>
    <row r="126" spans="1:31" s="6" customFormat="1" ht="30" customHeight="1" x14ac:dyDescent="0.4">
      <c r="A126" s="7"/>
      <c r="B126" s="7"/>
      <c r="C126" s="7"/>
      <c r="D126" s="7"/>
      <c r="E126" s="7"/>
      <c r="F126" s="7"/>
      <c r="G126" s="7"/>
      <c r="H126" s="7"/>
    </row>
    <row r="127" spans="1:31" s="6" customFormat="1" ht="30" customHeight="1" x14ac:dyDescent="0.4">
      <c r="A127" s="7"/>
      <c r="B127" s="7"/>
      <c r="C127" s="7"/>
      <c r="D127" s="7"/>
      <c r="E127" s="7"/>
      <c r="F127" s="7"/>
      <c r="G127" s="7"/>
      <c r="H127" s="7"/>
    </row>
    <row r="135" spans="1:31" s="6" customFormat="1" ht="30" customHeight="1" x14ac:dyDescent="0.15">
      <c r="A135" s="7"/>
      <c r="B135" s="7"/>
      <c r="C135" s="7"/>
      <c r="D135" s="7"/>
      <c r="E135" s="7"/>
      <c r="F135" s="7"/>
      <c r="G135" s="7" ph="1"/>
      <c r="H135" s="7" ph="1"/>
      <c r="I135" s="6" ph="1"/>
      <c r="AE135" s="5"/>
    </row>
    <row r="136" spans="1:31" s="6" customFormat="1" ht="30" customHeight="1" x14ac:dyDescent="0.15">
      <c r="A136" s="7"/>
      <c r="B136" s="7"/>
      <c r="C136" s="7"/>
      <c r="D136" s="7"/>
      <c r="E136" s="7"/>
      <c r="F136" s="7"/>
      <c r="G136" s="7" ph="1"/>
      <c r="H136" s="7" ph="1"/>
      <c r="I136" s="6" ph="1"/>
      <c r="AE136" s="5"/>
    </row>
    <row r="137" spans="1:31" s="6" customFormat="1" ht="30" customHeight="1" x14ac:dyDescent="0.15">
      <c r="A137" s="7"/>
      <c r="B137" s="7"/>
      <c r="C137" s="7"/>
      <c r="D137" s="7"/>
      <c r="E137" s="7"/>
      <c r="F137" s="7"/>
      <c r="G137" s="7" ph="1"/>
      <c r="H137" s="7" ph="1"/>
      <c r="I137" s="6" ph="1"/>
      <c r="AE137" s="5"/>
    </row>
    <row r="138" spans="1:31" s="6" customFormat="1" ht="30" customHeight="1" x14ac:dyDescent="0.15">
      <c r="A138" s="7"/>
      <c r="B138" s="7"/>
      <c r="C138" s="7"/>
      <c r="D138" s="7"/>
      <c r="E138" s="7"/>
      <c r="F138" s="7"/>
      <c r="G138" s="7" ph="1"/>
      <c r="H138" s="7" ph="1"/>
      <c r="I138" s="6" ph="1"/>
      <c r="AE138" s="5"/>
    </row>
    <row r="139" spans="1:31" s="6" customFormat="1" ht="30" customHeight="1" x14ac:dyDescent="0.15">
      <c r="A139" s="7"/>
      <c r="B139" s="7"/>
      <c r="C139" s="7"/>
      <c r="D139" s="7"/>
      <c r="E139" s="7"/>
      <c r="F139" s="7"/>
      <c r="G139" s="7" ph="1"/>
      <c r="H139" s="7" ph="1"/>
      <c r="I139" s="6" ph="1"/>
      <c r="AE139" s="5"/>
    </row>
    <row r="149" spans="1:31" s="6" customFormat="1" ht="30" customHeight="1" x14ac:dyDescent="0.15">
      <c r="A149" s="7"/>
      <c r="B149" s="7"/>
      <c r="C149" s="7"/>
      <c r="D149" s="7"/>
      <c r="E149" s="7"/>
      <c r="F149" s="7"/>
      <c r="G149" s="7" ph="1"/>
      <c r="H149" s="7" ph="1"/>
      <c r="I149" s="6" ph="1"/>
      <c r="AE149" s="5"/>
    </row>
    <row r="150" spans="1:31" s="6" customFormat="1" ht="30" customHeight="1" x14ac:dyDescent="0.15">
      <c r="A150" s="7"/>
      <c r="B150" s="7"/>
      <c r="C150" s="7"/>
      <c r="D150" s="7"/>
      <c r="E150" s="7"/>
      <c r="F150" s="7"/>
      <c r="G150" s="7" ph="1"/>
      <c r="H150" s="7" ph="1"/>
      <c r="I150" s="6" ph="1"/>
      <c r="AE150" s="5"/>
    </row>
    <row r="151" spans="1:31" s="6" customFormat="1" ht="30" customHeight="1" x14ac:dyDescent="0.15">
      <c r="A151" s="7"/>
      <c r="B151" s="7"/>
      <c r="C151" s="7"/>
      <c r="D151" s="7"/>
      <c r="E151" s="7"/>
      <c r="F151" s="7"/>
      <c r="G151" s="7" ph="1"/>
      <c r="H151" s="7" ph="1"/>
      <c r="I151" s="6" ph="1"/>
      <c r="AE151" s="5"/>
    </row>
    <row r="152" spans="1:31" s="6" customFormat="1" ht="30" customHeight="1" x14ac:dyDescent="0.15">
      <c r="A152" s="7"/>
      <c r="B152" s="7"/>
      <c r="C152" s="7"/>
      <c r="D152" s="7"/>
      <c r="E152" s="7"/>
      <c r="F152" s="7"/>
      <c r="G152" s="7" ph="1"/>
      <c r="H152" s="7" ph="1"/>
      <c r="I152" s="6" ph="1"/>
      <c r="AE152" s="5"/>
    </row>
    <row r="153" spans="1:31" s="6" customFormat="1" ht="30" customHeight="1" x14ac:dyDescent="0.15">
      <c r="A153" s="7"/>
      <c r="B153" s="7"/>
      <c r="C153" s="7"/>
      <c r="D153" s="7"/>
      <c r="E153" s="7"/>
      <c r="F153" s="7"/>
      <c r="G153" s="7" ph="1"/>
      <c r="H153" s="7" ph="1"/>
      <c r="I153" s="6" ph="1"/>
      <c r="AE153" s="5"/>
    </row>
    <row r="154" spans="1:31" s="6" customFormat="1" ht="30" customHeight="1" x14ac:dyDescent="0.15">
      <c r="A154" s="7"/>
      <c r="B154" s="7"/>
      <c r="C154" s="7"/>
      <c r="D154" s="7"/>
      <c r="E154" s="7"/>
      <c r="F154" s="7"/>
      <c r="G154" s="7" ph="1"/>
      <c r="H154" s="7" ph="1"/>
      <c r="I154" s="6" ph="1"/>
      <c r="AE154" s="5"/>
    </row>
    <row r="155" spans="1:31" s="6" customFormat="1" ht="30" customHeight="1" x14ac:dyDescent="0.15">
      <c r="A155" s="7"/>
      <c r="B155" s="7"/>
      <c r="C155" s="7"/>
      <c r="D155" s="7"/>
      <c r="E155" s="7"/>
      <c r="F155" s="7"/>
      <c r="G155" s="7" ph="1"/>
      <c r="H155" s="7" ph="1"/>
      <c r="I155" s="6" ph="1"/>
      <c r="AE155" s="5"/>
    </row>
    <row r="160" spans="1:31" s="6" customFormat="1" ht="30" customHeight="1" x14ac:dyDescent="0.15">
      <c r="A160" s="7"/>
      <c r="B160" s="7"/>
      <c r="C160" s="7"/>
      <c r="D160" s="7"/>
      <c r="E160" s="7"/>
      <c r="F160" s="7"/>
      <c r="G160" s="7" ph="1"/>
      <c r="H160" s="7" ph="1"/>
      <c r="I160" s="6" ph="1"/>
      <c r="AE160" s="5"/>
    </row>
    <row r="161" spans="1:31" s="6" customFormat="1" ht="30" customHeight="1" x14ac:dyDescent="0.15">
      <c r="A161" s="7"/>
      <c r="B161" s="7"/>
      <c r="C161" s="7"/>
      <c r="D161" s="7"/>
      <c r="E161" s="7"/>
      <c r="F161" s="7"/>
      <c r="G161" s="7" ph="1"/>
      <c r="H161" s="7" ph="1"/>
      <c r="I161" s="6" ph="1"/>
      <c r="AE161" s="5"/>
    </row>
    <row r="162" spans="1:31" s="6" customFormat="1" ht="30" customHeight="1" x14ac:dyDescent="0.15">
      <c r="A162" s="7"/>
      <c r="B162" s="7"/>
      <c r="C162" s="7"/>
      <c r="D162" s="7"/>
      <c r="E162" s="7"/>
      <c r="F162" s="7"/>
      <c r="G162" s="7" ph="1"/>
      <c r="H162" s="7" ph="1"/>
      <c r="I162" s="6" ph="1"/>
      <c r="AE162" s="5"/>
    </row>
    <row r="163" spans="1:31" s="6" customFormat="1" ht="30" customHeight="1" x14ac:dyDescent="0.15">
      <c r="A163" s="7"/>
      <c r="B163" s="7"/>
      <c r="C163" s="7"/>
      <c r="D163" s="7"/>
      <c r="E163" s="7"/>
      <c r="F163" s="7"/>
      <c r="G163" s="7" ph="1"/>
      <c r="H163" s="7" ph="1"/>
      <c r="I163" s="6" ph="1"/>
      <c r="AE163" s="5"/>
    </row>
    <row r="164" spans="1:31" s="6" customFormat="1" ht="30" customHeight="1" x14ac:dyDescent="0.15">
      <c r="A164" s="7"/>
      <c r="B164" s="7"/>
      <c r="C164" s="7"/>
      <c r="D164" s="7"/>
      <c r="E164" s="7"/>
      <c r="F164" s="7"/>
      <c r="G164" s="7" ph="1"/>
      <c r="H164" s="7" ph="1"/>
      <c r="I164" s="6" ph="1"/>
      <c r="AE164" s="5"/>
    </row>
    <row r="166" spans="1:31" s="6" customFormat="1" ht="30" customHeight="1" x14ac:dyDescent="0.15">
      <c r="A166" s="7"/>
      <c r="B166" s="7"/>
      <c r="C166" s="7"/>
      <c r="D166" s="7"/>
      <c r="E166" s="7"/>
      <c r="F166" s="7"/>
      <c r="G166" s="7" ph="1"/>
      <c r="H166" s="7" ph="1"/>
      <c r="I166" s="6" ph="1"/>
      <c r="AE166" s="5"/>
    </row>
    <row r="167" spans="1:31" s="6" customFormat="1" ht="30" customHeight="1" x14ac:dyDescent="0.15">
      <c r="A167" s="7"/>
      <c r="B167" s="7"/>
      <c r="C167" s="7"/>
      <c r="D167" s="7"/>
      <c r="E167" s="7"/>
      <c r="F167" s="7"/>
      <c r="G167" s="7" ph="1"/>
      <c r="H167" s="7" ph="1"/>
      <c r="I167" s="6" ph="1"/>
      <c r="AE167" s="5"/>
    </row>
    <row r="168" spans="1:31" s="6" customFormat="1" ht="30" customHeight="1" x14ac:dyDescent="0.15">
      <c r="A168" s="7"/>
      <c r="B168" s="7"/>
      <c r="C168" s="7"/>
      <c r="D168" s="7"/>
      <c r="E168" s="7"/>
      <c r="F168" s="7"/>
      <c r="G168" s="7" ph="1"/>
      <c r="H168" s="7" ph="1"/>
      <c r="I168" s="6" ph="1"/>
      <c r="AE168" s="5"/>
    </row>
    <row r="169" spans="1:31" s="6" customFormat="1" ht="30" customHeight="1" x14ac:dyDescent="0.15">
      <c r="A169" s="7"/>
      <c r="B169" s="7"/>
      <c r="C169" s="7"/>
      <c r="D169" s="7"/>
      <c r="E169" s="7"/>
      <c r="F169" s="7"/>
      <c r="G169" s="7" ph="1"/>
      <c r="H169" s="7" ph="1"/>
      <c r="I169" s="6" ph="1"/>
      <c r="AE169" s="5"/>
    </row>
    <row r="170" spans="1:31" s="6" customFormat="1" ht="30" customHeight="1" x14ac:dyDescent="0.15">
      <c r="A170" s="7"/>
      <c r="B170" s="7"/>
      <c r="C170" s="7"/>
      <c r="D170" s="7"/>
      <c r="E170" s="7"/>
      <c r="F170" s="7"/>
      <c r="G170" s="7" ph="1"/>
      <c r="H170" s="7" ph="1"/>
      <c r="I170" s="6" ph="1"/>
      <c r="AE170" s="5"/>
    </row>
    <row r="175" spans="1:31" s="6" customFormat="1" ht="30" customHeight="1" x14ac:dyDescent="0.15">
      <c r="A175" s="7"/>
      <c r="B175" s="7"/>
      <c r="C175" s="7"/>
      <c r="D175" s="7"/>
      <c r="E175" s="7"/>
      <c r="F175" s="7"/>
      <c r="G175" s="7" ph="1"/>
      <c r="H175" s="7" ph="1"/>
      <c r="I175" s="6" ph="1"/>
      <c r="AE175" s="5"/>
    </row>
    <row r="176" spans="1:31" s="6" customFormat="1" ht="30" customHeight="1" x14ac:dyDescent="0.15">
      <c r="A176" s="7"/>
      <c r="B176" s="7"/>
      <c r="C176" s="7"/>
      <c r="D176" s="7"/>
      <c r="E176" s="7"/>
      <c r="F176" s="7"/>
      <c r="G176" s="7" ph="1"/>
      <c r="H176" s="7" ph="1"/>
      <c r="I176" s="6" ph="1"/>
      <c r="AE176" s="5"/>
    </row>
    <row r="177" spans="1:31" s="6" customFormat="1" ht="30" customHeight="1" x14ac:dyDescent="0.15">
      <c r="A177" s="7"/>
      <c r="B177" s="7"/>
      <c r="C177" s="7"/>
      <c r="D177" s="7"/>
      <c r="E177" s="7"/>
      <c r="F177" s="7"/>
      <c r="G177" s="7" ph="1"/>
      <c r="H177" s="7" ph="1"/>
      <c r="I177" s="6" ph="1"/>
      <c r="AE177" s="5"/>
    </row>
    <row r="181" spans="1:31" s="6" customFormat="1" ht="30" customHeight="1" x14ac:dyDescent="0.15">
      <c r="A181" s="7"/>
      <c r="B181" s="7"/>
      <c r="C181" s="7"/>
      <c r="D181" s="7"/>
      <c r="E181" s="7"/>
      <c r="F181" s="7"/>
      <c r="G181" s="7" ph="1"/>
      <c r="H181" s="7" ph="1"/>
      <c r="I181" s="6" ph="1"/>
      <c r="AE181" s="5"/>
    </row>
    <row r="182" spans="1:31" s="6" customFormat="1" ht="30" customHeight="1" x14ac:dyDescent="0.15">
      <c r="A182" s="7"/>
      <c r="B182" s="7"/>
      <c r="C182" s="7"/>
      <c r="D182" s="7"/>
      <c r="E182" s="7"/>
      <c r="F182" s="7"/>
      <c r="G182" s="7" ph="1"/>
      <c r="H182" s="7" ph="1"/>
      <c r="I182" s="6" ph="1"/>
      <c r="AE182" s="5"/>
    </row>
    <row r="183" spans="1:31" s="6" customFormat="1" ht="30" customHeight="1" x14ac:dyDescent="0.15">
      <c r="A183" s="7"/>
      <c r="B183" s="7"/>
      <c r="C183" s="7"/>
      <c r="D183" s="7"/>
      <c r="E183" s="7"/>
      <c r="F183" s="7"/>
      <c r="G183" s="7" ph="1"/>
      <c r="H183" s="7" ph="1"/>
      <c r="I183" s="6" ph="1"/>
      <c r="AE183" s="5"/>
    </row>
    <row r="188" spans="1:31" s="6" customFormat="1" ht="30" customHeight="1" x14ac:dyDescent="0.15">
      <c r="A188" s="7"/>
      <c r="B188" s="7"/>
      <c r="C188" s="7"/>
      <c r="D188" s="7"/>
      <c r="E188" s="7"/>
      <c r="F188" s="7"/>
      <c r="G188" s="7" ph="1"/>
      <c r="H188" s="7" ph="1"/>
      <c r="I188" s="6" ph="1"/>
      <c r="AE188" s="5"/>
    </row>
    <row r="189" spans="1:31" s="6" customFormat="1" ht="30" customHeight="1" x14ac:dyDescent="0.15">
      <c r="A189" s="7"/>
      <c r="B189" s="7"/>
      <c r="C189" s="7"/>
      <c r="D189" s="7"/>
      <c r="E189" s="7"/>
      <c r="F189" s="7"/>
      <c r="G189" s="7" ph="1"/>
      <c r="H189" s="7" ph="1"/>
      <c r="I189" s="6" ph="1"/>
      <c r="AE189" s="5"/>
    </row>
    <row r="190" spans="1:31" s="6" customFormat="1" ht="30" customHeight="1" x14ac:dyDescent="0.15">
      <c r="A190" s="7"/>
      <c r="B190" s="7"/>
      <c r="C190" s="7"/>
      <c r="D190" s="7"/>
      <c r="E190" s="7"/>
      <c r="F190" s="7"/>
      <c r="G190" s="7" ph="1"/>
      <c r="H190" s="7" ph="1"/>
      <c r="I190" s="6" ph="1"/>
      <c r="AE190" s="5"/>
    </row>
    <row r="192" spans="1:31" s="6" customFormat="1" ht="30" customHeight="1" x14ac:dyDescent="0.15">
      <c r="A192" s="7"/>
      <c r="B192" s="7"/>
      <c r="C192" s="7"/>
      <c r="D192" s="7"/>
      <c r="E192" s="7"/>
      <c r="F192" s="7"/>
      <c r="G192" s="7" ph="1"/>
      <c r="H192" s="7" ph="1"/>
      <c r="I192" s="6" ph="1"/>
      <c r="AE192" s="5"/>
    </row>
    <row r="193" spans="1:31" s="6" customFormat="1" ht="30" customHeight="1" x14ac:dyDescent="0.15">
      <c r="A193" s="7"/>
      <c r="B193" s="7"/>
      <c r="C193" s="7"/>
      <c r="D193" s="7"/>
      <c r="E193" s="7"/>
      <c r="F193" s="7"/>
      <c r="G193" s="7" ph="1"/>
      <c r="H193" s="7" ph="1"/>
      <c r="I193" s="6" ph="1"/>
      <c r="AE193" s="5"/>
    </row>
    <row r="194" spans="1:31" s="6" customFormat="1" ht="30" customHeight="1" x14ac:dyDescent="0.15">
      <c r="A194" s="7"/>
      <c r="B194" s="7"/>
      <c r="C194" s="7"/>
      <c r="D194" s="7"/>
      <c r="E194" s="7"/>
      <c r="F194" s="7"/>
      <c r="G194" s="7" ph="1"/>
      <c r="H194" s="7" ph="1"/>
      <c r="I194" s="6" ph="1"/>
      <c r="AE194" s="5"/>
    </row>
    <row r="195" spans="1:31" s="6" customFormat="1" ht="30" customHeight="1" x14ac:dyDescent="0.15">
      <c r="A195" s="7"/>
      <c r="B195" s="7"/>
      <c r="C195" s="7"/>
      <c r="D195" s="7"/>
      <c r="E195" s="7"/>
      <c r="F195" s="7"/>
      <c r="G195" s="7" ph="1"/>
      <c r="H195" s="7" ph="1"/>
      <c r="I195" s="6" ph="1"/>
      <c r="AE195" s="5"/>
    </row>
    <row r="196" spans="1:31" s="6" customFormat="1" ht="30" customHeight="1" x14ac:dyDescent="0.15">
      <c r="A196" s="7"/>
      <c r="B196" s="7"/>
      <c r="C196" s="7"/>
      <c r="D196" s="7"/>
      <c r="E196" s="7"/>
      <c r="F196" s="7"/>
      <c r="G196" s="7" ph="1"/>
      <c r="H196" s="7" ph="1"/>
      <c r="I196" s="6" ph="1"/>
      <c r="AE196" s="5"/>
    </row>
    <row r="197" spans="1:31" s="6" customFormat="1" ht="30" customHeight="1" x14ac:dyDescent="0.15">
      <c r="A197" s="7"/>
      <c r="B197" s="7"/>
      <c r="C197" s="7"/>
      <c r="D197" s="7"/>
      <c r="E197" s="7"/>
      <c r="F197" s="7"/>
      <c r="G197" s="7" ph="1"/>
      <c r="H197" s="7" ph="1"/>
      <c r="I197" s="6" ph="1"/>
      <c r="AE197" s="5"/>
    </row>
    <row r="198" spans="1:31" s="6" customFormat="1" ht="30" customHeight="1" x14ac:dyDescent="0.15">
      <c r="A198" s="7"/>
      <c r="B198" s="7"/>
      <c r="C198" s="7"/>
      <c r="D198" s="7"/>
      <c r="E198" s="7"/>
      <c r="F198" s="7"/>
      <c r="G198" s="7" ph="1"/>
      <c r="H198" s="7" ph="1"/>
      <c r="I198" s="6" ph="1"/>
      <c r="AE198" s="5"/>
    </row>
    <row r="199" spans="1:31" s="6" customFormat="1" ht="30" customHeight="1" x14ac:dyDescent="0.15">
      <c r="A199" s="7"/>
      <c r="B199" s="7"/>
      <c r="C199" s="7"/>
      <c r="D199" s="7"/>
      <c r="E199" s="7"/>
      <c r="F199" s="7"/>
      <c r="G199" s="7" ph="1"/>
      <c r="H199" s="7" ph="1"/>
      <c r="I199" s="6" ph="1"/>
      <c r="AE199" s="5"/>
    </row>
    <row r="200" spans="1:31" s="6" customFormat="1" ht="30" customHeight="1" x14ac:dyDescent="0.15">
      <c r="A200" s="7"/>
      <c r="B200" s="7"/>
      <c r="C200" s="7"/>
      <c r="D200" s="7"/>
      <c r="E200" s="7"/>
      <c r="F200" s="7"/>
      <c r="G200" s="7" ph="1"/>
      <c r="H200" s="7" ph="1"/>
      <c r="I200" s="6" ph="1"/>
      <c r="AE200" s="5"/>
    </row>
    <row r="201" spans="1:31" s="6" customFormat="1" ht="30" customHeight="1" x14ac:dyDescent="0.15">
      <c r="A201" s="7"/>
      <c r="B201" s="7"/>
      <c r="C201" s="7"/>
      <c r="D201" s="7"/>
      <c r="E201" s="7"/>
      <c r="F201" s="7"/>
      <c r="G201" s="7" ph="1"/>
      <c r="H201" s="7" ph="1"/>
      <c r="I201" s="6" ph="1"/>
      <c r="AE201" s="5"/>
    </row>
    <row r="204" spans="1:31" s="6" customFormat="1" ht="30" customHeight="1" x14ac:dyDescent="0.15">
      <c r="A204" s="7"/>
      <c r="B204" s="7"/>
      <c r="C204" s="7"/>
      <c r="D204" s="7"/>
      <c r="E204" s="7"/>
      <c r="F204" s="7"/>
      <c r="G204" s="7" ph="1"/>
      <c r="H204" s="7" ph="1"/>
      <c r="I204" s="6" ph="1"/>
      <c r="AE204" s="5"/>
    </row>
    <row r="205" spans="1:31" s="6" customFormat="1" ht="30" customHeight="1" x14ac:dyDescent="0.15">
      <c r="A205" s="7"/>
      <c r="B205" s="7"/>
      <c r="C205" s="7"/>
      <c r="D205" s="7"/>
      <c r="E205" s="7"/>
      <c r="F205" s="7"/>
      <c r="G205" s="7" ph="1"/>
      <c r="H205" s="7" ph="1"/>
      <c r="I205" s="6" ph="1"/>
      <c r="AE205" s="5"/>
    </row>
    <row r="206" spans="1:31" s="6" customFormat="1" ht="30" customHeight="1" x14ac:dyDescent="0.15">
      <c r="A206" s="7"/>
      <c r="B206" s="7"/>
      <c r="C206" s="7"/>
      <c r="D206" s="7"/>
      <c r="E206" s="7"/>
      <c r="F206" s="7"/>
      <c r="G206" s="7" ph="1"/>
      <c r="H206" s="7" ph="1"/>
      <c r="I206" s="6" ph="1"/>
      <c r="AE206" s="5"/>
    </row>
    <row r="208" spans="1:31" s="6" customFormat="1" ht="30" customHeight="1" x14ac:dyDescent="0.15">
      <c r="A208" s="7"/>
      <c r="B208" s="7"/>
      <c r="C208" s="7"/>
      <c r="D208" s="7"/>
      <c r="E208" s="7"/>
      <c r="F208" s="7"/>
      <c r="G208" s="7" ph="1"/>
      <c r="H208" s="7" ph="1"/>
      <c r="I208" s="6" ph="1"/>
      <c r="AE208" s="5"/>
    </row>
    <row r="209" spans="1:31" s="6" customFormat="1" ht="30" customHeight="1" x14ac:dyDescent="0.15">
      <c r="A209" s="7"/>
      <c r="B209" s="7"/>
      <c r="C209" s="7"/>
      <c r="D209" s="7"/>
      <c r="E209" s="7"/>
      <c r="F209" s="7"/>
      <c r="G209" s="7" ph="1"/>
      <c r="H209" s="7" ph="1"/>
      <c r="I209" s="6" ph="1"/>
      <c r="AE209" s="5"/>
    </row>
    <row r="210" spans="1:31" s="6" customFormat="1" ht="30" customHeight="1" x14ac:dyDescent="0.15">
      <c r="A210" s="7"/>
      <c r="B210" s="7"/>
      <c r="C210" s="7"/>
      <c r="D210" s="7"/>
      <c r="E210" s="7"/>
      <c r="F210" s="7"/>
      <c r="G210" s="7" ph="1"/>
      <c r="H210" s="7" ph="1"/>
      <c r="I210" s="6" ph="1"/>
      <c r="AE210" s="5"/>
    </row>
    <row r="211" spans="1:31" s="6" customFormat="1" ht="30" customHeight="1" x14ac:dyDescent="0.15">
      <c r="A211" s="7"/>
      <c r="B211" s="7"/>
      <c r="C211" s="7"/>
      <c r="D211" s="7"/>
      <c r="E211" s="7"/>
      <c r="F211" s="7"/>
      <c r="G211" s="7" ph="1"/>
      <c r="H211" s="7" ph="1"/>
      <c r="I211" s="6" ph="1"/>
      <c r="AE211" s="5"/>
    </row>
    <row r="212" spans="1:31" s="6" customFormat="1" ht="30" customHeight="1" x14ac:dyDescent="0.15">
      <c r="A212" s="7"/>
      <c r="B212" s="7"/>
      <c r="C212" s="7"/>
      <c r="D212" s="7"/>
      <c r="E212" s="7"/>
      <c r="F212" s="7"/>
      <c r="G212" s="7" ph="1"/>
      <c r="H212" s="7" ph="1"/>
      <c r="I212" s="6" ph="1"/>
      <c r="AE212" s="5"/>
    </row>
    <row r="213" spans="1:31" s="6" customFormat="1" ht="30" customHeight="1" x14ac:dyDescent="0.15">
      <c r="A213" s="7"/>
      <c r="B213" s="7"/>
      <c r="C213" s="7"/>
      <c r="D213" s="7"/>
      <c r="E213" s="7"/>
      <c r="F213" s="7"/>
      <c r="G213" s="7" ph="1"/>
      <c r="H213" s="7" ph="1"/>
      <c r="I213" s="6" ph="1"/>
      <c r="AE213" s="5"/>
    </row>
    <row r="222" spans="1:31" s="6" customFormat="1" ht="30" customHeight="1" x14ac:dyDescent="0.15">
      <c r="A222" s="7"/>
      <c r="B222" s="7"/>
      <c r="C222" s="7"/>
      <c r="D222" s="7" ph="1"/>
      <c r="E222" s="7" ph="1"/>
      <c r="F222" s="7"/>
      <c r="G222" s="7"/>
      <c r="H222" s="7"/>
      <c r="AE222" s="5"/>
    </row>
    <row r="223" spans="1:31" s="6" customFormat="1" ht="30" customHeight="1" x14ac:dyDescent="0.15">
      <c r="A223" s="7"/>
      <c r="B223" s="7"/>
      <c r="C223" s="7"/>
      <c r="D223" s="7" ph="1"/>
      <c r="E223" s="7" ph="1"/>
      <c r="F223" s="7"/>
      <c r="G223" s="7"/>
      <c r="H223" s="7"/>
      <c r="AE223" s="5"/>
    </row>
    <row r="225" spans="1:31" s="6" customFormat="1" ht="30" customHeight="1" x14ac:dyDescent="0.15">
      <c r="A225" s="7"/>
      <c r="B225" s="7"/>
      <c r="C225" s="7" ph="1"/>
      <c r="D225" s="7" ph="1"/>
      <c r="E225" s="7" ph="1"/>
      <c r="F225" s="7" ph="1"/>
      <c r="G225" s="7"/>
      <c r="H225" s="7"/>
      <c r="AE225" s="5"/>
    </row>
    <row r="226" spans="1:31" s="6" customFormat="1" ht="30" customHeight="1" x14ac:dyDescent="0.15">
      <c r="A226" s="7"/>
      <c r="B226" s="7"/>
      <c r="C226" s="7" ph="1"/>
      <c r="D226" s="7" ph="1"/>
      <c r="E226" s="7" ph="1"/>
      <c r="F226" s="7" ph="1"/>
      <c r="G226" s="7"/>
      <c r="H226" s="7"/>
      <c r="AE226" s="5"/>
    </row>
    <row r="227" spans="1:31" s="6" customFormat="1" ht="30" customHeight="1" x14ac:dyDescent="0.15">
      <c r="A227" s="7"/>
      <c r="B227" s="7"/>
      <c r="C227" s="7" ph="1"/>
      <c r="D227" s="7" ph="1"/>
      <c r="E227" s="7" ph="1"/>
      <c r="F227" s="7" ph="1"/>
      <c r="G227" s="7"/>
      <c r="H227" s="7"/>
      <c r="AE227" s="5"/>
    </row>
    <row r="228" spans="1:31" s="6" customFormat="1" ht="30" customHeight="1" x14ac:dyDescent="0.15">
      <c r="A228" s="7"/>
      <c r="B228" s="7"/>
      <c r="C228" s="7" ph="1"/>
      <c r="D228" s="7" ph="1"/>
      <c r="E228" s="7" ph="1"/>
      <c r="F228" s="7" ph="1"/>
      <c r="G228" s="7"/>
      <c r="H228" s="7"/>
      <c r="AE228" s="5"/>
    </row>
    <row r="229" spans="1:31" s="7" customFormat="1" ht="30" customHeight="1" x14ac:dyDescent="0.15">
      <c r="C229" s="7" ph="1"/>
      <c r="D229" s="7" ph="1"/>
      <c r="E229" s="7" ph="1"/>
      <c r="F229" s="7" ph="1"/>
      <c r="I229" s="6"/>
      <c r="J229" s="6"/>
      <c r="K229" s="6"/>
      <c r="L229" s="6"/>
      <c r="M229" s="6"/>
      <c r="N229" s="6"/>
      <c r="O229" s="6"/>
      <c r="P229" s="6"/>
      <c r="Q229" s="6"/>
      <c r="R229" s="6"/>
      <c r="S229" s="6"/>
      <c r="T229" s="6"/>
      <c r="U229" s="6"/>
      <c r="V229" s="6"/>
      <c r="W229" s="6"/>
      <c r="X229" s="6"/>
      <c r="Y229" s="6"/>
      <c r="Z229" s="6"/>
      <c r="AA229" s="6"/>
      <c r="AB229" s="6"/>
      <c r="AC229" s="6"/>
      <c r="AD229" s="6"/>
      <c r="AE229" s="5"/>
    </row>
    <row r="239" spans="1:31" s="7" customFormat="1" ht="30" customHeight="1" x14ac:dyDescent="0.15">
      <c r="D239" s="7" ph="1"/>
      <c r="E239" s="7" ph="1"/>
      <c r="I239" s="6"/>
      <c r="J239" s="6"/>
      <c r="K239" s="6"/>
      <c r="L239" s="6"/>
      <c r="M239" s="6"/>
      <c r="N239" s="6"/>
      <c r="O239" s="6"/>
      <c r="P239" s="6"/>
      <c r="Q239" s="6"/>
      <c r="R239" s="6"/>
      <c r="S239" s="6"/>
      <c r="T239" s="6"/>
      <c r="U239" s="6"/>
      <c r="V239" s="6"/>
      <c r="W239" s="6"/>
      <c r="X239" s="6"/>
      <c r="Y239" s="6"/>
      <c r="Z239" s="6"/>
      <c r="AA239" s="6"/>
      <c r="AB239" s="6"/>
      <c r="AC239" s="6"/>
      <c r="AD239" s="6"/>
      <c r="AE239" s="5"/>
    </row>
    <row r="240" spans="1:31" s="7" customFormat="1" ht="30" customHeight="1" x14ac:dyDescent="0.15">
      <c r="D240" s="7" ph="1"/>
      <c r="E240" s="7" ph="1"/>
      <c r="I240" s="6"/>
      <c r="J240" s="6"/>
      <c r="K240" s="6"/>
      <c r="L240" s="6"/>
      <c r="M240" s="6"/>
      <c r="N240" s="6"/>
      <c r="O240" s="6"/>
      <c r="P240" s="6"/>
      <c r="Q240" s="6"/>
      <c r="R240" s="6"/>
      <c r="S240" s="6"/>
      <c r="T240" s="6"/>
      <c r="U240" s="6"/>
      <c r="V240" s="6"/>
      <c r="W240" s="6"/>
      <c r="X240" s="6"/>
      <c r="Y240" s="6"/>
      <c r="Z240" s="6"/>
      <c r="AA240" s="6"/>
      <c r="AB240" s="6"/>
      <c r="AC240" s="6"/>
      <c r="AD240" s="6"/>
      <c r="AE240" s="5"/>
    </row>
    <row r="242" spans="3:31" s="7" customFormat="1" ht="30" customHeight="1" x14ac:dyDescent="0.15">
      <c r="C242" s="7" ph="1"/>
      <c r="D242" s="7" ph="1"/>
      <c r="E242" s="7" ph="1"/>
      <c r="F242" s="7" ph="1"/>
      <c r="I242" s="6"/>
      <c r="J242" s="6"/>
      <c r="K242" s="6"/>
      <c r="L242" s="6"/>
      <c r="M242" s="6"/>
      <c r="N242" s="6"/>
      <c r="O242" s="6"/>
      <c r="P242" s="6"/>
      <c r="Q242" s="6"/>
      <c r="R242" s="6"/>
      <c r="S242" s="6"/>
      <c r="T242" s="6"/>
      <c r="U242" s="6"/>
      <c r="V242" s="6"/>
      <c r="W242" s="6"/>
      <c r="X242" s="6"/>
      <c r="Y242" s="6"/>
      <c r="Z242" s="6"/>
      <c r="AA242" s="6"/>
      <c r="AB242" s="6"/>
      <c r="AC242" s="6"/>
      <c r="AD242" s="6"/>
      <c r="AE242" s="5"/>
    </row>
    <row r="243" spans="3:31" s="7" customFormat="1" ht="30" customHeight="1" x14ac:dyDescent="0.15">
      <c r="C243" s="7" ph="1"/>
      <c r="D243" s="7" ph="1"/>
      <c r="E243" s="7" ph="1"/>
      <c r="F243" s="7" ph="1"/>
      <c r="I243" s="6"/>
      <c r="J243" s="6"/>
      <c r="K243" s="6"/>
      <c r="L243" s="6"/>
      <c r="M243" s="6"/>
      <c r="N243" s="6"/>
      <c r="O243" s="6"/>
      <c r="P243" s="6"/>
      <c r="Q243" s="6"/>
      <c r="R243" s="6"/>
      <c r="S243" s="6"/>
      <c r="T243" s="6"/>
      <c r="U243" s="6"/>
      <c r="V243" s="6"/>
      <c r="W243" s="6"/>
      <c r="X243" s="6"/>
      <c r="Y243" s="6"/>
      <c r="Z243" s="6"/>
      <c r="AA243" s="6"/>
      <c r="AB243" s="6"/>
      <c r="AC243" s="6"/>
      <c r="AD243" s="6"/>
      <c r="AE243" s="5"/>
    </row>
    <row r="244" spans="3:31" s="7" customFormat="1" ht="30" customHeight="1" x14ac:dyDescent="0.15">
      <c r="C244" s="7" ph="1"/>
      <c r="D244" s="7" ph="1"/>
      <c r="E244" s="7" ph="1"/>
      <c r="F244" s="7" ph="1"/>
      <c r="I244" s="6"/>
      <c r="J244" s="6"/>
      <c r="K244" s="6"/>
      <c r="L244" s="6"/>
      <c r="M244" s="6"/>
      <c r="N244" s="6"/>
      <c r="O244" s="6"/>
      <c r="P244" s="6"/>
      <c r="Q244" s="6"/>
      <c r="R244" s="6"/>
      <c r="S244" s="6"/>
      <c r="T244" s="6"/>
      <c r="U244" s="6"/>
      <c r="V244" s="6"/>
      <c r="W244" s="6"/>
      <c r="X244" s="6"/>
      <c r="Y244" s="6"/>
      <c r="Z244" s="6"/>
      <c r="AA244" s="6"/>
      <c r="AB244" s="6"/>
      <c r="AC244" s="6"/>
      <c r="AD244" s="6"/>
      <c r="AE244" s="5"/>
    </row>
    <row r="245" spans="3:31" s="7" customFormat="1" ht="30" customHeight="1" x14ac:dyDescent="0.15">
      <c r="C245" s="7" ph="1"/>
      <c r="D245" s="7" ph="1"/>
      <c r="E245" s="7" ph="1"/>
      <c r="F245" s="7" ph="1"/>
      <c r="I245" s="6"/>
      <c r="J245" s="6"/>
      <c r="K245" s="6"/>
      <c r="L245" s="6"/>
      <c r="M245" s="6"/>
      <c r="N245" s="6"/>
      <c r="O245" s="6"/>
      <c r="P245" s="6"/>
      <c r="Q245" s="6"/>
      <c r="R245" s="6"/>
      <c r="S245" s="6"/>
      <c r="T245" s="6"/>
      <c r="U245" s="6"/>
      <c r="V245" s="6"/>
      <c r="W245" s="6"/>
      <c r="X245" s="6"/>
      <c r="Y245" s="6"/>
      <c r="Z245" s="6"/>
      <c r="AA245" s="6"/>
      <c r="AB245" s="6"/>
      <c r="AC245" s="6"/>
      <c r="AD245" s="6"/>
      <c r="AE245" s="5"/>
    </row>
    <row r="246" spans="3:31" s="7" customFormat="1" ht="30" customHeight="1" x14ac:dyDescent="0.15">
      <c r="C246" s="7" ph="1"/>
      <c r="D246" s="7" ph="1"/>
      <c r="E246" s="7" ph="1"/>
      <c r="F246" s="7" ph="1"/>
      <c r="I246" s="6"/>
      <c r="J246" s="6"/>
      <c r="K246" s="6"/>
      <c r="L246" s="6"/>
      <c r="M246" s="6"/>
      <c r="N246" s="6"/>
      <c r="O246" s="6"/>
      <c r="P246" s="6"/>
      <c r="Q246" s="6"/>
      <c r="R246" s="6"/>
      <c r="S246" s="6"/>
      <c r="T246" s="6"/>
      <c r="U246" s="6"/>
      <c r="V246" s="6"/>
      <c r="W246" s="6"/>
      <c r="X246" s="6"/>
      <c r="Y246" s="6"/>
      <c r="Z246" s="6"/>
      <c r="AA246" s="6"/>
      <c r="AB246" s="6"/>
      <c r="AC246" s="6"/>
      <c r="AD246" s="6"/>
      <c r="AE246" s="5"/>
    </row>
    <row r="256" spans="3:31" s="7" customFormat="1" ht="30" customHeight="1" x14ac:dyDescent="0.15">
      <c r="D256" s="7" ph="1"/>
      <c r="E256" s="7" ph="1"/>
      <c r="I256" s="6"/>
      <c r="J256" s="6"/>
      <c r="K256" s="6"/>
      <c r="L256" s="6"/>
      <c r="M256" s="6"/>
      <c r="N256" s="6"/>
      <c r="O256" s="6"/>
      <c r="P256" s="6"/>
      <c r="Q256" s="6"/>
      <c r="R256" s="6"/>
      <c r="S256" s="6"/>
      <c r="T256" s="6"/>
      <c r="U256" s="6"/>
      <c r="V256" s="6"/>
      <c r="W256" s="6"/>
      <c r="X256" s="6"/>
      <c r="Y256" s="6"/>
      <c r="Z256" s="6"/>
      <c r="AA256" s="6"/>
      <c r="AB256" s="6"/>
      <c r="AC256" s="6"/>
      <c r="AD256" s="6"/>
      <c r="AE256" s="5"/>
    </row>
    <row r="257" spans="3:31" s="7" customFormat="1" ht="30" customHeight="1" x14ac:dyDescent="0.15">
      <c r="D257" s="7" ph="1"/>
      <c r="E257" s="7" ph="1"/>
      <c r="I257" s="6"/>
      <c r="J257" s="6"/>
      <c r="K257" s="6"/>
      <c r="L257" s="6"/>
      <c r="M257" s="6"/>
      <c r="N257" s="6"/>
      <c r="O257" s="6"/>
      <c r="P257" s="6"/>
      <c r="Q257" s="6"/>
      <c r="R257" s="6"/>
      <c r="S257" s="6"/>
      <c r="T257" s="6"/>
      <c r="U257" s="6"/>
      <c r="V257" s="6"/>
      <c r="W257" s="6"/>
      <c r="X257" s="6"/>
      <c r="Y257" s="6"/>
      <c r="Z257" s="6"/>
      <c r="AA257" s="6"/>
      <c r="AB257" s="6"/>
      <c r="AC257" s="6"/>
      <c r="AD257" s="6"/>
      <c r="AE257" s="5"/>
    </row>
    <row r="259" spans="3:31" s="7" customFormat="1" ht="30" customHeight="1" x14ac:dyDescent="0.15">
      <c r="C259" s="7" ph="1"/>
      <c r="D259" s="7" ph="1"/>
      <c r="E259" s="7" ph="1"/>
      <c r="F259" s="7" ph="1"/>
      <c r="I259" s="6"/>
      <c r="J259" s="6"/>
      <c r="K259" s="6"/>
      <c r="L259" s="6"/>
      <c r="M259" s="6"/>
      <c r="N259" s="6"/>
      <c r="O259" s="6"/>
      <c r="P259" s="6"/>
      <c r="Q259" s="6"/>
      <c r="R259" s="6"/>
      <c r="S259" s="6"/>
      <c r="T259" s="6"/>
      <c r="U259" s="6"/>
      <c r="V259" s="6"/>
      <c r="W259" s="6"/>
      <c r="X259" s="6"/>
      <c r="Y259" s="6"/>
      <c r="Z259" s="6"/>
      <c r="AA259" s="6"/>
      <c r="AB259" s="6"/>
      <c r="AC259" s="6"/>
      <c r="AD259" s="6"/>
      <c r="AE259" s="5"/>
    </row>
    <row r="260" spans="3:31" s="7" customFormat="1" ht="30" customHeight="1" x14ac:dyDescent="0.15">
      <c r="C260" s="7" ph="1"/>
      <c r="D260" s="7" ph="1"/>
      <c r="E260" s="7" ph="1"/>
      <c r="F260" s="7" ph="1"/>
      <c r="I260" s="6"/>
      <c r="J260" s="6"/>
      <c r="K260" s="6"/>
      <c r="L260" s="6"/>
      <c r="M260" s="6"/>
      <c r="N260" s="6"/>
      <c r="O260" s="6"/>
      <c r="P260" s="6"/>
      <c r="Q260" s="6"/>
      <c r="R260" s="6"/>
      <c r="S260" s="6"/>
      <c r="T260" s="6"/>
      <c r="U260" s="6"/>
      <c r="V260" s="6"/>
      <c r="W260" s="6"/>
      <c r="X260" s="6"/>
      <c r="Y260" s="6"/>
      <c r="Z260" s="6"/>
      <c r="AA260" s="6"/>
      <c r="AB260" s="6"/>
      <c r="AC260" s="6"/>
      <c r="AD260" s="6"/>
      <c r="AE260" s="5"/>
    </row>
    <row r="261" spans="3:31" s="7" customFormat="1" ht="30" customHeight="1" x14ac:dyDescent="0.15">
      <c r="C261" s="7" ph="1"/>
      <c r="D261" s="7" ph="1"/>
      <c r="E261" s="7" ph="1"/>
      <c r="F261" s="7" ph="1"/>
      <c r="I261" s="6"/>
      <c r="J261" s="6"/>
      <c r="K261" s="6"/>
      <c r="L261" s="6"/>
      <c r="M261" s="6"/>
      <c r="N261" s="6"/>
      <c r="O261" s="6"/>
      <c r="P261" s="6"/>
      <c r="Q261" s="6"/>
      <c r="R261" s="6"/>
      <c r="S261" s="6"/>
      <c r="T261" s="6"/>
      <c r="U261" s="6"/>
      <c r="V261" s="6"/>
      <c r="W261" s="6"/>
      <c r="X261" s="6"/>
      <c r="Y261" s="6"/>
      <c r="Z261" s="6"/>
      <c r="AA261" s="6"/>
      <c r="AB261" s="6"/>
      <c r="AC261" s="6"/>
      <c r="AD261" s="6"/>
      <c r="AE261" s="5"/>
    </row>
    <row r="262" spans="3:31" s="7" customFormat="1" ht="30" customHeight="1" x14ac:dyDescent="0.15">
      <c r="C262" s="7" ph="1"/>
      <c r="D262" s="7" ph="1"/>
      <c r="E262" s="7" ph="1"/>
      <c r="F262" s="7" ph="1"/>
      <c r="I262" s="6"/>
      <c r="J262" s="6"/>
      <c r="K262" s="6"/>
      <c r="L262" s="6"/>
      <c r="M262" s="6"/>
      <c r="N262" s="6"/>
      <c r="O262" s="6"/>
      <c r="P262" s="6"/>
      <c r="Q262" s="6"/>
      <c r="R262" s="6"/>
      <c r="S262" s="6"/>
      <c r="T262" s="6"/>
      <c r="U262" s="6"/>
      <c r="V262" s="6"/>
      <c r="W262" s="6"/>
      <c r="X262" s="6"/>
      <c r="Y262" s="6"/>
      <c r="Z262" s="6"/>
      <c r="AA262" s="6"/>
      <c r="AB262" s="6"/>
      <c r="AC262" s="6"/>
      <c r="AD262" s="6"/>
      <c r="AE262" s="5"/>
    </row>
    <row r="263" spans="3:31" s="7" customFormat="1" ht="30" customHeight="1" x14ac:dyDescent="0.15">
      <c r="C263" s="7" ph="1"/>
      <c r="D263" s="7" ph="1"/>
      <c r="E263" s="7" ph="1"/>
      <c r="F263" s="7" ph="1"/>
      <c r="I263" s="6"/>
      <c r="J263" s="6"/>
      <c r="K263" s="6"/>
      <c r="L263" s="6"/>
      <c r="M263" s="6"/>
      <c r="N263" s="6"/>
      <c r="O263" s="6"/>
      <c r="P263" s="6"/>
      <c r="Q263" s="6"/>
      <c r="R263" s="6"/>
      <c r="S263" s="6"/>
      <c r="T263" s="6"/>
      <c r="U263" s="6"/>
      <c r="V263" s="6"/>
      <c r="W263" s="6"/>
      <c r="X263" s="6"/>
      <c r="Y263" s="6"/>
      <c r="Z263" s="6"/>
      <c r="AA263" s="6"/>
      <c r="AB263" s="6"/>
      <c r="AC263" s="6"/>
      <c r="AD263" s="6"/>
      <c r="AE263" s="5"/>
    </row>
    <row r="273" spans="3:31" s="7" customFormat="1" ht="30" customHeight="1" x14ac:dyDescent="0.15">
      <c r="D273" s="7" ph="1"/>
      <c r="E273" s="7" ph="1"/>
      <c r="I273" s="6"/>
      <c r="J273" s="6"/>
      <c r="K273" s="6"/>
      <c r="L273" s="6"/>
      <c r="M273" s="6"/>
      <c r="N273" s="6"/>
      <c r="O273" s="6"/>
      <c r="P273" s="6"/>
      <c r="Q273" s="6"/>
      <c r="R273" s="6"/>
      <c r="S273" s="6"/>
      <c r="T273" s="6"/>
      <c r="U273" s="6"/>
      <c r="V273" s="6"/>
      <c r="W273" s="6"/>
      <c r="X273" s="6"/>
      <c r="Y273" s="6"/>
      <c r="Z273" s="6"/>
      <c r="AA273" s="6"/>
      <c r="AB273" s="6"/>
      <c r="AC273" s="6"/>
      <c r="AD273" s="6"/>
      <c r="AE273" s="5"/>
    </row>
    <row r="274" spans="3:31" s="7" customFormat="1" ht="30" customHeight="1" x14ac:dyDescent="0.15">
      <c r="D274" s="7" ph="1"/>
      <c r="E274" s="7" ph="1"/>
      <c r="I274" s="6"/>
      <c r="J274" s="6"/>
      <c r="K274" s="6"/>
      <c r="L274" s="6"/>
      <c r="M274" s="6"/>
      <c r="N274" s="6"/>
      <c r="O274" s="6"/>
      <c r="P274" s="6"/>
      <c r="Q274" s="6"/>
      <c r="R274" s="6"/>
      <c r="S274" s="6"/>
      <c r="T274" s="6"/>
      <c r="U274" s="6"/>
      <c r="V274" s="6"/>
      <c r="W274" s="6"/>
      <c r="X274" s="6"/>
      <c r="Y274" s="6"/>
      <c r="Z274" s="6"/>
      <c r="AA274" s="6"/>
      <c r="AB274" s="6"/>
      <c r="AC274" s="6"/>
      <c r="AD274" s="6"/>
      <c r="AE274" s="5"/>
    </row>
    <row r="276" spans="3:31" s="7" customFormat="1" ht="30" customHeight="1" x14ac:dyDescent="0.15">
      <c r="C276" s="7" ph="1"/>
      <c r="D276" s="7" ph="1"/>
      <c r="E276" s="7" ph="1"/>
      <c r="F276" s="7" ph="1"/>
      <c r="I276" s="6"/>
      <c r="J276" s="6"/>
      <c r="K276" s="6"/>
      <c r="L276" s="6"/>
      <c r="M276" s="6"/>
      <c r="N276" s="6"/>
      <c r="O276" s="6"/>
      <c r="P276" s="6"/>
      <c r="Q276" s="6"/>
      <c r="R276" s="6"/>
      <c r="S276" s="6"/>
      <c r="T276" s="6"/>
      <c r="U276" s="6"/>
      <c r="V276" s="6"/>
      <c r="W276" s="6"/>
      <c r="X276" s="6"/>
      <c r="Y276" s="6"/>
      <c r="Z276" s="6"/>
      <c r="AA276" s="6"/>
      <c r="AB276" s="6"/>
      <c r="AC276" s="6"/>
      <c r="AD276" s="6"/>
      <c r="AE276" s="5"/>
    </row>
    <row r="277" spans="3:31" s="7" customFormat="1" ht="30" customHeight="1" x14ac:dyDescent="0.15">
      <c r="C277" s="7" ph="1"/>
      <c r="D277" s="7" ph="1"/>
      <c r="E277" s="7" ph="1"/>
      <c r="F277" s="7" ph="1"/>
      <c r="I277" s="6"/>
      <c r="J277" s="6"/>
      <c r="K277" s="6"/>
      <c r="L277" s="6"/>
      <c r="M277" s="6"/>
      <c r="N277" s="6"/>
      <c r="O277" s="6"/>
      <c r="P277" s="6"/>
      <c r="Q277" s="6"/>
      <c r="R277" s="6"/>
      <c r="S277" s="6"/>
      <c r="T277" s="6"/>
      <c r="U277" s="6"/>
      <c r="V277" s="6"/>
      <c r="W277" s="6"/>
      <c r="X277" s="6"/>
      <c r="Y277" s="6"/>
      <c r="Z277" s="6"/>
      <c r="AA277" s="6"/>
      <c r="AB277" s="6"/>
      <c r="AC277" s="6"/>
      <c r="AD277" s="6"/>
      <c r="AE277" s="5"/>
    </row>
    <row r="278" spans="3:31" s="7" customFormat="1" ht="30" customHeight="1" x14ac:dyDescent="0.15">
      <c r="C278" s="7" ph="1"/>
      <c r="D278" s="7" ph="1"/>
      <c r="E278" s="7" ph="1"/>
      <c r="F278" s="7" ph="1"/>
      <c r="I278" s="6"/>
      <c r="J278" s="6"/>
      <c r="K278" s="6"/>
      <c r="L278" s="6"/>
      <c r="M278" s="6"/>
      <c r="N278" s="6"/>
      <c r="O278" s="6"/>
      <c r="P278" s="6"/>
      <c r="Q278" s="6"/>
      <c r="R278" s="6"/>
      <c r="S278" s="6"/>
      <c r="T278" s="6"/>
      <c r="U278" s="6"/>
      <c r="V278" s="6"/>
      <c r="W278" s="6"/>
      <c r="X278" s="6"/>
      <c r="Y278" s="6"/>
      <c r="Z278" s="6"/>
      <c r="AA278" s="6"/>
      <c r="AB278" s="6"/>
      <c r="AC278" s="6"/>
      <c r="AD278" s="6"/>
      <c r="AE278" s="5"/>
    </row>
    <row r="279" spans="3:31" s="7" customFormat="1" ht="30" customHeight="1" x14ac:dyDescent="0.15">
      <c r="C279" s="7" ph="1"/>
      <c r="D279" s="7" ph="1"/>
      <c r="E279" s="7" ph="1"/>
      <c r="F279" s="7" ph="1"/>
      <c r="I279" s="6"/>
      <c r="J279" s="6"/>
      <c r="K279" s="6"/>
      <c r="L279" s="6"/>
      <c r="M279" s="6"/>
      <c r="N279" s="6"/>
      <c r="O279" s="6"/>
      <c r="P279" s="6"/>
      <c r="Q279" s="6"/>
      <c r="R279" s="6"/>
      <c r="S279" s="6"/>
      <c r="T279" s="6"/>
      <c r="U279" s="6"/>
      <c r="V279" s="6"/>
      <c r="W279" s="6"/>
      <c r="X279" s="6"/>
      <c r="Y279" s="6"/>
      <c r="Z279" s="6"/>
      <c r="AA279" s="6"/>
      <c r="AB279" s="6"/>
      <c r="AC279" s="6"/>
      <c r="AD279" s="6"/>
      <c r="AE279" s="5"/>
    </row>
    <row r="280" spans="3:31" s="7" customFormat="1" ht="30" customHeight="1" x14ac:dyDescent="0.15">
      <c r="C280" s="7" ph="1"/>
      <c r="D280" s="7" ph="1"/>
      <c r="E280" s="7" ph="1"/>
      <c r="F280" s="7" ph="1"/>
      <c r="I280" s="6"/>
      <c r="J280" s="6"/>
      <c r="K280" s="6"/>
      <c r="L280" s="6"/>
      <c r="M280" s="6"/>
      <c r="N280" s="6"/>
      <c r="O280" s="6"/>
      <c r="P280" s="6"/>
      <c r="Q280" s="6"/>
      <c r="R280" s="6"/>
      <c r="S280" s="6"/>
      <c r="T280" s="6"/>
      <c r="U280" s="6"/>
      <c r="V280" s="6"/>
      <c r="W280" s="6"/>
      <c r="X280" s="6"/>
      <c r="Y280" s="6"/>
      <c r="Z280" s="6"/>
      <c r="AA280" s="6"/>
      <c r="AB280" s="6"/>
      <c r="AC280" s="6"/>
      <c r="AD280" s="6"/>
      <c r="AE280" s="5"/>
    </row>
    <row r="290" spans="1:31" s="7" customFormat="1" ht="30" customHeight="1" x14ac:dyDescent="0.15">
      <c r="D290" s="7" ph="1"/>
      <c r="E290" s="7" ph="1"/>
      <c r="I290" s="6"/>
      <c r="J290" s="6"/>
      <c r="K290" s="6"/>
      <c r="L290" s="6"/>
      <c r="M290" s="6"/>
      <c r="N290" s="6"/>
      <c r="O290" s="6"/>
      <c r="P290" s="6"/>
      <c r="Q290" s="6"/>
      <c r="R290" s="6"/>
      <c r="S290" s="6"/>
      <c r="T290" s="6"/>
      <c r="U290" s="6"/>
      <c r="V290" s="6"/>
      <c r="W290" s="6"/>
      <c r="X290" s="6"/>
      <c r="Y290" s="6"/>
      <c r="Z290" s="6"/>
      <c r="AA290" s="6"/>
      <c r="AB290" s="6"/>
      <c r="AC290" s="6"/>
      <c r="AD290" s="6"/>
      <c r="AE290" s="5"/>
    </row>
    <row r="291" spans="1:31" s="7" customFormat="1" ht="30" customHeight="1" x14ac:dyDescent="0.15">
      <c r="D291" s="7" ph="1"/>
      <c r="E291" s="7" ph="1"/>
      <c r="I291" s="6"/>
      <c r="J291" s="6"/>
      <c r="K291" s="6"/>
      <c r="L291" s="6"/>
      <c r="M291" s="6"/>
      <c r="N291" s="6"/>
      <c r="O291" s="6"/>
      <c r="P291" s="6"/>
      <c r="Q291" s="6"/>
      <c r="R291" s="6"/>
      <c r="S291" s="6"/>
      <c r="T291" s="6"/>
      <c r="U291" s="6"/>
      <c r="V291" s="6"/>
      <c r="W291" s="6"/>
      <c r="X291" s="6"/>
      <c r="Y291" s="6"/>
      <c r="Z291" s="6"/>
      <c r="AA291" s="6"/>
      <c r="AB291" s="6"/>
      <c r="AC291" s="6"/>
      <c r="AD291" s="6"/>
      <c r="AE291" s="5"/>
    </row>
    <row r="293" spans="1:31" s="6" customFormat="1" ht="30" customHeight="1" x14ac:dyDescent="0.15">
      <c r="A293" s="7"/>
      <c r="B293" s="7"/>
      <c r="C293" s="7" ph="1"/>
      <c r="D293" s="7" ph="1"/>
      <c r="E293" s="7" ph="1"/>
      <c r="F293" s="7" ph="1"/>
      <c r="G293" s="7"/>
      <c r="H293" s="7"/>
      <c r="AE293" s="5"/>
    </row>
    <row r="294" spans="1:31" s="6" customFormat="1" ht="30" customHeight="1" x14ac:dyDescent="0.15">
      <c r="A294" s="7"/>
      <c r="B294" s="7"/>
      <c r="C294" s="7" ph="1"/>
      <c r="D294" s="7" ph="1"/>
      <c r="E294" s="7" ph="1"/>
      <c r="F294" s="7" ph="1"/>
      <c r="G294" s="7"/>
      <c r="H294" s="7"/>
      <c r="AE294" s="5"/>
    </row>
    <row r="295" spans="1:31" s="6" customFormat="1" ht="30" customHeight="1" x14ac:dyDescent="0.15">
      <c r="A295" s="7"/>
      <c r="B295" s="7"/>
      <c r="C295" s="7" ph="1"/>
      <c r="D295" s="7" ph="1"/>
      <c r="E295" s="7" ph="1"/>
      <c r="F295" s="7" ph="1"/>
      <c r="G295" s="7"/>
      <c r="H295" s="7"/>
      <c r="AE295" s="5"/>
    </row>
    <row r="296" spans="1:31" s="6" customFormat="1" ht="30" customHeight="1" x14ac:dyDescent="0.15">
      <c r="A296" s="7"/>
      <c r="B296" s="7"/>
      <c r="C296" s="7" ph="1"/>
      <c r="D296" s="7" ph="1"/>
      <c r="E296" s="7" ph="1"/>
      <c r="F296" s="7" ph="1"/>
      <c r="G296" s="7"/>
      <c r="H296" s="7"/>
      <c r="AE296" s="5"/>
    </row>
    <row r="297" spans="1:31" s="6" customFormat="1" ht="30" customHeight="1" x14ac:dyDescent="0.15">
      <c r="A297" s="7"/>
      <c r="B297" s="7"/>
      <c r="C297" s="7" ph="1"/>
      <c r="D297" s="7" ph="1"/>
      <c r="E297" s="7" ph="1"/>
      <c r="F297" s="7" ph="1"/>
      <c r="G297" s="7"/>
      <c r="H297" s="7"/>
      <c r="AE297" s="5"/>
    </row>
    <row r="303" spans="1:31" s="6" customFormat="1" ht="30" customHeight="1" x14ac:dyDescent="0.15">
      <c r="A303" s="7"/>
      <c r="B303" s="7"/>
      <c r="C303" s="7"/>
      <c r="D303" s="7"/>
      <c r="E303" s="7"/>
      <c r="F303" s="7"/>
      <c r="G303" s="7" ph="1"/>
      <c r="H303" s="7" ph="1"/>
      <c r="I303" s="6" ph="1"/>
      <c r="AE303" s="5"/>
    </row>
    <row r="304" spans="1:31" s="6" customFormat="1" ht="30" customHeight="1" x14ac:dyDescent="0.15">
      <c r="A304" s="7"/>
      <c r="B304" s="7"/>
      <c r="C304" s="7"/>
      <c r="D304" s="7"/>
      <c r="E304" s="7"/>
      <c r="F304" s="7"/>
      <c r="G304" s="7" ph="1"/>
      <c r="H304" s="7" ph="1"/>
      <c r="I304" s="6" ph="1"/>
      <c r="AE304" s="5"/>
    </row>
    <row r="317" spans="1:31" s="6" customFormat="1" ht="30" customHeight="1" x14ac:dyDescent="0.15">
      <c r="A317" s="7"/>
      <c r="B317" s="7"/>
      <c r="C317" s="7"/>
      <c r="D317" s="7"/>
      <c r="E317" s="7"/>
      <c r="F317" s="7"/>
      <c r="G317" s="7" ph="1"/>
      <c r="H317" s="7" ph="1"/>
      <c r="I317" s="6" ph="1"/>
      <c r="J317" s="6" ph="1"/>
      <c r="AE317" s="5"/>
    </row>
    <row r="318" spans="1:31" s="6" customFormat="1" ht="30" customHeight="1" x14ac:dyDescent="0.15">
      <c r="A318" s="7"/>
      <c r="B318" s="7"/>
      <c r="C318" s="7"/>
      <c r="D318" s="7"/>
      <c r="E318" s="7"/>
      <c r="F318" s="7"/>
      <c r="G318" s="7" ph="1"/>
      <c r="H318" s="7" ph="1"/>
      <c r="I318" s="6" ph="1"/>
      <c r="AE318" s="5"/>
    </row>
    <row r="319" spans="1:31" s="6" customFormat="1" ht="30" customHeight="1" x14ac:dyDescent="0.15">
      <c r="A319" s="7"/>
      <c r="B319" s="7"/>
      <c r="C319" s="7"/>
      <c r="D319" s="7"/>
      <c r="E319" s="7"/>
      <c r="F319" s="7"/>
      <c r="G319" s="7" ph="1"/>
      <c r="H319" s="7" ph="1"/>
      <c r="I319" s="6" ph="1"/>
      <c r="AE319" s="5"/>
    </row>
    <row r="320" spans="1:31" s="6" customFormat="1" ht="30" customHeight="1" x14ac:dyDescent="0.15">
      <c r="A320" s="7"/>
      <c r="B320" s="7"/>
      <c r="C320" s="7"/>
      <c r="D320" s="7"/>
      <c r="E320" s="7"/>
      <c r="F320" s="7"/>
      <c r="G320" s="7" ph="1"/>
      <c r="H320" s="7" ph="1"/>
      <c r="I320" s="6" ph="1"/>
      <c r="AE320" s="5"/>
    </row>
    <row r="321" spans="1:31" s="6" customFormat="1" ht="30" customHeight="1" x14ac:dyDescent="0.15">
      <c r="A321" s="7"/>
      <c r="B321" s="7"/>
      <c r="C321" s="7"/>
      <c r="D321" s="7"/>
      <c r="E321" s="7"/>
      <c r="F321" s="7"/>
      <c r="G321" s="7" ph="1"/>
      <c r="H321" s="7" ph="1"/>
      <c r="I321" s="6" ph="1"/>
      <c r="AE321" s="5"/>
    </row>
    <row r="332" spans="1:31" s="6" customFormat="1" ht="30" customHeight="1" x14ac:dyDescent="0.15">
      <c r="A332" s="7"/>
      <c r="B332" s="7"/>
      <c r="C332" s="7"/>
      <c r="D332" s="7"/>
      <c r="E332" s="7"/>
      <c r="F332" s="7"/>
      <c r="G332" s="7" ph="1"/>
      <c r="H332" s="7" ph="1"/>
      <c r="I332" s="6" ph="1"/>
      <c r="J332" s="6" ph="1"/>
      <c r="AE332" s="5"/>
    </row>
    <row r="333" spans="1:31" s="6" customFormat="1" ht="30" customHeight="1" x14ac:dyDescent="0.15">
      <c r="A333" s="7"/>
      <c r="B333" s="7"/>
      <c r="C333" s="7"/>
      <c r="D333" s="7"/>
      <c r="E333" s="7"/>
      <c r="F333" s="7"/>
      <c r="G333" s="7" ph="1"/>
      <c r="H333" s="7" ph="1"/>
      <c r="I333" s="6" ph="1"/>
      <c r="AE333" s="5"/>
    </row>
    <row r="334" spans="1:31" s="6" customFormat="1" ht="30" customHeight="1" x14ac:dyDescent="0.15">
      <c r="A334" s="7"/>
      <c r="B334" s="7"/>
      <c r="C334" s="7"/>
      <c r="D334" s="7"/>
      <c r="E334" s="7"/>
      <c r="F334" s="7"/>
      <c r="G334" s="7" ph="1"/>
      <c r="H334" s="7" ph="1"/>
      <c r="I334" s="6" ph="1"/>
      <c r="AE334" s="5"/>
    </row>
    <row r="335" spans="1:31" s="6" customFormat="1" ht="30" customHeight="1" x14ac:dyDescent="0.15">
      <c r="A335" s="7"/>
      <c r="B335" s="7"/>
      <c r="C335" s="7"/>
      <c r="D335" s="7"/>
      <c r="E335" s="7"/>
      <c r="F335" s="7"/>
      <c r="G335" s="7" ph="1"/>
      <c r="H335" s="7" ph="1"/>
      <c r="I335" s="6" ph="1"/>
      <c r="AE335" s="5"/>
    </row>
    <row r="336" spans="1:31" s="6" customFormat="1" ht="30" customHeight="1" x14ac:dyDescent="0.15">
      <c r="A336" s="7"/>
      <c r="B336" s="7"/>
      <c r="C336" s="7"/>
      <c r="D336" s="7"/>
      <c r="E336" s="7"/>
      <c r="F336" s="7"/>
      <c r="G336" s="7" ph="1"/>
      <c r="H336" s="7" ph="1"/>
      <c r="I336" s="6" ph="1"/>
      <c r="AE336" s="5"/>
    </row>
    <row r="347" spans="1:31" s="6" customFormat="1" ht="30" customHeight="1" x14ac:dyDescent="0.15">
      <c r="A347" s="7"/>
      <c r="B347" s="7"/>
      <c r="C347" s="7"/>
      <c r="D347" s="7"/>
      <c r="E347" s="7"/>
      <c r="F347" s="7"/>
      <c r="G347" s="7" ph="1"/>
      <c r="H347" s="7" ph="1"/>
      <c r="I347" s="6" ph="1"/>
      <c r="J347" s="6" ph="1"/>
      <c r="AE347" s="5"/>
    </row>
    <row r="348" spans="1:31" s="6" customFormat="1" ht="30" customHeight="1" x14ac:dyDescent="0.15">
      <c r="A348" s="7"/>
      <c r="B348" s="7"/>
      <c r="C348" s="7"/>
      <c r="D348" s="7"/>
      <c r="E348" s="7"/>
      <c r="F348" s="7"/>
      <c r="G348" s="7" ph="1"/>
      <c r="H348" s="7" ph="1"/>
      <c r="I348" s="6" ph="1"/>
      <c r="AE348" s="5"/>
    </row>
    <row r="349" spans="1:31" s="6" customFormat="1" ht="30" customHeight="1" x14ac:dyDescent="0.15">
      <c r="A349" s="7"/>
      <c r="B349" s="7"/>
      <c r="C349" s="7"/>
      <c r="D349" s="7"/>
      <c r="E349" s="7"/>
      <c r="F349" s="7"/>
      <c r="G349" s="7" ph="1"/>
      <c r="H349" s="7" ph="1"/>
      <c r="I349" s="6" ph="1"/>
      <c r="AE349" s="5"/>
    </row>
    <row r="350" spans="1:31" s="6" customFormat="1" ht="30" customHeight="1" x14ac:dyDescent="0.15">
      <c r="A350" s="7"/>
      <c r="B350" s="7"/>
      <c r="C350" s="7"/>
      <c r="D350" s="7"/>
      <c r="E350" s="7"/>
      <c r="F350" s="7"/>
      <c r="G350" s="7" ph="1"/>
      <c r="H350" s="7" ph="1"/>
      <c r="I350" s="6" ph="1"/>
      <c r="AE350" s="5"/>
    </row>
    <row r="351" spans="1:31" s="6" customFormat="1" ht="30" customHeight="1" x14ac:dyDescent="0.15">
      <c r="A351" s="7"/>
      <c r="B351" s="7"/>
      <c r="C351" s="7"/>
      <c r="D351" s="7"/>
      <c r="E351" s="7"/>
      <c r="F351" s="7"/>
      <c r="G351" s="7" ph="1"/>
      <c r="H351" s="7" ph="1"/>
      <c r="I351" s="6" ph="1"/>
      <c r="AE351" s="5"/>
    </row>
    <row r="364" spans="1:31" s="6" customFormat="1" ht="30" customHeight="1" x14ac:dyDescent="0.15">
      <c r="A364" s="7"/>
      <c r="B364" s="7"/>
      <c r="C364" s="7"/>
      <c r="D364" s="7"/>
      <c r="E364" s="7"/>
      <c r="F364" s="7"/>
      <c r="G364" s="7" ph="1"/>
      <c r="H364" s="7" ph="1"/>
      <c r="I364" s="6" ph="1"/>
      <c r="J364" s="6" ph="1"/>
      <c r="AE364" s="5"/>
    </row>
    <row r="365" spans="1:31" s="6" customFormat="1" ht="30" customHeight="1" x14ac:dyDescent="0.15">
      <c r="A365" s="7"/>
      <c r="B365" s="7"/>
      <c r="C365" s="7"/>
      <c r="D365" s="7"/>
      <c r="E365" s="7"/>
      <c r="F365" s="7"/>
      <c r="G365" s="7" ph="1"/>
      <c r="H365" s="7" ph="1"/>
      <c r="I365" s="6" ph="1"/>
      <c r="AE365" s="5"/>
    </row>
    <row r="366" spans="1:31" s="6" customFormat="1" ht="30" customHeight="1" x14ac:dyDescent="0.15">
      <c r="A366" s="7"/>
      <c r="B366" s="7"/>
      <c r="C366" s="7"/>
      <c r="D366" s="7"/>
      <c r="E366" s="7"/>
      <c r="F366" s="7"/>
      <c r="G366" s="7" ph="1"/>
      <c r="H366" s="7" ph="1"/>
      <c r="I366" s="6" ph="1"/>
      <c r="AE366" s="5"/>
    </row>
    <row r="367" spans="1:31" s="6" customFormat="1" ht="30" customHeight="1" x14ac:dyDescent="0.15">
      <c r="A367" s="7"/>
      <c r="B367" s="7"/>
      <c r="C367" s="7"/>
      <c r="D367" s="7"/>
      <c r="E367" s="7"/>
      <c r="F367" s="7"/>
      <c r="G367" s="7" ph="1"/>
      <c r="H367" s="7" ph="1"/>
      <c r="I367" s="6" ph="1"/>
      <c r="AE367" s="5"/>
    </row>
    <row r="368" spans="1:31" s="6" customFormat="1" ht="30" customHeight="1" x14ac:dyDescent="0.15">
      <c r="A368" s="7"/>
      <c r="B368" s="7"/>
      <c r="C368" s="7"/>
      <c r="D368" s="7"/>
      <c r="E368" s="7"/>
      <c r="F368" s="7"/>
      <c r="G368" s="7" ph="1"/>
      <c r="H368" s="7" ph="1"/>
      <c r="I368" s="6" ph="1"/>
      <c r="AE368" s="5"/>
    </row>
    <row r="379" spans="1:31" s="6" customFormat="1" ht="30" customHeight="1" x14ac:dyDescent="0.15">
      <c r="A379" s="7"/>
      <c r="B379" s="7"/>
      <c r="C379" s="7"/>
      <c r="D379" s="7"/>
      <c r="E379" s="7"/>
      <c r="F379" s="7"/>
      <c r="G379" s="7" ph="1"/>
      <c r="H379" s="7" ph="1"/>
      <c r="I379" s="6" ph="1"/>
      <c r="J379" s="6" ph="1"/>
      <c r="AE379" s="5"/>
    </row>
    <row r="380" spans="1:31" s="6" customFormat="1" ht="30" customHeight="1" x14ac:dyDescent="0.15">
      <c r="A380" s="7"/>
      <c r="B380" s="7"/>
      <c r="C380" s="7"/>
      <c r="D380" s="7"/>
      <c r="E380" s="7"/>
      <c r="F380" s="7"/>
      <c r="G380" s="7" ph="1"/>
      <c r="H380" s="7" ph="1"/>
      <c r="I380" s="6" ph="1"/>
      <c r="AE380" s="5"/>
    </row>
    <row r="381" spans="1:31" s="6" customFormat="1" ht="30" customHeight="1" x14ac:dyDescent="0.15">
      <c r="A381" s="7"/>
      <c r="B381" s="7"/>
      <c r="C381" s="7"/>
      <c r="D381" s="7"/>
      <c r="E381" s="7"/>
      <c r="F381" s="7"/>
      <c r="G381" s="7" ph="1"/>
      <c r="H381" s="7" ph="1"/>
      <c r="I381" s="6" ph="1"/>
      <c r="AE381" s="5"/>
    </row>
    <row r="382" spans="1:31" s="6" customFormat="1" ht="30" customHeight="1" x14ac:dyDescent="0.15">
      <c r="A382" s="7"/>
      <c r="B382" s="7"/>
      <c r="C382" s="7"/>
      <c r="D382" s="7"/>
      <c r="E382" s="7"/>
      <c r="F382" s="7"/>
      <c r="G382" s="7" ph="1"/>
      <c r="H382" s="7" ph="1"/>
      <c r="I382" s="6" ph="1"/>
      <c r="AE382" s="5"/>
    </row>
    <row r="383" spans="1:31" s="6" customFormat="1" ht="30" customHeight="1" x14ac:dyDescent="0.15">
      <c r="A383" s="7"/>
      <c r="B383" s="7"/>
      <c r="C383" s="7"/>
      <c r="D383" s="7"/>
      <c r="E383" s="7"/>
      <c r="F383" s="7"/>
      <c r="G383" s="7" ph="1"/>
      <c r="H383" s="7" ph="1"/>
      <c r="I383" s="6" ph="1"/>
      <c r="AE383" s="5"/>
    </row>
    <row r="393" spans="1:31" s="6" customFormat="1" ht="30" customHeight="1" x14ac:dyDescent="0.15">
      <c r="A393" s="7"/>
      <c r="B393" s="7"/>
      <c r="C393" s="7"/>
      <c r="D393" s="7"/>
      <c r="E393" s="7"/>
      <c r="F393" s="7"/>
      <c r="G393" s="7" ph="1"/>
      <c r="H393" s="7" ph="1"/>
      <c r="I393" s="6" ph="1"/>
      <c r="AE393" s="5"/>
    </row>
    <row r="394" spans="1:31" s="6" customFormat="1" ht="30" customHeight="1" x14ac:dyDescent="0.15">
      <c r="A394" s="7"/>
      <c r="B394" s="7"/>
      <c r="C394" s="7"/>
      <c r="D394" s="7"/>
      <c r="E394" s="7"/>
      <c r="F394" s="7"/>
      <c r="G394" s="7" ph="1"/>
      <c r="H394" s="7" ph="1"/>
      <c r="I394" s="6" ph="1"/>
      <c r="AE394" s="5"/>
    </row>
    <row r="395" spans="1:31" s="6" customFormat="1" ht="30" customHeight="1" x14ac:dyDescent="0.15">
      <c r="A395" s="7"/>
      <c r="B395" s="7"/>
      <c r="C395" s="7"/>
      <c r="D395" s="7"/>
      <c r="E395" s="7"/>
      <c r="F395" s="7"/>
      <c r="G395" s="7" ph="1"/>
      <c r="H395" s="7" ph="1"/>
      <c r="I395" s="6" ph="1"/>
      <c r="AE395" s="5"/>
    </row>
    <row r="396" spans="1:31" s="6" customFormat="1" ht="30" customHeight="1" x14ac:dyDescent="0.15">
      <c r="A396" s="7"/>
      <c r="B396" s="7"/>
      <c r="C396" s="7"/>
      <c r="D396" s="7"/>
      <c r="E396" s="7"/>
      <c r="F396" s="7"/>
      <c r="G396" s="7" ph="1"/>
      <c r="H396" s="7" ph="1"/>
      <c r="I396" s="6" ph="1"/>
      <c r="AE396" s="5"/>
    </row>
    <row r="397" spans="1:31" s="6" customFormat="1" ht="30" customHeight="1" x14ac:dyDescent="0.15">
      <c r="A397" s="7"/>
      <c r="B397" s="7"/>
      <c r="C397" s="7"/>
      <c r="D397" s="7"/>
      <c r="E397" s="7"/>
      <c r="F397" s="7"/>
      <c r="G397" s="7" ph="1"/>
      <c r="H397" s="7" ph="1"/>
      <c r="I397" s="6" ph="1"/>
      <c r="AE397" s="5"/>
    </row>
    <row r="407" spans="1:31" s="6" customFormat="1" ht="30" customHeight="1" x14ac:dyDescent="0.15">
      <c r="A407" s="7"/>
      <c r="B407" s="7"/>
      <c r="C407" s="7"/>
      <c r="D407" s="7"/>
      <c r="E407" s="7"/>
      <c r="F407" s="7"/>
      <c r="G407" s="7" ph="1"/>
      <c r="H407" s="7" ph="1"/>
      <c r="I407" s="6" ph="1"/>
      <c r="AE407" s="5"/>
    </row>
    <row r="408" spans="1:31" s="6" customFormat="1" ht="30" customHeight="1" x14ac:dyDescent="0.15">
      <c r="A408" s="7"/>
      <c r="B408" s="7"/>
      <c r="C408" s="7"/>
      <c r="D408" s="7"/>
      <c r="E408" s="7"/>
      <c r="F408" s="7"/>
      <c r="G408" s="7" ph="1"/>
      <c r="H408" s="7" ph="1"/>
      <c r="I408" s="6" ph="1"/>
      <c r="AE408" s="5"/>
    </row>
    <row r="409" spans="1:31" s="6" customFormat="1" ht="30" customHeight="1" x14ac:dyDescent="0.15">
      <c r="A409" s="7"/>
      <c r="B409" s="7"/>
      <c r="C409" s="7"/>
      <c r="D409" s="7"/>
      <c r="E409" s="7"/>
      <c r="F409" s="7"/>
      <c r="G409" s="7" ph="1"/>
      <c r="H409" s="7" ph="1"/>
      <c r="I409" s="6" ph="1"/>
      <c r="AE409" s="5"/>
    </row>
    <row r="410" spans="1:31" s="6" customFormat="1" ht="30" customHeight="1" x14ac:dyDescent="0.15">
      <c r="A410" s="7"/>
      <c r="B410" s="7"/>
      <c r="C410" s="7"/>
      <c r="D410" s="7"/>
      <c r="E410" s="7"/>
      <c r="F410" s="7"/>
      <c r="G410" s="7" ph="1"/>
      <c r="H410" s="7" ph="1"/>
      <c r="I410" s="6" ph="1"/>
      <c r="AE410" s="5"/>
    </row>
    <row r="411" spans="1:31" s="6" customFormat="1" ht="30" customHeight="1" x14ac:dyDescent="0.15">
      <c r="A411" s="7"/>
      <c r="B411" s="7"/>
      <c r="C411" s="7"/>
      <c r="D411" s="7"/>
      <c r="E411" s="7"/>
      <c r="F411" s="7"/>
      <c r="G411" s="7" ph="1"/>
      <c r="H411" s="7" ph="1"/>
      <c r="I411" s="6" ph="1"/>
      <c r="AE411" s="5"/>
    </row>
    <row r="412" spans="1:31" s="6" customFormat="1" ht="30" customHeight="1" x14ac:dyDescent="0.15">
      <c r="A412" s="7"/>
      <c r="B412" s="7"/>
      <c r="C412" s="7"/>
      <c r="D412" s="7"/>
      <c r="E412" s="7"/>
      <c r="F412" s="7"/>
      <c r="G412" s="7" ph="1"/>
      <c r="H412" s="7" ph="1"/>
      <c r="I412" s="6" ph="1"/>
      <c r="AE412" s="5"/>
    </row>
    <row r="413" spans="1:31" s="6" customFormat="1" ht="30" customHeight="1" x14ac:dyDescent="0.15">
      <c r="A413" s="7"/>
      <c r="B413" s="7"/>
      <c r="C413" s="7"/>
      <c r="D413" s="7"/>
      <c r="E413" s="7"/>
      <c r="F413" s="7"/>
      <c r="G413" s="7" ph="1"/>
      <c r="H413" s="7" ph="1"/>
      <c r="I413" s="6" ph="1"/>
      <c r="AE413" s="5"/>
    </row>
    <row r="418" spans="1:31" s="6" customFormat="1" ht="30" customHeight="1" x14ac:dyDescent="0.15">
      <c r="A418" s="7"/>
      <c r="B418" s="7"/>
      <c r="C418" s="7"/>
      <c r="D418" s="7"/>
      <c r="E418" s="7"/>
      <c r="F418" s="7"/>
      <c r="G418" s="7" ph="1"/>
      <c r="H418" s="7" ph="1"/>
      <c r="I418" s="6" ph="1"/>
      <c r="AE418" s="5"/>
    </row>
    <row r="419" spans="1:31" s="6" customFormat="1" ht="30" customHeight="1" x14ac:dyDescent="0.15">
      <c r="A419" s="7"/>
      <c r="B419" s="7"/>
      <c r="C419" s="7"/>
      <c r="D419" s="7"/>
      <c r="E419" s="7"/>
      <c r="F419" s="7"/>
      <c r="G419" s="7" ph="1"/>
      <c r="H419" s="7" ph="1"/>
      <c r="I419" s="6" ph="1"/>
      <c r="AE419" s="5"/>
    </row>
    <row r="420" spans="1:31" s="6" customFormat="1" ht="30" customHeight="1" x14ac:dyDescent="0.15">
      <c r="A420" s="7"/>
      <c r="B420" s="7"/>
      <c r="C420" s="7"/>
      <c r="D420" s="7"/>
      <c r="E420" s="7"/>
      <c r="F420" s="7"/>
      <c r="G420" s="7" ph="1"/>
      <c r="H420" s="7" ph="1"/>
      <c r="I420" s="6" ph="1"/>
      <c r="AE420" s="5"/>
    </row>
    <row r="421" spans="1:31" s="6" customFormat="1" ht="30" customHeight="1" x14ac:dyDescent="0.15">
      <c r="A421" s="7"/>
      <c r="B421" s="7"/>
      <c r="C421" s="7"/>
      <c r="D421" s="7"/>
      <c r="E421" s="7"/>
      <c r="F421" s="7"/>
      <c r="G421" s="7" ph="1"/>
      <c r="H421" s="7" ph="1"/>
      <c r="I421" s="6" ph="1"/>
      <c r="AE421" s="5"/>
    </row>
    <row r="422" spans="1:31" s="6" customFormat="1" ht="30" customHeight="1" x14ac:dyDescent="0.15">
      <c r="A422" s="7"/>
      <c r="B422" s="7"/>
      <c r="C422" s="7"/>
      <c r="D422" s="7"/>
      <c r="E422" s="7"/>
      <c r="F422" s="7"/>
      <c r="G422" s="7" ph="1"/>
      <c r="H422" s="7" ph="1"/>
      <c r="I422" s="6" ph="1"/>
      <c r="AE422" s="5"/>
    </row>
    <row r="424" spans="1:31" s="6" customFormat="1" ht="30" customHeight="1" x14ac:dyDescent="0.15">
      <c r="A424" s="7"/>
      <c r="B424" s="7"/>
      <c r="C424" s="7"/>
      <c r="D424" s="7"/>
      <c r="E424" s="7"/>
      <c r="F424" s="7"/>
      <c r="G424" s="7" ph="1"/>
      <c r="H424" s="7" ph="1"/>
      <c r="I424" s="6" ph="1"/>
      <c r="AE424" s="5"/>
    </row>
    <row r="425" spans="1:31" s="6" customFormat="1" ht="30" customHeight="1" x14ac:dyDescent="0.15">
      <c r="A425" s="7"/>
      <c r="B425" s="7"/>
      <c r="C425" s="7"/>
      <c r="D425" s="7"/>
      <c r="E425" s="7"/>
      <c r="F425" s="7"/>
      <c r="G425" s="7" ph="1"/>
      <c r="H425" s="7" ph="1"/>
      <c r="I425" s="6" ph="1"/>
      <c r="AE425" s="5"/>
    </row>
    <row r="426" spans="1:31" s="6" customFormat="1" ht="30" customHeight="1" x14ac:dyDescent="0.15">
      <c r="A426" s="7"/>
      <c r="B426" s="7"/>
      <c r="C426" s="7"/>
      <c r="D426" s="7"/>
      <c r="E426" s="7"/>
      <c r="F426" s="7"/>
      <c r="G426" s="7" ph="1"/>
      <c r="H426" s="7" ph="1"/>
      <c r="I426" s="6" ph="1"/>
      <c r="AE426" s="5"/>
    </row>
    <row r="427" spans="1:31" s="6" customFormat="1" ht="30" customHeight="1" x14ac:dyDescent="0.15">
      <c r="A427" s="7"/>
      <c r="B427" s="7"/>
      <c r="C427" s="7"/>
      <c r="D427" s="7"/>
      <c r="E427" s="7"/>
      <c r="F427" s="7"/>
      <c r="G427" s="7" ph="1"/>
      <c r="H427" s="7" ph="1"/>
      <c r="I427" s="6" ph="1"/>
      <c r="AE427" s="5"/>
    </row>
    <row r="428" spans="1:31" s="6" customFormat="1" ht="30" customHeight="1" x14ac:dyDescent="0.15">
      <c r="A428" s="7"/>
      <c r="B428" s="7"/>
      <c r="C428" s="7"/>
      <c r="D428" s="7"/>
      <c r="E428" s="7"/>
      <c r="F428" s="7"/>
      <c r="G428" s="7" ph="1"/>
      <c r="H428" s="7" ph="1"/>
      <c r="I428" s="6" ph="1"/>
      <c r="AE428" s="5"/>
    </row>
    <row r="433" spans="1:31" s="6" customFormat="1" ht="30" customHeight="1" x14ac:dyDescent="0.15">
      <c r="A433" s="7"/>
      <c r="B433" s="7"/>
      <c r="C433" s="7"/>
      <c r="D433" s="7"/>
      <c r="E433" s="7"/>
      <c r="F433" s="7"/>
      <c r="G433" s="7" ph="1"/>
      <c r="H433" s="7" ph="1"/>
      <c r="I433" s="6" ph="1"/>
      <c r="AE433" s="5"/>
    </row>
    <row r="434" spans="1:31" s="6" customFormat="1" ht="30" customHeight="1" x14ac:dyDescent="0.15">
      <c r="A434" s="7"/>
      <c r="B434" s="7"/>
      <c r="C434" s="7"/>
      <c r="D434" s="7"/>
      <c r="E434" s="7"/>
      <c r="F434" s="7"/>
      <c r="G434" s="7" ph="1"/>
      <c r="H434" s="7" ph="1"/>
      <c r="I434" s="6" ph="1"/>
      <c r="AE434" s="5"/>
    </row>
    <row r="435" spans="1:31" s="6" customFormat="1" ht="30" customHeight="1" x14ac:dyDescent="0.15">
      <c r="A435" s="7"/>
      <c r="B435" s="7"/>
      <c r="C435" s="7"/>
      <c r="D435" s="7"/>
      <c r="E435" s="7"/>
      <c r="F435" s="7"/>
      <c r="G435" s="7" ph="1"/>
      <c r="H435" s="7" ph="1"/>
      <c r="I435" s="6" ph="1"/>
      <c r="AE435" s="5"/>
    </row>
    <row r="439" spans="1:31" s="6" customFormat="1" ht="30" customHeight="1" x14ac:dyDescent="0.15">
      <c r="A439" s="7"/>
      <c r="B439" s="7"/>
      <c r="C439" s="7"/>
      <c r="D439" s="7"/>
      <c r="E439" s="7"/>
      <c r="F439" s="7"/>
      <c r="G439" s="7" ph="1"/>
      <c r="H439" s="7" ph="1"/>
      <c r="I439" s="6" ph="1"/>
      <c r="AE439" s="5"/>
    </row>
    <row r="440" spans="1:31" s="6" customFormat="1" ht="30" customHeight="1" x14ac:dyDescent="0.15">
      <c r="A440" s="7"/>
      <c r="B440" s="7"/>
      <c r="C440" s="7"/>
      <c r="D440" s="7"/>
      <c r="E440" s="7"/>
      <c r="F440" s="7"/>
      <c r="G440" s="7" ph="1"/>
      <c r="H440" s="7" ph="1"/>
      <c r="I440" s="6" ph="1"/>
      <c r="AE440" s="5"/>
    </row>
    <row r="441" spans="1:31" s="6" customFormat="1" ht="30" customHeight="1" x14ac:dyDescent="0.15">
      <c r="A441" s="7"/>
      <c r="B441" s="7"/>
      <c r="C441" s="7"/>
      <c r="D441" s="7"/>
      <c r="E441" s="7"/>
      <c r="F441" s="7"/>
      <c r="G441" s="7" ph="1"/>
      <c r="H441" s="7" ph="1"/>
      <c r="I441" s="6" ph="1"/>
      <c r="AE441" s="5"/>
    </row>
    <row r="446" spans="1:31" s="6" customFormat="1" ht="30" customHeight="1" x14ac:dyDescent="0.15">
      <c r="A446" s="7"/>
      <c r="B446" s="7"/>
      <c r="C446" s="7"/>
      <c r="D446" s="7"/>
      <c r="E446" s="7"/>
      <c r="F446" s="7"/>
      <c r="G446" s="7" ph="1"/>
      <c r="H446" s="7" ph="1"/>
      <c r="I446" s="6" ph="1"/>
      <c r="AE446" s="5"/>
    </row>
    <row r="447" spans="1:31" s="6" customFormat="1" ht="30" customHeight="1" x14ac:dyDescent="0.15">
      <c r="A447" s="7"/>
      <c r="B447" s="7"/>
      <c r="C447" s="7"/>
      <c r="D447" s="7"/>
      <c r="E447" s="7"/>
      <c r="F447" s="7"/>
      <c r="G447" s="7" ph="1"/>
      <c r="H447" s="7" ph="1"/>
      <c r="I447" s="6" ph="1"/>
      <c r="AE447" s="5"/>
    </row>
    <row r="448" spans="1:31" s="6" customFormat="1" ht="30" customHeight="1" x14ac:dyDescent="0.15">
      <c r="A448" s="7"/>
      <c r="B448" s="7"/>
      <c r="C448" s="7"/>
      <c r="D448" s="7"/>
      <c r="E448" s="7"/>
      <c r="F448" s="7"/>
      <c r="G448" s="7" ph="1"/>
      <c r="H448" s="7" ph="1"/>
      <c r="I448" s="6" ph="1"/>
      <c r="AE448" s="5"/>
    </row>
    <row r="450" spans="1:31" s="6" customFormat="1" ht="30" customHeight="1" x14ac:dyDescent="0.15">
      <c r="A450" s="7"/>
      <c r="B450" s="7"/>
      <c r="C450" s="7"/>
      <c r="D450" s="7"/>
      <c r="E450" s="7"/>
      <c r="F450" s="7"/>
      <c r="G450" s="7" ph="1"/>
      <c r="H450" s="7" ph="1"/>
      <c r="I450" s="6" ph="1"/>
      <c r="AE450" s="5"/>
    </row>
    <row r="451" spans="1:31" s="6" customFormat="1" ht="30" customHeight="1" x14ac:dyDescent="0.15">
      <c r="A451" s="7"/>
      <c r="B451" s="7"/>
      <c r="C451" s="7"/>
      <c r="D451" s="7"/>
      <c r="E451" s="7"/>
      <c r="F451" s="7"/>
      <c r="G451" s="7" ph="1"/>
      <c r="H451" s="7" ph="1"/>
      <c r="I451" s="6" ph="1"/>
      <c r="AE451" s="5"/>
    </row>
    <row r="452" spans="1:31" s="6" customFormat="1" ht="30" customHeight="1" x14ac:dyDescent="0.15">
      <c r="A452" s="7"/>
      <c r="B452" s="7"/>
      <c r="C452" s="7"/>
      <c r="D452" s="7"/>
      <c r="E452" s="7"/>
      <c r="F452" s="7"/>
      <c r="G452" s="7" ph="1"/>
      <c r="H452" s="7" ph="1"/>
      <c r="I452" s="6" ph="1"/>
      <c r="AE452" s="5"/>
    </row>
    <row r="453" spans="1:31" s="6" customFormat="1" ht="30" customHeight="1" x14ac:dyDescent="0.15">
      <c r="A453" s="7"/>
      <c r="B453" s="7"/>
      <c r="C453" s="7"/>
      <c r="D453" s="7"/>
      <c r="E453" s="7"/>
      <c r="F453" s="7"/>
      <c r="G453" s="7" ph="1"/>
      <c r="H453" s="7" ph="1"/>
      <c r="I453" s="6" ph="1"/>
      <c r="AE453" s="5"/>
    </row>
    <row r="454" spans="1:31" s="6" customFormat="1" ht="30" customHeight="1" x14ac:dyDescent="0.15">
      <c r="A454" s="7"/>
      <c r="B454" s="7"/>
      <c r="C454" s="7"/>
      <c r="D454" s="7"/>
      <c r="E454" s="7"/>
      <c r="F454" s="7"/>
      <c r="G454" s="7" ph="1"/>
      <c r="H454" s="7" ph="1"/>
      <c r="I454" s="6" ph="1"/>
      <c r="AE454" s="5"/>
    </row>
    <row r="455" spans="1:31" s="6" customFormat="1" ht="30" customHeight="1" x14ac:dyDescent="0.15">
      <c r="A455" s="7"/>
      <c r="B455" s="7"/>
      <c r="C455" s="7"/>
      <c r="D455" s="7"/>
      <c r="E455" s="7"/>
      <c r="F455" s="7"/>
      <c r="G455" s="7" ph="1"/>
      <c r="H455" s="7" ph="1"/>
      <c r="I455" s="6" ph="1"/>
      <c r="AE455" s="5"/>
    </row>
    <row r="456" spans="1:31" s="6" customFormat="1" ht="30" customHeight="1" x14ac:dyDescent="0.15">
      <c r="A456" s="7"/>
      <c r="B456" s="7"/>
      <c r="C456" s="7"/>
      <c r="D456" s="7"/>
      <c r="E456" s="7"/>
      <c r="F456" s="7"/>
      <c r="G456" s="7" ph="1"/>
      <c r="H456" s="7" ph="1"/>
      <c r="I456" s="6" ph="1"/>
      <c r="AE456" s="5"/>
    </row>
    <row r="457" spans="1:31" s="6" customFormat="1" ht="30" customHeight="1" x14ac:dyDescent="0.15">
      <c r="A457" s="7"/>
      <c r="B457" s="7"/>
      <c r="C457" s="7"/>
      <c r="D457" s="7"/>
      <c r="E457" s="7"/>
      <c r="F457" s="7"/>
      <c r="G457" s="7" ph="1"/>
      <c r="H457" s="7" ph="1"/>
      <c r="I457" s="6" ph="1"/>
      <c r="AE457" s="5"/>
    </row>
    <row r="458" spans="1:31" s="6" customFormat="1" ht="30" customHeight="1" x14ac:dyDescent="0.15">
      <c r="A458" s="7"/>
      <c r="B458" s="7"/>
      <c r="C458" s="7"/>
      <c r="D458" s="7"/>
      <c r="E458" s="7"/>
      <c r="F458" s="7"/>
      <c r="G458" s="7" ph="1"/>
      <c r="H458" s="7" ph="1"/>
      <c r="I458" s="6" ph="1"/>
      <c r="AE458" s="5"/>
    </row>
    <row r="459" spans="1:31" s="6" customFormat="1" ht="30" customHeight="1" x14ac:dyDescent="0.15">
      <c r="A459" s="7"/>
      <c r="B459" s="7"/>
      <c r="C459" s="7"/>
      <c r="D459" s="7"/>
      <c r="E459" s="7"/>
      <c r="F459" s="7"/>
      <c r="G459" s="7" ph="1"/>
      <c r="H459" s="7" ph="1"/>
      <c r="I459" s="6" ph="1"/>
      <c r="AE459" s="5"/>
    </row>
    <row r="462" spans="1:31" s="6" customFormat="1" ht="30" customHeight="1" x14ac:dyDescent="0.15">
      <c r="A462" s="7"/>
      <c r="B462" s="7"/>
      <c r="C462" s="7"/>
      <c r="D462" s="7"/>
      <c r="E462" s="7"/>
      <c r="F462" s="7"/>
      <c r="G462" s="7" ph="1"/>
      <c r="H462" s="7" ph="1"/>
      <c r="I462" s="6" ph="1"/>
      <c r="AE462" s="5"/>
    </row>
    <row r="463" spans="1:31" s="6" customFormat="1" ht="30" customHeight="1" x14ac:dyDescent="0.15">
      <c r="A463" s="7"/>
      <c r="B463" s="7"/>
      <c r="C463" s="7"/>
      <c r="D463" s="7"/>
      <c r="E463" s="7"/>
      <c r="F463" s="7"/>
      <c r="G463" s="7" ph="1"/>
      <c r="H463" s="7" ph="1"/>
      <c r="I463" s="6" ph="1"/>
      <c r="AE463" s="5"/>
    </row>
    <row r="464" spans="1:31" s="6" customFormat="1" ht="30" customHeight="1" x14ac:dyDescent="0.15">
      <c r="A464" s="7"/>
      <c r="B464" s="7"/>
      <c r="C464" s="7"/>
      <c r="D464" s="7"/>
      <c r="E464" s="7"/>
      <c r="F464" s="7"/>
      <c r="G464" s="7" ph="1"/>
      <c r="H464" s="7" ph="1"/>
      <c r="I464" s="6" ph="1"/>
      <c r="AE464" s="5"/>
    </row>
    <row r="466" spans="1:31" s="6" customFormat="1" ht="30" customHeight="1" x14ac:dyDescent="0.15">
      <c r="A466" s="7"/>
      <c r="B466" s="7"/>
      <c r="C466" s="7"/>
      <c r="D466" s="7"/>
      <c r="E466" s="7"/>
      <c r="F466" s="7"/>
      <c r="G466" s="7" ph="1"/>
      <c r="H466" s="7" ph="1"/>
      <c r="I466" s="6" ph="1"/>
      <c r="AE466" s="5"/>
    </row>
    <row r="467" spans="1:31" s="6" customFormat="1" ht="30" customHeight="1" x14ac:dyDescent="0.15">
      <c r="A467" s="7"/>
      <c r="B467" s="7"/>
      <c r="C467" s="7"/>
      <c r="D467" s="7"/>
      <c r="E467" s="7"/>
      <c r="F467" s="7"/>
      <c r="G467" s="7" ph="1"/>
      <c r="H467" s="7" ph="1"/>
      <c r="I467" s="6" ph="1"/>
      <c r="AE467" s="5"/>
    </row>
    <row r="468" spans="1:31" s="6" customFormat="1" ht="30" customHeight="1" x14ac:dyDescent="0.15">
      <c r="A468" s="7"/>
      <c r="B468" s="7"/>
      <c r="C468" s="7"/>
      <c r="D468" s="7"/>
      <c r="E468" s="7"/>
      <c r="F468" s="7"/>
      <c r="G468" s="7" ph="1"/>
      <c r="H468" s="7" ph="1"/>
      <c r="I468" s="6" ph="1"/>
      <c r="AE468" s="5"/>
    </row>
    <row r="469" spans="1:31" s="6" customFormat="1" ht="30" customHeight="1" x14ac:dyDescent="0.15">
      <c r="A469" s="7"/>
      <c r="B469" s="7"/>
      <c r="C469" s="7"/>
      <c r="D469" s="7"/>
      <c r="E469" s="7"/>
      <c r="F469" s="7"/>
      <c r="G469" s="7" ph="1"/>
      <c r="H469" s="7" ph="1"/>
      <c r="I469" s="6" ph="1"/>
      <c r="AE469" s="5"/>
    </row>
    <row r="470" spans="1:31" s="6" customFormat="1" ht="30" customHeight="1" x14ac:dyDescent="0.15">
      <c r="A470" s="7"/>
      <c r="B470" s="7"/>
      <c r="C470" s="7"/>
      <c r="D470" s="7"/>
      <c r="E470" s="7"/>
      <c r="F470" s="7"/>
      <c r="G470" s="7" ph="1"/>
      <c r="H470" s="7" ph="1"/>
      <c r="I470" s="6" ph="1"/>
      <c r="AE470" s="5"/>
    </row>
    <row r="471" spans="1:31" s="6" customFormat="1" ht="30" customHeight="1" x14ac:dyDescent="0.15">
      <c r="A471" s="7"/>
      <c r="B471" s="7"/>
      <c r="C471" s="7"/>
      <c r="D471" s="7"/>
      <c r="E471" s="7"/>
      <c r="F471" s="7"/>
      <c r="G471" s="7" ph="1"/>
      <c r="H471" s="7" ph="1"/>
      <c r="I471" s="6" ph="1"/>
      <c r="AE471" s="5"/>
    </row>
    <row r="472" spans="1:31" s="6" customFormat="1" ht="30" customHeight="1" x14ac:dyDescent="0.15">
      <c r="A472" s="7"/>
      <c r="B472" s="7"/>
      <c r="C472" s="7"/>
      <c r="D472" s="7"/>
      <c r="E472" s="7"/>
      <c r="F472" s="7"/>
      <c r="G472" s="7" ph="1"/>
      <c r="H472" s="7" ph="1"/>
      <c r="I472" s="6" ph="1"/>
      <c r="AE472" s="5"/>
    </row>
    <row r="474" spans="1:31" s="6" customFormat="1" ht="30" customHeight="1" x14ac:dyDescent="0.15">
      <c r="A474" s="7"/>
      <c r="B474" s="7"/>
      <c r="C474" s="7"/>
      <c r="D474" s="7"/>
      <c r="E474" s="7"/>
      <c r="F474" s="7"/>
      <c r="G474" s="7" ph="1"/>
      <c r="H474" s="7" ph="1"/>
      <c r="I474" s="6" ph="1"/>
      <c r="AE474" s="5"/>
    </row>
    <row r="475" spans="1:31" s="6" customFormat="1" ht="30" customHeight="1" x14ac:dyDescent="0.15">
      <c r="A475" s="7"/>
      <c r="B475" s="7"/>
      <c r="C475" s="7"/>
      <c r="D475" s="7"/>
      <c r="E475" s="7"/>
      <c r="F475" s="7"/>
      <c r="G475" s="7" ph="1"/>
      <c r="H475" s="7" ph="1"/>
      <c r="I475" s="6" ph="1"/>
      <c r="AE475" s="5"/>
    </row>
    <row r="476" spans="1:31" s="6" customFormat="1" ht="30" customHeight="1" x14ac:dyDescent="0.15">
      <c r="A476" s="7"/>
      <c r="B476" s="7"/>
      <c r="C476" s="7"/>
      <c r="D476" s="7"/>
      <c r="E476" s="7"/>
      <c r="F476" s="7"/>
      <c r="G476" s="7" ph="1"/>
      <c r="H476" s="7" ph="1"/>
      <c r="I476" s="6" ph="1"/>
      <c r="AE476" s="5"/>
    </row>
    <row r="478" spans="1:31" s="6" customFormat="1" ht="30" customHeight="1" x14ac:dyDescent="0.15">
      <c r="A478" s="7"/>
      <c r="B478" s="7"/>
      <c r="C478" s="7"/>
      <c r="D478" s="7"/>
      <c r="E478" s="7"/>
      <c r="F478" s="7"/>
      <c r="G478" s="7" ph="1"/>
      <c r="H478" s="7" ph="1"/>
      <c r="I478" s="6" ph="1"/>
      <c r="AE478" s="5"/>
    </row>
    <row r="479" spans="1:31" s="6" customFormat="1" ht="30" customHeight="1" x14ac:dyDescent="0.15">
      <c r="A479" s="7"/>
      <c r="B479" s="7"/>
      <c r="C479" s="7"/>
      <c r="D479" s="7"/>
      <c r="E479" s="7"/>
      <c r="F479" s="7"/>
      <c r="G479" s="7" ph="1"/>
      <c r="H479" s="7" ph="1"/>
      <c r="I479" s="6" ph="1"/>
      <c r="AE479" s="5"/>
    </row>
    <row r="480" spans="1:31" s="6" customFormat="1" ht="30" customHeight="1" x14ac:dyDescent="0.15">
      <c r="A480" s="7"/>
      <c r="B480" s="7"/>
      <c r="C480" s="7"/>
      <c r="D480" s="7"/>
      <c r="E480" s="7"/>
      <c r="F480" s="7"/>
      <c r="G480" s="7" ph="1"/>
      <c r="H480" s="7" ph="1"/>
      <c r="I480" s="6" ph="1"/>
      <c r="AE480" s="5"/>
    </row>
    <row r="481" spans="1:31" s="6" customFormat="1" ht="30" customHeight="1" x14ac:dyDescent="0.15">
      <c r="A481" s="7"/>
      <c r="B481" s="7"/>
      <c r="C481" s="7"/>
      <c r="D481" s="7"/>
      <c r="E481" s="7"/>
      <c r="F481" s="7"/>
      <c r="G481" s="7" ph="1"/>
      <c r="H481" s="7" ph="1"/>
      <c r="I481" s="6" ph="1"/>
      <c r="AE481" s="5"/>
    </row>
    <row r="482" spans="1:31" s="6" customFormat="1" ht="30" customHeight="1" x14ac:dyDescent="0.15">
      <c r="A482" s="7"/>
      <c r="B482" s="7"/>
      <c r="C482" s="7"/>
      <c r="D482" s="7"/>
      <c r="E482" s="7"/>
      <c r="F482" s="7"/>
      <c r="G482" s="7" ph="1"/>
      <c r="H482" s="7" ph="1"/>
      <c r="I482" s="6" ph="1"/>
      <c r="AE482" s="5"/>
    </row>
    <row r="483" spans="1:31" ht="30" customHeight="1" x14ac:dyDescent="0.15">
      <c r="G483" s="7" ph="1"/>
      <c r="H483" s="7" ph="1"/>
      <c r="I483" s="6" ph="1"/>
    </row>
    <row r="484" spans="1:31" ht="30" customHeight="1" x14ac:dyDescent="0.15">
      <c r="G484" s="7" ph="1"/>
      <c r="H484" s="7" ph="1"/>
      <c r="I484" s="6" ph="1"/>
    </row>
    <row r="485" spans="1:31" ht="30" customHeight="1" x14ac:dyDescent="0.15">
      <c r="G485" s="7" ph="1"/>
      <c r="H485" s="7" ph="1"/>
      <c r="I485" s="6" ph="1"/>
    </row>
    <row r="490" spans="1:31" ht="30" customHeight="1" x14ac:dyDescent="0.15">
      <c r="G490" s="7" ph="1"/>
      <c r="H490" s="7" ph="1"/>
      <c r="I490" s="6" ph="1"/>
    </row>
    <row r="491" spans="1:31" ht="30" customHeight="1" x14ac:dyDescent="0.15">
      <c r="G491" s="7" ph="1"/>
      <c r="H491" s="7" ph="1"/>
      <c r="I491" s="6" ph="1"/>
    </row>
    <row r="492" spans="1:31" ht="30" customHeight="1" x14ac:dyDescent="0.15">
      <c r="G492" s="7" ph="1"/>
      <c r="H492" s="7" ph="1"/>
      <c r="I492" s="6" ph="1"/>
    </row>
    <row r="494" spans="1:31" ht="30" customHeight="1" x14ac:dyDescent="0.15">
      <c r="G494" s="7" ph="1"/>
      <c r="H494" s="7" ph="1"/>
      <c r="I494" s="6" ph="1"/>
    </row>
    <row r="495" spans="1:31" ht="30" customHeight="1" x14ac:dyDescent="0.15">
      <c r="G495" s="7" ph="1"/>
      <c r="H495" s="7" ph="1"/>
      <c r="I495" s="6" ph="1"/>
    </row>
    <row r="496" spans="1:31" ht="30" customHeight="1" x14ac:dyDescent="0.15">
      <c r="G496" s="7" ph="1"/>
      <c r="H496" s="7" ph="1"/>
      <c r="I496" s="6" ph="1"/>
    </row>
    <row r="497" spans="7:9" ht="30" customHeight="1" x14ac:dyDescent="0.15">
      <c r="G497" s="7" ph="1"/>
      <c r="H497" s="7" ph="1"/>
      <c r="I497" s="6" ph="1"/>
    </row>
    <row r="498" spans="7:9" ht="30" customHeight="1" x14ac:dyDescent="0.15">
      <c r="G498" s="7" ph="1"/>
      <c r="H498" s="7" ph="1"/>
      <c r="I498" s="6" ph="1"/>
    </row>
    <row r="499" spans="7:9" ht="30" customHeight="1" x14ac:dyDescent="0.15">
      <c r="G499" s="7" ph="1"/>
      <c r="H499" s="7" ph="1"/>
      <c r="I499" s="6" ph="1"/>
    </row>
    <row r="500" spans="7:9" ht="30" customHeight="1" x14ac:dyDescent="0.15">
      <c r="G500" s="7" ph="1"/>
      <c r="H500" s="7" ph="1"/>
      <c r="I500" s="6" ph="1"/>
    </row>
    <row r="501" spans="7:9" ht="30" customHeight="1" x14ac:dyDescent="0.15">
      <c r="G501" s="7" ph="1"/>
      <c r="H501" s="7" ph="1"/>
      <c r="I501" s="6" ph="1"/>
    </row>
    <row r="502" spans="7:9" ht="30" customHeight="1" x14ac:dyDescent="0.15">
      <c r="G502" s="7" ph="1"/>
      <c r="H502" s="7" ph="1"/>
      <c r="I502" s="6" ph="1"/>
    </row>
    <row r="503" spans="7:9" ht="30" customHeight="1" x14ac:dyDescent="0.15">
      <c r="G503" s="7" ph="1"/>
      <c r="H503" s="7" ph="1"/>
      <c r="I503" s="6" ph="1"/>
    </row>
    <row r="506" spans="7:9" ht="30" customHeight="1" x14ac:dyDescent="0.15">
      <c r="G506" s="7" ph="1"/>
      <c r="H506" s="7" ph="1"/>
      <c r="I506" s="6" ph="1"/>
    </row>
    <row r="507" spans="7:9" ht="30" customHeight="1" x14ac:dyDescent="0.15">
      <c r="G507" s="7" ph="1"/>
      <c r="H507" s="7" ph="1"/>
      <c r="I507" s="6" ph="1"/>
    </row>
    <row r="508" spans="7:9" ht="30" customHeight="1" x14ac:dyDescent="0.15">
      <c r="G508" s="7" ph="1"/>
      <c r="H508" s="7" ph="1"/>
      <c r="I508" s="6" ph="1"/>
    </row>
    <row r="510" spans="7:9" ht="30" customHeight="1" x14ac:dyDescent="0.15">
      <c r="G510" s="7" ph="1"/>
      <c r="H510" s="7" ph="1"/>
      <c r="I510" s="6" ph="1"/>
    </row>
    <row r="511" spans="7:9" ht="30" customHeight="1" x14ac:dyDescent="0.15">
      <c r="G511" s="7" ph="1"/>
      <c r="H511" s="7" ph="1"/>
      <c r="I511" s="6" ph="1"/>
    </row>
    <row r="512" spans="7:9" ht="30" customHeight="1" x14ac:dyDescent="0.15">
      <c r="G512" s="7" ph="1"/>
      <c r="H512" s="7" ph="1"/>
      <c r="I512" s="6" ph="1"/>
    </row>
    <row r="513" spans="7:9" ht="30" customHeight="1" x14ac:dyDescent="0.15">
      <c r="G513" s="7" ph="1"/>
      <c r="H513" s="7" ph="1"/>
      <c r="I513" s="6" ph="1"/>
    </row>
    <row r="514" spans="7:9" ht="30" customHeight="1" x14ac:dyDescent="0.15">
      <c r="G514" s="7" ph="1"/>
      <c r="H514" s="7" ph="1"/>
      <c r="I514" s="6" ph="1"/>
    </row>
    <row r="515" spans="7:9" ht="30" customHeight="1" x14ac:dyDescent="0.15">
      <c r="G515" s="7" ph="1"/>
      <c r="H515" s="7" ph="1"/>
      <c r="I515" s="6" ph="1"/>
    </row>
    <row r="516" spans="7:9" ht="30" customHeight="1" x14ac:dyDescent="0.15">
      <c r="G516" s="7" ph="1"/>
      <c r="H516" s="7" ph="1"/>
      <c r="I516" s="6" ph="1"/>
    </row>
    <row r="518" spans="7:9" ht="30" customHeight="1" x14ac:dyDescent="0.15">
      <c r="G518" s="7" ph="1"/>
      <c r="H518" s="7" ph="1"/>
      <c r="I518" s="6" ph="1"/>
    </row>
    <row r="519" spans="7:9" ht="30" customHeight="1" x14ac:dyDescent="0.15">
      <c r="G519" s="7" ph="1"/>
      <c r="H519" s="7" ph="1"/>
      <c r="I519" s="6" ph="1"/>
    </row>
    <row r="520" spans="7:9" ht="30" customHeight="1" x14ac:dyDescent="0.15">
      <c r="G520" s="7" ph="1"/>
      <c r="H520" s="7" ph="1"/>
      <c r="I520" s="6" ph="1"/>
    </row>
    <row r="522" spans="7:9" ht="30" customHeight="1" x14ac:dyDescent="0.15">
      <c r="G522" s="7" ph="1"/>
      <c r="H522" s="7" ph="1"/>
      <c r="I522" s="6" ph="1"/>
    </row>
    <row r="523" spans="7:9" ht="30" customHeight="1" x14ac:dyDescent="0.15">
      <c r="G523" s="7" ph="1"/>
      <c r="H523" s="7" ph="1"/>
      <c r="I523" s="6" ph="1"/>
    </row>
    <row r="524" spans="7:9" ht="30" customHeight="1" x14ac:dyDescent="0.15">
      <c r="G524" s="7" ph="1"/>
      <c r="H524" s="7" ph="1"/>
      <c r="I524" s="6" ph="1"/>
    </row>
    <row r="525" spans="7:9" ht="30" customHeight="1" x14ac:dyDescent="0.15">
      <c r="G525" s="7" ph="1"/>
      <c r="H525" s="7" ph="1"/>
      <c r="I525" s="6" ph="1"/>
    </row>
    <row r="526" spans="7:9" ht="30" customHeight="1" x14ac:dyDescent="0.15">
      <c r="G526" s="7" ph="1"/>
      <c r="H526" s="7" ph="1"/>
      <c r="I526" s="6" ph="1"/>
    </row>
    <row r="527" spans="7:9" ht="30" customHeight="1" x14ac:dyDescent="0.15">
      <c r="G527" s="7" ph="1"/>
      <c r="H527" s="7" ph="1"/>
      <c r="I527" s="6" ph="1"/>
    </row>
    <row r="528" spans="7:9" ht="30" customHeight="1" x14ac:dyDescent="0.15">
      <c r="G528" s="7" ph="1"/>
      <c r="H528" s="7" ph="1"/>
      <c r="I528" s="6" ph="1"/>
    </row>
    <row r="529" spans="7:9" ht="30" customHeight="1" x14ac:dyDescent="0.15">
      <c r="G529" s="7" ph="1"/>
      <c r="H529" s="7" ph="1"/>
      <c r="I529" s="6" ph="1"/>
    </row>
    <row r="530" spans="7:9" ht="30" customHeight="1" x14ac:dyDescent="0.15">
      <c r="G530" s="7" ph="1"/>
      <c r="H530" s="7" ph="1"/>
      <c r="I530" s="6" ph="1"/>
    </row>
    <row r="531" spans="7:9" ht="30" customHeight="1" x14ac:dyDescent="0.15">
      <c r="G531" s="7" ph="1"/>
      <c r="H531" s="7" ph="1"/>
      <c r="I531" s="6" ph="1"/>
    </row>
    <row r="532" spans="7:9" ht="30" customHeight="1" x14ac:dyDescent="0.15">
      <c r="G532" s="7" ph="1"/>
      <c r="H532" s="7" ph="1"/>
      <c r="I532" s="6" ph="1"/>
    </row>
    <row r="534" spans="7:9" ht="30" customHeight="1" x14ac:dyDescent="0.15">
      <c r="G534" s="7" ph="1"/>
      <c r="H534" s="7" ph="1"/>
      <c r="I534" s="6" ph="1"/>
    </row>
    <row r="535" spans="7:9" ht="30" customHeight="1" x14ac:dyDescent="0.15">
      <c r="G535" s="7" ph="1"/>
      <c r="H535" s="7" ph="1"/>
      <c r="I535" s="6" ph="1"/>
    </row>
    <row r="536" spans="7:9" ht="30" customHeight="1" x14ac:dyDescent="0.15">
      <c r="G536" s="7" ph="1"/>
      <c r="H536" s="7" ph="1"/>
      <c r="I536" s="6" ph="1"/>
    </row>
    <row r="538" spans="7:9" ht="30" customHeight="1" x14ac:dyDescent="0.15">
      <c r="G538" s="7" ph="1"/>
      <c r="H538" s="7" ph="1"/>
      <c r="I538" s="6" ph="1"/>
    </row>
    <row r="539" spans="7:9" ht="30" customHeight="1" x14ac:dyDescent="0.15">
      <c r="G539" s="7" ph="1"/>
      <c r="H539" s="7" ph="1"/>
      <c r="I539" s="6" ph="1"/>
    </row>
    <row r="540" spans="7:9" ht="30" customHeight="1" x14ac:dyDescent="0.15">
      <c r="G540" s="7" ph="1"/>
      <c r="H540" s="7" ph="1"/>
      <c r="I540" s="6" ph="1"/>
    </row>
    <row r="541" spans="7:9" ht="30" customHeight="1" x14ac:dyDescent="0.15">
      <c r="G541" s="7" ph="1"/>
      <c r="H541" s="7" ph="1"/>
      <c r="I541" s="6" ph="1"/>
    </row>
    <row r="542" spans="7:9" ht="30" customHeight="1" x14ac:dyDescent="0.15">
      <c r="G542" s="7" ph="1"/>
      <c r="H542" s="7" ph="1"/>
      <c r="I542" s="6" ph="1"/>
    </row>
    <row r="543" spans="7:9" ht="30" customHeight="1" x14ac:dyDescent="0.15">
      <c r="G543" s="7" ph="1"/>
      <c r="H543" s="7" ph="1"/>
      <c r="I543" s="6" ph="1"/>
    </row>
    <row r="544" spans="7:9" ht="30" customHeight="1" x14ac:dyDescent="0.15">
      <c r="G544" s="7" ph="1"/>
      <c r="H544" s="7" ph="1"/>
      <c r="I544" s="6" ph="1"/>
    </row>
    <row r="546" spans="7:9" ht="30" customHeight="1" x14ac:dyDescent="0.15">
      <c r="G546" s="7" ph="1"/>
      <c r="H546" s="7" ph="1"/>
      <c r="I546" s="6" ph="1"/>
    </row>
    <row r="547" spans="7:9" ht="30" customHeight="1" x14ac:dyDescent="0.15">
      <c r="G547" s="7" ph="1"/>
      <c r="H547" s="7" ph="1"/>
      <c r="I547" s="6" ph="1"/>
    </row>
    <row r="548" spans="7:9" ht="30" customHeight="1" x14ac:dyDescent="0.15">
      <c r="G548" s="7" ph="1"/>
      <c r="H548" s="7" ph="1"/>
      <c r="I548" s="6" ph="1"/>
    </row>
    <row r="549" spans="7:9" ht="30" customHeight="1" x14ac:dyDescent="0.15">
      <c r="G549" s="7" ph="1"/>
      <c r="H549" s="7" ph="1"/>
      <c r="I549" s="6" ph="1"/>
    </row>
    <row r="550" spans="7:9" ht="30" customHeight="1" x14ac:dyDescent="0.15">
      <c r="G550" s="7" ph="1"/>
      <c r="H550" s="7" ph="1"/>
      <c r="I550" s="6" ph="1"/>
    </row>
    <row r="551" spans="7:9" ht="30" customHeight="1" x14ac:dyDescent="0.15">
      <c r="G551" s="7" ph="1"/>
      <c r="H551" s="7" ph="1"/>
      <c r="I551" s="6" ph="1"/>
    </row>
    <row r="552" spans="7:9" ht="30" customHeight="1" x14ac:dyDescent="0.15">
      <c r="G552" s="7" ph="1"/>
      <c r="H552" s="7" ph="1"/>
      <c r="I552" s="6" ph="1"/>
    </row>
    <row r="553" spans="7:9" ht="30" customHeight="1" x14ac:dyDescent="0.15">
      <c r="G553" s="7" ph="1"/>
      <c r="H553" s="7" ph="1"/>
      <c r="I553" s="6" ph="1"/>
    </row>
    <row r="554" spans="7:9" ht="30" customHeight="1" x14ac:dyDescent="0.15">
      <c r="G554" s="7" ph="1"/>
      <c r="H554" s="7" ph="1"/>
      <c r="I554" s="6" ph="1"/>
    </row>
    <row r="555" spans="7:9" ht="30" customHeight="1" x14ac:dyDescent="0.15">
      <c r="G555" s="7" ph="1"/>
      <c r="H555" s="7" ph="1"/>
      <c r="I555" s="6" ph="1"/>
    </row>
    <row r="556" spans="7:9" ht="30" customHeight="1" x14ac:dyDescent="0.15">
      <c r="G556" s="7" ph="1"/>
      <c r="H556" s="7" ph="1"/>
      <c r="I556" s="6" ph="1"/>
    </row>
    <row r="557" spans="7:9" ht="30" customHeight="1" x14ac:dyDescent="0.15">
      <c r="G557" s="7" ph="1"/>
      <c r="H557" s="7" ph="1"/>
      <c r="I557" s="6" ph="1"/>
    </row>
    <row r="558" spans="7:9" ht="30" customHeight="1" x14ac:dyDescent="0.15">
      <c r="G558" s="7" ph="1"/>
      <c r="H558" s="7" ph="1"/>
      <c r="I558" s="6" ph="1"/>
    </row>
    <row r="559" spans="7:9" ht="30" customHeight="1" x14ac:dyDescent="0.15">
      <c r="G559" s="7" ph="1"/>
      <c r="H559" s="7" ph="1"/>
      <c r="I559" s="6" ph="1"/>
    </row>
    <row r="560" spans="7:9" ht="30" customHeight="1" x14ac:dyDescent="0.15">
      <c r="G560" s="7" ph="1"/>
      <c r="H560" s="7" ph="1"/>
      <c r="I560" s="6" ph="1"/>
    </row>
    <row r="562" spans="7:9" ht="30" customHeight="1" x14ac:dyDescent="0.15">
      <c r="G562" s="7" ph="1"/>
      <c r="H562" s="7" ph="1"/>
      <c r="I562" s="6" ph="1"/>
    </row>
    <row r="563" spans="7:9" ht="30" customHeight="1" x14ac:dyDescent="0.15">
      <c r="G563" s="7" ph="1"/>
      <c r="H563" s="7" ph="1"/>
      <c r="I563" s="6" ph="1"/>
    </row>
    <row r="564" spans="7:9" ht="30" customHeight="1" x14ac:dyDescent="0.15">
      <c r="G564" s="7" ph="1"/>
      <c r="H564" s="7" ph="1"/>
      <c r="I564" s="6" ph="1"/>
    </row>
    <row r="565" spans="7:9" ht="30" customHeight="1" x14ac:dyDescent="0.15">
      <c r="G565" s="7" ph="1"/>
      <c r="H565" s="7" ph="1"/>
      <c r="I565" s="6" ph="1"/>
    </row>
    <row r="566" spans="7:9" ht="30" customHeight="1" x14ac:dyDescent="0.15">
      <c r="G566" s="7" ph="1"/>
      <c r="H566" s="7" ph="1"/>
      <c r="I566" s="6" ph="1"/>
    </row>
    <row r="567" spans="7:9" ht="30" customHeight="1" x14ac:dyDescent="0.15">
      <c r="G567" s="7" ph="1"/>
      <c r="H567" s="7" ph="1"/>
      <c r="I567" s="6" ph="1"/>
    </row>
    <row r="568" spans="7:9" ht="30" customHeight="1" x14ac:dyDescent="0.15">
      <c r="G568" s="7" ph="1"/>
      <c r="H568" s="7" ph="1"/>
      <c r="I568" s="6" ph="1"/>
    </row>
    <row r="569" spans="7:9" ht="30" customHeight="1" x14ac:dyDescent="0.15">
      <c r="G569" s="7" ph="1"/>
      <c r="H569" s="7" ph="1"/>
      <c r="I569" s="6" ph="1"/>
    </row>
    <row r="570" spans="7:9" ht="30" customHeight="1" x14ac:dyDescent="0.15">
      <c r="G570" s="7" ph="1"/>
      <c r="H570" s="7" ph="1"/>
      <c r="I570" s="6" ph="1"/>
    </row>
    <row r="571" spans="7:9" ht="30" customHeight="1" x14ac:dyDescent="0.15">
      <c r="G571" s="7" ph="1"/>
      <c r="H571" s="7" ph="1"/>
      <c r="I571" s="6" ph="1"/>
    </row>
    <row r="572" spans="7:9" ht="30" customHeight="1" x14ac:dyDescent="0.15">
      <c r="G572" s="7" ph="1"/>
      <c r="H572" s="7" ph="1"/>
      <c r="I572" s="6" ph="1"/>
    </row>
    <row r="573" spans="7:9" ht="30" customHeight="1" x14ac:dyDescent="0.15">
      <c r="G573" s="7" ph="1"/>
      <c r="H573" s="7" ph="1"/>
      <c r="I573" s="6" ph="1"/>
    </row>
    <row r="574" spans="7:9" ht="30" customHeight="1" x14ac:dyDescent="0.15">
      <c r="G574" s="7" ph="1"/>
      <c r="H574" s="7" ph="1"/>
      <c r="I574" s="6" ph="1"/>
    </row>
    <row r="575" spans="7:9" ht="30" customHeight="1" x14ac:dyDescent="0.15">
      <c r="G575" s="7" ph="1"/>
      <c r="H575" s="7" ph="1"/>
      <c r="I575" s="6" ph="1"/>
    </row>
    <row r="576" spans="7:9" ht="30" customHeight="1" x14ac:dyDescent="0.15">
      <c r="G576" s="7" ph="1"/>
      <c r="H576" s="7" ph="1"/>
      <c r="I576" s="6" ph="1"/>
    </row>
    <row r="577" spans="7:9" ht="30" customHeight="1" x14ac:dyDescent="0.15">
      <c r="G577" s="7" ph="1"/>
      <c r="H577" s="7" ph="1"/>
      <c r="I577" s="6" ph="1"/>
    </row>
    <row r="578" spans="7:9" ht="30" customHeight="1" x14ac:dyDescent="0.15">
      <c r="G578" s="7" ph="1"/>
      <c r="H578" s="7" ph="1"/>
      <c r="I578" s="6" ph="1"/>
    </row>
    <row r="579" spans="7:9" ht="30" customHeight="1" x14ac:dyDescent="0.15">
      <c r="G579" s="7" ph="1"/>
      <c r="H579" s="7" ph="1"/>
      <c r="I579" s="6" ph="1"/>
    </row>
    <row r="580" spans="7:9" ht="30" customHeight="1" x14ac:dyDescent="0.15">
      <c r="G580" s="7" ph="1"/>
      <c r="H580" s="7" ph="1"/>
      <c r="I580" s="6" ph="1"/>
    </row>
    <row r="581" spans="7:9" ht="30" customHeight="1" x14ac:dyDescent="0.15">
      <c r="G581" s="7" ph="1"/>
      <c r="H581" s="7" ph="1"/>
      <c r="I581" s="6" ph="1"/>
    </row>
    <row r="582" spans="7:9" ht="30" customHeight="1" x14ac:dyDescent="0.15">
      <c r="G582" s="7" ph="1"/>
      <c r="H582" s="7" ph="1"/>
      <c r="I582" s="6" ph="1"/>
    </row>
    <row r="583" spans="7:9" ht="30" customHeight="1" x14ac:dyDescent="0.15">
      <c r="G583" s="7" ph="1"/>
      <c r="H583" s="7" ph="1"/>
      <c r="I583" s="6" ph="1"/>
    </row>
    <row r="584" spans="7:9" ht="30" customHeight="1" x14ac:dyDescent="0.15">
      <c r="G584" s="7" ph="1"/>
      <c r="H584" s="7" ph="1"/>
      <c r="I584" s="6" ph="1"/>
    </row>
    <row r="585" spans="7:9" ht="30" customHeight="1" x14ac:dyDescent="0.15">
      <c r="G585" s="7" ph="1"/>
      <c r="H585" s="7" ph="1"/>
      <c r="I585" s="6" ph="1"/>
    </row>
    <row r="586" spans="7:9" ht="30" customHeight="1" x14ac:dyDescent="0.15">
      <c r="G586" s="7" ph="1"/>
      <c r="H586" s="7" ph="1"/>
      <c r="I586" s="6" ph="1"/>
    </row>
    <row r="587" spans="7:9" ht="30" customHeight="1" x14ac:dyDescent="0.15">
      <c r="G587" s="7" ph="1"/>
      <c r="H587" s="7" ph="1"/>
      <c r="I587" s="6" ph="1"/>
    </row>
    <row r="588" spans="7:9" ht="30" customHeight="1" x14ac:dyDescent="0.15">
      <c r="G588" s="7" ph="1"/>
      <c r="H588" s="7" ph="1"/>
      <c r="I588" s="6" ph="1"/>
    </row>
    <row r="589" spans="7:9" ht="30" customHeight="1" x14ac:dyDescent="0.15">
      <c r="G589" s="7" ph="1"/>
      <c r="H589" s="7" ph="1"/>
      <c r="I589" s="6" ph="1"/>
    </row>
    <row r="590" spans="7:9" ht="30" customHeight="1" x14ac:dyDescent="0.15">
      <c r="G590" s="7" ph="1"/>
      <c r="H590" s="7" ph="1"/>
      <c r="I590" s="6" ph="1"/>
    </row>
    <row r="591" spans="7:9" ht="30" customHeight="1" x14ac:dyDescent="0.15">
      <c r="G591" s="7" ph="1"/>
      <c r="H591" s="7" ph="1"/>
      <c r="I591" s="6" ph="1"/>
    </row>
    <row r="592" spans="7:9" ht="30" customHeight="1" x14ac:dyDescent="0.15">
      <c r="G592" s="7" ph="1"/>
      <c r="H592" s="7" ph="1"/>
      <c r="I592" s="6" ph="1"/>
    </row>
    <row r="593" spans="7:9" ht="30" customHeight="1" x14ac:dyDescent="0.15">
      <c r="G593" s="7" ph="1"/>
      <c r="H593" s="7" ph="1"/>
      <c r="I593" s="6" ph="1"/>
    </row>
    <row r="594" spans="7:9" ht="30" customHeight="1" x14ac:dyDescent="0.15">
      <c r="G594" s="7" ph="1"/>
      <c r="H594" s="7" ph="1"/>
      <c r="I594" s="6" ph="1"/>
    </row>
    <row r="595" spans="7:9" ht="30" customHeight="1" x14ac:dyDescent="0.15">
      <c r="G595" s="7" ph="1"/>
      <c r="H595" s="7" ph="1"/>
      <c r="I595" s="6" ph="1"/>
    </row>
    <row r="596" spans="7:9" ht="30" customHeight="1" x14ac:dyDescent="0.15">
      <c r="G596" s="7" ph="1"/>
      <c r="H596" s="7" ph="1"/>
      <c r="I596" s="6" ph="1"/>
    </row>
    <row r="597" spans="7:9" ht="30" customHeight="1" x14ac:dyDescent="0.15">
      <c r="G597" s="7" ph="1"/>
      <c r="H597" s="7" ph="1"/>
      <c r="I597" s="6" ph="1"/>
    </row>
    <row r="598" spans="7:9" ht="30" customHeight="1" x14ac:dyDescent="0.15">
      <c r="G598" s="7" ph="1"/>
      <c r="H598" s="7" ph="1"/>
      <c r="I598" s="6" ph="1"/>
    </row>
    <row r="599" spans="7:9" ht="30" customHeight="1" x14ac:dyDescent="0.15">
      <c r="G599" s="7" ph="1"/>
      <c r="H599" s="7" ph="1"/>
      <c r="I599" s="6" ph="1"/>
    </row>
    <row r="600" spans="7:9" ht="30" customHeight="1" x14ac:dyDescent="0.15">
      <c r="G600" s="7" ph="1"/>
      <c r="H600" s="7" ph="1"/>
      <c r="I600" s="6" ph="1"/>
    </row>
    <row r="601" spans="7:9" ht="30" customHeight="1" x14ac:dyDescent="0.15">
      <c r="G601" s="7" ph="1"/>
      <c r="H601" s="7" ph="1"/>
      <c r="I601" s="6" ph="1"/>
    </row>
    <row r="602" spans="7:9" ht="30" customHeight="1" x14ac:dyDescent="0.15">
      <c r="G602" s="7" ph="1"/>
      <c r="H602" s="7" ph="1"/>
      <c r="I602" s="6" ph="1"/>
    </row>
    <row r="603" spans="7:9" ht="30" customHeight="1" x14ac:dyDescent="0.15">
      <c r="G603" s="7" ph="1"/>
      <c r="H603" s="7" ph="1"/>
      <c r="I603" s="6" ph="1"/>
    </row>
    <row r="604" spans="7:9" ht="30" customHeight="1" x14ac:dyDescent="0.15">
      <c r="G604" s="7" ph="1"/>
      <c r="H604" s="7" ph="1"/>
      <c r="I604" s="6" ph="1"/>
    </row>
    <row r="605" spans="7:9" ht="30" customHeight="1" x14ac:dyDescent="0.15">
      <c r="G605" s="7" ph="1"/>
      <c r="H605" s="7" ph="1"/>
      <c r="I605" s="6" ph="1"/>
    </row>
    <row r="606" spans="7:9" ht="30" customHeight="1" x14ac:dyDescent="0.15">
      <c r="G606" s="7" ph="1"/>
      <c r="H606" s="7" ph="1"/>
      <c r="I606" s="6" ph="1"/>
    </row>
    <row r="607" spans="7:9" ht="30" customHeight="1" x14ac:dyDescent="0.15">
      <c r="G607" s="7" ph="1"/>
      <c r="H607" s="7" ph="1"/>
      <c r="I607" s="6" ph="1"/>
    </row>
    <row r="608" spans="7:9" ht="30" customHeight="1" x14ac:dyDescent="0.15">
      <c r="G608" s="7" ph="1"/>
      <c r="H608" s="7" ph="1"/>
      <c r="I608" s="6" ph="1"/>
    </row>
    <row r="609" spans="7:9" ht="30" customHeight="1" x14ac:dyDescent="0.15">
      <c r="G609" s="7" ph="1"/>
      <c r="H609" s="7" ph="1"/>
      <c r="I609" s="6" ph="1"/>
    </row>
    <row r="610" spans="7:9" ht="30" customHeight="1" x14ac:dyDescent="0.15">
      <c r="G610" s="7" ph="1"/>
      <c r="H610" s="7" ph="1"/>
      <c r="I610" s="6" ph="1"/>
    </row>
    <row r="611" spans="7:9" ht="30" customHeight="1" x14ac:dyDescent="0.15">
      <c r="G611" s="7" ph="1"/>
      <c r="H611" s="7" ph="1"/>
      <c r="I611" s="6" ph="1"/>
    </row>
    <row r="612" spans="7:9" ht="30" customHeight="1" x14ac:dyDescent="0.15">
      <c r="G612" s="7" ph="1"/>
      <c r="H612" s="7" ph="1"/>
      <c r="I612" s="6" ph="1"/>
    </row>
    <row r="613" spans="7:9" ht="30" customHeight="1" x14ac:dyDescent="0.15">
      <c r="G613" s="7" ph="1"/>
      <c r="H613" s="7" ph="1"/>
      <c r="I613" s="6" ph="1"/>
    </row>
    <row r="614" spans="7:9" ht="30" customHeight="1" x14ac:dyDescent="0.15">
      <c r="G614" s="7" ph="1"/>
      <c r="H614" s="7" ph="1"/>
      <c r="I614" s="6" ph="1"/>
    </row>
    <row r="615" spans="7:9" ht="30" customHeight="1" x14ac:dyDescent="0.15">
      <c r="G615" s="7" ph="1"/>
      <c r="H615" s="7" ph="1"/>
      <c r="I615" s="6" ph="1"/>
    </row>
    <row r="616" spans="7:9" ht="30" customHeight="1" x14ac:dyDescent="0.15">
      <c r="G616" s="7" ph="1"/>
      <c r="H616" s="7" ph="1"/>
      <c r="I616" s="6" ph="1"/>
    </row>
    <row r="617" spans="7:9" ht="30" customHeight="1" x14ac:dyDescent="0.15">
      <c r="G617" s="7" ph="1"/>
      <c r="H617" s="7" ph="1"/>
      <c r="I617" s="6" ph="1"/>
    </row>
    <row r="618" spans="7:9" ht="30" customHeight="1" x14ac:dyDescent="0.15">
      <c r="G618" s="7" ph="1"/>
      <c r="H618" s="7" ph="1"/>
      <c r="I618" s="6" ph="1"/>
    </row>
    <row r="619" spans="7:9" ht="30" customHeight="1" x14ac:dyDescent="0.15">
      <c r="G619" s="7" ph="1"/>
      <c r="H619" s="7" ph="1"/>
      <c r="I619" s="6" ph="1"/>
    </row>
    <row r="620" spans="7:9" ht="30" customHeight="1" x14ac:dyDescent="0.15">
      <c r="G620" s="7" ph="1"/>
      <c r="H620" s="7" ph="1"/>
      <c r="I620" s="6" ph="1"/>
    </row>
    <row r="621" spans="7:9" ht="30" customHeight="1" x14ac:dyDescent="0.15">
      <c r="G621" s="7" ph="1"/>
      <c r="H621" s="7" ph="1"/>
      <c r="I621" s="6" ph="1"/>
    </row>
    <row r="622" spans="7:9" ht="30" customHeight="1" x14ac:dyDescent="0.15">
      <c r="G622" s="7" ph="1"/>
      <c r="H622" s="7" ph="1"/>
      <c r="I622" s="6" ph="1"/>
    </row>
    <row r="623" spans="7:9" ht="30" customHeight="1" x14ac:dyDescent="0.15">
      <c r="G623" s="7" ph="1"/>
      <c r="H623" s="7" ph="1"/>
      <c r="I623" s="6" ph="1"/>
    </row>
    <row r="624" spans="7:9" ht="30" customHeight="1" x14ac:dyDescent="0.15">
      <c r="G624" s="7" ph="1"/>
      <c r="H624" s="7" ph="1"/>
      <c r="I624" s="6" ph="1"/>
    </row>
    <row r="625" spans="7:9" ht="30" customHeight="1" x14ac:dyDescent="0.15">
      <c r="G625" s="7" ph="1"/>
      <c r="H625" s="7" ph="1"/>
      <c r="I625" s="6" ph="1"/>
    </row>
    <row r="626" spans="7:9" ht="30" customHeight="1" x14ac:dyDescent="0.15">
      <c r="G626" s="7" ph="1"/>
      <c r="H626" s="7" ph="1"/>
      <c r="I626" s="6" ph="1"/>
    </row>
    <row r="627" spans="7:9" ht="30" customHeight="1" x14ac:dyDescent="0.15">
      <c r="G627" s="7" ph="1"/>
      <c r="H627" s="7" ph="1"/>
      <c r="I627" s="6" ph="1"/>
    </row>
    <row r="628" spans="7:9" ht="30" customHeight="1" x14ac:dyDescent="0.15">
      <c r="G628" s="7" ph="1"/>
      <c r="H628" s="7" ph="1"/>
      <c r="I628" s="6" ph="1"/>
    </row>
    <row r="629" spans="7:9" ht="30" customHeight="1" x14ac:dyDescent="0.15">
      <c r="G629" s="7" ph="1"/>
      <c r="H629" s="7" ph="1"/>
      <c r="I629" s="6" ph="1"/>
    </row>
    <row r="630" spans="7:9" ht="30" customHeight="1" x14ac:dyDescent="0.15">
      <c r="G630" s="7" ph="1"/>
      <c r="H630" s="7" ph="1"/>
      <c r="I630" s="6" ph="1"/>
    </row>
    <row r="631" spans="7:9" ht="30" customHeight="1" x14ac:dyDescent="0.15">
      <c r="G631" s="7" ph="1"/>
      <c r="H631" s="7" ph="1"/>
      <c r="I631" s="6" ph="1"/>
    </row>
    <row r="632" spans="7:9" ht="30" customHeight="1" x14ac:dyDescent="0.15">
      <c r="G632" s="7" ph="1"/>
      <c r="H632" s="7" ph="1"/>
      <c r="I632" s="6" ph="1"/>
    </row>
    <row r="633" spans="7:9" ht="30" customHeight="1" x14ac:dyDescent="0.15">
      <c r="G633" s="7" ph="1"/>
      <c r="H633" s="7" ph="1"/>
      <c r="I633" s="6" ph="1"/>
    </row>
    <row r="634" spans="7:9" ht="30" customHeight="1" x14ac:dyDescent="0.15">
      <c r="G634" s="7" ph="1"/>
      <c r="H634" s="7" ph="1"/>
      <c r="I634" s="6" ph="1"/>
    </row>
    <row r="635" spans="7:9" ht="30" customHeight="1" x14ac:dyDescent="0.15">
      <c r="G635" s="7" ph="1"/>
      <c r="H635" s="7" ph="1"/>
      <c r="I635" s="6" ph="1"/>
    </row>
    <row r="636" spans="7:9" ht="30" customHeight="1" x14ac:dyDescent="0.15">
      <c r="G636" s="7" ph="1"/>
      <c r="H636" s="7" ph="1"/>
      <c r="I636" s="6" ph="1"/>
    </row>
    <row r="637" spans="7:9" ht="30" customHeight="1" x14ac:dyDescent="0.15">
      <c r="G637" s="7" ph="1"/>
      <c r="H637" s="7" ph="1"/>
      <c r="I637" s="6" ph="1"/>
    </row>
    <row r="638" spans="7:9" ht="30" customHeight="1" x14ac:dyDescent="0.15">
      <c r="G638" s="7" ph="1"/>
      <c r="H638" s="7" ph="1"/>
      <c r="I638" s="6" ph="1"/>
    </row>
    <row r="639" spans="7:9" ht="30" customHeight="1" x14ac:dyDescent="0.15">
      <c r="G639" s="7" ph="1"/>
      <c r="H639" s="7" ph="1"/>
      <c r="I639" s="6" ph="1"/>
    </row>
    <row r="640" spans="7:9" ht="30" customHeight="1" x14ac:dyDescent="0.15">
      <c r="G640" s="7" ph="1"/>
      <c r="H640" s="7" ph="1"/>
      <c r="I640" s="6" ph="1"/>
    </row>
    <row r="641" spans="7:9" ht="30" customHeight="1" x14ac:dyDescent="0.15">
      <c r="G641" s="7" ph="1"/>
      <c r="H641" s="7" ph="1"/>
      <c r="I641" s="6" ph="1"/>
    </row>
    <row r="642" spans="7:9" ht="30" customHeight="1" x14ac:dyDescent="0.15">
      <c r="G642" s="7" ph="1"/>
      <c r="H642" s="7" ph="1"/>
      <c r="I642" s="6" ph="1"/>
    </row>
    <row r="643" spans="7:9" ht="30" customHeight="1" x14ac:dyDescent="0.15">
      <c r="G643" s="7" ph="1"/>
      <c r="H643" s="7" ph="1"/>
      <c r="I643" s="6" ph="1"/>
    </row>
    <row r="644" spans="7:9" ht="30" customHeight="1" x14ac:dyDescent="0.15">
      <c r="G644" s="7" ph="1"/>
      <c r="H644" s="7" ph="1"/>
      <c r="I644" s="6" ph="1"/>
    </row>
    <row r="645" spans="7:9" ht="30" customHeight="1" x14ac:dyDescent="0.15">
      <c r="G645" s="7" ph="1"/>
      <c r="H645" s="7" ph="1"/>
      <c r="I645" s="6" ph="1"/>
    </row>
    <row r="646" spans="7:9" ht="30" customHeight="1" x14ac:dyDescent="0.15">
      <c r="G646" s="7" ph="1"/>
      <c r="H646" s="7" ph="1"/>
      <c r="I646" s="6" ph="1"/>
    </row>
    <row r="647" spans="7:9" ht="30" customHeight="1" x14ac:dyDescent="0.15">
      <c r="G647" s="7" ph="1"/>
      <c r="H647" s="7" ph="1"/>
      <c r="I647" s="6" ph="1"/>
    </row>
    <row r="648" spans="7:9" ht="30" customHeight="1" x14ac:dyDescent="0.15">
      <c r="G648" s="7" ph="1"/>
      <c r="H648" s="7" ph="1"/>
      <c r="I648" s="6" ph="1"/>
    </row>
    <row r="649" spans="7:9" ht="30" customHeight="1" x14ac:dyDescent="0.15">
      <c r="G649" s="7" ph="1"/>
      <c r="H649" s="7" ph="1"/>
      <c r="I649" s="6" ph="1"/>
    </row>
    <row r="650" spans="7:9" ht="30" customHeight="1" x14ac:dyDescent="0.15">
      <c r="G650" s="7" ph="1"/>
      <c r="H650" s="7" ph="1"/>
      <c r="I650" s="6" ph="1"/>
    </row>
    <row r="651" spans="7:9" ht="30" customHeight="1" x14ac:dyDescent="0.15">
      <c r="G651" s="7" ph="1"/>
      <c r="H651" s="7" ph="1"/>
      <c r="I651" s="6" ph="1"/>
    </row>
    <row r="652" spans="7:9" ht="30" customHeight="1" x14ac:dyDescent="0.15">
      <c r="G652" s="7" ph="1"/>
      <c r="H652" s="7" ph="1"/>
      <c r="I652" s="6" ph="1"/>
    </row>
    <row r="653" spans="7:9" ht="30" customHeight="1" x14ac:dyDescent="0.15">
      <c r="G653" s="7" ph="1"/>
      <c r="H653" s="7" ph="1"/>
      <c r="I653" s="6" ph="1"/>
    </row>
    <row r="654" spans="7:9" ht="30" customHeight="1" x14ac:dyDescent="0.15">
      <c r="G654" s="7" ph="1"/>
      <c r="H654" s="7" ph="1"/>
      <c r="I654" s="6" ph="1"/>
    </row>
    <row r="655" spans="7:9" ht="30" customHeight="1" x14ac:dyDescent="0.15">
      <c r="G655" s="7" ph="1"/>
      <c r="H655" s="7" ph="1"/>
      <c r="I655" s="6" ph="1"/>
    </row>
    <row r="656" spans="7:9" ht="30" customHeight="1" x14ac:dyDescent="0.15">
      <c r="G656" s="7" ph="1"/>
      <c r="H656" s="7" ph="1"/>
      <c r="I656" s="6" ph="1"/>
    </row>
    <row r="657" spans="7:9" ht="30" customHeight="1" x14ac:dyDescent="0.15">
      <c r="G657" s="7" ph="1"/>
      <c r="H657" s="7" ph="1"/>
      <c r="I657" s="6" ph="1"/>
    </row>
    <row r="658" spans="7:9" ht="30" customHeight="1" x14ac:dyDescent="0.15">
      <c r="G658" s="7" ph="1"/>
      <c r="H658" s="7" ph="1"/>
      <c r="I658" s="6" ph="1"/>
    </row>
    <row r="659" spans="7:9" ht="30" customHeight="1" x14ac:dyDescent="0.15">
      <c r="G659" s="7" ph="1"/>
      <c r="H659" s="7" ph="1"/>
      <c r="I659" s="6" ph="1"/>
    </row>
    <row r="660" spans="7:9" ht="30" customHeight="1" x14ac:dyDescent="0.15">
      <c r="G660" s="7" ph="1"/>
      <c r="H660" s="7" ph="1"/>
      <c r="I660" s="6" ph="1"/>
    </row>
    <row r="661" spans="7:9" ht="30" customHeight="1" x14ac:dyDescent="0.15">
      <c r="G661" s="7" ph="1"/>
      <c r="H661" s="7" ph="1"/>
      <c r="I661" s="6" ph="1"/>
    </row>
    <row r="662" spans="7:9" ht="30" customHeight="1" x14ac:dyDescent="0.15">
      <c r="G662" s="7" ph="1"/>
      <c r="H662" s="7" ph="1"/>
      <c r="I662" s="6" ph="1"/>
    </row>
    <row r="663" spans="7:9" ht="30" customHeight="1" x14ac:dyDescent="0.15">
      <c r="G663" s="7" ph="1"/>
      <c r="H663" s="7" ph="1"/>
      <c r="I663" s="6" ph="1"/>
    </row>
    <row r="664" spans="7:9" ht="30" customHeight="1" x14ac:dyDescent="0.15">
      <c r="G664" s="7" ph="1"/>
      <c r="H664" s="7" ph="1"/>
      <c r="I664" s="6" ph="1"/>
    </row>
    <row r="665" spans="7:9" ht="30" customHeight="1" x14ac:dyDescent="0.15">
      <c r="G665" s="7" ph="1"/>
      <c r="H665" s="7" ph="1"/>
      <c r="I665" s="6" ph="1"/>
    </row>
    <row r="666" spans="7:9" ht="30" customHeight="1" x14ac:dyDescent="0.15">
      <c r="G666" s="7" ph="1"/>
      <c r="H666" s="7" ph="1"/>
      <c r="I666" s="6" ph="1"/>
    </row>
    <row r="667" spans="7:9" ht="30" customHeight="1" x14ac:dyDescent="0.15">
      <c r="G667" s="7" ph="1"/>
      <c r="H667" s="7" ph="1"/>
      <c r="I667" s="6" ph="1"/>
    </row>
    <row r="668" spans="7:9" ht="30" customHeight="1" x14ac:dyDescent="0.15">
      <c r="G668" s="7" ph="1"/>
      <c r="H668" s="7" ph="1"/>
      <c r="I668" s="6" ph="1"/>
    </row>
    <row r="669" spans="7:9" ht="30" customHeight="1" x14ac:dyDescent="0.15">
      <c r="G669" s="7" ph="1"/>
      <c r="H669" s="7" ph="1"/>
      <c r="I669" s="6" ph="1"/>
    </row>
    <row r="670" spans="7:9" ht="30" customHeight="1" x14ac:dyDescent="0.15">
      <c r="G670" s="7" ph="1"/>
      <c r="H670" s="7" ph="1"/>
      <c r="I670" s="6" ph="1"/>
    </row>
    <row r="671" spans="7:9" ht="30" customHeight="1" x14ac:dyDescent="0.15">
      <c r="G671" s="7" ph="1"/>
      <c r="H671" s="7" ph="1"/>
      <c r="I671" s="6" ph="1"/>
    </row>
    <row r="672" spans="7:9" ht="30" customHeight="1" x14ac:dyDescent="0.15">
      <c r="G672" s="7" ph="1"/>
      <c r="H672" s="7" ph="1"/>
      <c r="I672" s="6" ph="1"/>
    </row>
    <row r="673" spans="7:9" ht="30" customHeight="1" x14ac:dyDescent="0.15">
      <c r="G673" s="7" ph="1"/>
      <c r="H673" s="7" ph="1"/>
      <c r="I673" s="6" ph="1"/>
    </row>
    <row r="674" spans="7:9" ht="30" customHeight="1" x14ac:dyDescent="0.15">
      <c r="G674" s="7" ph="1"/>
      <c r="H674" s="7" ph="1"/>
      <c r="I674" s="6" ph="1"/>
    </row>
    <row r="675" spans="7:9" ht="30" customHeight="1" x14ac:dyDescent="0.15">
      <c r="G675" s="7" ph="1"/>
      <c r="H675" s="7" ph="1"/>
      <c r="I675" s="6" ph="1"/>
    </row>
    <row r="676" spans="7:9" ht="30" customHeight="1" x14ac:dyDescent="0.15">
      <c r="G676" s="7" ph="1"/>
      <c r="H676" s="7" ph="1"/>
      <c r="I676" s="6" ph="1"/>
    </row>
    <row r="677" spans="7:9" ht="30" customHeight="1" x14ac:dyDescent="0.15">
      <c r="G677" s="7" ph="1"/>
      <c r="H677" s="7" ph="1"/>
      <c r="I677" s="6" ph="1"/>
    </row>
    <row r="678" spans="7:9" ht="30" customHeight="1" x14ac:dyDescent="0.15">
      <c r="G678" s="7" ph="1"/>
      <c r="H678" s="7" ph="1"/>
      <c r="I678" s="6" ph="1"/>
    </row>
    <row r="679" spans="7:9" ht="30" customHeight="1" x14ac:dyDescent="0.15">
      <c r="G679" s="7" ph="1"/>
      <c r="H679" s="7" ph="1"/>
      <c r="I679" s="6" ph="1"/>
    </row>
    <row r="680" spans="7:9" ht="30" customHeight="1" x14ac:dyDescent="0.15">
      <c r="G680" s="7" ph="1"/>
      <c r="H680" s="7" ph="1"/>
      <c r="I680" s="6" ph="1"/>
    </row>
  </sheetData>
  <mergeCells count="425">
    <mergeCell ref="T67:U67"/>
    <mergeCell ref="W67:X67"/>
    <mergeCell ref="Z67:AA67"/>
    <mergeCell ref="AC67:AD67"/>
    <mergeCell ref="H68:I68"/>
    <mergeCell ref="J68:L68"/>
    <mergeCell ref="Z68:AA68"/>
    <mergeCell ref="AB68:AD68"/>
    <mergeCell ref="M73:O73"/>
    <mergeCell ref="S73:T73"/>
    <mergeCell ref="Z73:AA73"/>
    <mergeCell ref="AB73:AD73"/>
    <mergeCell ref="M69:O69"/>
    <mergeCell ref="S69:T69"/>
    <mergeCell ref="Z69:AA69"/>
    <mergeCell ref="AB69:AD69"/>
    <mergeCell ref="T71:U71"/>
    <mergeCell ref="W71:X71"/>
    <mergeCell ref="Z71:AA71"/>
    <mergeCell ref="AC71:AD71"/>
    <mergeCell ref="Z72:AA72"/>
    <mergeCell ref="AB72:AD72"/>
    <mergeCell ref="Z64:AA64"/>
    <mergeCell ref="AB64:AD64"/>
    <mergeCell ref="M65:O65"/>
    <mergeCell ref="S65:T65"/>
    <mergeCell ref="Z65:AA65"/>
    <mergeCell ref="AB65:AD65"/>
    <mergeCell ref="AB61:AD61"/>
    <mergeCell ref="T63:U63"/>
    <mergeCell ref="W63:X63"/>
    <mergeCell ref="Z63:AA63"/>
    <mergeCell ref="AC63:AD63"/>
    <mergeCell ref="Z61:AA61"/>
    <mergeCell ref="M57:O57"/>
    <mergeCell ref="S57:T57"/>
    <mergeCell ref="Z57:AA57"/>
    <mergeCell ref="AB57:AD57"/>
    <mergeCell ref="N56:S56"/>
    <mergeCell ref="U56:X56"/>
    <mergeCell ref="U60:X60"/>
    <mergeCell ref="T59:U59"/>
    <mergeCell ref="W59:X59"/>
    <mergeCell ref="Z18:AA18"/>
    <mergeCell ref="W18:X18"/>
    <mergeCell ref="T18:U18"/>
    <mergeCell ref="T22:U22"/>
    <mergeCell ref="W22:X22"/>
    <mergeCell ref="Z22:AA22"/>
    <mergeCell ref="AC22:AD22"/>
    <mergeCell ref="Z19:AA19"/>
    <mergeCell ref="AB19:AD19"/>
    <mergeCell ref="S20:T20"/>
    <mergeCell ref="U19:X19"/>
    <mergeCell ref="Z20:AA20"/>
    <mergeCell ref="AB20:AD20"/>
    <mergeCell ref="A47:A50"/>
    <mergeCell ref="T39:U39"/>
    <mergeCell ref="W39:X39"/>
    <mergeCell ref="Z39:AA39"/>
    <mergeCell ref="AC39:AD39"/>
    <mergeCell ref="H40:I40"/>
    <mergeCell ref="J40:L40"/>
    <mergeCell ref="Z40:AA40"/>
    <mergeCell ref="AB40:AD40"/>
    <mergeCell ref="M45:O45"/>
    <mergeCell ref="S45:T45"/>
    <mergeCell ref="AB41:AD41"/>
    <mergeCell ref="T43:U43"/>
    <mergeCell ref="W43:X43"/>
    <mergeCell ref="Z43:AA43"/>
    <mergeCell ref="AC43:AD43"/>
    <mergeCell ref="AC47:AD47"/>
    <mergeCell ref="H48:I48"/>
    <mergeCell ref="J48:L48"/>
    <mergeCell ref="Z48:AA48"/>
    <mergeCell ref="AB48:AD48"/>
    <mergeCell ref="M49:O49"/>
    <mergeCell ref="S49:T49"/>
    <mergeCell ref="Z49:AA49"/>
    <mergeCell ref="B51:F51"/>
    <mergeCell ref="B54:F54"/>
    <mergeCell ref="G54:AD54"/>
    <mergeCell ref="A55:A58"/>
    <mergeCell ref="H64:I64"/>
    <mergeCell ref="J64:L64"/>
    <mergeCell ref="B56:F56"/>
    <mergeCell ref="A67:A70"/>
    <mergeCell ref="B67:F67"/>
    <mergeCell ref="B70:F70"/>
    <mergeCell ref="G70:AD70"/>
    <mergeCell ref="A59:A62"/>
    <mergeCell ref="B59:F59"/>
    <mergeCell ref="A63:A66"/>
    <mergeCell ref="T51:U51"/>
    <mergeCell ref="W51:X51"/>
    <mergeCell ref="Z51:AA51"/>
    <mergeCell ref="AC51:AD51"/>
    <mergeCell ref="H52:I52"/>
    <mergeCell ref="J52:L52"/>
    <mergeCell ref="Z52:AA52"/>
    <mergeCell ref="AB52:AD52"/>
    <mergeCell ref="U52:X52"/>
    <mergeCell ref="M53:O53"/>
    <mergeCell ref="B49:F49"/>
    <mergeCell ref="H49:K49"/>
    <mergeCell ref="B50:F50"/>
    <mergeCell ref="A31:AD31"/>
    <mergeCell ref="N27:S27"/>
    <mergeCell ref="U27:X27"/>
    <mergeCell ref="AA105:AD105"/>
    <mergeCell ref="B66:F66"/>
    <mergeCell ref="G66:AD66"/>
    <mergeCell ref="B62:F62"/>
    <mergeCell ref="G62:AD62"/>
    <mergeCell ref="B57:F57"/>
    <mergeCell ref="H57:K57"/>
    <mergeCell ref="B55:F55"/>
    <mergeCell ref="B58:F58"/>
    <mergeCell ref="G58:AD58"/>
    <mergeCell ref="B73:F73"/>
    <mergeCell ref="H73:K73"/>
    <mergeCell ref="B69:F69"/>
    <mergeCell ref="B74:F74"/>
    <mergeCell ref="G74:AD74"/>
    <mergeCell ref="A71:A74"/>
    <mergeCell ref="B71:F71"/>
    <mergeCell ref="A51:A54"/>
    <mergeCell ref="K8:L8"/>
    <mergeCell ref="K9:L9"/>
    <mergeCell ref="M16:N16"/>
    <mergeCell ref="K15:L15"/>
    <mergeCell ref="M14:N14"/>
    <mergeCell ref="M15:N15"/>
    <mergeCell ref="K10:L10"/>
    <mergeCell ref="G25:AD25"/>
    <mergeCell ref="U12:V12"/>
    <mergeCell ref="U13:V13"/>
    <mergeCell ref="Q17:R17"/>
    <mergeCell ref="S14:T14"/>
    <mergeCell ref="S15:T15"/>
    <mergeCell ref="S16:T16"/>
    <mergeCell ref="Q14:R14"/>
    <mergeCell ref="U17:V17"/>
    <mergeCell ref="Q16:R16"/>
    <mergeCell ref="W9:X9"/>
    <mergeCell ref="W10:X10"/>
    <mergeCell ref="W11:X11"/>
    <mergeCell ref="W12:X12"/>
    <mergeCell ref="W15:X15"/>
    <mergeCell ref="W16:X16"/>
    <mergeCell ref="AC18:AD18"/>
    <mergeCell ref="K7:L7"/>
    <mergeCell ref="G21:AD21"/>
    <mergeCell ref="M17:N17"/>
    <mergeCell ref="M8:N8"/>
    <mergeCell ref="M9:N9"/>
    <mergeCell ref="M10:N10"/>
    <mergeCell ref="O11:P11"/>
    <mergeCell ref="Q7:R7"/>
    <mergeCell ref="S7:T7"/>
    <mergeCell ref="AA7:AB7"/>
    <mergeCell ref="AC7:AD7"/>
    <mergeCell ref="M11:N11"/>
    <mergeCell ref="K14:L14"/>
    <mergeCell ref="O17:P17"/>
    <mergeCell ref="O14:P14"/>
    <mergeCell ref="O15:P15"/>
    <mergeCell ref="O16:P16"/>
    <mergeCell ref="Q15:R15"/>
    <mergeCell ref="W17:X17"/>
    <mergeCell ref="S13:T13"/>
    <mergeCell ref="S17:T17"/>
    <mergeCell ref="U14:V14"/>
    <mergeCell ref="U15:V15"/>
    <mergeCell ref="U16:V16"/>
    <mergeCell ref="G7:H7"/>
    <mergeCell ref="I7:J7"/>
    <mergeCell ref="M7:N7"/>
    <mergeCell ref="U11:V11"/>
    <mergeCell ref="W8:X8"/>
    <mergeCell ref="K12:L12"/>
    <mergeCell ref="K13:L13"/>
    <mergeCell ref="K11:L11"/>
    <mergeCell ref="O9:P9"/>
    <mergeCell ref="O10:P10"/>
    <mergeCell ref="M12:N12"/>
    <mergeCell ref="M13:N13"/>
    <mergeCell ref="O12:P12"/>
    <mergeCell ref="O13:P13"/>
    <mergeCell ref="Q9:R9"/>
    <mergeCell ref="Q10:R10"/>
    <mergeCell ref="Q11:R11"/>
    <mergeCell ref="Q12:R12"/>
    <mergeCell ref="Q13:R13"/>
    <mergeCell ref="S9:T9"/>
    <mergeCell ref="S10:T10"/>
    <mergeCell ref="S11:T11"/>
    <mergeCell ref="S12:T12"/>
    <mergeCell ref="O7:P7"/>
    <mergeCell ref="AA11:AB11"/>
    <mergeCell ref="AA12:AB12"/>
    <mergeCell ref="Y15:Z15"/>
    <mergeCell ref="U1:Y1"/>
    <mergeCell ref="Z1:AC1"/>
    <mergeCell ref="A2:AD2"/>
    <mergeCell ref="A3:F3"/>
    <mergeCell ref="G3:L3"/>
    <mergeCell ref="O8:P8"/>
    <mergeCell ref="Q8:R8"/>
    <mergeCell ref="S8:T8"/>
    <mergeCell ref="X4:AA4"/>
    <mergeCell ref="AC8:AD8"/>
    <mergeCell ref="G6:AD6"/>
    <mergeCell ref="A7:F7"/>
    <mergeCell ref="AB4:AD4"/>
    <mergeCell ref="G5:AD5"/>
    <mergeCell ref="W7:X7"/>
    <mergeCell ref="A4:F4"/>
    <mergeCell ref="U4:W4"/>
    <mergeCell ref="G4:T4"/>
    <mergeCell ref="U7:V7"/>
    <mergeCell ref="A5:F5"/>
    <mergeCell ref="Y7:Z7"/>
    <mergeCell ref="W13:X13"/>
    <mergeCell ref="W14:X14"/>
    <mergeCell ref="U10:V10"/>
    <mergeCell ref="Y16:Z16"/>
    <mergeCell ref="Y17:Z17"/>
    <mergeCell ref="AC10:AD10"/>
    <mergeCell ref="AC11:AD11"/>
    <mergeCell ref="AC12:AD12"/>
    <mergeCell ref="Y13:Z13"/>
    <mergeCell ref="Y14:Z14"/>
    <mergeCell ref="AA13:AB13"/>
    <mergeCell ref="AA14:AB14"/>
    <mergeCell ref="AC13:AD13"/>
    <mergeCell ref="AC14:AD14"/>
    <mergeCell ref="AC15:AD15"/>
    <mergeCell ref="AC16:AD16"/>
    <mergeCell ref="AC17:AD17"/>
    <mergeCell ref="AA15:AB15"/>
    <mergeCell ref="AA16:AB16"/>
    <mergeCell ref="AA17:AB17"/>
    <mergeCell ref="Y10:Z10"/>
    <mergeCell ref="Y11:Z11"/>
    <mergeCell ref="Y12:Z12"/>
    <mergeCell ref="AA10:AB10"/>
    <mergeCell ref="H24:K24"/>
    <mergeCell ref="T26:U26"/>
    <mergeCell ref="W26:X26"/>
    <mergeCell ref="AC9:AD9"/>
    <mergeCell ref="Y8:Z8"/>
    <mergeCell ref="Y9:Z9"/>
    <mergeCell ref="AA8:AB8"/>
    <mergeCell ref="AA9:AB9"/>
    <mergeCell ref="U8:V8"/>
    <mergeCell ref="U9:V9"/>
    <mergeCell ref="I13:J13"/>
    <mergeCell ref="G14:H14"/>
    <mergeCell ref="I14:J14"/>
    <mergeCell ref="G8:H8"/>
    <mergeCell ref="I8:J8"/>
    <mergeCell ref="G9:H9"/>
    <mergeCell ref="I9:J9"/>
    <mergeCell ref="G10:H10"/>
    <mergeCell ref="I10:J10"/>
    <mergeCell ref="G11:H11"/>
    <mergeCell ref="I11:J11"/>
    <mergeCell ref="G12:H12"/>
    <mergeCell ref="G17:H17"/>
    <mergeCell ref="I17:J17"/>
    <mergeCell ref="A22:A25"/>
    <mergeCell ref="B22:F22"/>
    <mergeCell ref="A26:A29"/>
    <mergeCell ref="G29:AD29"/>
    <mergeCell ref="B25:F25"/>
    <mergeCell ref="B23:F23"/>
    <mergeCell ref="U23:X23"/>
    <mergeCell ref="B26:F26"/>
    <mergeCell ref="H28:K28"/>
    <mergeCell ref="B27:F27"/>
    <mergeCell ref="B24:F24"/>
    <mergeCell ref="Z26:AA26"/>
    <mergeCell ref="B28:F28"/>
    <mergeCell ref="B29:F29"/>
    <mergeCell ref="J23:L23"/>
    <mergeCell ref="Z23:AA23"/>
    <mergeCell ref="AB23:AD23"/>
    <mergeCell ref="M24:O24"/>
    <mergeCell ref="S24:T24"/>
    <mergeCell ref="Z24:AA24"/>
    <mergeCell ref="AB24:AD24"/>
    <mergeCell ref="G22:S22"/>
    <mergeCell ref="AC26:AD26"/>
    <mergeCell ref="N23:S23"/>
    <mergeCell ref="B21:F21"/>
    <mergeCell ref="A12:F12"/>
    <mergeCell ref="A13:F13"/>
    <mergeCell ref="H20:K20"/>
    <mergeCell ref="A15:F15"/>
    <mergeCell ref="A16:F16"/>
    <mergeCell ref="A17:F17"/>
    <mergeCell ref="G15:H15"/>
    <mergeCell ref="I15:J15"/>
    <mergeCell ref="G16:H16"/>
    <mergeCell ref="I16:J16"/>
    <mergeCell ref="H19:I19"/>
    <mergeCell ref="J19:L19"/>
    <mergeCell ref="G18:S18"/>
    <mergeCell ref="N19:S19"/>
    <mergeCell ref="I12:J12"/>
    <mergeCell ref="G13:H13"/>
    <mergeCell ref="B19:F19"/>
    <mergeCell ref="B20:F20"/>
    <mergeCell ref="Z27:AA27"/>
    <mergeCell ref="AB27:AD27"/>
    <mergeCell ref="M28:O28"/>
    <mergeCell ref="S28:T28"/>
    <mergeCell ref="Z28:AA28"/>
    <mergeCell ref="AB28:AD28"/>
    <mergeCell ref="H44:I44"/>
    <mergeCell ref="J44:L44"/>
    <mergeCell ref="Z44:AA44"/>
    <mergeCell ref="AB44:AD44"/>
    <mergeCell ref="M41:O41"/>
    <mergeCell ref="S41:T41"/>
    <mergeCell ref="Z41:AA41"/>
    <mergeCell ref="A32:AD32"/>
    <mergeCell ref="A35:AD35"/>
    <mergeCell ref="A39:A42"/>
    <mergeCell ref="B39:F39"/>
    <mergeCell ref="B42:F42"/>
    <mergeCell ref="G42:AD42"/>
    <mergeCell ref="B40:F40"/>
    <mergeCell ref="A43:A46"/>
    <mergeCell ref="U44:X44"/>
    <mergeCell ref="N40:S40"/>
    <mergeCell ref="U40:X40"/>
    <mergeCell ref="B41:F41"/>
    <mergeCell ref="B48:F48"/>
    <mergeCell ref="N48:S48"/>
    <mergeCell ref="U48:X48"/>
    <mergeCell ref="B47:F47"/>
    <mergeCell ref="T47:U47"/>
    <mergeCell ref="W47:X47"/>
    <mergeCell ref="H41:K41"/>
    <mergeCell ref="B43:F43"/>
    <mergeCell ref="B46:F46"/>
    <mergeCell ref="G46:AD46"/>
    <mergeCell ref="Z47:AA47"/>
    <mergeCell ref="Z45:AA45"/>
    <mergeCell ref="AB45:AD45"/>
    <mergeCell ref="B72:F72"/>
    <mergeCell ref="N72:S72"/>
    <mergeCell ref="U72:X72"/>
    <mergeCell ref="H72:I72"/>
    <mergeCell ref="J72:L72"/>
    <mergeCell ref="H69:K69"/>
    <mergeCell ref="B53:F53"/>
    <mergeCell ref="H53:K53"/>
    <mergeCell ref="B64:F64"/>
    <mergeCell ref="N64:S64"/>
    <mergeCell ref="U64:X64"/>
    <mergeCell ref="B61:F61"/>
    <mergeCell ref="B63:F63"/>
    <mergeCell ref="M61:O61"/>
    <mergeCell ref="S61:T61"/>
    <mergeCell ref="H61:K61"/>
    <mergeCell ref="B68:F68"/>
    <mergeCell ref="N68:S68"/>
    <mergeCell ref="U68:X68"/>
    <mergeCell ref="T55:U55"/>
    <mergeCell ref="W55:X55"/>
    <mergeCell ref="S53:T53"/>
    <mergeCell ref="H60:I60"/>
    <mergeCell ref="J60:L60"/>
    <mergeCell ref="A6:F6"/>
    <mergeCell ref="B52:F52"/>
    <mergeCell ref="N52:S52"/>
    <mergeCell ref="B45:F45"/>
    <mergeCell ref="H45:K45"/>
    <mergeCell ref="B65:F65"/>
    <mergeCell ref="H65:K65"/>
    <mergeCell ref="B60:F60"/>
    <mergeCell ref="N60:S60"/>
    <mergeCell ref="B44:F44"/>
    <mergeCell ref="N44:S44"/>
    <mergeCell ref="A14:F14"/>
    <mergeCell ref="A8:F8"/>
    <mergeCell ref="A9:F9"/>
    <mergeCell ref="A10:F10"/>
    <mergeCell ref="A11:F11"/>
    <mergeCell ref="K16:L16"/>
    <mergeCell ref="K17:L17"/>
    <mergeCell ref="A18:A21"/>
    <mergeCell ref="B18:F18"/>
    <mergeCell ref="M20:O20"/>
    <mergeCell ref="H27:I27"/>
    <mergeCell ref="J27:L27"/>
    <mergeCell ref="H23:I23"/>
    <mergeCell ref="G26:S26"/>
    <mergeCell ref="G71:S71"/>
    <mergeCell ref="G67:S67"/>
    <mergeCell ref="G63:S63"/>
    <mergeCell ref="G59:S59"/>
    <mergeCell ref="G55:S55"/>
    <mergeCell ref="G51:S51"/>
    <mergeCell ref="G47:S47"/>
    <mergeCell ref="G43:S43"/>
    <mergeCell ref="G39:S39"/>
    <mergeCell ref="G50:AD50"/>
    <mergeCell ref="AB49:AD49"/>
    <mergeCell ref="Z53:AA53"/>
    <mergeCell ref="AB53:AD53"/>
    <mergeCell ref="Z55:AA55"/>
    <mergeCell ref="AC55:AD55"/>
    <mergeCell ref="Z59:AA59"/>
    <mergeCell ref="AC59:AD59"/>
    <mergeCell ref="Z60:AA60"/>
    <mergeCell ref="AB60:AD60"/>
    <mergeCell ref="H56:I56"/>
    <mergeCell ref="J56:L56"/>
    <mergeCell ref="Z56:AA56"/>
    <mergeCell ref="AB56:AD56"/>
  </mergeCells>
  <phoneticPr fontId="1"/>
  <conditionalFormatting sqref="A8:F17">
    <cfRule type="containsBlanks" dxfId="49" priority="18">
      <formula>LEN(TRIM(A8))=0</formula>
    </cfRule>
  </conditionalFormatting>
  <conditionalFormatting sqref="G8:AD17">
    <cfRule type="containsBlanks" dxfId="48" priority="17">
      <formula>LEN(TRIM(G8))=0</formula>
    </cfRule>
  </conditionalFormatting>
  <conditionalFormatting sqref="T18 T22 T26 W18 W22 W26 Z18 Z22 Z26 AC18 AC22 AC26 J19 J23 J27 P20 P24 P28 U20 U24 U28 W20 W24 W28 AB19:AB20 AB23:AB24 AB27:AB28 G21 G25 G29">
    <cfRule type="containsBlanks" dxfId="47" priority="6">
      <formula>LEN(TRIM(G18))=0</formula>
    </cfRule>
  </conditionalFormatting>
  <conditionalFormatting sqref="G19:G20 G23:G24 G27:G28 M19 M23 M27 L20 L24 L28 T19 T23 T27 R20 R24 R28 Y19:Y20 Y23:Y24 Y27:Y28">
    <cfRule type="containsBlanks" dxfId="46" priority="5">
      <formula>LEN(TRIM(G19))=0</formula>
    </cfRule>
  </conditionalFormatting>
  <conditionalFormatting sqref="T39 T43 T47 T51 T55 T59 T63 T67 T71 W39 W43 W47 W51 W55 W59 W67 W71 Z39 Z43 Z47 Z51 Z55 Z59 Z63 Z67 Z71 AC39 AC43 AC47 AC51 AC55 AC59 AC67 AC71 J40 J44 J48 J52 J56 J60 J64 J68 J72 P41 P45 P49 P53 P57 P61 P65 P69 P73 U41 U45 U49 U53 U57 U61 U65 U69 U73 W41 W45 W49 W53 W57 W61 W65 W69 W73 AB40:AB41 AB44:AB45 AB48:AB49 AB52:AB53 AB56:AB57 AB60:AB61 AB64:AB65 AB68:AB69 AB72:AB73 G42 G46 G50 G54 G58 G62 G66 G70 G74">
    <cfRule type="containsBlanks" dxfId="45" priority="4">
      <formula>LEN(TRIM(G39))=0</formula>
    </cfRule>
  </conditionalFormatting>
  <conditionalFormatting sqref="G40:G41 G44:G45 G48:G49 G52:G53 G56:G57 G60:G61 G64:G65 G68:G69 G72:G73 M40 M44 M48 M52 M56 M60 M64 M68 M72 L41 L45 L49 L53 L57 L61 L65 L69 L73 T40 T44 T48 T52 T56 T60 T64 T68 T72 R41 R45 R49 R53 R57 R61 R65 R69 R73 Y40:Y41 Y44:Y45 Y48:Y49 Y52:Y53 Y56:Y57 Y60:Y61 Y64:Y65 Y68:Y69 Y72:Y73">
    <cfRule type="containsBlanks" dxfId="44" priority="3">
      <formula>LEN(TRIM(G40))=0</formula>
    </cfRule>
  </conditionalFormatting>
  <conditionalFormatting sqref="AC63">
    <cfRule type="containsBlanks" dxfId="43" priority="2">
      <formula>LEN(TRIM(AC63))=0</formula>
    </cfRule>
  </conditionalFormatting>
  <conditionalFormatting sqref="W63">
    <cfRule type="containsBlanks" dxfId="42" priority="1">
      <formula>LEN(TRIM(W63))=0</formula>
    </cfRule>
  </conditionalFormatting>
  <dataValidations count="2">
    <dataValidation type="list" allowBlank="1" showInputMessage="1" showErrorMessage="1" sqref="G8:AD17 JC8:JZ17 SY8:TV17 ACU8:ADR17 AMQ8:ANN17 AWM8:AXJ17 BGI8:BHF17 BQE8:BRB17 CAA8:CAX17 CJW8:CKT17 CTS8:CUP17 DDO8:DEL17 DNK8:DOH17 DXG8:DYD17 EHC8:EHZ17 EQY8:ERV17 FAU8:FBR17 FKQ8:FLN17 FUM8:FVJ17 GEI8:GFF17 GOE8:GPB17 GYA8:GYX17 HHW8:HIT17 HRS8:HSP17 IBO8:ICL17 ILK8:IMH17 IVG8:IWD17 JFC8:JFZ17 JOY8:JPV17 JYU8:JZR17 KIQ8:KJN17 KSM8:KTJ17 LCI8:LDF17 LME8:LNB17 LWA8:LWX17 MFW8:MGT17 MPS8:MQP17 MZO8:NAL17 NJK8:NKH17 NTG8:NUD17 ODC8:ODZ17 OMY8:ONV17 OWU8:OXR17 PGQ8:PHN17 PQM8:PRJ17 QAI8:QBF17 QKE8:QLB17 QUA8:QUX17 RDW8:RET17 RNS8:ROP17 RXO8:RYL17 SHK8:SIH17 SRG8:SSD17 TBC8:TBZ17 TKY8:TLV17 TUU8:TVR17 UEQ8:UFN17 UOM8:UPJ17 UYI8:UZF17 VIE8:VJB17 VSA8:VSX17 WBW8:WCT17 WLS8:WMP17 WVO8:WWL17 G65535:AD65544 JC65535:JZ65544 SY65535:TV65544 ACU65535:ADR65544 AMQ65535:ANN65544 AWM65535:AXJ65544 BGI65535:BHF65544 BQE65535:BRB65544 CAA65535:CAX65544 CJW65535:CKT65544 CTS65535:CUP65544 DDO65535:DEL65544 DNK65535:DOH65544 DXG65535:DYD65544 EHC65535:EHZ65544 EQY65535:ERV65544 FAU65535:FBR65544 FKQ65535:FLN65544 FUM65535:FVJ65544 GEI65535:GFF65544 GOE65535:GPB65544 GYA65535:GYX65544 HHW65535:HIT65544 HRS65535:HSP65544 IBO65535:ICL65544 ILK65535:IMH65544 IVG65535:IWD65544 JFC65535:JFZ65544 JOY65535:JPV65544 JYU65535:JZR65544 KIQ65535:KJN65544 KSM65535:KTJ65544 LCI65535:LDF65544 LME65535:LNB65544 LWA65535:LWX65544 MFW65535:MGT65544 MPS65535:MQP65544 MZO65535:NAL65544 NJK65535:NKH65544 NTG65535:NUD65544 ODC65535:ODZ65544 OMY65535:ONV65544 OWU65535:OXR65544 PGQ65535:PHN65544 PQM65535:PRJ65544 QAI65535:QBF65544 QKE65535:QLB65544 QUA65535:QUX65544 RDW65535:RET65544 RNS65535:ROP65544 RXO65535:RYL65544 SHK65535:SIH65544 SRG65535:SSD65544 TBC65535:TBZ65544 TKY65535:TLV65544 TUU65535:TVR65544 UEQ65535:UFN65544 UOM65535:UPJ65544 UYI65535:UZF65544 VIE65535:VJB65544 VSA65535:VSX65544 WBW65535:WCT65544 WLS65535:WMP65544 WVO65535:WWL65544 G131071:AD131080 JC131071:JZ131080 SY131071:TV131080 ACU131071:ADR131080 AMQ131071:ANN131080 AWM131071:AXJ131080 BGI131071:BHF131080 BQE131071:BRB131080 CAA131071:CAX131080 CJW131071:CKT131080 CTS131071:CUP131080 DDO131071:DEL131080 DNK131071:DOH131080 DXG131071:DYD131080 EHC131071:EHZ131080 EQY131071:ERV131080 FAU131071:FBR131080 FKQ131071:FLN131080 FUM131071:FVJ131080 GEI131071:GFF131080 GOE131071:GPB131080 GYA131071:GYX131080 HHW131071:HIT131080 HRS131071:HSP131080 IBO131071:ICL131080 ILK131071:IMH131080 IVG131071:IWD131080 JFC131071:JFZ131080 JOY131071:JPV131080 JYU131071:JZR131080 KIQ131071:KJN131080 KSM131071:KTJ131080 LCI131071:LDF131080 LME131071:LNB131080 LWA131071:LWX131080 MFW131071:MGT131080 MPS131071:MQP131080 MZO131071:NAL131080 NJK131071:NKH131080 NTG131071:NUD131080 ODC131071:ODZ131080 OMY131071:ONV131080 OWU131071:OXR131080 PGQ131071:PHN131080 PQM131071:PRJ131080 QAI131071:QBF131080 QKE131071:QLB131080 QUA131071:QUX131080 RDW131071:RET131080 RNS131071:ROP131080 RXO131071:RYL131080 SHK131071:SIH131080 SRG131071:SSD131080 TBC131071:TBZ131080 TKY131071:TLV131080 TUU131071:TVR131080 UEQ131071:UFN131080 UOM131071:UPJ131080 UYI131071:UZF131080 VIE131071:VJB131080 VSA131071:VSX131080 WBW131071:WCT131080 WLS131071:WMP131080 WVO131071:WWL131080 G196607:AD196616 JC196607:JZ196616 SY196607:TV196616 ACU196607:ADR196616 AMQ196607:ANN196616 AWM196607:AXJ196616 BGI196607:BHF196616 BQE196607:BRB196616 CAA196607:CAX196616 CJW196607:CKT196616 CTS196607:CUP196616 DDO196607:DEL196616 DNK196607:DOH196616 DXG196607:DYD196616 EHC196607:EHZ196616 EQY196607:ERV196616 FAU196607:FBR196616 FKQ196607:FLN196616 FUM196607:FVJ196616 GEI196607:GFF196616 GOE196607:GPB196616 GYA196607:GYX196616 HHW196607:HIT196616 HRS196607:HSP196616 IBO196607:ICL196616 ILK196607:IMH196616 IVG196607:IWD196616 JFC196607:JFZ196616 JOY196607:JPV196616 JYU196607:JZR196616 KIQ196607:KJN196616 KSM196607:KTJ196616 LCI196607:LDF196616 LME196607:LNB196616 LWA196607:LWX196616 MFW196607:MGT196616 MPS196607:MQP196616 MZO196607:NAL196616 NJK196607:NKH196616 NTG196607:NUD196616 ODC196607:ODZ196616 OMY196607:ONV196616 OWU196607:OXR196616 PGQ196607:PHN196616 PQM196607:PRJ196616 QAI196607:QBF196616 QKE196607:QLB196616 QUA196607:QUX196616 RDW196607:RET196616 RNS196607:ROP196616 RXO196607:RYL196616 SHK196607:SIH196616 SRG196607:SSD196616 TBC196607:TBZ196616 TKY196607:TLV196616 TUU196607:TVR196616 UEQ196607:UFN196616 UOM196607:UPJ196616 UYI196607:UZF196616 VIE196607:VJB196616 VSA196607:VSX196616 WBW196607:WCT196616 WLS196607:WMP196616 WVO196607:WWL196616 G262143:AD262152 JC262143:JZ262152 SY262143:TV262152 ACU262143:ADR262152 AMQ262143:ANN262152 AWM262143:AXJ262152 BGI262143:BHF262152 BQE262143:BRB262152 CAA262143:CAX262152 CJW262143:CKT262152 CTS262143:CUP262152 DDO262143:DEL262152 DNK262143:DOH262152 DXG262143:DYD262152 EHC262143:EHZ262152 EQY262143:ERV262152 FAU262143:FBR262152 FKQ262143:FLN262152 FUM262143:FVJ262152 GEI262143:GFF262152 GOE262143:GPB262152 GYA262143:GYX262152 HHW262143:HIT262152 HRS262143:HSP262152 IBO262143:ICL262152 ILK262143:IMH262152 IVG262143:IWD262152 JFC262143:JFZ262152 JOY262143:JPV262152 JYU262143:JZR262152 KIQ262143:KJN262152 KSM262143:KTJ262152 LCI262143:LDF262152 LME262143:LNB262152 LWA262143:LWX262152 MFW262143:MGT262152 MPS262143:MQP262152 MZO262143:NAL262152 NJK262143:NKH262152 NTG262143:NUD262152 ODC262143:ODZ262152 OMY262143:ONV262152 OWU262143:OXR262152 PGQ262143:PHN262152 PQM262143:PRJ262152 QAI262143:QBF262152 QKE262143:QLB262152 QUA262143:QUX262152 RDW262143:RET262152 RNS262143:ROP262152 RXO262143:RYL262152 SHK262143:SIH262152 SRG262143:SSD262152 TBC262143:TBZ262152 TKY262143:TLV262152 TUU262143:TVR262152 UEQ262143:UFN262152 UOM262143:UPJ262152 UYI262143:UZF262152 VIE262143:VJB262152 VSA262143:VSX262152 WBW262143:WCT262152 WLS262143:WMP262152 WVO262143:WWL262152 G327679:AD327688 JC327679:JZ327688 SY327679:TV327688 ACU327679:ADR327688 AMQ327679:ANN327688 AWM327679:AXJ327688 BGI327679:BHF327688 BQE327679:BRB327688 CAA327679:CAX327688 CJW327679:CKT327688 CTS327679:CUP327688 DDO327679:DEL327688 DNK327679:DOH327688 DXG327679:DYD327688 EHC327679:EHZ327688 EQY327679:ERV327688 FAU327679:FBR327688 FKQ327679:FLN327688 FUM327679:FVJ327688 GEI327679:GFF327688 GOE327679:GPB327688 GYA327679:GYX327688 HHW327679:HIT327688 HRS327679:HSP327688 IBO327679:ICL327688 ILK327679:IMH327688 IVG327679:IWD327688 JFC327679:JFZ327688 JOY327679:JPV327688 JYU327679:JZR327688 KIQ327679:KJN327688 KSM327679:KTJ327688 LCI327679:LDF327688 LME327679:LNB327688 LWA327679:LWX327688 MFW327679:MGT327688 MPS327679:MQP327688 MZO327679:NAL327688 NJK327679:NKH327688 NTG327679:NUD327688 ODC327679:ODZ327688 OMY327679:ONV327688 OWU327679:OXR327688 PGQ327679:PHN327688 PQM327679:PRJ327688 QAI327679:QBF327688 QKE327679:QLB327688 QUA327679:QUX327688 RDW327679:RET327688 RNS327679:ROP327688 RXO327679:RYL327688 SHK327679:SIH327688 SRG327679:SSD327688 TBC327679:TBZ327688 TKY327679:TLV327688 TUU327679:TVR327688 UEQ327679:UFN327688 UOM327679:UPJ327688 UYI327679:UZF327688 VIE327679:VJB327688 VSA327679:VSX327688 WBW327679:WCT327688 WLS327679:WMP327688 WVO327679:WWL327688 G393215:AD393224 JC393215:JZ393224 SY393215:TV393224 ACU393215:ADR393224 AMQ393215:ANN393224 AWM393215:AXJ393224 BGI393215:BHF393224 BQE393215:BRB393224 CAA393215:CAX393224 CJW393215:CKT393224 CTS393215:CUP393224 DDO393215:DEL393224 DNK393215:DOH393224 DXG393215:DYD393224 EHC393215:EHZ393224 EQY393215:ERV393224 FAU393215:FBR393224 FKQ393215:FLN393224 FUM393215:FVJ393224 GEI393215:GFF393224 GOE393215:GPB393224 GYA393215:GYX393224 HHW393215:HIT393224 HRS393215:HSP393224 IBO393215:ICL393224 ILK393215:IMH393224 IVG393215:IWD393224 JFC393215:JFZ393224 JOY393215:JPV393224 JYU393215:JZR393224 KIQ393215:KJN393224 KSM393215:KTJ393224 LCI393215:LDF393224 LME393215:LNB393224 LWA393215:LWX393224 MFW393215:MGT393224 MPS393215:MQP393224 MZO393215:NAL393224 NJK393215:NKH393224 NTG393215:NUD393224 ODC393215:ODZ393224 OMY393215:ONV393224 OWU393215:OXR393224 PGQ393215:PHN393224 PQM393215:PRJ393224 QAI393215:QBF393224 QKE393215:QLB393224 QUA393215:QUX393224 RDW393215:RET393224 RNS393215:ROP393224 RXO393215:RYL393224 SHK393215:SIH393224 SRG393215:SSD393224 TBC393215:TBZ393224 TKY393215:TLV393224 TUU393215:TVR393224 UEQ393215:UFN393224 UOM393215:UPJ393224 UYI393215:UZF393224 VIE393215:VJB393224 VSA393215:VSX393224 WBW393215:WCT393224 WLS393215:WMP393224 WVO393215:WWL393224 G458751:AD458760 JC458751:JZ458760 SY458751:TV458760 ACU458751:ADR458760 AMQ458751:ANN458760 AWM458751:AXJ458760 BGI458751:BHF458760 BQE458751:BRB458760 CAA458751:CAX458760 CJW458751:CKT458760 CTS458751:CUP458760 DDO458751:DEL458760 DNK458751:DOH458760 DXG458751:DYD458760 EHC458751:EHZ458760 EQY458751:ERV458760 FAU458751:FBR458760 FKQ458751:FLN458760 FUM458751:FVJ458760 GEI458751:GFF458760 GOE458751:GPB458760 GYA458751:GYX458760 HHW458751:HIT458760 HRS458751:HSP458760 IBO458751:ICL458760 ILK458751:IMH458760 IVG458751:IWD458760 JFC458751:JFZ458760 JOY458751:JPV458760 JYU458751:JZR458760 KIQ458751:KJN458760 KSM458751:KTJ458760 LCI458751:LDF458760 LME458751:LNB458760 LWA458751:LWX458760 MFW458751:MGT458760 MPS458751:MQP458760 MZO458751:NAL458760 NJK458751:NKH458760 NTG458751:NUD458760 ODC458751:ODZ458760 OMY458751:ONV458760 OWU458751:OXR458760 PGQ458751:PHN458760 PQM458751:PRJ458760 QAI458751:QBF458760 QKE458751:QLB458760 QUA458751:QUX458760 RDW458751:RET458760 RNS458751:ROP458760 RXO458751:RYL458760 SHK458751:SIH458760 SRG458751:SSD458760 TBC458751:TBZ458760 TKY458751:TLV458760 TUU458751:TVR458760 UEQ458751:UFN458760 UOM458751:UPJ458760 UYI458751:UZF458760 VIE458751:VJB458760 VSA458751:VSX458760 WBW458751:WCT458760 WLS458751:WMP458760 WVO458751:WWL458760 G524287:AD524296 JC524287:JZ524296 SY524287:TV524296 ACU524287:ADR524296 AMQ524287:ANN524296 AWM524287:AXJ524296 BGI524287:BHF524296 BQE524287:BRB524296 CAA524287:CAX524296 CJW524287:CKT524296 CTS524287:CUP524296 DDO524287:DEL524296 DNK524287:DOH524296 DXG524287:DYD524296 EHC524287:EHZ524296 EQY524287:ERV524296 FAU524287:FBR524296 FKQ524287:FLN524296 FUM524287:FVJ524296 GEI524287:GFF524296 GOE524287:GPB524296 GYA524287:GYX524296 HHW524287:HIT524296 HRS524287:HSP524296 IBO524287:ICL524296 ILK524287:IMH524296 IVG524287:IWD524296 JFC524287:JFZ524296 JOY524287:JPV524296 JYU524287:JZR524296 KIQ524287:KJN524296 KSM524287:KTJ524296 LCI524287:LDF524296 LME524287:LNB524296 LWA524287:LWX524296 MFW524287:MGT524296 MPS524287:MQP524296 MZO524287:NAL524296 NJK524287:NKH524296 NTG524287:NUD524296 ODC524287:ODZ524296 OMY524287:ONV524296 OWU524287:OXR524296 PGQ524287:PHN524296 PQM524287:PRJ524296 QAI524287:QBF524296 QKE524287:QLB524296 QUA524287:QUX524296 RDW524287:RET524296 RNS524287:ROP524296 RXO524287:RYL524296 SHK524287:SIH524296 SRG524287:SSD524296 TBC524287:TBZ524296 TKY524287:TLV524296 TUU524287:TVR524296 UEQ524287:UFN524296 UOM524287:UPJ524296 UYI524287:UZF524296 VIE524287:VJB524296 VSA524287:VSX524296 WBW524287:WCT524296 WLS524287:WMP524296 WVO524287:WWL524296 G589823:AD589832 JC589823:JZ589832 SY589823:TV589832 ACU589823:ADR589832 AMQ589823:ANN589832 AWM589823:AXJ589832 BGI589823:BHF589832 BQE589823:BRB589832 CAA589823:CAX589832 CJW589823:CKT589832 CTS589823:CUP589832 DDO589823:DEL589832 DNK589823:DOH589832 DXG589823:DYD589832 EHC589823:EHZ589832 EQY589823:ERV589832 FAU589823:FBR589832 FKQ589823:FLN589832 FUM589823:FVJ589832 GEI589823:GFF589832 GOE589823:GPB589832 GYA589823:GYX589832 HHW589823:HIT589832 HRS589823:HSP589832 IBO589823:ICL589832 ILK589823:IMH589832 IVG589823:IWD589832 JFC589823:JFZ589832 JOY589823:JPV589832 JYU589823:JZR589832 KIQ589823:KJN589832 KSM589823:KTJ589832 LCI589823:LDF589832 LME589823:LNB589832 LWA589823:LWX589832 MFW589823:MGT589832 MPS589823:MQP589832 MZO589823:NAL589832 NJK589823:NKH589832 NTG589823:NUD589832 ODC589823:ODZ589832 OMY589823:ONV589832 OWU589823:OXR589832 PGQ589823:PHN589832 PQM589823:PRJ589832 QAI589823:QBF589832 QKE589823:QLB589832 QUA589823:QUX589832 RDW589823:RET589832 RNS589823:ROP589832 RXO589823:RYL589832 SHK589823:SIH589832 SRG589823:SSD589832 TBC589823:TBZ589832 TKY589823:TLV589832 TUU589823:TVR589832 UEQ589823:UFN589832 UOM589823:UPJ589832 UYI589823:UZF589832 VIE589823:VJB589832 VSA589823:VSX589832 WBW589823:WCT589832 WLS589823:WMP589832 WVO589823:WWL589832 G655359:AD655368 JC655359:JZ655368 SY655359:TV655368 ACU655359:ADR655368 AMQ655359:ANN655368 AWM655359:AXJ655368 BGI655359:BHF655368 BQE655359:BRB655368 CAA655359:CAX655368 CJW655359:CKT655368 CTS655359:CUP655368 DDO655359:DEL655368 DNK655359:DOH655368 DXG655359:DYD655368 EHC655359:EHZ655368 EQY655359:ERV655368 FAU655359:FBR655368 FKQ655359:FLN655368 FUM655359:FVJ655368 GEI655359:GFF655368 GOE655359:GPB655368 GYA655359:GYX655368 HHW655359:HIT655368 HRS655359:HSP655368 IBO655359:ICL655368 ILK655359:IMH655368 IVG655359:IWD655368 JFC655359:JFZ655368 JOY655359:JPV655368 JYU655359:JZR655368 KIQ655359:KJN655368 KSM655359:KTJ655368 LCI655359:LDF655368 LME655359:LNB655368 LWA655359:LWX655368 MFW655359:MGT655368 MPS655359:MQP655368 MZO655359:NAL655368 NJK655359:NKH655368 NTG655359:NUD655368 ODC655359:ODZ655368 OMY655359:ONV655368 OWU655359:OXR655368 PGQ655359:PHN655368 PQM655359:PRJ655368 QAI655359:QBF655368 QKE655359:QLB655368 QUA655359:QUX655368 RDW655359:RET655368 RNS655359:ROP655368 RXO655359:RYL655368 SHK655359:SIH655368 SRG655359:SSD655368 TBC655359:TBZ655368 TKY655359:TLV655368 TUU655359:TVR655368 UEQ655359:UFN655368 UOM655359:UPJ655368 UYI655359:UZF655368 VIE655359:VJB655368 VSA655359:VSX655368 WBW655359:WCT655368 WLS655359:WMP655368 WVO655359:WWL655368 G720895:AD720904 JC720895:JZ720904 SY720895:TV720904 ACU720895:ADR720904 AMQ720895:ANN720904 AWM720895:AXJ720904 BGI720895:BHF720904 BQE720895:BRB720904 CAA720895:CAX720904 CJW720895:CKT720904 CTS720895:CUP720904 DDO720895:DEL720904 DNK720895:DOH720904 DXG720895:DYD720904 EHC720895:EHZ720904 EQY720895:ERV720904 FAU720895:FBR720904 FKQ720895:FLN720904 FUM720895:FVJ720904 GEI720895:GFF720904 GOE720895:GPB720904 GYA720895:GYX720904 HHW720895:HIT720904 HRS720895:HSP720904 IBO720895:ICL720904 ILK720895:IMH720904 IVG720895:IWD720904 JFC720895:JFZ720904 JOY720895:JPV720904 JYU720895:JZR720904 KIQ720895:KJN720904 KSM720895:KTJ720904 LCI720895:LDF720904 LME720895:LNB720904 LWA720895:LWX720904 MFW720895:MGT720904 MPS720895:MQP720904 MZO720895:NAL720904 NJK720895:NKH720904 NTG720895:NUD720904 ODC720895:ODZ720904 OMY720895:ONV720904 OWU720895:OXR720904 PGQ720895:PHN720904 PQM720895:PRJ720904 QAI720895:QBF720904 QKE720895:QLB720904 QUA720895:QUX720904 RDW720895:RET720904 RNS720895:ROP720904 RXO720895:RYL720904 SHK720895:SIH720904 SRG720895:SSD720904 TBC720895:TBZ720904 TKY720895:TLV720904 TUU720895:TVR720904 UEQ720895:UFN720904 UOM720895:UPJ720904 UYI720895:UZF720904 VIE720895:VJB720904 VSA720895:VSX720904 WBW720895:WCT720904 WLS720895:WMP720904 WVO720895:WWL720904 G786431:AD786440 JC786431:JZ786440 SY786431:TV786440 ACU786431:ADR786440 AMQ786431:ANN786440 AWM786431:AXJ786440 BGI786431:BHF786440 BQE786431:BRB786440 CAA786431:CAX786440 CJW786431:CKT786440 CTS786431:CUP786440 DDO786431:DEL786440 DNK786431:DOH786440 DXG786431:DYD786440 EHC786431:EHZ786440 EQY786431:ERV786440 FAU786431:FBR786440 FKQ786431:FLN786440 FUM786431:FVJ786440 GEI786431:GFF786440 GOE786431:GPB786440 GYA786431:GYX786440 HHW786431:HIT786440 HRS786431:HSP786440 IBO786431:ICL786440 ILK786431:IMH786440 IVG786431:IWD786440 JFC786431:JFZ786440 JOY786431:JPV786440 JYU786431:JZR786440 KIQ786431:KJN786440 KSM786431:KTJ786440 LCI786431:LDF786440 LME786431:LNB786440 LWA786431:LWX786440 MFW786431:MGT786440 MPS786431:MQP786440 MZO786431:NAL786440 NJK786431:NKH786440 NTG786431:NUD786440 ODC786431:ODZ786440 OMY786431:ONV786440 OWU786431:OXR786440 PGQ786431:PHN786440 PQM786431:PRJ786440 QAI786431:QBF786440 QKE786431:QLB786440 QUA786431:QUX786440 RDW786431:RET786440 RNS786431:ROP786440 RXO786431:RYL786440 SHK786431:SIH786440 SRG786431:SSD786440 TBC786431:TBZ786440 TKY786431:TLV786440 TUU786431:TVR786440 UEQ786431:UFN786440 UOM786431:UPJ786440 UYI786431:UZF786440 VIE786431:VJB786440 VSA786431:VSX786440 WBW786431:WCT786440 WLS786431:WMP786440 WVO786431:WWL786440 G851967:AD851976 JC851967:JZ851976 SY851967:TV851976 ACU851967:ADR851976 AMQ851967:ANN851976 AWM851967:AXJ851976 BGI851967:BHF851976 BQE851967:BRB851976 CAA851967:CAX851976 CJW851967:CKT851976 CTS851967:CUP851976 DDO851967:DEL851976 DNK851967:DOH851976 DXG851967:DYD851976 EHC851967:EHZ851976 EQY851967:ERV851976 FAU851967:FBR851976 FKQ851967:FLN851976 FUM851967:FVJ851976 GEI851967:GFF851976 GOE851967:GPB851976 GYA851967:GYX851976 HHW851967:HIT851976 HRS851967:HSP851976 IBO851967:ICL851976 ILK851967:IMH851976 IVG851967:IWD851976 JFC851967:JFZ851976 JOY851967:JPV851976 JYU851967:JZR851976 KIQ851967:KJN851976 KSM851967:KTJ851976 LCI851967:LDF851976 LME851967:LNB851976 LWA851967:LWX851976 MFW851967:MGT851976 MPS851967:MQP851976 MZO851967:NAL851976 NJK851967:NKH851976 NTG851967:NUD851976 ODC851967:ODZ851976 OMY851967:ONV851976 OWU851967:OXR851976 PGQ851967:PHN851976 PQM851967:PRJ851976 QAI851967:QBF851976 QKE851967:QLB851976 QUA851967:QUX851976 RDW851967:RET851976 RNS851967:ROP851976 RXO851967:RYL851976 SHK851967:SIH851976 SRG851967:SSD851976 TBC851967:TBZ851976 TKY851967:TLV851976 TUU851967:TVR851976 UEQ851967:UFN851976 UOM851967:UPJ851976 UYI851967:UZF851976 VIE851967:VJB851976 VSA851967:VSX851976 WBW851967:WCT851976 WLS851967:WMP851976 WVO851967:WWL851976 G917503:AD917512 JC917503:JZ917512 SY917503:TV917512 ACU917503:ADR917512 AMQ917503:ANN917512 AWM917503:AXJ917512 BGI917503:BHF917512 BQE917503:BRB917512 CAA917503:CAX917512 CJW917503:CKT917512 CTS917503:CUP917512 DDO917503:DEL917512 DNK917503:DOH917512 DXG917503:DYD917512 EHC917503:EHZ917512 EQY917503:ERV917512 FAU917503:FBR917512 FKQ917503:FLN917512 FUM917503:FVJ917512 GEI917503:GFF917512 GOE917503:GPB917512 GYA917503:GYX917512 HHW917503:HIT917512 HRS917503:HSP917512 IBO917503:ICL917512 ILK917503:IMH917512 IVG917503:IWD917512 JFC917503:JFZ917512 JOY917503:JPV917512 JYU917503:JZR917512 KIQ917503:KJN917512 KSM917503:KTJ917512 LCI917503:LDF917512 LME917503:LNB917512 LWA917503:LWX917512 MFW917503:MGT917512 MPS917503:MQP917512 MZO917503:NAL917512 NJK917503:NKH917512 NTG917503:NUD917512 ODC917503:ODZ917512 OMY917503:ONV917512 OWU917503:OXR917512 PGQ917503:PHN917512 PQM917503:PRJ917512 QAI917503:QBF917512 QKE917503:QLB917512 QUA917503:QUX917512 RDW917503:RET917512 RNS917503:ROP917512 RXO917503:RYL917512 SHK917503:SIH917512 SRG917503:SSD917512 TBC917503:TBZ917512 TKY917503:TLV917512 TUU917503:TVR917512 UEQ917503:UFN917512 UOM917503:UPJ917512 UYI917503:UZF917512 VIE917503:VJB917512 VSA917503:VSX917512 WBW917503:WCT917512 WLS917503:WMP917512 WVO917503:WWL917512 G983039:AD983048 JC983039:JZ983048 SY983039:TV983048 ACU983039:ADR983048 AMQ983039:ANN983048 AWM983039:AXJ983048 BGI983039:BHF983048 BQE983039:BRB983048 CAA983039:CAX983048 CJW983039:CKT983048 CTS983039:CUP983048 DDO983039:DEL983048 DNK983039:DOH983048 DXG983039:DYD983048 EHC983039:EHZ983048 EQY983039:ERV983048 FAU983039:FBR983048 FKQ983039:FLN983048 FUM983039:FVJ983048 GEI983039:GFF983048 GOE983039:GPB983048 GYA983039:GYX983048 HHW983039:HIT983048 HRS983039:HSP983048 IBO983039:ICL983048 ILK983039:IMH983048 IVG983039:IWD983048 JFC983039:JFZ983048 JOY983039:JPV983048 JYU983039:JZR983048 KIQ983039:KJN983048 KSM983039:KTJ983048 LCI983039:LDF983048 LME983039:LNB983048 LWA983039:LWX983048 MFW983039:MGT983048 MPS983039:MQP983048 MZO983039:NAL983048 NJK983039:NKH983048 NTG983039:NUD983048 ODC983039:ODZ983048 OMY983039:ONV983048 OWU983039:OXR983048 PGQ983039:PHN983048 PQM983039:PRJ983048 QAI983039:QBF983048 QKE983039:QLB983048 QUA983039:QUX983048 RDW983039:RET983048 RNS983039:ROP983048 RXO983039:RYL983048 SHK983039:SIH983048 SRG983039:SSD983048 TBC983039:TBZ983048 TKY983039:TLV983048 TUU983039:TVR983048 UEQ983039:UFN983048 UOM983039:UPJ983048 UYI983039:UZF983048 VIE983039:VJB983048 VSA983039:VSX983048 WBW983039:WCT983048 WLS983039:WMP983048 WVO983039:WWL983048">
      <formula1>"講師,実技,単労"</formula1>
    </dataValidation>
    <dataValidation imeMode="halfAlpha" allowBlank="1" showInputMessage="1" showErrorMessage="1" sqref="T18:U18 W18:X18 Z18:AA18 AC18:AD18 AC22:AD22 Z22:AA22 T22:U22 W22:X22 T26:U26 W26:X26 Z26:AA26 AC26:AD26 T39:U39 W39:X39 Z39:AA39 AC39:AD39 T43:U43 W43:X43 Z43:AA43 AC43:AD43 T47:U47 W47:X47 Z47:AA47 AC47:AD47 T51:U51 W51:X51 Z51:AA51 AC51:AD51 T55:U55 W55:X55 Z55:AA55 AC55:AD55 T59:U59 W59:X59 Z59:AA59 AC59:AD59 T67:U67 W67:X67 Z67:AA67 AC67:AD67 T71:U71 W71:X71 Z71:AA71 AC71:AD71 AC63:AD63 W63:X63"/>
  </dataValidations>
  <printOptions horizontalCentered="1"/>
  <pageMargins left="0.78740157480314965" right="0.78740157480314965" top="0.59055118110236227" bottom="0.59055118110236227" header="0.23622047244094491" footer="0.27559055118110237"/>
  <pageSetup paperSize="9" scale="76" firstPageNumber="12" fitToHeight="2" orientation="portrait" useFirstPageNumber="1" r:id="rId1"/>
  <headerFooter alignWithMargins="0">
    <oddHeader>&amp;R&amp;P-11/&amp;N</oddHeader>
  </headerFooter>
  <rowBreaks count="1" manualBreakCount="1">
    <brk id="66" max="29" man="1"/>
  </rowBreaks>
  <colBreaks count="1" manualBreakCount="1">
    <brk id="31"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M48 JN73 TJ73 ADF73 ANB73 AWX73 BGT73 BQP73 CAL73 CKH73 CUD73 DDZ73 DNV73 DXR73 EHN73 ERJ73 FBF73 FLB73 FUX73 GET73 GOP73 GYL73 HIH73 HSD73 IBZ73 ILV73 IVR73 JFN73 JPJ73 JZF73 KJB73 KSX73 LCT73 LMP73 LWL73 MGH73 MQD73 MZZ73 NJV73 NTR73 ODN73 ONJ73 OXF73 PHB73 PQX73 QAT73 QKP73 QUL73 REH73 ROD73 RXZ73 SHV73 SRR73 TBN73 TLJ73 TVF73 UFB73 UOX73 UYT73 VIP73 VSL73 WCH73 WMD73 WVZ73 R65607 JN65607 TJ65607 ADF65607 ANB65607 AWX65607 BGT65607 BQP65607 CAL65607 CKH65607 CUD65607 DDZ65607 DNV65607 DXR65607 EHN65607 ERJ65607 FBF65607 FLB65607 FUX65607 GET65607 GOP65607 GYL65607 HIH65607 HSD65607 IBZ65607 ILV65607 IVR65607 JFN65607 JPJ65607 JZF65607 KJB65607 KSX65607 LCT65607 LMP65607 LWL65607 MGH65607 MQD65607 MZZ65607 NJV65607 NTR65607 ODN65607 ONJ65607 OXF65607 PHB65607 PQX65607 QAT65607 QKP65607 QUL65607 REH65607 ROD65607 RXZ65607 SHV65607 SRR65607 TBN65607 TLJ65607 TVF65607 UFB65607 UOX65607 UYT65607 VIP65607 VSL65607 WCH65607 WMD65607 WVZ65607 R131143 JN131143 TJ131143 ADF131143 ANB131143 AWX131143 BGT131143 BQP131143 CAL131143 CKH131143 CUD131143 DDZ131143 DNV131143 DXR131143 EHN131143 ERJ131143 FBF131143 FLB131143 FUX131143 GET131143 GOP131143 GYL131143 HIH131143 HSD131143 IBZ131143 ILV131143 IVR131143 JFN131143 JPJ131143 JZF131143 KJB131143 KSX131143 LCT131143 LMP131143 LWL131143 MGH131143 MQD131143 MZZ131143 NJV131143 NTR131143 ODN131143 ONJ131143 OXF131143 PHB131143 PQX131143 QAT131143 QKP131143 QUL131143 REH131143 ROD131143 RXZ131143 SHV131143 SRR131143 TBN131143 TLJ131143 TVF131143 UFB131143 UOX131143 UYT131143 VIP131143 VSL131143 WCH131143 WMD131143 WVZ131143 R196679 JN196679 TJ196679 ADF196679 ANB196679 AWX196679 BGT196679 BQP196679 CAL196679 CKH196679 CUD196679 DDZ196679 DNV196679 DXR196679 EHN196679 ERJ196679 FBF196679 FLB196679 FUX196679 GET196679 GOP196679 GYL196679 HIH196679 HSD196679 IBZ196679 ILV196679 IVR196679 JFN196679 JPJ196679 JZF196679 KJB196679 KSX196679 LCT196679 LMP196679 LWL196679 MGH196679 MQD196679 MZZ196679 NJV196679 NTR196679 ODN196679 ONJ196679 OXF196679 PHB196679 PQX196679 QAT196679 QKP196679 QUL196679 REH196679 ROD196679 RXZ196679 SHV196679 SRR196679 TBN196679 TLJ196679 TVF196679 UFB196679 UOX196679 UYT196679 VIP196679 VSL196679 WCH196679 WMD196679 WVZ196679 R262215 JN262215 TJ262215 ADF262215 ANB262215 AWX262215 BGT262215 BQP262215 CAL262215 CKH262215 CUD262215 DDZ262215 DNV262215 DXR262215 EHN262215 ERJ262215 FBF262215 FLB262215 FUX262215 GET262215 GOP262215 GYL262215 HIH262215 HSD262215 IBZ262215 ILV262215 IVR262215 JFN262215 JPJ262215 JZF262215 KJB262215 KSX262215 LCT262215 LMP262215 LWL262215 MGH262215 MQD262215 MZZ262215 NJV262215 NTR262215 ODN262215 ONJ262215 OXF262215 PHB262215 PQX262215 QAT262215 QKP262215 QUL262215 REH262215 ROD262215 RXZ262215 SHV262215 SRR262215 TBN262215 TLJ262215 TVF262215 UFB262215 UOX262215 UYT262215 VIP262215 VSL262215 WCH262215 WMD262215 WVZ262215 R327751 JN327751 TJ327751 ADF327751 ANB327751 AWX327751 BGT327751 BQP327751 CAL327751 CKH327751 CUD327751 DDZ327751 DNV327751 DXR327751 EHN327751 ERJ327751 FBF327751 FLB327751 FUX327751 GET327751 GOP327751 GYL327751 HIH327751 HSD327751 IBZ327751 ILV327751 IVR327751 JFN327751 JPJ327751 JZF327751 KJB327751 KSX327751 LCT327751 LMP327751 LWL327751 MGH327751 MQD327751 MZZ327751 NJV327751 NTR327751 ODN327751 ONJ327751 OXF327751 PHB327751 PQX327751 QAT327751 QKP327751 QUL327751 REH327751 ROD327751 RXZ327751 SHV327751 SRR327751 TBN327751 TLJ327751 TVF327751 UFB327751 UOX327751 UYT327751 VIP327751 VSL327751 WCH327751 WMD327751 WVZ327751 R393287 JN393287 TJ393287 ADF393287 ANB393287 AWX393287 BGT393287 BQP393287 CAL393287 CKH393287 CUD393287 DDZ393287 DNV393287 DXR393287 EHN393287 ERJ393287 FBF393287 FLB393287 FUX393287 GET393287 GOP393287 GYL393287 HIH393287 HSD393287 IBZ393287 ILV393287 IVR393287 JFN393287 JPJ393287 JZF393287 KJB393287 KSX393287 LCT393287 LMP393287 LWL393287 MGH393287 MQD393287 MZZ393287 NJV393287 NTR393287 ODN393287 ONJ393287 OXF393287 PHB393287 PQX393287 QAT393287 QKP393287 QUL393287 REH393287 ROD393287 RXZ393287 SHV393287 SRR393287 TBN393287 TLJ393287 TVF393287 UFB393287 UOX393287 UYT393287 VIP393287 VSL393287 WCH393287 WMD393287 WVZ393287 R458823 JN458823 TJ458823 ADF458823 ANB458823 AWX458823 BGT458823 BQP458823 CAL458823 CKH458823 CUD458823 DDZ458823 DNV458823 DXR458823 EHN458823 ERJ458823 FBF458823 FLB458823 FUX458823 GET458823 GOP458823 GYL458823 HIH458823 HSD458823 IBZ458823 ILV458823 IVR458823 JFN458823 JPJ458823 JZF458823 KJB458823 KSX458823 LCT458823 LMP458823 LWL458823 MGH458823 MQD458823 MZZ458823 NJV458823 NTR458823 ODN458823 ONJ458823 OXF458823 PHB458823 PQX458823 QAT458823 QKP458823 QUL458823 REH458823 ROD458823 RXZ458823 SHV458823 SRR458823 TBN458823 TLJ458823 TVF458823 UFB458823 UOX458823 UYT458823 VIP458823 VSL458823 WCH458823 WMD458823 WVZ458823 R524359 JN524359 TJ524359 ADF524359 ANB524359 AWX524359 BGT524359 BQP524359 CAL524359 CKH524359 CUD524359 DDZ524359 DNV524359 DXR524359 EHN524359 ERJ524359 FBF524359 FLB524359 FUX524359 GET524359 GOP524359 GYL524359 HIH524359 HSD524359 IBZ524359 ILV524359 IVR524359 JFN524359 JPJ524359 JZF524359 KJB524359 KSX524359 LCT524359 LMP524359 LWL524359 MGH524359 MQD524359 MZZ524359 NJV524359 NTR524359 ODN524359 ONJ524359 OXF524359 PHB524359 PQX524359 QAT524359 QKP524359 QUL524359 REH524359 ROD524359 RXZ524359 SHV524359 SRR524359 TBN524359 TLJ524359 TVF524359 UFB524359 UOX524359 UYT524359 VIP524359 VSL524359 WCH524359 WMD524359 WVZ524359 R589895 JN589895 TJ589895 ADF589895 ANB589895 AWX589895 BGT589895 BQP589895 CAL589895 CKH589895 CUD589895 DDZ589895 DNV589895 DXR589895 EHN589895 ERJ589895 FBF589895 FLB589895 FUX589895 GET589895 GOP589895 GYL589895 HIH589895 HSD589895 IBZ589895 ILV589895 IVR589895 JFN589895 JPJ589895 JZF589895 KJB589895 KSX589895 LCT589895 LMP589895 LWL589895 MGH589895 MQD589895 MZZ589895 NJV589895 NTR589895 ODN589895 ONJ589895 OXF589895 PHB589895 PQX589895 QAT589895 QKP589895 QUL589895 REH589895 ROD589895 RXZ589895 SHV589895 SRR589895 TBN589895 TLJ589895 TVF589895 UFB589895 UOX589895 UYT589895 VIP589895 VSL589895 WCH589895 WMD589895 WVZ589895 R655431 JN655431 TJ655431 ADF655431 ANB655431 AWX655431 BGT655431 BQP655431 CAL655431 CKH655431 CUD655431 DDZ655431 DNV655431 DXR655431 EHN655431 ERJ655431 FBF655431 FLB655431 FUX655431 GET655431 GOP655431 GYL655431 HIH655431 HSD655431 IBZ655431 ILV655431 IVR655431 JFN655431 JPJ655431 JZF655431 KJB655431 KSX655431 LCT655431 LMP655431 LWL655431 MGH655431 MQD655431 MZZ655431 NJV655431 NTR655431 ODN655431 ONJ655431 OXF655431 PHB655431 PQX655431 QAT655431 QKP655431 QUL655431 REH655431 ROD655431 RXZ655431 SHV655431 SRR655431 TBN655431 TLJ655431 TVF655431 UFB655431 UOX655431 UYT655431 VIP655431 VSL655431 WCH655431 WMD655431 WVZ655431 R720967 JN720967 TJ720967 ADF720967 ANB720967 AWX720967 BGT720967 BQP720967 CAL720967 CKH720967 CUD720967 DDZ720967 DNV720967 DXR720967 EHN720967 ERJ720967 FBF720967 FLB720967 FUX720967 GET720967 GOP720967 GYL720967 HIH720967 HSD720967 IBZ720967 ILV720967 IVR720967 JFN720967 JPJ720967 JZF720967 KJB720967 KSX720967 LCT720967 LMP720967 LWL720967 MGH720967 MQD720967 MZZ720967 NJV720967 NTR720967 ODN720967 ONJ720967 OXF720967 PHB720967 PQX720967 QAT720967 QKP720967 QUL720967 REH720967 ROD720967 RXZ720967 SHV720967 SRR720967 TBN720967 TLJ720967 TVF720967 UFB720967 UOX720967 UYT720967 VIP720967 VSL720967 WCH720967 WMD720967 WVZ720967 R786503 JN786503 TJ786503 ADF786503 ANB786503 AWX786503 BGT786503 BQP786503 CAL786503 CKH786503 CUD786503 DDZ786503 DNV786503 DXR786503 EHN786503 ERJ786503 FBF786503 FLB786503 FUX786503 GET786503 GOP786503 GYL786503 HIH786503 HSD786503 IBZ786503 ILV786503 IVR786503 JFN786503 JPJ786503 JZF786503 KJB786503 KSX786503 LCT786503 LMP786503 LWL786503 MGH786503 MQD786503 MZZ786503 NJV786503 NTR786503 ODN786503 ONJ786503 OXF786503 PHB786503 PQX786503 QAT786503 QKP786503 QUL786503 REH786503 ROD786503 RXZ786503 SHV786503 SRR786503 TBN786503 TLJ786503 TVF786503 UFB786503 UOX786503 UYT786503 VIP786503 VSL786503 WCH786503 WMD786503 WVZ786503 R852039 JN852039 TJ852039 ADF852039 ANB852039 AWX852039 BGT852039 BQP852039 CAL852039 CKH852039 CUD852039 DDZ852039 DNV852039 DXR852039 EHN852039 ERJ852039 FBF852039 FLB852039 FUX852039 GET852039 GOP852039 GYL852039 HIH852039 HSD852039 IBZ852039 ILV852039 IVR852039 JFN852039 JPJ852039 JZF852039 KJB852039 KSX852039 LCT852039 LMP852039 LWL852039 MGH852039 MQD852039 MZZ852039 NJV852039 NTR852039 ODN852039 ONJ852039 OXF852039 PHB852039 PQX852039 QAT852039 QKP852039 QUL852039 REH852039 ROD852039 RXZ852039 SHV852039 SRR852039 TBN852039 TLJ852039 TVF852039 UFB852039 UOX852039 UYT852039 VIP852039 VSL852039 WCH852039 WMD852039 WVZ852039 R917575 JN917575 TJ917575 ADF917575 ANB917575 AWX917575 BGT917575 BQP917575 CAL917575 CKH917575 CUD917575 DDZ917575 DNV917575 DXR917575 EHN917575 ERJ917575 FBF917575 FLB917575 FUX917575 GET917575 GOP917575 GYL917575 HIH917575 HSD917575 IBZ917575 ILV917575 IVR917575 JFN917575 JPJ917575 JZF917575 KJB917575 KSX917575 LCT917575 LMP917575 LWL917575 MGH917575 MQD917575 MZZ917575 NJV917575 NTR917575 ODN917575 ONJ917575 OXF917575 PHB917575 PQX917575 QAT917575 QKP917575 QUL917575 REH917575 ROD917575 RXZ917575 SHV917575 SRR917575 TBN917575 TLJ917575 TVF917575 UFB917575 UOX917575 UYT917575 VIP917575 VSL917575 WCH917575 WMD917575 WVZ917575 R983111 JN983111 TJ983111 ADF983111 ANB983111 AWX983111 BGT983111 BQP983111 CAL983111 CKH983111 CUD983111 DDZ983111 DNV983111 DXR983111 EHN983111 ERJ983111 FBF983111 FLB983111 FUX983111 GET983111 GOP983111 GYL983111 HIH983111 HSD983111 IBZ983111 ILV983111 IVR983111 JFN983111 JPJ983111 JZF983111 KJB983111 KSX983111 LCT983111 LMP983111 LWL983111 MGH983111 MQD983111 MZZ983111 NJV983111 NTR983111 ODN983111 ONJ983111 OXF983111 PHB983111 PQX983111 QAT983111 QKP983111 QUL983111 REH983111 ROD983111 RXZ983111 SHV983111 SRR983111 TBN983111 TLJ983111 TVF983111 UFB983111 UOX983111 UYT983111 VIP983111 VSL983111 WCH983111 WMD983111 WVZ983111 M52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M56 JU72:JU73 TQ72:TQ73 ADM72:ADM73 ANI72:ANI73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Y65606:Y65607 JU65606:JU65607 TQ65606:TQ65607 ADM65606:ADM65607 ANI65606:ANI65607 AXE65606:AXE65607 BHA65606:BHA65607 BQW65606:BQW65607 CAS65606:CAS65607 CKO65606:CKO65607 CUK65606:CUK65607 DEG65606:DEG65607 DOC65606:DOC65607 DXY65606:DXY65607 EHU65606:EHU65607 ERQ65606:ERQ65607 FBM65606:FBM65607 FLI65606:FLI65607 FVE65606:FVE65607 GFA65606:GFA65607 GOW65606:GOW65607 GYS65606:GYS65607 HIO65606:HIO65607 HSK65606:HSK65607 ICG65606:ICG65607 IMC65606:IMC65607 IVY65606:IVY65607 JFU65606:JFU65607 JPQ65606:JPQ65607 JZM65606:JZM65607 KJI65606:KJI65607 KTE65606:KTE65607 LDA65606:LDA65607 LMW65606:LMW65607 LWS65606:LWS65607 MGO65606:MGO65607 MQK65606:MQK65607 NAG65606:NAG65607 NKC65606:NKC65607 NTY65606:NTY65607 ODU65606:ODU65607 ONQ65606:ONQ65607 OXM65606:OXM65607 PHI65606:PHI65607 PRE65606:PRE65607 QBA65606:QBA65607 QKW65606:QKW65607 QUS65606:QUS65607 REO65606:REO65607 ROK65606:ROK65607 RYG65606:RYG65607 SIC65606:SIC65607 SRY65606:SRY65607 TBU65606:TBU65607 TLQ65606:TLQ65607 TVM65606:TVM65607 UFI65606:UFI65607 UPE65606:UPE65607 UZA65606:UZA65607 VIW65606:VIW65607 VSS65606:VSS65607 WCO65606:WCO65607 WMK65606:WMK65607 WWG65606:WWG65607 Y131142:Y131143 JU131142:JU131143 TQ131142:TQ131143 ADM131142:ADM131143 ANI131142:ANI131143 AXE131142:AXE131143 BHA131142:BHA131143 BQW131142:BQW131143 CAS131142:CAS131143 CKO131142:CKO131143 CUK131142:CUK131143 DEG131142:DEG131143 DOC131142:DOC131143 DXY131142:DXY131143 EHU131142:EHU131143 ERQ131142:ERQ131143 FBM131142:FBM131143 FLI131142:FLI131143 FVE131142:FVE131143 GFA131142:GFA131143 GOW131142:GOW131143 GYS131142:GYS131143 HIO131142:HIO131143 HSK131142:HSK131143 ICG131142:ICG131143 IMC131142:IMC131143 IVY131142:IVY131143 JFU131142:JFU131143 JPQ131142:JPQ131143 JZM131142:JZM131143 KJI131142:KJI131143 KTE131142:KTE131143 LDA131142:LDA131143 LMW131142:LMW131143 LWS131142:LWS131143 MGO131142:MGO131143 MQK131142:MQK131143 NAG131142:NAG131143 NKC131142:NKC131143 NTY131142:NTY131143 ODU131142:ODU131143 ONQ131142:ONQ131143 OXM131142:OXM131143 PHI131142:PHI131143 PRE131142:PRE131143 QBA131142:QBA131143 QKW131142:QKW131143 QUS131142:QUS131143 REO131142:REO131143 ROK131142:ROK131143 RYG131142:RYG131143 SIC131142:SIC131143 SRY131142:SRY131143 TBU131142:TBU131143 TLQ131142:TLQ131143 TVM131142:TVM131143 UFI131142:UFI131143 UPE131142:UPE131143 UZA131142:UZA131143 VIW131142:VIW131143 VSS131142:VSS131143 WCO131142:WCO131143 WMK131142:WMK131143 WWG131142:WWG131143 Y196678:Y196679 JU196678:JU196679 TQ196678:TQ196679 ADM196678:ADM196679 ANI196678:ANI196679 AXE196678:AXE196679 BHA196678:BHA196679 BQW196678:BQW196679 CAS196678:CAS196679 CKO196678:CKO196679 CUK196678:CUK196679 DEG196678:DEG196679 DOC196678:DOC196679 DXY196678:DXY196679 EHU196678:EHU196679 ERQ196678:ERQ196679 FBM196678:FBM196679 FLI196678:FLI196679 FVE196678:FVE196679 GFA196678:GFA196679 GOW196678:GOW196679 GYS196678:GYS196679 HIO196678:HIO196679 HSK196678:HSK196679 ICG196678:ICG196679 IMC196678:IMC196679 IVY196678:IVY196679 JFU196678:JFU196679 JPQ196678:JPQ196679 JZM196678:JZM196679 KJI196678:KJI196679 KTE196678:KTE196679 LDA196678:LDA196679 LMW196678:LMW196679 LWS196678:LWS196679 MGO196678:MGO196679 MQK196678:MQK196679 NAG196678:NAG196679 NKC196678:NKC196679 NTY196678:NTY196679 ODU196678:ODU196679 ONQ196678:ONQ196679 OXM196678:OXM196679 PHI196678:PHI196679 PRE196678:PRE196679 QBA196678:QBA196679 QKW196678:QKW196679 QUS196678:QUS196679 REO196678:REO196679 ROK196678:ROK196679 RYG196678:RYG196679 SIC196678:SIC196679 SRY196678:SRY196679 TBU196678:TBU196679 TLQ196678:TLQ196679 TVM196678:TVM196679 UFI196678:UFI196679 UPE196678:UPE196679 UZA196678:UZA196679 VIW196678:VIW196679 VSS196678:VSS196679 WCO196678:WCO196679 WMK196678:WMK196679 WWG196678:WWG196679 Y262214:Y262215 JU262214:JU262215 TQ262214:TQ262215 ADM262214:ADM262215 ANI262214:ANI262215 AXE262214:AXE262215 BHA262214:BHA262215 BQW262214:BQW262215 CAS262214:CAS262215 CKO262214:CKO262215 CUK262214:CUK262215 DEG262214:DEG262215 DOC262214:DOC262215 DXY262214:DXY262215 EHU262214:EHU262215 ERQ262214:ERQ262215 FBM262214:FBM262215 FLI262214:FLI262215 FVE262214:FVE262215 GFA262214:GFA262215 GOW262214:GOW262215 GYS262214:GYS262215 HIO262214:HIO262215 HSK262214:HSK262215 ICG262214:ICG262215 IMC262214:IMC262215 IVY262214:IVY262215 JFU262214:JFU262215 JPQ262214:JPQ262215 JZM262214:JZM262215 KJI262214:KJI262215 KTE262214:KTE262215 LDA262214:LDA262215 LMW262214:LMW262215 LWS262214:LWS262215 MGO262214:MGO262215 MQK262214:MQK262215 NAG262214:NAG262215 NKC262214:NKC262215 NTY262214:NTY262215 ODU262214:ODU262215 ONQ262214:ONQ262215 OXM262214:OXM262215 PHI262214:PHI262215 PRE262214:PRE262215 QBA262214:QBA262215 QKW262214:QKW262215 QUS262214:QUS262215 REO262214:REO262215 ROK262214:ROK262215 RYG262214:RYG262215 SIC262214:SIC262215 SRY262214:SRY262215 TBU262214:TBU262215 TLQ262214:TLQ262215 TVM262214:TVM262215 UFI262214:UFI262215 UPE262214:UPE262215 UZA262214:UZA262215 VIW262214:VIW262215 VSS262214:VSS262215 WCO262214:WCO262215 WMK262214:WMK262215 WWG262214:WWG262215 Y327750:Y327751 JU327750:JU327751 TQ327750:TQ327751 ADM327750:ADM327751 ANI327750:ANI327751 AXE327750:AXE327751 BHA327750:BHA327751 BQW327750:BQW327751 CAS327750:CAS327751 CKO327750:CKO327751 CUK327750:CUK327751 DEG327750:DEG327751 DOC327750:DOC327751 DXY327750:DXY327751 EHU327750:EHU327751 ERQ327750:ERQ327751 FBM327750:FBM327751 FLI327750:FLI327751 FVE327750:FVE327751 GFA327750:GFA327751 GOW327750:GOW327751 GYS327750:GYS327751 HIO327750:HIO327751 HSK327750:HSK327751 ICG327750:ICG327751 IMC327750:IMC327751 IVY327750:IVY327751 JFU327750:JFU327751 JPQ327750:JPQ327751 JZM327750:JZM327751 KJI327750:KJI327751 KTE327750:KTE327751 LDA327750:LDA327751 LMW327750:LMW327751 LWS327750:LWS327751 MGO327750:MGO327751 MQK327750:MQK327751 NAG327750:NAG327751 NKC327750:NKC327751 NTY327750:NTY327751 ODU327750:ODU327751 ONQ327750:ONQ327751 OXM327750:OXM327751 PHI327750:PHI327751 PRE327750:PRE327751 QBA327750:QBA327751 QKW327750:QKW327751 QUS327750:QUS327751 REO327750:REO327751 ROK327750:ROK327751 RYG327750:RYG327751 SIC327750:SIC327751 SRY327750:SRY327751 TBU327750:TBU327751 TLQ327750:TLQ327751 TVM327750:TVM327751 UFI327750:UFI327751 UPE327750:UPE327751 UZA327750:UZA327751 VIW327750:VIW327751 VSS327750:VSS327751 WCO327750:WCO327751 WMK327750:WMK327751 WWG327750:WWG327751 Y393286:Y393287 JU393286:JU393287 TQ393286:TQ393287 ADM393286:ADM393287 ANI393286:ANI393287 AXE393286:AXE393287 BHA393286:BHA393287 BQW393286:BQW393287 CAS393286:CAS393287 CKO393286:CKO393287 CUK393286:CUK393287 DEG393286:DEG393287 DOC393286:DOC393287 DXY393286:DXY393287 EHU393286:EHU393287 ERQ393286:ERQ393287 FBM393286:FBM393287 FLI393286:FLI393287 FVE393286:FVE393287 GFA393286:GFA393287 GOW393286:GOW393287 GYS393286:GYS393287 HIO393286:HIO393287 HSK393286:HSK393287 ICG393286:ICG393287 IMC393286:IMC393287 IVY393286:IVY393287 JFU393286:JFU393287 JPQ393286:JPQ393287 JZM393286:JZM393287 KJI393286:KJI393287 KTE393286:KTE393287 LDA393286:LDA393287 LMW393286:LMW393287 LWS393286:LWS393287 MGO393286:MGO393287 MQK393286:MQK393287 NAG393286:NAG393287 NKC393286:NKC393287 NTY393286:NTY393287 ODU393286:ODU393287 ONQ393286:ONQ393287 OXM393286:OXM393287 PHI393286:PHI393287 PRE393286:PRE393287 QBA393286:QBA393287 QKW393286:QKW393287 QUS393286:QUS393287 REO393286:REO393287 ROK393286:ROK393287 RYG393286:RYG393287 SIC393286:SIC393287 SRY393286:SRY393287 TBU393286:TBU393287 TLQ393286:TLQ393287 TVM393286:TVM393287 UFI393286:UFI393287 UPE393286:UPE393287 UZA393286:UZA393287 VIW393286:VIW393287 VSS393286:VSS393287 WCO393286:WCO393287 WMK393286:WMK393287 WWG393286:WWG393287 Y458822:Y458823 JU458822:JU458823 TQ458822:TQ458823 ADM458822:ADM458823 ANI458822:ANI458823 AXE458822:AXE458823 BHA458822:BHA458823 BQW458822:BQW458823 CAS458822:CAS458823 CKO458822:CKO458823 CUK458822:CUK458823 DEG458822:DEG458823 DOC458822:DOC458823 DXY458822:DXY458823 EHU458822:EHU458823 ERQ458822:ERQ458823 FBM458822:FBM458823 FLI458822:FLI458823 FVE458822:FVE458823 GFA458822:GFA458823 GOW458822:GOW458823 GYS458822:GYS458823 HIO458822:HIO458823 HSK458822:HSK458823 ICG458822:ICG458823 IMC458822:IMC458823 IVY458822:IVY458823 JFU458822:JFU458823 JPQ458822:JPQ458823 JZM458822:JZM458823 KJI458822:KJI458823 KTE458822:KTE458823 LDA458822:LDA458823 LMW458822:LMW458823 LWS458822:LWS458823 MGO458822:MGO458823 MQK458822:MQK458823 NAG458822:NAG458823 NKC458822:NKC458823 NTY458822:NTY458823 ODU458822:ODU458823 ONQ458822:ONQ458823 OXM458822:OXM458823 PHI458822:PHI458823 PRE458822:PRE458823 QBA458822:QBA458823 QKW458822:QKW458823 QUS458822:QUS458823 REO458822:REO458823 ROK458822:ROK458823 RYG458822:RYG458823 SIC458822:SIC458823 SRY458822:SRY458823 TBU458822:TBU458823 TLQ458822:TLQ458823 TVM458822:TVM458823 UFI458822:UFI458823 UPE458822:UPE458823 UZA458822:UZA458823 VIW458822:VIW458823 VSS458822:VSS458823 WCO458822:WCO458823 WMK458822:WMK458823 WWG458822:WWG458823 Y524358:Y524359 JU524358:JU524359 TQ524358:TQ524359 ADM524358:ADM524359 ANI524358:ANI524359 AXE524358:AXE524359 BHA524358:BHA524359 BQW524358:BQW524359 CAS524358:CAS524359 CKO524358:CKO524359 CUK524358:CUK524359 DEG524358:DEG524359 DOC524358:DOC524359 DXY524358:DXY524359 EHU524358:EHU524359 ERQ524358:ERQ524359 FBM524358:FBM524359 FLI524358:FLI524359 FVE524358:FVE524359 GFA524358:GFA524359 GOW524358:GOW524359 GYS524358:GYS524359 HIO524358:HIO524359 HSK524358:HSK524359 ICG524358:ICG524359 IMC524358:IMC524359 IVY524358:IVY524359 JFU524358:JFU524359 JPQ524358:JPQ524359 JZM524358:JZM524359 KJI524358:KJI524359 KTE524358:KTE524359 LDA524358:LDA524359 LMW524358:LMW524359 LWS524358:LWS524359 MGO524358:MGO524359 MQK524358:MQK524359 NAG524358:NAG524359 NKC524358:NKC524359 NTY524358:NTY524359 ODU524358:ODU524359 ONQ524358:ONQ524359 OXM524358:OXM524359 PHI524358:PHI524359 PRE524358:PRE524359 QBA524358:QBA524359 QKW524358:QKW524359 QUS524358:QUS524359 REO524358:REO524359 ROK524358:ROK524359 RYG524358:RYG524359 SIC524358:SIC524359 SRY524358:SRY524359 TBU524358:TBU524359 TLQ524358:TLQ524359 TVM524358:TVM524359 UFI524358:UFI524359 UPE524358:UPE524359 UZA524358:UZA524359 VIW524358:VIW524359 VSS524358:VSS524359 WCO524358:WCO524359 WMK524358:WMK524359 WWG524358:WWG524359 Y589894:Y589895 JU589894:JU589895 TQ589894:TQ589895 ADM589894:ADM589895 ANI589894:ANI589895 AXE589894:AXE589895 BHA589894:BHA589895 BQW589894:BQW589895 CAS589894:CAS589895 CKO589894:CKO589895 CUK589894:CUK589895 DEG589894:DEG589895 DOC589894:DOC589895 DXY589894:DXY589895 EHU589894:EHU589895 ERQ589894:ERQ589895 FBM589894:FBM589895 FLI589894:FLI589895 FVE589894:FVE589895 GFA589894:GFA589895 GOW589894:GOW589895 GYS589894:GYS589895 HIO589894:HIO589895 HSK589894:HSK589895 ICG589894:ICG589895 IMC589894:IMC589895 IVY589894:IVY589895 JFU589894:JFU589895 JPQ589894:JPQ589895 JZM589894:JZM589895 KJI589894:KJI589895 KTE589894:KTE589895 LDA589894:LDA589895 LMW589894:LMW589895 LWS589894:LWS589895 MGO589894:MGO589895 MQK589894:MQK589895 NAG589894:NAG589895 NKC589894:NKC589895 NTY589894:NTY589895 ODU589894:ODU589895 ONQ589894:ONQ589895 OXM589894:OXM589895 PHI589894:PHI589895 PRE589894:PRE589895 QBA589894:QBA589895 QKW589894:QKW589895 QUS589894:QUS589895 REO589894:REO589895 ROK589894:ROK589895 RYG589894:RYG589895 SIC589894:SIC589895 SRY589894:SRY589895 TBU589894:TBU589895 TLQ589894:TLQ589895 TVM589894:TVM589895 UFI589894:UFI589895 UPE589894:UPE589895 UZA589894:UZA589895 VIW589894:VIW589895 VSS589894:VSS589895 WCO589894:WCO589895 WMK589894:WMK589895 WWG589894:WWG589895 Y655430:Y655431 JU655430:JU655431 TQ655430:TQ655431 ADM655430:ADM655431 ANI655430:ANI655431 AXE655430:AXE655431 BHA655430:BHA655431 BQW655430:BQW655431 CAS655430:CAS655431 CKO655430:CKO655431 CUK655430:CUK655431 DEG655430:DEG655431 DOC655430:DOC655431 DXY655430:DXY655431 EHU655430:EHU655431 ERQ655430:ERQ655431 FBM655430:FBM655431 FLI655430:FLI655431 FVE655430:FVE655431 GFA655430:GFA655431 GOW655430:GOW655431 GYS655430:GYS655431 HIO655430:HIO655431 HSK655430:HSK655431 ICG655430:ICG655431 IMC655430:IMC655431 IVY655430:IVY655431 JFU655430:JFU655431 JPQ655430:JPQ655431 JZM655430:JZM655431 KJI655430:KJI655431 KTE655430:KTE655431 LDA655430:LDA655431 LMW655430:LMW655431 LWS655430:LWS655431 MGO655430:MGO655431 MQK655430:MQK655431 NAG655430:NAG655431 NKC655430:NKC655431 NTY655430:NTY655431 ODU655430:ODU655431 ONQ655430:ONQ655431 OXM655430:OXM655431 PHI655430:PHI655431 PRE655430:PRE655431 QBA655430:QBA655431 QKW655430:QKW655431 QUS655430:QUS655431 REO655430:REO655431 ROK655430:ROK655431 RYG655430:RYG655431 SIC655430:SIC655431 SRY655430:SRY655431 TBU655430:TBU655431 TLQ655430:TLQ655431 TVM655430:TVM655431 UFI655430:UFI655431 UPE655430:UPE655431 UZA655430:UZA655431 VIW655430:VIW655431 VSS655430:VSS655431 WCO655430:WCO655431 WMK655430:WMK655431 WWG655430:WWG655431 Y720966:Y720967 JU720966:JU720967 TQ720966:TQ720967 ADM720966:ADM720967 ANI720966:ANI720967 AXE720966:AXE720967 BHA720966:BHA720967 BQW720966:BQW720967 CAS720966:CAS720967 CKO720966:CKO720967 CUK720966:CUK720967 DEG720966:DEG720967 DOC720966:DOC720967 DXY720966:DXY720967 EHU720966:EHU720967 ERQ720966:ERQ720967 FBM720966:FBM720967 FLI720966:FLI720967 FVE720966:FVE720967 GFA720966:GFA720967 GOW720966:GOW720967 GYS720966:GYS720967 HIO720966:HIO720967 HSK720966:HSK720967 ICG720966:ICG720967 IMC720966:IMC720967 IVY720966:IVY720967 JFU720966:JFU720967 JPQ720966:JPQ720967 JZM720966:JZM720967 KJI720966:KJI720967 KTE720966:KTE720967 LDA720966:LDA720967 LMW720966:LMW720967 LWS720966:LWS720967 MGO720966:MGO720967 MQK720966:MQK720967 NAG720966:NAG720967 NKC720966:NKC720967 NTY720966:NTY720967 ODU720966:ODU720967 ONQ720966:ONQ720967 OXM720966:OXM720967 PHI720966:PHI720967 PRE720966:PRE720967 QBA720966:QBA720967 QKW720966:QKW720967 QUS720966:QUS720967 REO720966:REO720967 ROK720966:ROK720967 RYG720966:RYG720967 SIC720966:SIC720967 SRY720966:SRY720967 TBU720966:TBU720967 TLQ720966:TLQ720967 TVM720966:TVM720967 UFI720966:UFI720967 UPE720966:UPE720967 UZA720966:UZA720967 VIW720966:VIW720967 VSS720966:VSS720967 WCO720966:WCO720967 WMK720966:WMK720967 WWG720966:WWG720967 Y786502:Y786503 JU786502:JU786503 TQ786502:TQ786503 ADM786502:ADM786503 ANI786502:ANI786503 AXE786502:AXE786503 BHA786502:BHA786503 BQW786502:BQW786503 CAS786502:CAS786503 CKO786502:CKO786503 CUK786502:CUK786503 DEG786502:DEG786503 DOC786502:DOC786503 DXY786502:DXY786503 EHU786502:EHU786503 ERQ786502:ERQ786503 FBM786502:FBM786503 FLI786502:FLI786503 FVE786502:FVE786503 GFA786502:GFA786503 GOW786502:GOW786503 GYS786502:GYS786503 HIO786502:HIO786503 HSK786502:HSK786503 ICG786502:ICG786503 IMC786502:IMC786503 IVY786502:IVY786503 JFU786502:JFU786503 JPQ786502:JPQ786503 JZM786502:JZM786503 KJI786502:KJI786503 KTE786502:KTE786503 LDA786502:LDA786503 LMW786502:LMW786503 LWS786502:LWS786503 MGO786502:MGO786503 MQK786502:MQK786503 NAG786502:NAG786503 NKC786502:NKC786503 NTY786502:NTY786503 ODU786502:ODU786503 ONQ786502:ONQ786503 OXM786502:OXM786503 PHI786502:PHI786503 PRE786502:PRE786503 QBA786502:QBA786503 QKW786502:QKW786503 QUS786502:QUS786503 REO786502:REO786503 ROK786502:ROK786503 RYG786502:RYG786503 SIC786502:SIC786503 SRY786502:SRY786503 TBU786502:TBU786503 TLQ786502:TLQ786503 TVM786502:TVM786503 UFI786502:UFI786503 UPE786502:UPE786503 UZA786502:UZA786503 VIW786502:VIW786503 VSS786502:VSS786503 WCO786502:WCO786503 WMK786502:WMK786503 WWG786502:WWG786503 Y852038:Y852039 JU852038:JU852039 TQ852038:TQ852039 ADM852038:ADM852039 ANI852038:ANI852039 AXE852038:AXE852039 BHA852038:BHA852039 BQW852038:BQW852039 CAS852038:CAS852039 CKO852038:CKO852039 CUK852038:CUK852039 DEG852038:DEG852039 DOC852038:DOC852039 DXY852038:DXY852039 EHU852038:EHU852039 ERQ852038:ERQ852039 FBM852038:FBM852039 FLI852038:FLI852039 FVE852038:FVE852039 GFA852038:GFA852039 GOW852038:GOW852039 GYS852038:GYS852039 HIO852038:HIO852039 HSK852038:HSK852039 ICG852038:ICG852039 IMC852038:IMC852039 IVY852038:IVY852039 JFU852038:JFU852039 JPQ852038:JPQ852039 JZM852038:JZM852039 KJI852038:KJI852039 KTE852038:KTE852039 LDA852038:LDA852039 LMW852038:LMW852039 LWS852038:LWS852039 MGO852038:MGO852039 MQK852038:MQK852039 NAG852038:NAG852039 NKC852038:NKC852039 NTY852038:NTY852039 ODU852038:ODU852039 ONQ852038:ONQ852039 OXM852038:OXM852039 PHI852038:PHI852039 PRE852038:PRE852039 QBA852038:QBA852039 QKW852038:QKW852039 QUS852038:QUS852039 REO852038:REO852039 ROK852038:ROK852039 RYG852038:RYG852039 SIC852038:SIC852039 SRY852038:SRY852039 TBU852038:TBU852039 TLQ852038:TLQ852039 TVM852038:TVM852039 UFI852038:UFI852039 UPE852038:UPE852039 UZA852038:UZA852039 VIW852038:VIW852039 VSS852038:VSS852039 WCO852038:WCO852039 WMK852038:WMK852039 WWG852038:WWG852039 Y917574:Y917575 JU917574:JU917575 TQ917574:TQ917575 ADM917574:ADM917575 ANI917574:ANI917575 AXE917574:AXE917575 BHA917574:BHA917575 BQW917574:BQW917575 CAS917574:CAS917575 CKO917574:CKO917575 CUK917574:CUK917575 DEG917574:DEG917575 DOC917574:DOC917575 DXY917574:DXY917575 EHU917574:EHU917575 ERQ917574:ERQ917575 FBM917574:FBM917575 FLI917574:FLI917575 FVE917574:FVE917575 GFA917574:GFA917575 GOW917574:GOW917575 GYS917574:GYS917575 HIO917574:HIO917575 HSK917574:HSK917575 ICG917574:ICG917575 IMC917574:IMC917575 IVY917574:IVY917575 JFU917574:JFU917575 JPQ917574:JPQ917575 JZM917574:JZM917575 KJI917574:KJI917575 KTE917574:KTE917575 LDA917574:LDA917575 LMW917574:LMW917575 LWS917574:LWS917575 MGO917574:MGO917575 MQK917574:MQK917575 NAG917574:NAG917575 NKC917574:NKC917575 NTY917574:NTY917575 ODU917574:ODU917575 ONQ917574:ONQ917575 OXM917574:OXM917575 PHI917574:PHI917575 PRE917574:PRE917575 QBA917574:QBA917575 QKW917574:QKW917575 QUS917574:QUS917575 REO917574:REO917575 ROK917574:ROK917575 RYG917574:RYG917575 SIC917574:SIC917575 SRY917574:SRY917575 TBU917574:TBU917575 TLQ917574:TLQ917575 TVM917574:TVM917575 UFI917574:UFI917575 UPE917574:UPE917575 UZA917574:UZA917575 VIW917574:VIW917575 VSS917574:VSS917575 WCO917574:WCO917575 WMK917574:WMK917575 WWG917574:WWG917575 Y983110:Y983111 JU983110:JU983111 TQ983110:TQ983111 ADM983110:ADM983111 ANI983110:ANI983111 AXE983110:AXE983111 BHA983110:BHA983111 BQW983110:BQW983111 CAS983110:CAS983111 CKO983110:CKO983111 CUK983110:CUK983111 DEG983110:DEG983111 DOC983110:DOC983111 DXY983110:DXY983111 EHU983110:EHU983111 ERQ983110:ERQ983111 FBM983110:FBM983111 FLI983110:FLI983111 FVE983110:FVE983111 GFA983110:GFA983111 GOW983110:GOW983111 GYS983110:GYS983111 HIO983110:HIO983111 HSK983110:HSK983111 ICG983110:ICG983111 IMC983110:IMC983111 IVY983110:IVY983111 JFU983110:JFU983111 JPQ983110:JPQ983111 JZM983110:JZM983111 KJI983110:KJI983111 KTE983110:KTE983111 LDA983110:LDA983111 LMW983110:LMW983111 LWS983110:LWS983111 MGO983110:MGO983111 MQK983110:MQK983111 NAG983110:NAG983111 NKC983110:NKC983111 NTY983110:NTY983111 ODU983110:ODU983111 ONQ983110:ONQ983111 OXM983110:OXM983111 PHI983110:PHI983111 PRE983110:PRE983111 QBA983110:QBA983111 QKW983110:QKW983111 QUS983110:QUS983111 REO983110:REO983111 ROK983110:ROK983111 RYG983110:RYG983111 SIC983110:SIC983111 SRY983110:SRY983111 TBU983110:TBU983111 TLQ983110:TLQ983111 TVM983110:TVM983111 UFI983110:UFI983111 UPE983110:UPE983111 UZA983110:UZA983111 VIW983110:VIW983111 VSS983110:VSS983111 WCO983110:WCO983111 WMK983110:WMK983111 WWG983110:WWG983111 Y56:Y57 JC72:JC73 SY72:SY73 ACU72:ACU73 AMQ72:AMQ73 AWM72:AWM73 BGI72:BGI73 BQE72:BQE73 CAA72:CAA73 CJW72:CJW73 CTS72:CTS73 DDO72:DDO73 DNK72:DNK73 DXG72:DXG73 EHC72:EHC73 EQY72:EQY73 FAU72:FAU73 FKQ72:FKQ73 FUM72:FUM73 GEI72:GEI73 GOE72:GOE73 GYA72:GYA73 HHW72:HHW73 HRS72:HRS73 IBO72:IBO73 ILK72:ILK73 IVG72:IVG73 JFC72:JFC73 JOY72:JOY73 JYU72:JYU73 KIQ72:KIQ73 KSM72:KSM73 LCI72:LCI73 LME72:LME73 LWA72:LWA73 MFW72:MFW73 MPS72:MPS73 MZO72:MZO73 NJK72:NJK73 NTG72:NTG73 ODC72:ODC73 OMY72:OMY73 OWU72:OWU73 PGQ72:PGQ73 PQM72:PQM73 QAI72:QAI73 QKE72:QKE73 QUA72:QUA73 RDW72:RDW73 RNS72:RNS73 RXO72:RXO73 SHK72:SHK73 SRG72:SRG73 TBC72:TBC73 TKY72:TKY73 TUU72:TUU73 UEQ72:UEQ73 UOM72:UOM73 UYI72:UYI73 VIE72:VIE73 VSA72:VSA73 WBW72:WBW73 WLS72:WLS73 WVO72:WVO73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M40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T40 JP72 TL72 ADH72 AND72 AWZ72 BGV72 BQR72 CAN72 CKJ72 CUF72 DEB72 DNX72 DXT72 EHP72 ERL72 FBH72 FLD72 FUZ72 GEV72 GOR72 GYN72 HIJ72 HSF72 ICB72 ILX72 IVT72 JFP72 JPL72 JZH72 KJD72 KSZ72 LCV72 LMR72 LWN72 MGJ72 MQF72 NAB72 NJX72 NTT72 ODP72 ONL72 OXH72 PHD72 PQZ72 QAV72 QKR72 QUN72 REJ72 ROF72 RYB72 SHX72 SRT72 TBP72 TLL72 TVH72 UFD72 UOZ72 UYV72 VIR72 VSN72 WCJ72 WMF72 WWB72 T65606 JP65606 TL65606 ADH65606 AND65606 AWZ65606 BGV65606 BQR65606 CAN65606 CKJ65606 CUF65606 DEB65606 DNX65606 DXT65606 EHP65606 ERL65606 FBH65606 FLD65606 FUZ65606 GEV65606 GOR65606 GYN65606 HIJ65606 HSF65606 ICB65606 ILX65606 IVT65606 JFP65606 JPL65606 JZH65606 KJD65606 KSZ65606 LCV65606 LMR65606 LWN65606 MGJ65606 MQF65606 NAB65606 NJX65606 NTT65606 ODP65606 ONL65606 OXH65606 PHD65606 PQZ65606 QAV65606 QKR65606 QUN65606 REJ65606 ROF65606 RYB65606 SHX65606 SRT65606 TBP65606 TLL65606 TVH65606 UFD65606 UOZ65606 UYV65606 VIR65606 VSN65606 WCJ65606 WMF65606 WWB65606 T131142 JP131142 TL131142 ADH131142 AND131142 AWZ131142 BGV131142 BQR131142 CAN131142 CKJ131142 CUF131142 DEB131142 DNX131142 DXT131142 EHP131142 ERL131142 FBH131142 FLD131142 FUZ131142 GEV131142 GOR131142 GYN131142 HIJ131142 HSF131142 ICB131142 ILX131142 IVT131142 JFP131142 JPL131142 JZH131142 KJD131142 KSZ131142 LCV131142 LMR131142 LWN131142 MGJ131142 MQF131142 NAB131142 NJX131142 NTT131142 ODP131142 ONL131142 OXH131142 PHD131142 PQZ131142 QAV131142 QKR131142 QUN131142 REJ131142 ROF131142 RYB131142 SHX131142 SRT131142 TBP131142 TLL131142 TVH131142 UFD131142 UOZ131142 UYV131142 VIR131142 VSN131142 WCJ131142 WMF131142 WWB131142 T196678 JP196678 TL196678 ADH196678 AND196678 AWZ196678 BGV196678 BQR196678 CAN196678 CKJ196678 CUF196678 DEB196678 DNX196678 DXT196678 EHP196678 ERL196678 FBH196678 FLD196678 FUZ196678 GEV196678 GOR196678 GYN196678 HIJ196678 HSF196678 ICB196678 ILX196678 IVT196678 JFP196678 JPL196678 JZH196678 KJD196678 KSZ196678 LCV196678 LMR196678 LWN196678 MGJ196678 MQF196678 NAB196678 NJX196678 NTT196678 ODP196678 ONL196678 OXH196678 PHD196678 PQZ196678 QAV196678 QKR196678 QUN196678 REJ196678 ROF196678 RYB196678 SHX196678 SRT196678 TBP196678 TLL196678 TVH196678 UFD196678 UOZ196678 UYV196678 VIR196678 VSN196678 WCJ196678 WMF196678 WWB196678 T262214 JP262214 TL262214 ADH262214 AND262214 AWZ262214 BGV262214 BQR262214 CAN262214 CKJ262214 CUF262214 DEB262214 DNX262214 DXT262214 EHP262214 ERL262214 FBH262214 FLD262214 FUZ262214 GEV262214 GOR262214 GYN262214 HIJ262214 HSF262214 ICB262214 ILX262214 IVT262214 JFP262214 JPL262214 JZH262214 KJD262214 KSZ262214 LCV262214 LMR262214 LWN262214 MGJ262214 MQF262214 NAB262214 NJX262214 NTT262214 ODP262214 ONL262214 OXH262214 PHD262214 PQZ262214 QAV262214 QKR262214 QUN262214 REJ262214 ROF262214 RYB262214 SHX262214 SRT262214 TBP262214 TLL262214 TVH262214 UFD262214 UOZ262214 UYV262214 VIR262214 VSN262214 WCJ262214 WMF262214 WWB262214 T327750 JP327750 TL327750 ADH327750 AND327750 AWZ327750 BGV327750 BQR327750 CAN327750 CKJ327750 CUF327750 DEB327750 DNX327750 DXT327750 EHP327750 ERL327750 FBH327750 FLD327750 FUZ327750 GEV327750 GOR327750 GYN327750 HIJ327750 HSF327750 ICB327750 ILX327750 IVT327750 JFP327750 JPL327750 JZH327750 KJD327750 KSZ327750 LCV327750 LMR327750 LWN327750 MGJ327750 MQF327750 NAB327750 NJX327750 NTT327750 ODP327750 ONL327750 OXH327750 PHD327750 PQZ327750 QAV327750 QKR327750 QUN327750 REJ327750 ROF327750 RYB327750 SHX327750 SRT327750 TBP327750 TLL327750 TVH327750 UFD327750 UOZ327750 UYV327750 VIR327750 VSN327750 WCJ327750 WMF327750 WWB327750 T393286 JP393286 TL393286 ADH393286 AND393286 AWZ393286 BGV393286 BQR393286 CAN393286 CKJ393286 CUF393286 DEB393286 DNX393286 DXT393286 EHP393286 ERL393286 FBH393286 FLD393286 FUZ393286 GEV393286 GOR393286 GYN393286 HIJ393286 HSF393286 ICB393286 ILX393286 IVT393286 JFP393286 JPL393286 JZH393286 KJD393286 KSZ393286 LCV393286 LMR393286 LWN393286 MGJ393286 MQF393286 NAB393286 NJX393286 NTT393286 ODP393286 ONL393286 OXH393286 PHD393286 PQZ393286 QAV393286 QKR393286 QUN393286 REJ393286 ROF393286 RYB393286 SHX393286 SRT393286 TBP393286 TLL393286 TVH393286 UFD393286 UOZ393286 UYV393286 VIR393286 VSN393286 WCJ393286 WMF393286 WWB393286 T458822 JP458822 TL458822 ADH458822 AND458822 AWZ458822 BGV458822 BQR458822 CAN458822 CKJ458822 CUF458822 DEB458822 DNX458822 DXT458822 EHP458822 ERL458822 FBH458822 FLD458822 FUZ458822 GEV458822 GOR458822 GYN458822 HIJ458822 HSF458822 ICB458822 ILX458822 IVT458822 JFP458822 JPL458822 JZH458822 KJD458822 KSZ458822 LCV458822 LMR458822 LWN458822 MGJ458822 MQF458822 NAB458822 NJX458822 NTT458822 ODP458822 ONL458822 OXH458822 PHD458822 PQZ458822 QAV458822 QKR458822 QUN458822 REJ458822 ROF458822 RYB458822 SHX458822 SRT458822 TBP458822 TLL458822 TVH458822 UFD458822 UOZ458822 UYV458822 VIR458822 VSN458822 WCJ458822 WMF458822 WWB458822 T524358 JP524358 TL524358 ADH524358 AND524358 AWZ524358 BGV524358 BQR524358 CAN524358 CKJ524358 CUF524358 DEB524358 DNX524358 DXT524358 EHP524358 ERL524358 FBH524358 FLD524358 FUZ524358 GEV524358 GOR524358 GYN524358 HIJ524358 HSF524358 ICB524358 ILX524358 IVT524358 JFP524358 JPL524358 JZH524358 KJD524358 KSZ524358 LCV524358 LMR524358 LWN524358 MGJ524358 MQF524358 NAB524358 NJX524358 NTT524358 ODP524358 ONL524358 OXH524358 PHD524358 PQZ524358 QAV524358 QKR524358 QUN524358 REJ524358 ROF524358 RYB524358 SHX524358 SRT524358 TBP524358 TLL524358 TVH524358 UFD524358 UOZ524358 UYV524358 VIR524358 VSN524358 WCJ524358 WMF524358 WWB524358 T589894 JP589894 TL589894 ADH589894 AND589894 AWZ589894 BGV589894 BQR589894 CAN589894 CKJ589894 CUF589894 DEB589894 DNX589894 DXT589894 EHP589894 ERL589894 FBH589894 FLD589894 FUZ589894 GEV589894 GOR589894 GYN589894 HIJ589894 HSF589894 ICB589894 ILX589894 IVT589894 JFP589894 JPL589894 JZH589894 KJD589894 KSZ589894 LCV589894 LMR589894 LWN589894 MGJ589894 MQF589894 NAB589894 NJX589894 NTT589894 ODP589894 ONL589894 OXH589894 PHD589894 PQZ589894 QAV589894 QKR589894 QUN589894 REJ589894 ROF589894 RYB589894 SHX589894 SRT589894 TBP589894 TLL589894 TVH589894 UFD589894 UOZ589894 UYV589894 VIR589894 VSN589894 WCJ589894 WMF589894 WWB589894 T655430 JP655430 TL655430 ADH655430 AND655430 AWZ655430 BGV655430 BQR655430 CAN655430 CKJ655430 CUF655430 DEB655430 DNX655430 DXT655430 EHP655430 ERL655430 FBH655430 FLD655430 FUZ655430 GEV655430 GOR655430 GYN655430 HIJ655430 HSF655430 ICB655430 ILX655430 IVT655430 JFP655430 JPL655430 JZH655430 KJD655430 KSZ655430 LCV655430 LMR655430 LWN655430 MGJ655430 MQF655430 NAB655430 NJX655430 NTT655430 ODP655430 ONL655430 OXH655430 PHD655430 PQZ655430 QAV655430 QKR655430 QUN655430 REJ655430 ROF655430 RYB655430 SHX655430 SRT655430 TBP655430 TLL655430 TVH655430 UFD655430 UOZ655430 UYV655430 VIR655430 VSN655430 WCJ655430 WMF655430 WWB655430 T720966 JP720966 TL720966 ADH720966 AND720966 AWZ720966 BGV720966 BQR720966 CAN720966 CKJ720966 CUF720966 DEB720966 DNX720966 DXT720966 EHP720966 ERL720966 FBH720966 FLD720966 FUZ720966 GEV720966 GOR720966 GYN720966 HIJ720966 HSF720966 ICB720966 ILX720966 IVT720966 JFP720966 JPL720966 JZH720966 KJD720966 KSZ720966 LCV720966 LMR720966 LWN720966 MGJ720966 MQF720966 NAB720966 NJX720966 NTT720966 ODP720966 ONL720966 OXH720966 PHD720966 PQZ720966 QAV720966 QKR720966 QUN720966 REJ720966 ROF720966 RYB720966 SHX720966 SRT720966 TBP720966 TLL720966 TVH720966 UFD720966 UOZ720966 UYV720966 VIR720966 VSN720966 WCJ720966 WMF720966 WWB720966 T786502 JP786502 TL786502 ADH786502 AND786502 AWZ786502 BGV786502 BQR786502 CAN786502 CKJ786502 CUF786502 DEB786502 DNX786502 DXT786502 EHP786502 ERL786502 FBH786502 FLD786502 FUZ786502 GEV786502 GOR786502 GYN786502 HIJ786502 HSF786502 ICB786502 ILX786502 IVT786502 JFP786502 JPL786502 JZH786502 KJD786502 KSZ786502 LCV786502 LMR786502 LWN786502 MGJ786502 MQF786502 NAB786502 NJX786502 NTT786502 ODP786502 ONL786502 OXH786502 PHD786502 PQZ786502 QAV786502 QKR786502 QUN786502 REJ786502 ROF786502 RYB786502 SHX786502 SRT786502 TBP786502 TLL786502 TVH786502 UFD786502 UOZ786502 UYV786502 VIR786502 VSN786502 WCJ786502 WMF786502 WWB786502 T852038 JP852038 TL852038 ADH852038 AND852038 AWZ852038 BGV852038 BQR852038 CAN852038 CKJ852038 CUF852038 DEB852038 DNX852038 DXT852038 EHP852038 ERL852038 FBH852038 FLD852038 FUZ852038 GEV852038 GOR852038 GYN852038 HIJ852038 HSF852038 ICB852038 ILX852038 IVT852038 JFP852038 JPL852038 JZH852038 KJD852038 KSZ852038 LCV852038 LMR852038 LWN852038 MGJ852038 MQF852038 NAB852038 NJX852038 NTT852038 ODP852038 ONL852038 OXH852038 PHD852038 PQZ852038 QAV852038 QKR852038 QUN852038 REJ852038 ROF852038 RYB852038 SHX852038 SRT852038 TBP852038 TLL852038 TVH852038 UFD852038 UOZ852038 UYV852038 VIR852038 VSN852038 WCJ852038 WMF852038 WWB852038 T917574 JP917574 TL917574 ADH917574 AND917574 AWZ917574 BGV917574 BQR917574 CAN917574 CKJ917574 CUF917574 DEB917574 DNX917574 DXT917574 EHP917574 ERL917574 FBH917574 FLD917574 FUZ917574 GEV917574 GOR917574 GYN917574 HIJ917574 HSF917574 ICB917574 ILX917574 IVT917574 JFP917574 JPL917574 JZH917574 KJD917574 KSZ917574 LCV917574 LMR917574 LWN917574 MGJ917574 MQF917574 NAB917574 NJX917574 NTT917574 ODP917574 ONL917574 OXH917574 PHD917574 PQZ917574 QAV917574 QKR917574 QUN917574 REJ917574 ROF917574 RYB917574 SHX917574 SRT917574 TBP917574 TLL917574 TVH917574 UFD917574 UOZ917574 UYV917574 VIR917574 VSN917574 WCJ917574 WMF917574 WWB917574 T983110 JP983110 TL983110 ADH983110 AND983110 AWZ983110 BGV983110 BQR983110 CAN983110 CKJ983110 CUF983110 DEB983110 DNX983110 DXT983110 EHP983110 ERL983110 FBH983110 FLD983110 FUZ983110 GEV983110 GOR983110 GYN983110 HIJ983110 HSF983110 ICB983110 ILX983110 IVT983110 JFP983110 JPL983110 JZH983110 KJD983110 KSZ983110 LCV983110 LMR983110 LWN983110 MGJ983110 MQF983110 NAB983110 NJX983110 NTT983110 ODP983110 ONL983110 OXH983110 PHD983110 PQZ983110 QAV983110 QKR983110 QUN983110 REJ983110 ROF983110 RYB983110 SHX983110 SRT983110 TBP983110 TLL983110 TVH983110 UFD983110 UOZ983110 UYV983110 VIR983110 VSN983110 WCJ983110 WMF983110 WWB983110 HIH983078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R65594 JN65594 TJ65594 ADF65594 ANB65594 AWX65594 BGT65594 BQP65594 CAL65594 CKH65594 CUD65594 DDZ65594 DNV65594 DXR65594 EHN65594 ERJ65594 FBF65594 FLB65594 FUX65594 GET65594 GOP65594 GYL65594 HIH65594 HSD65594 IBZ65594 ILV65594 IVR65594 JFN65594 JPJ65594 JZF65594 KJB65594 KSX65594 LCT65594 LMP65594 LWL65594 MGH65594 MQD65594 MZZ65594 NJV65594 NTR65594 ODN65594 ONJ65594 OXF65594 PHB65594 PQX65594 QAT65594 QKP65594 QUL65594 REH65594 ROD65594 RXZ65594 SHV65594 SRR65594 TBN65594 TLJ65594 TVF65594 UFB65594 UOX65594 UYT65594 VIP65594 VSL65594 WCH65594 WMD65594 WVZ65594 R131130 JN131130 TJ131130 ADF131130 ANB131130 AWX131130 BGT131130 BQP131130 CAL131130 CKH131130 CUD131130 DDZ131130 DNV131130 DXR131130 EHN131130 ERJ131130 FBF131130 FLB131130 FUX131130 GET131130 GOP131130 GYL131130 HIH131130 HSD131130 IBZ131130 ILV131130 IVR131130 JFN131130 JPJ131130 JZF131130 KJB131130 KSX131130 LCT131130 LMP131130 LWL131130 MGH131130 MQD131130 MZZ131130 NJV131130 NTR131130 ODN131130 ONJ131130 OXF131130 PHB131130 PQX131130 QAT131130 QKP131130 QUL131130 REH131130 ROD131130 RXZ131130 SHV131130 SRR131130 TBN131130 TLJ131130 TVF131130 UFB131130 UOX131130 UYT131130 VIP131130 VSL131130 WCH131130 WMD131130 WVZ131130 R196666 JN196666 TJ196666 ADF196666 ANB196666 AWX196666 BGT196666 BQP196666 CAL196666 CKH196666 CUD196666 DDZ196666 DNV196666 DXR196666 EHN196666 ERJ196666 FBF196666 FLB196666 FUX196666 GET196666 GOP196666 GYL196666 HIH196666 HSD196666 IBZ196666 ILV196666 IVR196666 JFN196666 JPJ196666 JZF196666 KJB196666 KSX196666 LCT196666 LMP196666 LWL196666 MGH196666 MQD196666 MZZ196666 NJV196666 NTR196666 ODN196666 ONJ196666 OXF196666 PHB196666 PQX196666 QAT196666 QKP196666 QUL196666 REH196666 ROD196666 RXZ196666 SHV196666 SRR196666 TBN196666 TLJ196666 TVF196666 UFB196666 UOX196666 UYT196666 VIP196666 VSL196666 WCH196666 WMD196666 WVZ196666 R262202 JN262202 TJ262202 ADF262202 ANB262202 AWX262202 BGT262202 BQP262202 CAL262202 CKH262202 CUD262202 DDZ262202 DNV262202 DXR262202 EHN262202 ERJ262202 FBF262202 FLB262202 FUX262202 GET262202 GOP262202 GYL262202 HIH262202 HSD262202 IBZ262202 ILV262202 IVR262202 JFN262202 JPJ262202 JZF262202 KJB262202 KSX262202 LCT262202 LMP262202 LWL262202 MGH262202 MQD262202 MZZ262202 NJV262202 NTR262202 ODN262202 ONJ262202 OXF262202 PHB262202 PQX262202 QAT262202 QKP262202 QUL262202 REH262202 ROD262202 RXZ262202 SHV262202 SRR262202 TBN262202 TLJ262202 TVF262202 UFB262202 UOX262202 UYT262202 VIP262202 VSL262202 WCH262202 WMD262202 WVZ262202 R327738 JN327738 TJ327738 ADF327738 ANB327738 AWX327738 BGT327738 BQP327738 CAL327738 CKH327738 CUD327738 DDZ327738 DNV327738 DXR327738 EHN327738 ERJ327738 FBF327738 FLB327738 FUX327738 GET327738 GOP327738 GYL327738 HIH327738 HSD327738 IBZ327738 ILV327738 IVR327738 JFN327738 JPJ327738 JZF327738 KJB327738 KSX327738 LCT327738 LMP327738 LWL327738 MGH327738 MQD327738 MZZ327738 NJV327738 NTR327738 ODN327738 ONJ327738 OXF327738 PHB327738 PQX327738 QAT327738 QKP327738 QUL327738 REH327738 ROD327738 RXZ327738 SHV327738 SRR327738 TBN327738 TLJ327738 TVF327738 UFB327738 UOX327738 UYT327738 VIP327738 VSL327738 WCH327738 WMD327738 WVZ327738 R393274 JN393274 TJ393274 ADF393274 ANB393274 AWX393274 BGT393274 BQP393274 CAL393274 CKH393274 CUD393274 DDZ393274 DNV393274 DXR393274 EHN393274 ERJ393274 FBF393274 FLB393274 FUX393274 GET393274 GOP393274 GYL393274 HIH393274 HSD393274 IBZ393274 ILV393274 IVR393274 JFN393274 JPJ393274 JZF393274 KJB393274 KSX393274 LCT393274 LMP393274 LWL393274 MGH393274 MQD393274 MZZ393274 NJV393274 NTR393274 ODN393274 ONJ393274 OXF393274 PHB393274 PQX393274 QAT393274 QKP393274 QUL393274 REH393274 ROD393274 RXZ393274 SHV393274 SRR393274 TBN393274 TLJ393274 TVF393274 UFB393274 UOX393274 UYT393274 VIP393274 VSL393274 WCH393274 WMD393274 WVZ393274 R458810 JN458810 TJ458810 ADF458810 ANB458810 AWX458810 BGT458810 BQP458810 CAL458810 CKH458810 CUD458810 DDZ458810 DNV458810 DXR458810 EHN458810 ERJ458810 FBF458810 FLB458810 FUX458810 GET458810 GOP458810 GYL458810 HIH458810 HSD458810 IBZ458810 ILV458810 IVR458810 JFN458810 JPJ458810 JZF458810 KJB458810 KSX458810 LCT458810 LMP458810 LWL458810 MGH458810 MQD458810 MZZ458810 NJV458810 NTR458810 ODN458810 ONJ458810 OXF458810 PHB458810 PQX458810 QAT458810 QKP458810 QUL458810 REH458810 ROD458810 RXZ458810 SHV458810 SRR458810 TBN458810 TLJ458810 TVF458810 UFB458810 UOX458810 UYT458810 VIP458810 VSL458810 WCH458810 WMD458810 WVZ458810 R524346 JN524346 TJ524346 ADF524346 ANB524346 AWX524346 BGT524346 BQP524346 CAL524346 CKH524346 CUD524346 DDZ524346 DNV524346 DXR524346 EHN524346 ERJ524346 FBF524346 FLB524346 FUX524346 GET524346 GOP524346 GYL524346 HIH524346 HSD524346 IBZ524346 ILV524346 IVR524346 JFN524346 JPJ524346 JZF524346 KJB524346 KSX524346 LCT524346 LMP524346 LWL524346 MGH524346 MQD524346 MZZ524346 NJV524346 NTR524346 ODN524346 ONJ524346 OXF524346 PHB524346 PQX524346 QAT524346 QKP524346 QUL524346 REH524346 ROD524346 RXZ524346 SHV524346 SRR524346 TBN524346 TLJ524346 TVF524346 UFB524346 UOX524346 UYT524346 VIP524346 VSL524346 WCH524346 WMD524346 WVZ524346 R589882 JN589882 TJ589882 ADF589882 ANB589882 AWX589882 BGT589882 BQP589882 CAL589882 CKH589882 CUD589882 DDZ589882 DNV589882 DXR589882 EHN589882 ERJ589882 FBF589882 FLB589882 FUX589882 GET589882 GOP589882 GYL589882 HIH589882 HSD589882 IBZ589882 ILV589882 IVR589882 JFN589882 JPJ589882 JZF589882 KJB589882 KSX589882 LCT589882 LMP589882 LWL589882 MGH589882 MQD589882 MZZ589882 NJV589882 NTR589882 ODN589882 ONJ589882 OXF589882 PHB589882 PQX589882 QAT589882 QKP589882 QUL589882 REH589882 ROD589882 RXZ589882 SHV589882 SRR589882 TBN589882 TLJ589882 TVF589882 UFB589882 UOX589882 UYT589882 VIP589882 VSL589882 WCH589882 WMD589882 WVZ589882 R655418 JN655418 TJ655418 ADF655418 ANB655418 AWX655418 BGT655418 BQP655418 CAL655418 CKH655418 CUD655418 DDZ655418 DNV655418 DXR655418 EHN655418 ERJ655418 FBF655418 FLB655418 FUX655418 GET655418 GOP655418 GYL655418 HIH655418 HSD655418 IBZ655418 ILV655418 IVR655418 JFN655418 JPJ655418 JZF655418 KJB655418 KSX655418 LCT655418 LMP655418 LWL655418 MGH655418 MQD655418 MZZ655418 NJV655418 NTR655418 ODN655418 ONJ655418 OXF655418 PHB655418 PQX655418 QAT655418 QKP655418 QUL655418 REH655418 ROD655418 RXZ655418 SHV655418 SRR655418 TBN655418 TLJ655418 TVF655418 UFB655418 UOX655418 UYT655418 VIP655418 VSL655418 WCH655418 WMD655418 WVZ655418 R720954 JN720954 TJ720954 ADF720954 ANB720954 AWX720954 BGT720954 BQP720954 CAL720954 CKH720954 CUD720954 DDZ720954 DNV720954 DXR720954 EHN720954 ERJ720954 FBF720954 FLB720954 FUX720954 GET720954 GOP720954 GYL720954 HIH720954 HSD720954 IBZ720954 ILV720954 IVR720954 JFN720954 JPJ720954 JZF720954 KJB720954 KSX720954 LCT720954 LMP720954 LWL720954 MGH720954 MQD720954 MZZ720954 NJV720954 NTR720954 ODN720954 ONJ720954 OXF720954 PHB720954 PQX720954 QAT720954 QKP720954 QUL720954 REH720954 ROD720954 RXZ720954 SHV720954 SRR720954 TBN720954 TLJ720954 TVF720954 UFB720954 UOX720954 UYT720954 VIP720954 VSL720954 WCH720954 WMD720954 WVZ720954 R786490 JN786490 TJ786490 ADF786490 ANB786490 AWX786490 BGT786490 BQP786490 CAL786490 CKH786490 CUD786490 DDZ786490 DNV786490 DXR786490 EHN786490 ERJ786490 FBF786490 FLB786490 FUX786490 GET786490 GOP786490 GYL786490 HIH786490 HSD786490 IBZ786490 ILV786490 IVR786490 JFN786490 JPJ786490 JZF786490 KJB786490 KSX786490 LCT786490 LMP786490 LWL786490 MGH786490 MQD786490 MZZ786490 NJV786490 NTR786490 ODN786490 ONJ786490 OXF786490 PHB786490 PQX786490 QAT786490 QKP786490 QUL786490 REH786490 ROD786490 RXZ786490 SHV786490 SRR786490 TBN786490 TLJ786490 TVF786490 UFB786490 UOX786490 UYT786490 VIP786490 VSL786490 WCH786490 WMD786490 WVZ786490 R852026 JN852026 TJ852026 ADF852026 ANB852026 AWX852026 BGT852026 BQP852026 CAL852026 CKH852026 CUD852026 DDZ852026 DNV852026 DXR852026 EHN852026 ERJ852026 FBF852026 FLB852026 FUX852026 GET852026 GOP852026 GYL852026 HIH852026 HSD852026 IBZ852026 ILV852026 IVR852026 JFN852026 JPJ852026 JZF852026 KJB852026 KSX852026 LCT852026 LMP852026 LWL852026 MGH852026 MQD852026 MZZ852026 NJV852026 NTR852026 ODN852026 ONJ852026 OXF852026 PHB852026 PQX852026 QAT852026 QKP852026 QUL852026 REH852026 ROD852026 RXZ852026 SHV852026 SRR852026 TBN852026 TLJ852026 TVF852026 UFB852026 UOX852026 UYT852026 VIP852026 VSL852026 WCH852026 WMD852026 WVZ852026 R917562 JN917562 TJ917562 ADF917562 ANB917562 AWX917562 BGT917562 BQP917562 CAL917562 CKH917562 CUD917562 DDZ917562 DNV917562 DXR917562 EHN917562 ERJ917562 FBF917562 FLB917562 FUX917562 GET917562 GOP917562 GYL917562 HIH917562 HSD917562 IBZ917562 ILV917562 IVR917562 JFN917562 JPJ917562 JZF917562 KJB917562 KSX917562 LCT917562 LMP917562 LWL917562 MGH917562 MQD917562 MZZ917562 NJV917562 NTR917562 ODN917562 ONJ917562 OXF917562 PHB917562 PQX917562 QAT917562 QKP917562 QUL917562 REH917562 ROD917562 RXZ917562 SHV917562 SRR917562 TBN917562 TLJ917562 TVF917562 UFB917562 UOX917562 UYT917562 VIP917562 VSL917562 WCH917562 WMD917562 WVZ917562 R983098 JN983098 TJ983098 ADF983098 ANB983098 AWX983098 BGT983098 BQP983098 CAL983098 CKH983098 CUD983098 DDZ983098 DNV983098 DXR983098 EHN983098 ERJ983098 FBF983098 FLB983098 FUX983098 GET983098 GOP983098 GYL983098 HIH983098 HSD983098 IBZ983098 ILV983098 IVR983098 JFN983098 JPJ983098 JZF983098 KJB983098 KSX983098 LCT983098 LMP983098 LWL983098 MGH983098 MQD983098 MZZ983098 NJV983098 NTR983098 ODN983098 ONJ983098 OXF983098 PHB983098 PQX983098 QAT983098 QKP983098 QUL983098 REH983098 ROD983098 RXZ983098 SHV983098 SRR983098 TBN983098 TLJ983098 TVF983098 UFB983098 UOX983098 UYT983098 VIP983098 VSL983098 WCH983098 WMD983098 WVZ983098 HSD983078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L65594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L131130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L196666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L262202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L327738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L393274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L458810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L524346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L589882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L655418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L720954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L786490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L852026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L917562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L983098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IBZ983078 JU64:JU65 TQ64:TQ65 ADM64:ADM65 ANI64:ANI65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Y65593:Y65594 JU65593:JU65594 TQ65593:TQ65594 ADM65593:ADM65594 ANI65593:ANI65594 AXE65593:AXE65594 BHA65593:BHA65594 BQW65593:BQW65594 CAS65593:CAS65594 CKO65593:CKO65594 CUK65593:CUK65594 DEG65593:DEG65594 DOC65593:DOC65594 DXY65593:DXY65594 EHU65593:EHU65594 ERQ65593:ERQ65594 FBM65593:FBM65594 FLI65593:FLI65594 FVE65593:FVE65594 GFA65593:GFA65594 GOW65593:GOW65594 GYS65593:GYS65594 HIO65593:HIO65594 HSK65593:HSK65594 ICG65593:ICG65594 IMC65593:IMC65594 IVY65593:IVY65594 JFU65593:JFU65594 JPQ65593:JPQ65594 JZM65593:JZM65594 KJI65593:KJI65594 KTE65593:KTE65594 LDA65593:LDA65594 LMW65593:LMW65594 LWS65593:LWS65594 MGO65593:MGO65594 MQK65593:MQK65594 NAG65593:NAG65594 NKC65593:NKC65594 NTY65593:NTY65594 ODU65593:ODU65594 ONQ65593:ONQ65594 OXM65593:OXM65594 PHI65593:PHI65594 PRE65593:PRE65594 QBA65593:QBA65594 QKW65593:QKW65594 QUS65593:QUS65594 REO65593:REO65594 ROK65593:ROK65594 RYG65593:RYG65594 SIC65593:SIC65594 SRY65593:SRY65594 TBU65593:TBU65594 TLQ65593:TLQ65594 TVM65593:TVM65594 UFI65593:UFI65594 UPE65593:UPE65594 UZA65593:UZA65594 VIW65593:VIW65594 VSS65593:VSS65594 WCO65593:WCO65594 WMK65593:WMK65594 WWG65593:WWG65594 Y131129:Y131130 JU131129:JU131130 TQ131129:TQ131130 ADM131129:ADM131130 ANI131129:ANI131130 AXE131129:AXE131130 BHA131129:BHA131130 BQW131129:BQW131130 CAS131129:CAS131130 CKO131129:CKO131130 CUK131129:CUK131130 DEG131129:DEG131130 DOC131129:DOC131130 DXY131129:DXY131130 EHU131129:EHU131130 ERQ131129:ERQ131130 FBM131129:FBM131130 FLI131129:FLI131130 FVE131129:FVE131130 GFA131129:GFA131130 GOW131129:GOW131130 GYS131129:GYS131130 HIO131129:HIO131130 HSK131129:HSK131130 ICG131129:ICG131130 IMC131129:IMC131130 IVY131129:IVY131130 JFU131129:JFU131130 JPQ131129:JPQ131130 JZM131129:JZM131130 KJI131129:KJI131130 KTE131129:KTE131130 LDA131129:LDA131130 LMW131129:LMW131130 LWS131129:LWS131130 MGO131129:MGO131130 MQK131129:MQK131130 NAG131129:NAG131130 NKC131129:NKC131130 NTY131129:NTY131130 ODU131129:ODU131130 ONQ131129:ONQ131130 OXM131129:OXM131130 PHI131129:PHI131130 PRE131129:PRE131130 QBA131129:QBA131130 QKW131129:QKW131130 QUS131129:QUS131130 REO131129:REO131130 ROK131129:ROK131130 RYG131129:RYG131130 SIC131129:SIC131130 SRY131129:SRY131130 TBU131129:TBU131130 TLQ131129:TLQ131130 TVM131129:TVM131130 UFI131129:UFI131130 UPE131129:UPE131130 UZA131129:UZA131130 VIW131129:VIW131130 VSS131129:VSS131130 WCO131129:WCO131130 WMK131129:WMK131130 WWG131129:WWG131130 Y196665:Y196666 JU196665:JU196666 TQ196665:TQ196666 ADM196665:ADM196666 ANI196665:ANI196666 AXE196665:AXE196666 BHA196665:BHA196666 BQW196665:BQW196666 CAS196665:CAS196666 CKO196665:CKO196666 CUK196665:CUK196666 DEG196665:DEG196666 DOC196665:DOC196666 DXY196665:DXY196666 EHU196665:EHU196666 ERQ196665:ERQ196666 FBM196665:FBM196666 FLI196665:FLI196666 FVE196665:FVE196666 GFA196665:GFA196666 GOW196665:GOW196666 GYS196665:GYS196666 HIO196665:HIO196666 HSK196665:HSK196666 ICG196665:ICG196666 IMC196665:IMC196666 IVY196665:IVY196666 JFU196665:JFU196666 JPQ196665:JPQ196666 JZM196665:JZM196666 KJI196665:KJI196666 KTE196665:KTE196666 LDA196665:LDA196666 LMW196665:LMW196666 LWS196665:LWS196666 MGO196665:MGO196666 MQK196665:MQK196666 NAG196665:NAG196666 NKC196665:NKC196666 NTY196665:NTY196666 ODU196665:ODU196666 ONQ196665:ONQ196666 OXM196665:OXM196666 PHI196665:PHI196666 PRE196665:PRE196666 QBA196665:QBA196666 QKW196665:QKW196666 QUS196665:QUS196666 REO196665:REO196666 ROK196665:ROK196666 RYG196665:RYG196666 SIC196665:SIC196666 SRY196665:SRY196666 TBU196665:TBU196666 TLQ196665:TLQ196666 TVM196665:TVM196666 UFI196665:UFI196666 UPE196665:UPE196666 UZA196665:UZA196666 VIW196665:VIW196666 VSS196665:VSS196666 WCO196665:WCO196666 WMK196665:WMK196666 WWG196665:WWG196666 Y262201:Y262202 JU262201:JU262202 TQ262201:TQ262202 ADM262201:ADM262202 ANI262201:ANI262202 AXE262201:AXE262202 BHA262201:BHA262202 BQW262201:BQW262202 CAS262201:CAS262202 CKO262201:CKO262202 CUK262201:CUK262202 DEG262201:DEG262202 DOC262201:DOC262202 DXY262201:DXY262202 EHU262201:EHU262202 ERQ262201:ERQ262202 FBM262201:FBM262202 FLI262201:FLI262202 FVE262201:FVE262202 GFA262201:GFA262202 GOW262201:GOW262202 GYS262201:GYS262202 HIO262201:HIO262202 HSK262201:HSK262202 ICG262201:ICG262202 IMC262201:IMC262202 IVY262201:IVY262202 JFU262201:JFU262202 JPQ262201:JPQ262202 JZM262201:JZM262202 KJI262201:KJI262202 KTE262201:KTE262202 LDA262201:LDA262202 LMW262201:LMW262202 LWS262201:LWS262202 MGO262201:MGO262202 MQK262201:MQK262202 NAG262201:NAG262202 NKC262201:NKC262202 NTY262201:NTY262202 ODU262201:ODU262202 ONQ262201:ONQ262202 OXM262201:OXM262202 PHI262201:PHI262202 PRE262201:PRE262202 QBA262201:QBA262202 QKW262201:QKW262202 QUS262201:QUS262202 REO262201:REO262202 ROK262201:ROK262202 RYG262201:RYG262202 SIC262201:SIC262202 SRY262201:SRY262202 TBU262201:TBU262202 TLQ262201:TLQ262202 TVM262201:TVM262202 UFI262201:UFI262202 UPE262201:UPE262202 UZA262201:UZA262202 VIW262201:VIW262202 VSS262201:VSS262202 WCO262201:WCO262202 WMK262201:WMK262202 WWG262201:WWG262202 Y327737:Y327738 JU327737:JU327738 TQ327737:TQ327738 ADM327737:ADM327738 ANI327737:ANI327738 AXE327737:AXE327738 BHA327737:BHA327738 BQW327737:BQW327738 CAS327737:CAS327738 CKO327737:CKO327738 CUK327737:CUK327738 DEG327737:DEG327738 DOC327737:DOC327738 DXY327737:DXY327738 EHU327737:EHU327738 ERQ327737:ERQ327738 FBM327737:FBM327738 FLI327737:FLI327738 FVE327737:FVE327738 GFA327737:GFA327738 GOW327737:GOW327738 GYS327737:GYS327738 HIO327737:HIO327738 HSK327737:HSK327738 ICG327737:ICG327738 IMC327737:IMC327738 IVY327737:IVY327738 JFU327737:JFU327738 JPQ327737:JPQ327738 JZM327737:JZM327738 KJI327737:KJI327738 KTE327737:KTE327738 LDA327737:LDA327738 LMW327737:LMW327738 LWS327737:LWS327738 MGO327737:MGO327738 MQK327737:MQK327738 NAG327737:NAG327738 NKC327737:NKC327738 NTY327737:NTY327738 ODU327737:ODU327738 ONQ327737:ONQ327738 OXM327737:OXM327738 PHI327737:PHI327738 PRE327737:PRE327738 QBA327737:QBA327738 QKW327737:QKW327738 QUS327737:QUS327738 REO327737:REO327738 ROK327737:ROK327738 RYG327737:RYG327738 SIC327737:SIC327738 SRY327737:SRY327738 TBU327737:TBU327738 TLQ327737:TLQ327738 TVM327737:TVM327738 UFI327737:UFI327738 UPE327737:UPE327738 UZA327737:UZA327738 VIW327737:VIW327738 VSS327737:VSS327738 WCO327737:WCO327738 WMK327737:WMK327738 WWG327737:WWG327738 Y393273:Y393274 JU393273:JU393274 TQ393273:TQ393274 ADM393273:ADM393274 ANI393273:ANI393274 AXE393273:AXE393274 BHA393273:BHA393274 BQW393273:BQW393274 CAS393273:CAS393274 CKO393273:CKO393274 CUK393273:CUK393274 DEG393273:DEG393274 DOC393273:DOC393274 DXY393273:DXY393274 EHU393273:EHU393274 ERQ393273:ERQ393274 FBM393273:FBM393274 FLI393273:FLI393274 FVE393273:FVE393274 GFA393273:GFA393274 GOW393273:GOW393274 GYS393273:GYS393274 HIO393273:HIO393274 HSK393273:HSK393274 ICG393273:ICG393274 IMC393273:IMC393274 IVY393273:IVY393274 JFU393273:JFU393274 JPQ393273:JPQ393274 JZM393273:JZM393274 KJI393273:KJI393274 KTE393273:KTE393274 LDA393273:LDA393274 LMW393273:LMW393274 LWS393273:LWS393274 MGO393273:MGO393274 MQK393273:MQK393274 NAG393273:NAG393274 NKC393273:NKC393274 NTY393273:NTY393274 ODU393273:ODU393274 ONQ393273:ONQ393274 OXM393273:OXM393274 PHI393273:PHI393274 PRE393273:PRE393274 QBA393273:QBA393274 QKW393273:QKW393274 QUS393273:QUS393274 REO393273:REO393274 ROK393273:ROK393274 RYG393273:RYG393274 SIC393273:SIC393274 SRY393273:SRY393274 TBU393273:TBU393274 TLQ393273:TLQ393274 TVM393273:TVM393274 UFI393273:UFI393274 UPE393273:UPE393274 UZA393273:UZA393274 VIW393273:VIW393274 VSS393273:VSS393274 WCO393273:WCO393274 WMK393273:WMK393274 WWG393273:WWG393274 Y458809:Y458810 JU458809:JU458810 TQ458809:TQ458810 ADM458809:ADM458810 ANI458809:ANI458810 AXE458809:AXE458810 BHA458809:BHA458810 BQW458809:BQW458810 CAS458809:CAS458810 CKO458809:CKO458810 CUK458809:CUK458810 DEG458809:DEG458810 DOC458809:DOC458810 DXY458809:DXY458810 EHU458809:EHU458810 ERQ458809:ERQ458810 FBM458809:FBM458810 FLI458809:FLI458810 FVE458809:FVE458810 GFA458809:GFA458810 GOW458809:GOW458810 GYS458809:GYS458810 HIO458809:HIO458810 HSK458809:HSK458810 ICG458809:ICG458810 IMC458809:IMC458810 IVY458809:IVY458810 JFU458809:JFU458810 JPQ458809:JPQ458810 JZM458809:JZM458810 KJI458809:KJI458810 KTE458809:KTE458810 LDA458809:LDA458810 LMW458809:LMW458810 LWS458809:LWS458810 MGO458809:MGO458810 MQK458809:MQK458810 NAG458809:NAG458810 NKC458809:NKC458810 NTY458809:NTY458810 ODU458809:ODU458810 ONQ458809:ONQ458810 OXM458809:OXM458810 PHI458809:PHI458810 PRE458809:PRE458810 QBA458809:QBA458810 QKW458809:QKW458810 QUS458809:QUS458810 REO458809:REO458810 ROK458809:ROK458810 RYG458809:RYG458810 SIC458809:SIC458810 SRY458809:SRY458810 TBU458809:TBU458810 TLQ458809:TLQ458810 TVM458809:TVM458810 UFI458809:UFI458810 UPE458809:UPE458810 UZA458809:UZA458810 VIW458809:VIW458810 VSS458809:VSS458810 WCO458809:WCO458810 WMK458809:WMK458810 WWG458809:WWG458810 Y524345:Y524346 JU524345:JU524346 TQ524345:TQ524346 ADM524345:ADM524346 ANI524345:ANI524346 AXE524345:AXE524346 BHA524345:BHA524346 BQW524345:BQW524346 CAS524345:CAS524346 CKO524345:CKO524346 CUK524345:CUK524346 DEG524345:DEG524346 DOC524345:DOC524346 DXY524345:DXY524346 EHU524345:EHU524346 ERQ524345:ERQ524346 FBM524345:FBM524346 FLI524345:FLI524346 FVE524345:FVE524346 GFA524345:GFA524346 GOW524345:GOW524346 GYS524345:GYS524346 HIO524345:HIO524346 HSK524345:HSK524346 ICG524345:ICG524346 IMC524345:IMC524346 IVY524345:IVY524346 JFU524345:JFU524346 JPQ524345:JPQ524346 JZM524345:JZM524346 KJI524345:KJI524346 KTE524345:KTE524346 LDA524345:LDA524346 LMW524345:LMW524346 LWS524345:LWS524346 MGO524345:MGO524346 MQK524345:MQK524346 NAG524345:NAG524346 NKC524345:NKC524346 NTY524345:NTY524346 ODU524345:ODU524346 ONQ524345:ONQ524346 OXM524345:OXM524346 PHI524345:PHI524346 PRE524345:PRE524346 QBA524345:QBA524346 QKW524345:QKW524346 QUS524345:QUS524346 REO524345:REO524346 ROK524345:ROK524346 RYG524345:RYG524346 SIC524345:SIC524346 SRY524345:SRY524346 TBU524345:TBU524346 TLQ524345:TLQ524346 TVM524345:TVM524346 UFI524345:UFI524346 UPE524345:UPE524346 UZA524345:UZA524346 VIW524345:VIW524346 VSS524345:VSS524346 WCO524345:WCO524346 WMK524345:WMK524346 WWG524345:WWG524346 Y589881:Y589882 JU589881:JU589882 TQ589881:TQ589882 ADM589881:ADM589882 ANI589881:ANI589882 AXE589881:AXE589882 BHA589881:BHA589882 BQW589881:BQW589882 CAS589881:CAS589882 CKO589881:CKO589882 CUK589881:CUK589882 DEG589881:DEG589882 DOC589881:DOC589882 DXY589881:DXY589882 EHU589881:EHU589882 ERQ589881:ERQ589882 FBM589881:FBM589882 FLI589881:FLI589882 FVE589881:FVE589882 GFA589881:GFA589882 GOW589881:GOW589882 GYS589881:GYS589882 HIO589881:HIO589882 HSK589881:HSK589882 ICG589881:ICG589882 IMC589881:IMC589882 IVY589881:IVY589882 JFU589881:JFU589882 JPQ589881:JPQ589882 JZM589881:JZM589882 KJI589881:KJI589882 KTE589881:KTE589882 LDA589881:LDA589882 LMW589881:LMW589882 LWS589881:LWS589882 MGO589881:MGO589882 MQK589881:MQK589882 NAG589881:NAG589882 NKC589881:NKC589882 NTY589881:NTY589882 ODU589881:ODU589882 ONQ589881:ONQ589882 OXM589881:OXM589882 PHI589881:PHI589882 PRE589881:PRE589882 QBA589881:QBA589882 QKW589881:QKW589882 QUS589881:QUS589882 REO589881:REO589882 ROK589881:ROK589882 RYG589881:RYG589882 SIC589881:SIC589882 SRY589881:SRY589882 TBU589881:TBU589882 TLQ589881:TLQ589882 TVM589881:TVM589882 UFI589881:UFI589882 UPE589881:UPE589882 UZA589881:UZA589882 VIW589881:VIW589882 VSS589881:VSS589882 WCO589881:WCO589882 WMK589881:WMK589882 WWG589881:WWG589882 Y655417:Y655418 JU655417:JU655418 TQ655417:TQ655418 ADM655417:ADM655418 ANI655417:ANI655418 AXE655417:AXE655418 BHA655417:BHA655418 BQW655417:BQW655418 CAS655417:CAS655418 CKO655417:CKO655418 CUK655417:CUK655418 DEG655417:DEG655418 DOC655417:DOC655418 DXY655417:DXY655418 EHU655417:EHU655418 ERQ655417:ERQ655418 FBM655417:FBM655418 FLI655417:FLI655418 FVE655417:FVE655418 GFA655417:GFA655418 GOW655417:GOW655418 GYS655417:GYS655418 HIO655417:HIO655418 HSK655417:HSK655418 ICG655417:ICG655418 IMC655417:IMC655418 IVY655417:IVY655418 JFU655417:JFU655418 JPQ655417:JPQ655418 JZM655417:JZM655418 KJI655417:KJI655418 KTE655417:KTE655418 LDA655417:LDA655418 LMW655417:LMW655418 LWS655417:LWS655418 MGO655417:MGO655418 MQK655417:MQK655418 NAG655417:NAG655418 NKC655417:NKC655418 NTY655417:NTY655418 ODU655417:ODU655418 ONQ655417:ONQ655418 OXM655417:OXM655418 PHI655417:PHI655418 PRE655417:PRE655418 QBA655417:QBA655418 QKW655417:QKW655418 QUS655417:QUS655418 REO655417:REO655418 ROK655417:ROK655418 RYG655417:RYG655418 SIC655417:SIC655418 SRY655417:SRY655418 TBU655417:TBU655418 TLQ655417:TLQ655418 TVM655417:TVM655418 UFI655417:UFI655418 UPE655417:UPE655418 UZA655417:UZA655418 VIW655417:VIW655418 VSS655417:VSS655418 WCO655417:WCO655418 WMK655417:WMK655418 WWG655417:WWG655418 Y720953:Y720954 JU720953:JU720954 TQ720953:TQ720954 ADM720953:ADM720954 ANI720953:ANI720954 AXE720953:AXE720954 BHA720953:BHA720954 BQW720953:BQW720954 CAS720953:CAS720954 CKO720953:CKO720954 CUK720953:CUK720954 DEG720953:DEG720954 DOC720953:DOC720954 DXY720953:DXY720954 EHU720953:EHU720954 ERQ720953:ERQ720954 FBM720953:FBM720954 FLI720953:FLI720954 FVE720953:FVE720954 GFA720953:GFA720954 GOW720953:GOW720954 GYS720953:GYS720954 HIO720953:HIO720954 HSK720953:HSK720954 ICG720953:ICG720954 IMC720953:IMC720954 IVY720953:IVY720954 JFU720953:JFU720954 JPQ720953:JPQ720954 JZM720953:JZM720954 KJI720953:KJI720954 KTE720953:KTE720954 LDA720953:LDA720954 LMW720953:LMW720954 LWS720953:LWS720954 MGO720953:MGO720954 MQK720953:MQK720954 NAG720953:NAG720954 NKC720953:NKC720954 NTY720953:NTY720954 ODU720953:ODU720954 ONQ720953:ONQ720954 OXM720953:OXM720954 PHI720953:PHI720954 PRE720953:PRE720954 QBA720953:QBA720954 QKW720953:QKW720954 QUS720953:QUS720954 REO720953:REO720954 ROK720953:ROK720954 RYG720953:RYG720954 SIC720953:SIC720954 SRY720953:SRY720954 TBU720953:TBU720954 TLQ720953:TLQ720954 TVM720953:TVM720954 UFI720953:UFI720954 UPE720953:UPE720954 UZA720953:UZA720954 VIW720953:VIW720954 VSS720953:VSS720954 WCO720953:WCO720954 WMK720953:WMK720954 WWG720953:WWG720954 Y786489:Y786490 JU786489:JU786490 TQ786489:TQ786490 ADM786489:ADM786490 ANI786489:ANI786490 AXE786489:AXE786490 BHA786489:BHA786490 BQW786489:BQW786490 CAS786489:CAS786490 CKO786489:CKO786490 CUK786489:CUK786490 DEG786489:DEG786490 DOC786489:DOC786490 DXY786489:DXY786490 EHU786489:EHU786490 ERQ786489:ERQ786490 FBM786489:FBM786490 FLI786489:FLI786490 FVE786489:FVE786490 GFA786489:GFA786490 GOW786489:GOW786490 GYS786489:GYS786490 HIO786489:HIO786490 HSK786489:HSK786490 ICG786489:ICG786490 IMC786489:IMC786490 IVY786489:IVY786490 JFU786489:JFU786490 JPQ786489:JPQ786490 JZM786489:JZM786490 KJI786489:KJI786490 KTE786489:KTE786490 LDA786489:LDA786490 LMW786489:LMW786490 LWS786489:LWS786490 MGO786489:MGO786490 MQK786489:MQK786490 NAG786489:NAG786490 NKC786489:NKC786490 NTY786489:NTY786490 ODU786489:ODU786490 ONQ786489:ONQ786490 OXM786489:OXM786490 PHI786489:PHI786490 PRE786489:PRE786490 QBA786489:QBA786490 QKW786489:QKW786490 QUS786489:QUS786490 REO786489:REO786490 ROK786489:ROK786490 RYG786489:RYG786490 SIC786489:SIC786490 SRY786489:SRY786490 TBU786489:TBU786490 TLQ786489:TLQ786490 TVM786489:TVM786490 UFI786489:UFI786490 UPE786489:UPE786490 UZA786489:UZA786490 VIW786489:VIW786490 VSS786489:VSS786490 WCO786489:WCO786490 WMK786489:WMK786490 WWG786489:WWG786490 Y852025:Y852026 JU852025:JU852026 TQ852025:TQ852026 ADM852025:ADM852026 ANI852025:ANI852026 AXE852025:AXE852026 BHA852025:BHA852026 BQW852025:BQW852026 CAS852025:CAS852026 CKO852025:CKO852026 CUK852025:CUK852026 DEG852025:DEG852026 DOC852025:DOC852026 DXY852025:DXY852026 EHU852025:EHU852026 ERQ852025:ERQ852026 FBM852025:FBM852026 FLI852025:FLI852026 FVE852025:FVE852026 GFA852025:GFA852026 GOW852025:GOW852026 GYS852025:GYS852026 HIO852025:HIO852026 HSK852025:HSK852026 ICG852025:ICG852026 IMC852025:IMC852026 IVY852025:IVY852026 JFU852025:JFU852026 JPQ852025:JPQ852026 JZM852025:JZM852026 KJI852025:KJI852026 KTE852025:KTE852026 LDA852025:LDA852026 LMW852025:LMW852026 LWS852025:LWS852026 MGO852025:MGO852026 MQK852025:MQK852026 NAG852025:NAG852026 NKC852025:NKC852026 NTY852025:NTY852026 ODU852025:ODU852026 ONQ852025:ONQ852026 OXM852025:OXM852026 PHI852025:PHI852026 PRE852025:PRE852026 QBA852025:QBA852026 QKW852025:QKW852026 QUS852025:QUS852026 REO852025:REO852026 ROK852025:ROK852026 RYG852025:RYG852026 SIC852025:SIC852026 SRY852025:SRY852026 TBU852025:TBU852026 TLQ852025:TLQ852026 TVM852025:TVM852026 UFI852025:UFI852026 UPE852025:UPE852026 UZA852025:UZA852026 VIW852025:VIW852026 VSS852025:VSS852026 WCO852025:WCO852026 WMK852025:WMK852026 WWG852025:WWG852026 Y917561:Y917562 JU917561:JU917562 TQ917561:TQ917562 ADM917561:ADM917562 ANI917561:ANI917562 AXE917561:AXE917562 BHA917561:BHA917562 BQW917561:BQW917562 CAS917561:CAS917562 CKO917561:CKO917562 CUK917561:CUK917562 DEG917561:DEG917562 DOC917561:DOC917562 DXY917561:DXY917562 EHU917561:EHU917562 ERQ917561:ERQ917562 FBM917561:FBM917562 FLI917561:FLI917562 FVE917561:FVE917562 GFA917561:GFA917562 GOW917561:GOW917562 GYS917561:GYS917562 HIO917561:HIO917562 HSK917561:HSK917562 ICG917561:ICG917562 IMC917561:IMC917562 IVY917561:IVY917562 JFU917561:JFU917562 JPQ917561:JPQ917562 JZM917561:JZM917562 KJI917561:KJI917562 KTE917561:KTE917562 LDA917561:LDA917562 LMW917561:LMW917562 LWS917561:LWS917562 MGO917561:MGO917562 MQK917561:MQK917562 NAG917561:NAG917562 NKC917561:NKC917562 NTY917561:NTY917562 ODU917561:ODU917562 ONQ917561:ONQ917562 OXM917561:OXM917562 PHI917561:PHI917562 PRE917561:PRE917562 QBA917561:QBA917562 QKW917561:QKW917562 QUS917561:QUS917562 REO917561:REO917562 ROK917561:ROK917562 RYG917561:RYG917562 SIC917561:SIC917562 SRY917561:SRY917562 TBU917561:TBU917562 TLQ917561:TLQ917562 TVM917561:TVM917562 UFI917561:UFI917562 UPE917561:UPE917562 UZA917561:UZA917562 VIW917561:VIW917562 VSS917561:VSS917562 WCO917561:WCO917562 WMK917561:WMK917562 WWG917561:WWG917562 Y983097:Y983098 JU983097:JU983098 TQ983097:TQ983098 ADM983097:ADM983098 ANI983097:ANI983098 AXE983097:AXE983098 BHA983097:BHA983098 BQW983097:BQW983098 CAS983097:CAS983098 CKO983097:CKO983098 CUK983097:CUK983098 DEG983097:DEG983098 DOC983097:DOC983098 DXY983097:DXY983098 EHU983097:EHU983098 ERQ983097:ERQ983098 FBM983097:FBM983098 FLI983097:FLI983098 FVE983097:FVE983098 GFA983097:GFA983098 GOW983097:GOW983098 GYS983097:GYS983098 HIO983097:HIO983098 HSK983097:HSK983098 ICG983097:ICG983098 IMC983097:IMC983098 IVY983097:IVY983098 JFU983097:JFU983098 JPQ983097:JPQ983098 JZM983097:JZM983098 KJI983097:KJI983098 KTE983097:KTE983098 LDA983097:LDA983098 LMW983097:LMW983098 LWS983097:LWS983098 MGO983097:MGO983098 MQK983097:MQK983098 NAG983097:NAG983098 NKC983097:NKC983098 NTY983097:NTY983098 ODU983097:ODU983098 ONQ983097:ONQ983098 OXM983097:OXM983098 PHI983097:PHI983098 PRE983097:PRE983098 QBA983097:QBA983098 QKW983097:QKW983098 QUS983097:QUS983098 REO983097:REO983098 ROK983097:ROK983098 RYG983097:RYG983098 SIC983097:SIC983098 SRY983097:SRY983098 TBU983097:TBU983098 TLQ983097:TLQ983098 TVM983097:TVM983098 UFI983097:UFI983098 UPE983097:UPE983098 UZA983097:UZA983098 VIW983097:VIW983098 VSS983097:VSS983098 WCO983097:WCO983098 WMK983097:WMK983098 WWG983097:WWG983098 ILV983078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WVO983097:WVO983098 IVR983078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M65593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M131129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M196665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M262201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M327737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M393273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M458809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M524345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M589881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M655417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M720953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M786489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M852025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M917561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M983097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JFN983078 JP64 TL64 ADH64 AND64 AWZ64 BGV64 BQR64 CAN64 CKJ64 CUF64 DEB64 DNX64 DXT64 EHP64 ERL64 FBH64 FLD64 FUZ64 GEV64 GOR64 GYN64 HIJ64 HSF64 ICB64 ILX64 IVT64 JFP64 JPL64 JZH64 KJD64 KSZ64 LCV64 LMR64 LWN64 MGJ64 MQF64 NAB64 NJX64 NTT64 ODP64 ONL64 OXH64 PHD64 PQZ64 QAV64 QKR64 QUN64 REJ64 ROF64 RYB64 SHX64 SRT64 TBP64 TLL64 TVH64 UFD64 UOZ64 UYV64 VIR64 VSN64 WCJ64 WMF64 WWB64 T65593 JP65593 TL65593 ADH65593 AND65593 AWZ65593 BGV65593 BQR65593 CAN65593 CKJ65593 CUF65593 DEB65593 DNX65593 DXT65593 EHP65593 ERL65593 FBH65593 FLD65593 FUZ65593 GEV65593 GOR65593 GYN65593 HIJ65593 HSF65593 ICB65593 ILX65593 IVT65593 JFP65593 JPL65593 JZH65593 KJD65593 KSZ65593 LCV65593 LMR65593 LWN65593 MGJ65593 MQF65593 NAB65593 NJX65593 NTT65593 ODP65593 ONL65593 OXH65593 PHD65593 PQZ65593 QAV65593 QKR65593 QUN65593 REJ65593 ROF65593 RYB65593 SHX65593 SRT65593 TBP65593 TLL65593 TVH65593 UFD65593 UOZ65593 UYV65593 VIR65593 VSN65593 WCJ65593 WMF65593 WWB65593 T131129 JP131129 TL131129 ADH131129 AND131129 AWZ131129 BGV131129 BQR131129 CAN131129 CKJ131129 CUF131129 DEB131129 DNX131129 DXT131129 EHP131129 ERL131129 FBH131129 FLD131129 FUZ131129 GEV131129 GOR131129 GYN131129 HIJ131129 HSF131129 ICB131129 ILX131129 IVT131129 JFP131129 JPL131129 JZH131129 KJD131129 KSZ131129 LCV131129 LMR131129 LWN131129 MGJ131129 MQF131129 NAB131129 NJX131129 NTT131129 ODP131129 ONL131129 OXH131129 PHD131129 PQZ131129 QAV131129 QKR131129 QUN131129 REJ131129 ROF131129 RYB131129 SHX131129 SRT131129 TBP131129 TLL131129 TVH131129 UFD131129 UOZ131129 UYV131129 VIR131129 VSN131129 WCJ131129 WMF131129 WWB131129 T196665 JP196665 TL196665 ADH196665 AND196665 AWZ196665 BGV196665 BQR196665 CAN196665 CKJ196665 CUF196665 DEB196665 DNX196665 DXT196665 EHP196665 ERL196665 FBH196665 FLD196665 FUZ196665 GEV196665 GOR196665 GYN196665 HIJ196665 HSF196665 ICB196665 ILX196665 IVT196665 JFP196665 JPL196665 JZH196665 KJD196665 KSZ196665 LCV196665 LMR196665 LWN196665 MGJ196665 MQF196665 NAB196665 NJX196665 NTT196665 ODP196665 ONL196665 OXH196665 PHD196665 PQZ196665 QAV196665 QKR196665 QUN196665 REJ196665 ROF196665 RYB196665 SHX196665 SRT196665 TBP196665 TLL196665 TVH196665 UFD196665 UOZ196665 UYV196665 VIR196665 VSN196665 WCJ196665 WMF196665 WWB196665 T262201 JP262201 TL262201 ADH262201 AND262201 AWZ262201 BGV262201 BQR262201 CAN262201 CKJ262201 CUF262201 DEB262201 DNX262201 DXT262201 EHP262201 ERL262201 FBH262201 FLD262201 FUZ262201 GEV262201 GOR262201 GYN262201 HIJ262201 HSF262201 ICB262201 ILX262201 IVT262201 JFP262201 JPL262201 JZH262201 KJD262201 KSZ262201 LCV262201 LMR262201 LWN262201 MGJ262201 MQF262201 NAB262201 NJX262201 NTT262201 ODP262201 ONL262201 OXH262201 PHD262201 PQZ262201 QAV262201 QKR262201 QUN262201 REJ262201 ROF262201 RYB262201 SHX262201 SRT262201 TBP262201 TLL262201 TVH262201 UFD262201 UOZ262201 UYV262201 VIR262201 VSN262201 WCJ262201 WMF262201 WWB262201 T327737 JP327737 TL327737 ADH327737 AND327737 AWZ327737 BGV327737 BQR327737 CAN327737 CKJ327737 CUF327737 DEB327737 DNX327737 DXT327737 EHP327737 ERL327737 FBH327737 FLD327737 FUZ327737 GEV327737 GOR327737 GYN327737 HIJ327737 HSF327737 ICB327737 ILX327737 IVT327737 JFP327737 JPL327737 JZH327737 KJD327737 KSZ327737 LCV327737 LMR327737 LWN327737 MGJ327737 MQF327737 NAB327737 NJX327737 NTT327737 ODP327737 ONL327737 OXH327737 PHD327737 PQZ327737 QAV327737 QKR327737 QUN327737 REJ327737 ROF327737 RYB327737 SHX327737 SRT327737 TBP327737 TLL327737 TVH327737 UFD327737 UOZ327737 UYV327737 VIR327737 VSN327737 WCJ327737 WMF327737 WWB327737 T393273 JP393273 TL393273 ADH393273 AND393273 AWZ393273 BGV393273 BQR393273 CAN393273 CKJ393273 CUF393273 DEB393273 DNX393273 DXT393273 EHP393273 ERL393273 FBH393273 FLD393273 FUZ393273 GEV393273 GOR393273 GYN393273 HIJ393273 HSF393273 ICB393273 ILX393273 IVT393273 JFP393273 JPL393273 JZH393273 KJD393273 KSZ393273 LCV393273 LMR393273 LWN393273 MGJ393273 MQF393273 NAB393273 NJX393273 NTT393273 ODP393273 ONL393273 OXH393273 PHD393273 PQZ393273 QAV393273 QKR393273 QUN393273 REJ393273 ROF393273 RYB393273 SHX393273 SRT393273 TBP393273 TLL393273 TVH393273 UFD393273 UOZ393273 UYV393273 VIR393273 VSN393273 WCJ393273 WMF393273 WWB393273 T458809 JP458809 TL458809 ADH458809 AND458809 AWZ458809 BGV458809 BQR458809 CAN458809 CKJ458809 CUF458809 DEB458809 DNX458809 DXT458809 EHP458809 ERL458809 FBH458809 FLD458809 FUZ458809 GEV458809 GOR458809 GYN458809 HIJ458809 HSF458809 ICB458809 ILX458809 IVT458809 JFP458809 JPL458809 JZH458809 KJD458809 KSZ458809 LCV458809 LMR458809 LWN458809 MGJ458809 MQF458809 NAB458809 NJX458809 NTT458809 ODP458809 ONL458809 OXH458809 PHD458809 PQZ458809 QAV458809 QKR458809 QUN458809 REJ458809 ROF458809 RYB458809 SHX458809 SRT458809 TBP458809 TLL458809 TVH458809 UFD458809 UOZ458809 UYV458809 VIR458809 VSN458809 WCJ458809 WMF458809 WWB458809 T524345 JP524345 TL524345 ADH524345 AND524345 AWZ524345 BGV524345 BQR524345 CAN524345 CKJ524345 CUF524345 DEB524345 DNX524345 DXT524345 EHP524345 ERL524345 FBH524345 FLD524345 FUZ524345 GEV524345 GOR524345 GYN524345 HIJ524345 HSF524345 ICB524345 ILX524345 IVT524345 JFP524345 JPL524345 JZH524345 KJD524345 KSZ524345 LCV524345 LMR524345 LWN524345 MGJ524345 MQF524345 NAB524345 NJX524345 NTT524345 ODP524345 ONL524345 OXH524345 PHD524345 PQZ524345 QAV524345 QKR524345 QUN524345 REJ524345 ROF524345 RYB524345 SHX524345 SRT524345 TBP524345 TLL524345 TVH524345 UFD524345 UOZ524345 UYV524345 VIR524345 VSN524345 WCJ524345 WMF524345 WWB524345 T589881 JP589881 TL589881 ADH589881 AND589881 AWZ589881 BGV589881 BQR589881 CAN589881 CKJ589881 CUF589881 DEB589881 DNX589881 DXT589881 EHP589881 ERL589881 FBH589881 FLD589881 FUZ589881 GEV589881 GOR589881 GYN589881 HIJ589881 HSF589881 ICB589881 ILX589881 IVT589881 JFP589881 JPL589881 JZH589881 KJD589881 KSZ589881 LCV589881 LMR589881 LWN589881 MGJ589881 MQF589881 NAB589881 NJX589881 NTT589881 ODP589881 ONL589881 OXH589881 PHD589881 PQZ589881 QAV589881 QKR589881 QUN589881 REJ589881 ROF589881 RYB589881 SHX589881 SRT589881 TBP589881 TLL589881 TVH589881 UFD589881 UOZ589881 UYV589881 VIR589881 VSN589881 WCJ589881 WMF589881 WWB589881 T655417 JP655417 TL655417 ADH655417 AND655417 AWZ655417 BGV655417 BQR655417 CAN655417 CKJ655417 CUF655417 DEB655417 DNX655417 DXT655417 EHP655417 ERL655417 FBH655417 FLD655417 FUZ655417 GEV655417 GOR655417 GYN655417 HIJ655417 HSF655417 ICB655417 ILX655417 IVT655417 JFP655417 JPL655417 JZH655417 KJD655417 KSZ655417 LCV655417 LMR655417 LWN655417 MGJ655417 MQF655417 NAB655417 NJX655417 NTT655417 ODP655417 ONL655417 OXH655417 PHD655417 PQZ655417 QAV655417 QKR655417 QUN655417 REJ655417 ROF655417 RYB655417 SHX655417 SRT655417 TBP655417 TLL655417 TVH655417 UFD655417 UOZ655417 UYV655417 VIR655417 VSN655417 WCJ655417 WMF655417 WWB655417 T720953 JP720953 TL720953 ADH720953 AND720953 AWZ720953 BGV720953 BQR720953 CAN720953 CKJ720953 CUF720953 DEB720953 DNX720953 DXT720953 EHP720953 ERL720953 FBH720953 FLD720953 FUZ720953 GEV720953 GOR720953 GYN720953 HIJ720953 HSF720953 ICB720953 ILX720953 IVT720953 JFP720953 JPL720953 JZH720953 KJD720953 KSZ720953 LCV720953 LMR720953 LWN720953 MGJ720953 MQF720953 NAB720953 NJX720953 NTT720953 ODP720953 ONL720953 OXH720953 PHD720953 PQZ720953 QAV720953 QKR720953 QUN720953 REJ720953 ROF720953 RYB720953 SHX720953 SRT720953 TBP720953 TLL720953 TVH720953 UFD720953 UOZ720953 UYV720953 VIR720953 VSN720953 WCJ720953 WMF720953 WWB720953 T786489 JP786489 TL786489 ADH786489 AND786489 AWZ786489 BGV786489 BQR786489 CAN786489 CKJ786489 CUF786489 DEB786489 DNX786489 DXT786489 EHP786489 ERL786489 FBH786489 FLD786489 FUZ786489 GEV786489 GOR786489 GYN786489 HIJ786489 HSF786489 ICB786489 ILX786489 IVT786489 JFP786489 JPL786489 JZH786489 KJD786489 KSZ786489 LCV786489 LMR786489 LWN786489 MGJ786489 MQF786489 NAB786489 NJX786489 NTT786489 ODP786489 ONL786489 OXH786489 PHD786489 PQZ786489 QAV786489 QKR786489 QUN786489 REJ786489 ROF786489 RYB786489 SHX786489 SRT786489 TBP786489 TLL786489 TVH786489 UFD786489 UOZ786489 UYV786489 VIR786489 VSN786489 WCJ786489 WMF786489 WWB786489 T852025 JP852025 TL852025 ADH852025 AND852025 AWZ852025 BGV852025 BQR852025 CAN852025 CKJ852025 CUF852025 DEB852025 DNX852025 DXT852025 EHP852025 ERL852025 FBH852025 FLD852025 FUZ852025 GEV852025 GOR852025 GYN852025 HIJ852025 HSF852025 ICB852025 ILX852025 IVT852025 JFP852025 JPL852025 JZH852025 KJD852025 KSZ852025 LCV852025 LMR852025 LWN852025 MGJ852025 MQF852025 NAB852025 NJX852025 NTT852025 ODP852025 ONL852025 OXH852025 PHD852025 PQZ852025 QAV852025 QKR852025 QUN852025 REJ852025 ROF852025 RYB852025 SHX852025 SRT852025 TBP852025 TLL852025 TVH852025 UFD852025 UOZ852025 UYV852025 VIR852025 VSN852025 WCJ852025 WMF852025 WWB852025 T917561 JP917561 TL917561 ADH917561 AND917561 AWZ917561 BGV917561 BQR917561 CAN917561 CKJ917561 CUF917561 DEB917561 DNX917561 DXT917561 EHP917561 ERL917561 FBH917561 FLD917561 FUZ917561 GEV917561 GOR917561 GYN917561 HIJ917561 HSF917561 ICB917561 ILX917561 IVT917561 JFP917561 JPL917561 JZH917561 KJD917561 KSZ917561 LCV917561 LMR917561 LWN917561 MGJ917561 MQF917561 NAB917561 NJX917561 NTT917561 ODP917561 ONL917561 OXH917561 PHD917561 PQZ917561 QAV917561 QKR917561 QUN917561 REJ917561 ROF917561 RYB917561 SHX917561 SRT917561 TBP917561 TLL917561 TVH917561 UFD917561 UOZ917561 UYV917561 VIR917561 VSN917561 WCJ917561 WMF917561 WWB917561 T983097 JP983097 TL983097 ADH983097 AND983097 AWZ983097 BGV983097 BQR983097 CAN983097 CKJ983097 CUF983097 DEB983097 DNX983097 DXT983097 EHP983097 ERL983097 FBH983097 FLD983097 FUZ983097 GEV983097 GOR983097 GYN983097 HIJ983097 HSF983097 ICB983097 ILX983097 IVT983097 JFP983097 JPL983097 JZH983097 KJD983097 KSZ983097 LCV983097 LMR983097 LWN983097 MGJ983097 MQF983097 NAB983097 NJX983097 NTT983097 ODP983097 ONL983097 OXH983097 PHD983097 PQZ983097 QAV983097 QKR983097 QUN983097 REJ983097 ROF983097 RYB983097 SHX983097 SRT983097 TBP983097 TLL983097 TVH983097 UFD983097 UOZ983097 UYV983097 VIR983097 VSN983097 WCJ983097 WMF983097 WWB983097 JPJ983078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JZF983078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KJB983078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Y65585:Y65586 JU65585:JU65586 TQ65585:TQ65586 ADM65585:ADM65586 ANI65585:ANI65586 AXE65585:AXE65586 BHA65585:BHA65586 BQW65585:BQW65586 CAS65585:CAS65586 CKO65585:CKO65586 CUK65585:CUK65586 DEG65585:DEG65586 DOC65585:DOC65586 DXY65585:DXY65586 EHU65585:EHU65586 ERQ65585:ERQ65586 FBM65585:FBM65586 FLI65585:FLI65586 FVE65585:FVE65586 GFA65585:GFA65586 GOW65585:GOW65586 GYS65585:GYS65586 HIO65585:HIO65586 HSK65585:HSK65586 ICG65585:ICG65586 IMC65585:IMC65586 IVY65585:IVY65586 JFU65585:JFU65586 JPQ65585:JPQ65586 JZM65585:JZM65586 KJI65585:KJI65586 KTE65585:KTE65586 LDA65585:LDA65586 LMW65585:LMW65586 LWS65585:LWS65586 MGO65585:MGO65586 MQK65585:MQK65586 NAG65585:NAG65586 NKC65585:NKC65586 NTY65585:NTY65586 ODU65585:ODU65586 ONQ65585:ONQ65586 OXM65585:OXM65586 PHI65585:PHI65586 PRE65585:PRE65586 QBA65585:QBA65586 QKW65585:QKW65586 QUS65585:QUS65586 REO65585:REO65586 ROK65585:ROK65586 RYG65585:RYG65586 SIC65585:SIC65586 SRY65585:SRY65586 TBU65585:TBU65586 TLQ65585:TLQ65586 TVM65585:TVM65586 UFI65585:UFI65586 UPE65585:UPE65586 UZA65585:UZA65586 VIW65585:VIW65586 VSS65585:VSS65586 WCO65585:WCO65586 WMK65585:WMK65586 WWG65585:WWG65586 Y131121:Y131122 JU131121:JU131122 TQ131121:TQ131122 ADM131121:ADM131122 ANI131121:ANI131122 AXE131121:AXE131122 BHA131121:BHA131122 BQW131121:BQW131122 CAS131121:CAS131122 CKO131121:CKO131122 CUK131121:CUK131122 DEG131121:DEG131122 DOC131121:DOC131122 DXY131121:DXY131122 EHU131121:EHU131122 ERQ131121:ERQ131122 FBM131121:FBM131122 FLI131121:FLI131122 FVE131121:FVE131122 GFA131121:GFA131122 GOW131121:GOW131122 GYS131121:GYS131122 HIO131121:HIO131122 HSK131121:HSK131122 ICG131121:ICG131122 IMC131121:IMC131122 IVY131121:IVY131122 JFU131121:JFU131122 JPQ131121:JPQ131122 JZM131121:JZM131122 KJI131121:KJI131122 KTE131121:KTE131122 LDA131121:LDA131122 LMW131121:LMW131122 LWS131121:LWS131122 MGO131121:MGO131122 MQK131121:MQK131122 NAG131121:NAG131122 NKC131121:NKC131122 NTY131121:NTY131122 ODU131121:ODU131122 ONQ131121:ONQ131122 OXM131121:OXM131122 PHI131121:PHI131122 PRE131121:PRE131122 QBA131121:QBA131122 QKW131121:QKW131122 QUS131121:QUS131122 REO131121:REO131122 ROK131121:ROK131122 RYG131121:RYG131122 SIC131121:SIC131122 SRY131121:SRY131122 TBU131121:TBU131122 TLQ131121:TLQ131122 TVM131121:TVM131122 UFI131121:UFI131122 UPE131121:UPE131122 UZA131121:UZA131122 VIW131121:VIW131122 VSS131121:VSS131122 WCO131121:WCO131122 WMK131121:WMK131122 WWG131121:WWG131122 Y196657:Y196658 JU196657:JU196658 TQ196657:TQ196658 ADM196657:ADM196658 ANI196657:ANI196658 AXE196657:AXE196658 BHA196657:BHA196658 BQW196657:BQW196658 CAS196657:CAS196658 CKO196657:CKO196658 CUK196657:CUK196658 DEG196657:DEG196658 DOC196657:DOC196658 DXY196657:DXY196658 EHU196657:EHU196658 ERQ196657:ERQ196658 FBM196657:FBM196658 FLI196657:FLI196658 FVE196657:FVE196658 GFA196657:GFA196658 GOW196657:GOW196658 GYS196657:GYS196658 HIO196657:HIO196658 HSK196657:HSK196658 ICG196657:ICG196658 IMC196657:IMC196658 IVY196657:IVY196658 JFU196657:JFU196658 JPQ196657:JPQ196658 JZM196657:JZM196658 KJI196657:KJI196658 KTE196657:KTE196658 LDA196657:LDA196658 LMW196657:LMW196658 LWS196657:LWS196658 MGO196657:MGO196658 MQK196657:MQK196658 NAG196657:NAG196658 NKC196657:NKC196658 NTY196657:NTY196658 ODU196657:ODU196658 ONQ196657:ONQ196658 OXM196657:OXM196658 PHI196657:PHI196658 PRE196657:PRE196658 QBA196657:QBA196658 QKW196657:QKW196658 QUS196657:QUS196658 REO196657:REO196658 ROK196657:ROK196658 RYG196657:RYG196658 SIC196657:SIC196658 SRY196657:SRY196658 TBU196657:TBU196658 TLQ196657:TLQ196658 TVM196657:TVM196658 UFI196657:UFI196658 UPE196657:UPE196658 UZA196657:UZA196658 VIW196657:VIW196658 VSS196657:VSS196658 WCO196657:WCO196658 WMK196657:WMK196658 WWG196657:WWG196658 Y262193:Y262194 JU262193:JU262194 TQ262193:TQ262194 ADM262193:ADM262194 ANI262193:ANI262194 AXE262193:AXE262194 BHA262193:BHA262194 BQW262193:BQW262194 CAS262193:CAS262194 CKO262193:CKO262194 CUK262193:CUK262194 DEG262193:DEG262194 DOC262193:DOC262194 DXY262193:DXY262194 EHU262193:EHU262194 ERQ262193:ERQ262194 FBM262193:FBM262194 FLI262193:FLI262194 FVE262193:FVE262194 GFA262193:GFA262194 GOW262193:GOW262194 GYS262193:GYS262194 HIO262193:HIO262194 HSK262193:HSK262194 ICG262193:ICG262194 IMC262193:IMC262194 IVY262193:IVY262194 JFU262193:JFU262194 JPQ262193:JPQ262194 JZM262193:JZM262194 KJI262193:KJI262194 KTE262193:KTE262194 LDA262193:LDA262194 LMW262193:LMW262194 LWS262193:LWS262194 MGO262193:MGO262194 MQK262193:MQK262194 NAG262193:NAG262194 NKC262193:NKC262194 NTY262193:NTY262194 ODU262193:ODU262194 ONQ262193:ONQ262194 OXM262193:OXM262194 PHI262193:PHI262194 PRE262193:PRE262194 QBA262193:QBA262194 QKW262193:QKW262194 QUS262193:QUS262194 REO262193:REO262194 ROK262193:ROK262194 RYG262193:RYG262194 SIC262193:SIC262194 SRY262193:SRY262194 TBU262193:TBU262194 TLQ262193:TLQ262194 TVM262193:TVM262194 UFI262193:UFI262194 UPE262193:UPE262194 UZA262193:UZA262194 VIW262193:VIW262194 VSS262193:VSS262194 WCO262193:WCO262194 WMK262193:WMK262194 WWG262193:WWG262194 Y327729:Y327730 JU327729:JU327730 TQ327729:TQ327730 ADM327729:ADM327730 ANI327729:ANI327730 AXE327729:AXE327730 BHA327729:BHA327730 BQW327729:BQW327730 CAS327729:CAS327730 CKO327729:CKO327730 CUK327729:CUK327730 DEG327729:DEG327730 DOC327729:DOC327730 DXY327729:DXY327730 EHU327729:EHU327730 ERQ327729:ERQ327730 FBM327729:FBM327730 FLI327729:FLI327730 FVE327729:FVE327730 GFA327729:GFA327730 GOW327729:GOW327730 GYS327729:GYS327730 HIO327729:HIO327730 HSK327729:HSK327730 ICG327729:ICG327730 IMC327729:IMC327730 IVY327729:IVY327730 JFU327729:JFU327730 JPQ327729:JPQ327730 JZM327729:JZM327730 KJI327729:KJI327730 KTE327729:KTE327730 LDA327729:LDA327730 LMW327729:LMW327730 LWS327729:LWS327730 MGO327729:MGO327730 MQK327729:MQK327730 NAG327729:NAG327730 NKC327729:NKC327730 NTY327729:NTY327730 ODU327729:ODU327730 ONQ327729:ONQ327730 OXM327729:OXM327730 PHI327729:PHI327730 PRE327729:PRE327730 QBA327729:QBA327730 QKW327729:QKW327730 QUS327729:QUS327730 REO327729:REO327730 ROK327729:ROK327730 RYG327729:RYG327730 SIC327729:SIC327730 SRY327729:SRY327730 TBU327729:TBU327730 TLQ327729:TLQ327730 TVM327729:TVM327730 UFI327729:UFI327730 UPE327729:UPE327730 UZA327729:UZA327730 VIW327729:VIW327730 VSS327729:VSS327730 WCO327729:WCO327730 WMK327729:WMK327730 WWG327729:WWG327730 Y393265:Y393266 JU393265:JU393266 TQ393265:TQ393266 ADM393265:ADM393266 ANI393265:ANI393266 AXE393265:AXE393266 BHA393265:BHA393266 BQW393265:BQW393266 CAS393265:CAS393266 CKO393265:CKO393266 CUK393265:CUK393266 DEG393265:DEG393266 DOC393265:DOC393266 DXY393265:DXY393266 EHU393265:EHU393266 ERQ393265:ERQ393266 FBM393265:FBM393266 FLI393265:FLI393266 FVE393265:FVE393266 GFA393265:GFA393266 GOW393265:GOW393266 GYS393265:GYS393266 HIO393265:HIO393266 HSK393265:HSK393266 ICG393265:ICG393266 IMC393265:IMC393266 IVY393265:IVY393266 JFU393265:JFU393266 JPQ393265:JPQ393266 JZM393265:JZM393266 KJI393265:KJI393266 KTE393265:KTE393266 LDA393265:LDA393266 LMW393265:LMW393266 LWS393265:LWS393266 MGO393265:MGO393266 MQK393265:MQK393266 NAG393265:NAG393266 NKC393265:NKC393266 NTY393265:NTY393266 ODU393265:ODU393266 ONQ393265:ONQ393266 OXM393265:OXM393266 PHI393265:PHI393266 PRE393265:PRE393266 QBA393265:QBA393266 QKW393265:QKW393266 QUS393265:QUS393266 REO393265:REO393266 ROK393265:ROK393266 RYG393265:RYG393266 SIC393265:SIC393266 SRY393265:SRY393266 TBU393265:TBU393266 TLQ393265:TLQ393266 TVM393265:TVM393266 UFI393265:UFI393266 UPE393265:UPE393266 UZA393265:UZA393266 VIW393265:VIW393266 VSS393265:VSS393266 WCO393265:WCO393266 WMK393265:WMK393266 WWG393265:WWG393266 Y458801:Y458802 JU458801:JU458802 TQ458801:TQ458802 ADM458801:ADM458802 ANI458801:ANI458802 AXE458801:AXE458802 BHA458801:BHA458802 BQW458801:BQW458802 CAS458801:CAS458802 CKO458801:CKO458802 CUK458801:CUK458802 DEG458801:DEG458802 DOC458801:DOC458802 DXY458801:DXY458802 EHU458801:EHU458802 ERQ458801:ERQ458802 FBM458801:FBM458802 FLI458801:FLI458802 FVE458801:FVE458802 GFA458801:GFA458802 GOW458801:GOW458802 GYS458801:GYS458802 HIO458801:HIO458802 HSK458801:HSK458802 ICG458801:ICG458802 IMC458801:IMC458802 IVY458801:IVY458802 JFU458801:JFU458802 JPQ458801:JPQ458802 JZM458801:JZM458802 KJI458801:KJI458802 KTE458801:KTE458802 LDA458801:LDA458802 LMW458801:LMW458802 LWS458801:LWS458802 MGO458801:MGO458802 MQK458801:MQK458802 NAG458801:NAG458802 NKC458801:NKC458802 NTY458801:NTY458802 ODU458801:ODU458802 ONQ458801:ONQ458802 OXM458801:OXM458802 PHI458801:PHI458802 PRE458801:PRE458802 QBA458801:QBA458802 QKW458801:QKW458802 QUS458801:QUS458802 REO458801:REO458802 ROK458801:ROK458802 RYG458801:RYG458802 SIC458801:SIC458802 SRY458801:SRY458802 TBU458801:TBU458802 TLQ458801:TLQ458802 TVM458801:TVM458802 UFI458801:UFI458802 UPE458801:UPE458802 UZA458801:UZA458802 VIW458801:VIW458802 VSS458801:VSS458802 WCO458801:WCO458802 WMK458801:WMK458802 WWG458801:WWG458802 Y524337:Y524338 JU524337:JU524338 TQ524337:TQ524338 ADM524337:ADM524338 ANI524337:ANI524338 AXE524337:AXE524338 BHA524337:BHA524338 BQW524337:BQW524338 CAS524337:CAS524338 CKO524337:CKO524338 CUK524337:CUK524338 DEG524337:DEG524338 DOC524337:DOC524338 DXY524337:DXY524338 EHU524337:EHU524338 ERQ524337:ERQ524338 FBM524337:FBM524338 FLI524337:FLI524338 FVE524337:FVE524338 GFA524337:GFA524338 GOW524337:GOW524338 GYS524337:GYS524338 HIO524337:HIO524338 HSK524337:HSK524338 ICG524337:ICG524338 IMC524337:IMC524338 IVY524337:IVY524338 JFU524337:JFU524338 JPQ524337:JPQ524338 JZM524337:JZM524338 KJI524337:KJI524338 KTE524337:KTE524338 LDA524337:LDA524338 LMW524337:LMW524338 LWS524337:LWS524338 MGO524337:MGO524338 MQK524337:MQK524338 NAG524337:NAG524338 NKC524337:NKC524338 NTY524337:NTY524338 ODU524337:ODU524338 ONQ524337:ONQ524338 OXM524337:OXM524338 PHI524337:PHI524338 PRE524337:PRE524338 QBA524337:QBA524338 QKW524337:QKW524338 QUS524337:QUS524338 REO524337:REO524338 ROK524337:ROK524338 RYG524337:RYG524338 SIC524337:SIC524338 SRY524337:SRY524338 TBU524337:TBU524338 TLQ524337:TLQ524338 TVM524337:TVM524338 UFI524337:UFI524338 UPE524337:UPE524338 UZA524337:UZA524338 VIW524337:VIW524338 VSS524337:VSS524338 WCO524337:WCO524338 WMK524337:WMK524338 WWG524337:WWG524338 Y589873:Y589874 JU589873:JU589874 TQ589873:TQ589874 ADM589873:ADM589874 ANI589873:ANI589874 AXE589873:AXE589874 BHA589873:BHA589874 BQW589873:BQW589874 CAS589873:CAS589874 CKO589873:CKO589874 CUK589873:CUK589874 DEG589873:DEG589874 DOC589873:DOC589874 DXY589873:DXY589874 EHU589873:EHU589874 ERQ589873:ERQ589874 FBM589873:FBM589874 FLI589873:FLI589874 FVE589873:FVE589874 GFA589873:GFA589874 GOW589873:GOW589874 GYS589873:GYS589874 HIO589873:HIO589874 HSK589873:HSK589874 ICG589873:ICG589874 IMC589873:IMC589874 IVY589873:IVY589874 JFU589873:JFU589874 JPQ589873:JPQ589874 JZM589873:JZM589874 KJI589873:KJI589874 KTE589873:KTE589874 LDA589873:LDA589874 LMW589873:LMW589874 LWS589873:LWS589874 MGO589873:MGO589874 MQK589873:MQK589874 NAG589873:NAG589874 NKC589873:NKC589874 NTY589873:NTY589874 ODU589873:ODU589874 ONQ589873:ONQ589874 OXM589873:OXM589874 PHI589873:PHI589874 PRE589873:PRE589874 QBA589873:QBA589874 QKW589873:QKW589874 QUS589873:QUS589874 REO589873:REO589874 ROK589873:ROK589874 RYG589873:RYG589874 SIC589873:SIC589874 SRY589873:SRY589874 TBU589873:TBU589874 TLQ589873:TLQ589874 TVM589873:TVM589874 UFI589873:UFI589874 UPE589873:UPE589874 UZA589873:UZA589874 VIW589873:VIW589874 VSS589873:VSS589874 WCO589873:WCO589874 WMK589873:WMK589874 WWG589873:WWG589874 Y655409:Y655410 JU655409:JU655410 TQ655409:TQ655410 ADM655409:ADM655410 ANI655409:ANI655410 AXE655409:AXE655410 BHA655409:BHA655410 BQW655409:BQW655410 CAS655409:CAS655410 CKO655409:CKO655410 CUK655409:CUK655410 DEG655409:DEG655410 DOC655409:DOC655410 DXY655409:DXY655410 EHU655409:EHU655410 ERQ655409:ERQ655410 FBM655409:FBM655410 FLI655409:FLI655410 FVE655409:FVE655410 GFA655409:GFA655410 GOW655409:GOW655410 GYS655409:GYS655410 HIO655409:HIO655410 HSK655409:HSK655410 ICG655409:ICG655410 IMC655409:IMC655410 IVY655409:IVY655410 JFU655409:JFU655410 JPQ655409:JPQ655410 JZM655409:JZM655410 KJI655409:KJI655410 KTE655409:KTE655410 LDA655409:LDA655410 LMW655409:LMW655410 LWS655409:LWS655410 MGO655409:MGO655410 MQK655409:MQK655410 NAG655409:NAG655410 NKC655409:NKC655410 NTY655409:NTY655410 ODU655409:ODU655410 ONQ655409:ONQ655410 OXM655409:OXM655410 PHI655409:PHI655410 PRE655409:PRE655410 QBA655409:QBA655410 QKW655409:QKW655410 QUS655409:QUS655410 REO655409:REO655410 ROK655409:ROK655410 RYG655409:RYG655410 SIC655409:SIC655410 SRY655409:SRY655410 TBU655409:TBU655410 TLQ655409:TLQ655410 TVM655409:TVM655410 UFI655409:UFI655410 UPE655409:UPE655410 UZA655409:UZA655410 VIW655409:VIW655410 VSS655409:VSS655410 WCO655409:WCO655410 WMK655409:WMK655410 WWG655409:WWG655410 Y720945:Y720946 JU720945:JU720946 TQ720945:TQ720946 ADM720945:ADM720946 ANI720945:ANI720946 AXE720945:AXE720946 BHA720945:BHA720946 BQW720945:BQW720946 CAS720945:CAS720946 CKO720945:CKO720946 CUK720945:CUK720946 DEG720945:DEG720946 DOC720945:DOC720946 DXY720945:DXY720946 EHU720945:EHU720946 ERQ720945:ERQ720946 FBM720945:FBM720946 FLI720945:FLI720946 FVE720945:FVE720946 GFA720945:GFA720946 GOW720945:GOW720946 GYS720945:GYS720946 HIO720945:HIO720946 HSK720945:HSK720946 ICG720945:ICG720946 IMC720945:IMC720946 IVY720945:IVY720946 JFU720945:JFU720946 JPQ720945:JPQ720946 JZM720945:JZM720946 KJI720945:KJI720946 KTE720945:KTE720946 LDA720945:LDA720946 LMW720945:LMW720946 LWS720945:LWS720946 MGO720945:MGO720946 MQK720945:MQK720946 NAG720945:NAG720946 NKC720945:NKC720946 NTY720945:NTY720946 ODU720945:ODU720946 ONQ720945:ONQ720946 OXM720945:OXM720946 PHI720945:PHI720946 PRE720945:PRE720946 QBA720945:QBA720946 QKW720945:QKW720946 QUS720945:QUS720946 REO720945:REO720946 ROK720945:ROK720946 RYG720945:RYG720946 SIC720945:SIC720946 SRY720945:SRY720946 TBU720945:TBU720946 TLQ720945:TLQ720946 TVM720945:TVM720946 UFI720945:UFI720946 UPE720945:UPE720946 UZA720945:UZA720946 VIW720945:VIW720946 VSS720945:VSS720946 WCO720945:WCO720946 WMK720945:WMK720946 WWG720945:WWG720946 Y786481:Y786482 JU786481:JU786482 TQ786481:TQ786482 ADM786481:ADM786482 ANI786481:ANI786482 AXE786481:AXE786482 BHA786481:BHA786482 BQW786481:BQW786482 CAS786481:CAS786482 CKO786481:CKO786482 CUK786481:CUK786482 DEG786481:DEG786482 DOC786481:DOC786482 DXY786481:DXY786482 EHU786481:EHU786482 ERQ786481:ERQ786482 FBM786481:FBM786482 FLI786481:FLI786482 FVE786481:FVE786482 GFA786481:GFA786482 GOW786481:GOW786482 GYS786481:GYS786482 HIO786481:HIO786482 HSK786481:HSK786482 ICG786481:ICG786482 IMC786481:IMC786482 IVY786481:IVY786482 JFU786481:JFU786482 JPQ786481:JPQ786482 JZM786481:JZM786482 KJI786481:KJI786482 KTE786481:KTE786482 LDA786481:LDA786482 LMW786481:LMW786482 LWS786481:LWS786482 MGO786481:MGO786482 MQK786481:MQK786482 NAG786481:NAG786482 NKC786481:NKC786482 NTY786481:NTY786482 ODU786481:ODU786482 ONQ786481:ONQ786482 OXM786481:OXM786482 PHI786481:PHI786482 PRE786481:PRE786482 QBA786481:QBA786482 QKW786481:QKW786482 QUS786481:QUS786482 REO786481:REO786482 ROK786481:ROK786482 RYG786481:RYG786482 SIC786481:SIC786482 SRY786481:SRY786482 TBU786481:TBU786482 TLQ786481:TLQ786482 TVM786481:TVM786482 UFI786481:UFI786482 UPE786481:UPE786482 UZA786481:UZA786482 VIW786481:VIW786482 VSS786481:VSS786482 WCO786481:WCO786482 WMK786481:WMK786482 WWG786481:WWG786482 Y852017:Y852018 JU852017:JU852018 TQ852017:TQ852018 ADM852017:ADM852018 ANI852017:ANI852018 AXE852017:AXE852018 BHA852017:BHA852018 BQW852017:BQW852018 CAS852017:CAS852018 CKO852017:CKO852018 CUK852017:CUK852018 DEG852017:DEG852018 DOC852017:DOC852018 DXY852017:DXY852018 EHU852017:EHU852018 ERQ852017:ERQ852018 FBM852017:FBM852018 FLI852017:FLI852018 FVE852017:FVE852018 GFA852017:GFA852018 GOW852017:GOW852018 GYS852017:GYS852018 HIO852017:HIO852018 HSK852017:HSK852018 ICG852017:ICG852018 IMC852017:IMC852018 IVY852017:IVY852018 JFU852017:JFU852018 JPQ852017:JPQ852018 JZM852017:JZM852018 KJI852017:KJI852018 KTE852017:KTE852018 LDA852017:LDA852018 LMW852017:LMW852018 LWS852017:LWS852018 MGO852017:MGO852018 MQK852017:MQK852018 NAG852017:NAG852018 NKC852017:NKC852018 NTY852017:NTY852018 ODU852017:ODU852018 ONQ852017:ONQ852018 OXM852017:OXM852018 PHI852017:PHI852018 PRE852017:PRE852018 QBA852017:QBA852018 QKW852017:QKW852018 QUS852017:QUS852018 REO852017:REO852018 ROK852017:ROK852018 RYG852017:RYG852018 SIC852017:SIC852018 SRY852017:SRY852018 TBU852017:TBU852018 TLQ852017:TLQ852018 TVM852017:TVM852018 UFI852017:UFI852018 UPE852017:UPE852018 UZA852017:UZA852018 VIW852017:VIW852018 VSS852017:VSS852018 WCO852017:WCO852018 WMK852017:WMK852018 WWG852017:WWG852018 Y917553:Y917554 JU917553:JU917554 TQ917553:TQ917554 ADM917553:ADM917554 ANI917553:ANI917554 AXE917553:AXE917554 BHA917553:BHA917554 BQW917553:BQW917554 CAS917553:CAS917554 CKO917553:CKO917554 CUK917553:CUK917554 DEG917553:DEG917554 DOC917553:DOC917554 DXY917553:DXY917554 EHU917553:EHU917554 ERQ917553:ERQ917554 FBM917553:FBM917554 FLI917553:FLI917554 FVE917553:FVE917554 GFA917553:GFA917554 GOW917553:GOW917554 GYS917553:GYS917554 HIO917553:HIO917554 HSK917553:HSK917554 ICG917553:ICG917554 IMC917553:IMC917554 IVY917553:IVY917554 JFU917553:JFU917554 JPQ917553:JPQ917554 JZM917553:JZM917554 KJI917553:KJI917554 KTE917553:KTE917554 LDA917553:LDA917554 LMW917553:LMW917554 LWS917553:LWS917554 MGO917553:MGO917554 MQK917553:MQK917554 NAG917553:NAG917554 NKC917553:NKC917554 NTY917553:NTY917554 ODU917553:ODU917554 ONQ917553:ONQ917554 OXM917553:OXM917554 PHI917553:PHI917554 PRE917553:PRE917554 QBA917553:QBA917554 QKW917553:QKW917554 QUS917553:QUS917554 REO917553:REO917554 ROK917553:ROK917554 RYG917553:RYG917554 SIC917553:SIC917554 SRY917553:SRY917554 TBU917553:TBU917554 TLQ917553:TLQ917554 TVM917553:TVM917554 UFI917553:UFI917554 UPE917553:UPE917554 UZA917553:UZA917554 VIW917553:VIW917554 VSS917553:VSS917554 WCO917553:WCO917554 WMK917553:WMK917554 WWG917553:WWG917554 Y983089:Y983090 JU983089:JU983090 TQ983089:TQ983090 ADM983089:ADM983090 ANI983089:ANI983090 AXE983089:AXE983090 BHA983089:BHA983090 BQW983089:BQW983090 CAS983089:CAS983090 CKO983089:CKO983090 CUK983089:CUK983090 DEG983089:DEG983090 DOC983089:DOC983090 DXY983089:DXY983090 EHU983089:EHU983090 ERQ983089:ERQ983090 FBM983089:FBM983090 FLI983089:FLI983090 FVE983089:FVE983090 GFA983089:GFA983090 GOW983089:GOW983090 GYS983089:GYS983090 HIO983089:HIO983090 HSK983089:HSK983090 ICG983089:ICG983090 IMC983089:IMC983090 IVY983089:IVY983090 JFU983089:JFU983090 JPQ983089:JPQ983090 JZM983089:JZM983090 KJI983089:KJI983090 KTE983089:KTE983090 LDA983089:LDA983090 LMW983089:LMW983090 LWS983089:LWS983090 MGO983089:MGO983090 MQK983089:MQK983090 NAG983089:NAG983090 NKC983089:NKC983090 NTY983089:NTY983090 ODU983089:ODU983090 ONQ983089:ONQ983090 OXM983089:OXM983090 PHI983089:PHI983090 PRE983089:PRE983090 QBA983089:QBA983090 QKW983089:QKW983090 QUS983089:QUS983090 REO983089:REO983090 ROK983089:ROK983090 RYG983089:RYG983090 SIC983089:SIC983090 SRY983089:SRY983090 TBU983089:TBU983090 TLQ983089:TLQ983090 TVM983089:TVM983090 UFI983089:UFI983090 UPE983089:UPE983090 UZA983089:UZA983090 VIW983089:VIW983090 VSS983089:VSS983090 WCO983089:WCO983090 WMK983089:WMK983090 WWG983089:WWG983090 KSX983078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LCT983078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LMP983078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T65585 JP65585 TL65585 ADH65585 AND65585 AWZ65585 BGV65585 BQR65585 CAN65585 CKJ65585 CUF65585 DEB65585 DNX65585 DXT65585 EHP65585 ERL65585 FBH65585 FLD65585 FUZ65585 GEV65585 GOR65585 GYN65585 HIJ65585 HSF65585 ICB65585 ILX65585 IVT65585 JFP65585 JPL65585 JZH65585 KJD65585 KSZ65585 LCV65585 LMR65585 LWN65585 MGJ65585 MQF65585 NAB65585 NJX65585 NTT65585 ODP65585 ONL65585 OXH65585 PHD65585 PQZ65585 QAV65585 QKR65585 QUN65585 REJ65585 ROF65585 RYB65585 SHX65585 SRT65585 TBP65585 TLL65585 TVH65585 UFD65585 UOZ65585 UYV65585 VIR65585 VSN65585 WCJ65585 WMF65585 WWB65585 T131121 JP131121 TL131121 ADH131121 AND131121 AWZ131121 BGV131121 BQR131121 CAN131121 CKJ131121 CUF131121 DEB131121 DNX131121 DXT131121 EHP131121 ERL131121 FBH131121 FLD131121 FUZ131121 GEV131121 GOR131121 GYN131121 HIJ131121 HSF131121 ICB131121 ILX131121 IVT131121 JFP131121 JPL131121 JZH131121 KJD131121 KSZ131121 LCV131121 LMR131121 LWN131121 MGJ131121 MQF131121 NAB131121 NJX131121 NTT131121 ODP131121 ONL131121 OXH131121 PHD131121 PQZ131121 QAV131121 QKR131121 QUN131121 REJ131121 ROF131121 RYB131121 SHX131121 SRT131121 TBP131121 TLL131121 TVH131121 UFD131121 UOZ131121 UYV131121 VIR131121 VSN131121 WCJ131121 WMF131121 WWB131121 T196657 JP196657 TL196657 ADH196657 AND196657 AWZ196657 BGV196657 BQR196657 CAN196657 CKJ196657 CUF196657 DEB196657 DNX196657 DXT196657 EHP196657 ERL196657 FBH196657 FLD196657 FUZ196657 GEV196657 GOR196657 GYN196657 HIJ196657 HSF196657 ICB196657 ILX196657 IVT196657 JFP196657 JPL196657 JZH196657 KJD196657 KSZ196657 LCV196657 LMR196657 LWN196657 MGJ196657 MQF196657 NAB196657 NJX196657 NTT196657 ODP196657 ONL196657 OXH196657 PHD196657 PQZ196657 QAV196657 QKR196657 QUN196657 REJ196657 ROF196657 RYB196657 SHX196657 SRT196657 TBP196657 TLL196657 TVH196657 UFD196657 UOZ196657 UYV196657 VIR196657 VSN196657 WCJ196657 WMF196657 WWB196657 T262193 JP262193 TL262193 ADH262193 AND262193 AWZ262193 BGV262193 BQR262193 CAN262193 CKJ262193 CUF262193 DEB262193 DNX262193 DXT262193 EHP262193 ERL262193 FBH262193 FLD262193 FUZ262193 GEV262193 GOR262193 GYN262193 HIJ262193 HSF262193 ICB262193 ILX262193 IVT262193 JFP262193 JPL262193 JZH262193 KJD262193 KSZ262193 LCV262193 LMR262193 LWN262193 MGJ262193 MQF262193 NAB262193 NJX262193 NTT262193 ODP262193 ONL262193 OXH262193 PHD262193 PQZ262193 QAV262193 QKR262193 QUN262193 REJ262193 ROF262193 RYB262193 SHX262193 SRT262193 TBP262193 TLL262193 TVH262193 UFD262193 UOZ262193 UYV262193 VIR262193 VSN262193 WCJ262193 WMF262193 WWB262193 T327729 JP327729 TL327729 ADH327729 AND327729 AWZ327729 BGV327729 BQR327729 CAN327729 CKJ327729 CUF327729 DEB327729 DNX327729 DXT327729 EHP327729 ERL327729 FBH327729 FLD327729 FUZ327729 GEV327729 GOR327729 GYN327729 HIJ327729 HSF327729 ICB327729 ILX327729 IVT327729 JFP327729 JPL327729 JZH327729 KJD327729 KSZ327729 LCV327729 LMR327729 LWN327729 MGJ327729 MQF327729 NAB327729 NJX327729 NTT327729 ODP327729 ONL327729 OXH327729 PHD327729 PQZ327729 QAV327729 QKR327729 QUN327729 REJ327729 ROF327729 RYB327729 SHX327729 SRT327729 TBP327729 TLL327729 TVH327729 UFD327729 UOZ327729 UYV327729 VIR327729 VSN327729 WCJ327729 WMF327729 WWB327729 T393265 JP393265 TL393265 ADH393265 AND393265 AWZ393265 BGV393265 BQR393265 CAN393265 CKJ393265 CUF393265 DEB393265 DNX393265 DXT393265 EHP393265 ERL393265 FBH393265 FLD393265 FUZ393265 GEV393265 GOR393265 GYN393265 HIJ393265 HSF393265 ICB393265 ILX393265 IVT393265 JFP393265 JPL393265 JZH393265 KJD393265 KSZ393265 LCV393265 LMR393265 LWN393265 MGJ393265 MQF393265 NAB393265 NJX393265 NTT393265 ODP393265 ONL393265 OXH393265 PHD393265 PQZ393265 QAV393265 QKR393265 QUN393265 REJ393265 ROF393265 RYB393265 SHX393265 SRT393265 TBP393265 TLL393265 TVH393265 UFD393265 UOZ393265 UYV393265 VIR393265 VSN393265 WCJ393265 WMF393265 WWB393265 T458801 JP458801 TL458801 ADH458801 AND458801 AWZ458801 BGV458801 BQR458801 CAN458801 CKJ458801 CUF458801 DEB458801 DNX458801 DXT458801 EHP458801 ERL458801 FBH458801 FLD458801 FUZ458801 GEV458801 GOR458801 GYN458801 HIJ458801 HSF458801 ICB458801 ILX458801 IVT458801 JFP458801 JPL458801 JZH458801 KJD458801 KSZ458801 LCV458801 LMR458801 LWN458801 MGJ458801 MQF458801 NAB458801 NJX458801 NTT458801 ODP458801 ONL458801 OXH458801 PHD458801 PQZ458801 QAV458801 QKR458801 QUN458801 REJ458801 ROF458801 RYB458801 SHX458801 SRT458801 TBP458801 TLL458801 TVH458801 UFD458801 UOZ458801 UYV458801 VIR458801 VSN458801 WCJ458801 WMF458801 WWB458801 T524337 JP524337 TL524337 ADH524337 AND524337 AWZ524337 BGV524337 BQR524337 CAN524337 CKJ524337 CUF524337 DEB524337 DNX524337 DXT524337 EHP524337 ERL524337 FBH524337 FLD524337 FUZ524337 GEV524337 GOR524337 GYN524337 HIJ524337 HSF524337 ICB524337 ILX524337 IVT524337 JFP524337 JPL524337 JZH524337 KJD524337 KSZ524337 LCV524337 LMR524337 LWN524337 MGJ524337 MQF524337 NAB524337 NJX524337 NTT524337 ODP524337 ONL524337 OXH524337 PHD524337 PQZ524337 QAV524337 QKR524337 QUN524337 REJ524337 ROF524337 RYB524337 SHX524337 SRT524337 TBP524337 TLL524337 TVH524337 UFD524337 UOZ524337 UYV524337 VIR524337 VSN524337 WCJ524337 WMF524337 WWB524337 T589873 JP589873 TL589873 ADH589873 AND589873 AWZ589873 BGV589873 BQR589873 CAN589873 CKJ589873 CUF589873 DEB589873 DNX589873 DXT589873 EHP589873 ERL589873 FBH589873 FLD589873 FUZ589873 GEV589873 GOR589873 GYN589873 HIJ589873 HSF589873 ICB589873 ILX589873 IVT589873 JFP589873 JPL589873 JZH589873 KJD589873 KSZ589873 LCV589873 LMR589873 LWN589873 MGJ589873 MQF589873 NAB589873 NJX589873 NTT589873 ODP589873 ONL589873 OXH589873 PHD589873 PQZ589873 QAV589873 QKR589873 QUN589873 REJ589873 ROF589873 RYB589873 SHX589873 SRT589873 TBP589873 TLL589873 TVH589873 UFD589873 UOZ589873 UYV589873 VIR589873 VSN589873 WCJ589873 WMF589873 WWB589873 T655409 JP655409 TL655409 ADH655409 AND655409 AWZ655409 BGV655409 BQR655409 CAN655409 CKJ655409 CUF655409 DEB655409 DNX655409 DXT655409 EHP655409 ERL655409 FBH655409 FLD655409 FUZ655409 GEV655409 GOR655409 GYN655409 HIJ655409 HSF655409 ICB655409 ILX655409 IVT655409 JFP655409 JPL655409 JZH655409 KJD655409 KSZ655409 LCV655409 LMR655409 LWN655409 MGJ655409 MQF655409 NAB655409 NJX655409 NTT655409 ODP655409 ONL655409 OXH655409 PHD655409 PQZ655409 QAV655409 QKR655409 QUN655409 REJ655409 ROF655409 RYB655409 SHX655409 SRT655409 TBP655409 TLL655409 TVH655409 UFD655409 UOZ655409 UYV655409 VIR655409 VSN655409 WCJ655409 WMF655409 WWB655409 T720945 JP720945 TL720945 ADH720945 AND720945 AWZ720945 BGV720945 BQR720945 CAN720945 CKJ720945 CUF720945 DEB720945 DNX720945 DXT720945 EHP720945 ERL720945 FBH720945 FLD720945 FUZ720945 GEV720945 GOR720945 GYN720945 HIJ720945 HSF720945 ICB720945 ILX720945 IVT720945 JFP720945 JPL720945 JZH720945 KJD720945 KSZ720945 LCV720945 LMR720945 LWN720945 MGJ720945 MQF720945 NAB720945 NJX720945 NTT720945 ODP720945 ONL720945 OXH720945 PHD720945 PQZ720945 QAV720945 QKR720945 QUN720945 REJ720945 ROF720945 RYB720945 SHX720945 SRT720945 TBP720945 TLL720945 TVH720945 UFD720945 UOZ720945 UYV720945 VIR720945 VSN720945 WCJ720945 WMF720945 WWB720945 T786481 JP786481 TL786481 ADH786481 AND786481 AWZ786481 BGV786481 BQR786481 CAN786481 CKJ786481 CUF786481 DEB786481 DNX786481 DXT786481 EHP786481 ERL786481 FBH786481 FLD786481 FUZ786481 GEV786481 GOR786481 GYN786481 HIJ786481 HSF786481 ICB786481 ILX786481 IVT786481 JFP786481 JPL786481 JZH786481 KJD786481 KSZ786481 LCV786481 LMR786481 LWN786481 MGJ786481 MQF786481 NAB786481 NJX786481 NTT786481 ODP786481 ONL786481 OXH786481 PHD786481 PQZ786481 QAV786481 QKR786481 QUN786481 REJ786481 ROF786481 RYB786481 SHX786481 SRT786481 TBP786481 TLL786481 TVH786481 UFD786481 UOZ786481 UYV786481 VIR786481 VSN786481 WCJ786481 WMF786481 WWB786481 T852017 JP852017 TL852017 ADH852017 AND852017 AWZ852017 BGV852017 BQR852017 CAN852017 CKJ852017 CUF852017 DEB852017 DNX852017 DXT852017 EHP852017 ERL852017 FBH852017 FLD852017 FUZ852017 GEV852017 GOR852017 GYN852017 HIJ852017 HSF852017 ICB852017 ILX852017 IVT852017 JFP852017 JPL852017 JZH852017 KJD852017 KSZ852017 LCV852017 LMR852017 LWN852017 MGJ852017 MQF852017 NAB852017 NJX852017 NTT852017 ODP852017 ONL852017 OXH852017 PHD852017 PQZ852017 QAV852017 QKR852017 QUN852017 REJ852017 ROF852017 RYB852017 SHX852017 SRT852017 TBP852017 TLL852017 TVH852017 UFD852017 UOZ852017 UYV852017 VIR852017 VSN852017 WCJ852017 WMF852017 WWB852017 T917553 JP917553 TL917553 ADH917553 AND917553 AWZ917553 BGV917553 BQR917553 CAN917553 CKJ917553 CUF917553 DEB917553 DNX917553 DXT917553 EHP917553 ERL917553 FBH917553 FLD917553 FUZ917553 GEV917553 GOR917553 GYN917553 HIJ917553 HSF917553 ICB917553 ILX917553 IVT917553 JFP917553 JPL917553 JZH917553 KJD917553 KSZ917553 LCV917553 LMR917553 LWN917553 MGJ917553 MQF917553 NAB917553 NJX917553 NTT917553 ODP917553 ONL917553 OXH917553 PHD917553 PQZ917553 QAV917553 QKR917553 QUN917553 REJ917553 ROF917553 RYB917553 SHX917553 SRT917553 TBP917553 TLL917553 TVH917553 UFD917553 UOZ917553 UYV917553 VIR917553 VSN917553 WCJ917553 WMF917553 WWB917553 T983089 JP983089 TL983089 ADH983089 AND983089 AWZ983089 BGV983089 BQR983089 CAN983089 CKJ983089 CUF983089 DEB983089 DNX983089 DXT983089 EHP983089 ERL983089 FBH983089 FLD983089 FUZ983089 GEV983089 GOR983089 GYN983089 HIJ983089 HSF983089 ICB983089 ILX983089 IVT983089 JFP983089 JPL983089 JZH983089 KJD983089 KSZ983089 LCV983089 LMR983089 LWN983089 MGJ983089 MQF983089 NAB983089 NJX983089 NTT983089 ODP983089 ONL983089 OXH983089 PHD983089 PQZ983089 QAV983089 QKR983089 QUN983089 REJ983089 ROF983089 RYB983089 SHX983089 SRT983089 TBP983089 TLL983089 TVH983089 UFD983089 UOZ983089 UYV983089 VIR983089 VSN983089 WCJ983089 WMF983089 WWB983089 LWL983078 JN61 TJ61 ADF61 ANB61 AWX61 BGT61 BQP61 CAL61 CKH61 CUD61 DDZ61 DNV61 DXR61 EHN61 ERJ61 FBF61 FLB61 FUX61 GET61 GOP61 GYL61 HIH61 HSD61 IBZ61 ILV61 IVR61 JFN61 JPJ61 JZF61 KJB61 KSX61 LCT61 LMP61 LWL61 MGH61 MQD61 MZZ61 NJV61 NTR61 ODN61 ONJ61 OXF61 PHB61 PQX61 QAT61 QKP61 QUL61 REH61 ROD61 RXZ61 SHV61 SRR61 TBN61 TLJ61 TVF61 UFB61 UOX61 UYT61 VIP61 VSL61 WCH61 WMD61 WVZ61 R65590 JN65590 TJ65590 ADF65590 ANB65590 AWX65590 BGT65590 BQP65590 CAL65590 CKH65590 CUD65590 DDZ65590 DNV65590 DXR65590 EHN65590 ERJ65590 FBF65590 FLB65590 FUX65590 GET65590 GOP65590 GYL65590 HIH65590 HSD65590 IBZ65590 ILV65590 IVR65590 JFN65590 JPJ65590 JZF65590 KJB65590 KSX65590 LCT65590 LMP65590 LWL65590 MGH65590 MQD65590 MZZ65590 NJV65590 NTR65590 ODN65590 ONJ65590 OXF65590 PHB65590 PQX65590 QAT65590 QKP65590 QUL65590 REH65590 ROD65590 RXZ65590 SHV65590 SRR65590 TBN65590 TLJ65590 TVF65590 UFB65590 UOX65590 UYT65590 VIP65590 VSL65590 WCH65590 WMD65590 WVZ65590 R131126 JN131126 TJ131126 ADF131126 ANB131126 AWX131126 BGT131126 BQP131126 CAL131126 CKH131126 CUD131126 DDZ131126 DNV131126 DXR131126 EHN131126 ERJ131126 FBF131126 FLB131126 FUX131126 GET131126 GOP131126 GYL131126 HIH131126 HSD131126 IBZ131126 ILV131126 IVR131126 JFN131126 JPJ131126 JZF131126 KJB131126 KSX131126 LCT131126 LMP131126 LWL131126 MGH131126 MQD131126 MZZ131126 NJV131126 NTR131126 ODN131126 ONJ131126 OXF131126 PHB131126 PQX131126 QAT131126 QKP131126 QUL131126 REH131126 ROD131126 RXZ131126 SHV131126 SRR131126 TBN131126 TLJ131126 TVF131126 UFB131126 UOX131126 UYT131126 VIP131126 VSL131126 WCH131126 WMD131126 WVZ131126 R196662 JN196662 TJ196662 ADF196662 ANB196662 AWX196662 BGT196662 BQP196662 CAL196662 CKH196662 CUD196662 DDZ196662 DNV196662 DXR196662 EHN196662 ERJ196662 FBF196662 FLB196662 FUX196662 GET196662 GOP196662 GYL196662 HIH196662 HSD196662 IBZ196662 ILV196662 IVR196662 JFN196662 JPJ196662 JZF196662 KJB196662 KSX196662 LCT196662 LMP196662 LWL196662 MGH196662 MQD196662 MZZ196662 NJV196662 NTR196662 ODN196662 ONJ196662 OXF196662 PHB196662 PQX196662 QAT196662 QKP196662 QUL196662 REH196662 ROD196662 RXZ196662 SHV196662 SRR196662 TBN196662 TLJ196662 TVF196662 UFB196662 UOX196662 UYT196662 VIP196662 VSL196662 WCH196662 WMD196662 WVZ196662 R262198 JN262198 TJ262198 ADF262198 ANB262198 AWX262198 BGT262198 BQP262198 CAL262198 CKH262198 CUD262198 DDZ262198 DNV262198 DXR262198 EHN262198 ERJ262198 FBF262198 FLB262198 FUX262198 GET262198 GOP262198 GYL262198 HIH262198 HSD262198 IBZ262198 ILV262198 IVR262198 JFN262198 JPJ262198 JZF262198 KJB262198 KSX262198 LCT262198 LMP262198 LWL262198 MGH262198 MQD262198 MZZ262198 NJV262198 NTR262198 ODN262198 ONJ262198 OXF262198 PHB262198 PQX262198 QAT262198 QKP262198 QUL262198 REH262198 ROD262198 RXZ262198 SHV262198 SRR262198 TBN262198 TLJ262198 TVF262198 UFB262198 UOX262198 UYT262198 VIP262198 VSL262198 WCH262198 WMD262198 WVZ262198 R327734 JN327734 TJ327734 ADF327734 ANB327734 AWX327734 BGT327734 BQP327734 CAL327734 CKH327734 CUD327734 DDZ327734 DNV327734 DXR327734 EHN327734 ERJ327734 FBF327734 FLB327734 FUX327734 GET327734 GOP327734 GYL327734 HIH327734 HSD327734 IBZ327734 ILV327734 IVR327734 JFN327734 JPJ327734 JZF327734 KJB327734 KSX327734 LCT327734 LMP327734 LWL327734 MGH327734 MQD327734 MZZ327734 NJV327734 NTR327734 ODN327734 ONJ327734 OXF327734 PHB327734 PQX327734 QAT327734 QKP327734 QUL327734 REH327734 ROD327734 RXZ327734 SHV327734 SRR327734 TBN327734 TLJ327734 TVF327734 UFB327734 UOX327734 UYT327734 VIP327734 VSL327734 WCH327734 WMD327734 WVZ327734 R393270 JN393270 TJ393270 ADF393270 ANB393270 AWX393270 BGT393270 BQP393270 CAL393270 CKH393270 CUD393270 DDZ393270 DNV393270 DXR393270 EHN393270 ERJ393270 FBF393270 FLB393270 FUX393270 GET393270 GOP393270 GYL393270 HIH393270 HSD393270 IBZ393270 ILV393270 IVR393270 JFN393270 JPJ393270 JZF393270 KJB393270 KSX393270 LCT393270 LMP393270 LWL393270 MGH393270 MQD393270 MZZ393270 NJV393270 NTR393270 ODN393270 ONJ393270 OXF393270 PHB393270 PQX393270 QAT393270 QKP393270 QUL393270 REH393270 ROD393270 RXZ393270 SHV393270 SRR393270 TBN393270 TLJ393270 TVF393270 UFB393270 UOX393270 UYT393270 VIP393270 VSL393270 WCH393270 WMD393270 WVZ393270 R458806 JN458806 TJ458806 ADF458806 ANB458806 AWX458806 BGT458806 BQP458806 CAL458806 CKH458806 CUD458806 DDZ458806 DNV458806 DXR458806 EHN458806 ERJ458806 FBF458806 FLB458806 FUX458806 GET458806 GOP458806 GYL458806 HIH458806 HSD458806 IBZ458806 ILV458806 IVR458806 JFN458806 JPJ458806 JZF458806 KJB458806 KSX458806 LCT458806 LMP458806 LWL458806 MGH458806 MQD458806 MZZ458806 NJV458806 NTR458806 ODN458806 ONJ458806 OXF458806 PHB458806 PQX458806 QAT458806 QKP458806 QUL458806 REH458806 ROD458806 RXZ458806 SHV458806 SRR458806 TBN458806 TLJ458806 TVF458806 UFB458806 UOX458806 UYT458806 VIP458806 VSL458806 WCH458806 WMD458806 WVZ458806 R524342 JN524342 TJ524342 ADF524342 ANB524342 AWX524342 BGT524342 BQP524342 CAL524342 CKH524342 CUD524342 DDZ524342 DNV524342 DXR524342 EHN524342 ERJ524342 FBF524342 FLB524342 FUX524342 GET524342 GOP524342 GYL524342 HIH524342 HSD524342 IBZ524342 ILV524342 IVR524342 JFN524342 JPJ524342 JZF524342 KJB524342 KSX524342 LCT524342 LMP524342 LWL524342 MGH524342 MQD524342 MZZ524342 NJV524342 NTR524342 ODN524342 ONJ524342 OXF524342 PHB524342 PQX524342 QAT524342 QKP524342 QUL524342 REH524342 ROD524342 RXZ524342 SHV524342 SRR524342 TBN524342 TLJ524342 TVF524342 UFB524342 UOX524342 UYT524342 VIP524342 VSL524342 WCH524342 WMD524342 WVZ524342 R589878 JN589878 TJ589878 ADF589878 ANB589878 AWX589878 BGT589878 BQP589878 CAL589878 CKH589878 CUD589878 DDZ589878 DNV589878 DXR589878 EHN589878 ERJ589878 FBF589878 FLB589878 FUX589878 GET589878 GOP589878 GYL589878 HIH589878 HSD589878 IBZ589878 ILV589878 IVR589878 JFN589878 JPJ589878 JZF589878 KJB589878 KSX589878 LCT589878 LMP589878 LWL589878 MGH589878 MQD589878 MZZ589878 NJV589878 NTR589878 ODN589878 ONJ589878 OXF589878 PHB589878 PQX589878 QAT589878 QKP589878 QUL589878 REH589878 ROD589878 RXZ589878 SHV589878 SRR589878 TBN589878 TLJ589878 TVF589878 UFB589878 UOX589878 UYT589878 VIP589878 VSL589878 WCH589878 WMD589878 WVZ589878 R655414 JN655414 TJ655414 ADF655414 ANB655414 AWX655414 BGT655414 BQP655414 CAL655414 CKH655414 CUD655414 DDZ655414 DNV655414 DXR655414 EHN655414 ERJ655414 FBF655414 FLB655414 FUX655414 GET655414 GOP655414 GYL655414 HIH655414 HSD655414 IBZ655414 ILV655414 IVR655414 JFN655414 JPJ655414 JZF655414 KJB655414 KSX655414 LCT655414 LMP655414 LWL655414 MGH655414 MQD655414 MZZ655414 NJV655414 NTR655414 ODN655414 ONJ655414 OXF655414 PHB655414 PQX655414 QAT655414 QKP655414 QUL655414 REH655414 ROD655414 RXZ655414 SHV655414 SRR655414 TBN655414 TLJ655414 TVF655414 UFB655414 UOX655414 UYT655414 VIP655414 VSL655414 WCH655414 WMD655414 WVZ655414 R720950 JN720950 TJ720950 ADF720950 ANB720950 AWX720950 BGT720950 BQP720950 CAL720950 CKH720950 CUD720950 DDZ720950 DNV720950 DXR720950 EHN720950 ERJ720950 FBF720950 FLB720950 FUX720950 GET720950 GOP720950 GYL720950 HIH720950 HSD720950 IBZ720950 ILV720950 IVR720950 JFN720950 JPJ720950 JZF720950 KJB720950 KSX720950 LCT720950 LMP720950 LWL720950 MGH720950 MQD720950 MZZ720950 NJV720950 NTR720950 ODN720950 ONJ720950 OXF720950 PHB720950 PQX720950 QAT720950 QKP720950 QUL720950 REH720950 ROD720950 RXZ720950 SHV720950 SRR720950 TBN720950 TLJ720950 TVF720950 UFB720950 UOX720950 UYT720950 VIP720950 VSL720950 WCH720950 WMD720950 WVZ720950 R786486 JN786486 TJ786486 ADF786486 ANB786486 AWX786486 BGT786486 BQP786486 CAL786486 CKH786486 CUD786486 DDZ786486 DNV786486 DXR786486 EHN786486 ERJ786486 FBF786486 FLB786486 FUX786486 GET786486 GOP786486 GYL786486 HIH786486 HSD786486 IBZ786486 ILV786486 IVR786486 JFN786486 JPJ786486 JZF786486 KJB786486 KSX786486 LCT786486 LMP786486 LWL786486 MGH786486 MQD786486 MZZ786486 NJV786486 NTR786486 ODN786486 ONJ786486 OXF786486 PHB786486 PQX786486 QAT786486 QKP786486 QUL786486 REH786486 ROD786486 RXZ786486 SHV786486 SRR786486 TBN786486 TLJ786486 TVF786486 UFB786486 UOX786486 UYT786486 VIP786486 VSL786486 WCH786486 WMD786486 WVZ786486 R852022 JN852022 TJ852022 ADF852022 ANB852022 AWX852022 BGT852022 BQP852022 CAL852022 CKH852022 CUD852022 DDZ852022 DNV852022 DXR852022 EHN852022 ERJ852022 FBF852022 FLB852022 FUX852022 GET852022 GOP852022 GYL852022 HIH852022 HSD852022 IBZ852022 ILV852022 IVR852022 JFN852022 JPJ852022 JZF852022 KJB852022 KSX852022 LCT852022 LMP852022 LWL852022 MGH852022 MQD852022 MZZ852022 NJV852022 NTR852022 ODN852022 ONJ852022 OXF852022 PHB852022 PQX852022 QAT852022 QKP852022 QUL852022 REH852022 ROD852022 RXZ852022 SHV852022 SRR852022 TBN852022 TLJ852022 TVF852022 UFB852022 UOX852022 UYT852022 VIP852022 VSL852022 WCH852022 WMD852022 WVZ852022 R917558 JN917558 TJ917558 ADF917558 ANB917558 AWX917558 BGT917558 BQP917558 CAL917558 CKH917558 CUD917558 DDZ917558 DNV917558 DXR917558 EHN917558 ERJ917558 FBF917558 FLB917558 FUX917558 GET917558 GOP917558 GYL917558 HIH917558 HSD917558 IBZ917558 ILV917558 IVR917558 JFN917558 JPJ917558 JZF917558 KJB917558 KSX917558 LCT917558 LMP917558 LWL917558 MGH917558 MQD917558 MZZ917558 NJV917558 NTR917558 ODN917558 ONJ917558 OXF917558 PHB917558 PQX917558 QAT917558 QKP917558 QUL917558 REH917558 ROD917558 RXZ917558 SHV917558 SRR917558 TBN917558 TLJ917558 TVF917558 UFB917558 UOX917558 UYT917558 VIP917558 VSL917558 WCH917558 WMD917558 WVZ917558 R983094 JN983094 TJ983094 ADF983094 ANB983094 AWX983094 BGT983094 BQP983094 CAL983094 CKH983094 CUD983094 DDZ983094 DNV983094 DXR983094 EHN983094 ERJ983094 FBF983094 FLB983094 FUX983094 GET983094 GOP983094 GYL983094 HIH983094 HSD983094 IBZ983094 ILV983094 IVR983094 JFN983094 JPJ983094 JZF983094 KJB983094 KSX983094 LCT983094 LMP983094 LWL983094 MGH983094 MQD983094 MZZ983094 NJV983094 NTR983094 ODN983094 ONJ983094 OXF983094 PHB983094 PQX983094 QAT983094 QKP983094 QUL983094 REH983094 ROD983094 RXZ983094 SHV983094 SRR983094 TBN983094 TLJ983094 TVF983094 UFB983094 UOX983094 UYT983094 VIP983094 VSL983094 WCH983094 WMD983094 WVZ983094 MGH983078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MQD983078 JU60:JU61 TQ60:TQ61 ADM60:ADM61 ANI60:ANI61 AXE60:AXE61 BHA60:BHA61 BQW60:BQW61 CAS60:CAS61 CKO60:CKO61 CUK60:CUK61 DEG60:DEG61 DOC60:DOC61 DXY60:DXY61 EHU60:EHU61 ERQ60:ERQ61 FBM60:FBM61 FLI60:FLI61 FVE60:FVE61 GFA60:GFA61 GOW60:GOW61 GYS60:GYS61 HIO60:HIO61 HSK60:HSK61 ICG60:ICG61 IMC60:IMC61 IVY60:IVY61 JFU60:JFU61 JPQ60:JPQ61 JZM60:JZM61 KJI60:KJI61 KTE60:KTE61 LDA60:LDA61 LMW60:LMW61 LWS60:LWS61 MGO60:MGO61 MQK60:MQK61 NAG60:NAG61 NKC60:NKC61 NTY60:NTY61 ODU60:ODU61 ONQ60:ONQ61 OXM60:OXM61 PHI60:PHI61 PRE60:PRE61 QBA60:QBA61 QKW60:QKW61 QUS60:QUS61 REO60:REO61 ROK60:ROK61 RYG60:RYG61 SIC60:SIC61 SRY60:SRY61 TBU60:TBU61 TLQ60:TLQ61 TVM60:TVM61 UFI60:UFI61 UPE60:UPE61 UZA60:UZA61 VIW60:VIW61 VSS60:VSS61 WCO60:WCO61 WMK60:WMK61 WWG60:WWG61 Y65589:Y65590 JU65589:JU65590 TQ65589:TQ65590 ADM65589:ADM65590 ANI65589:ANI65590 AXE65589:AXE65590 BHA65589:BHA65590 BQW65589:BQW65590 CAS65589:CAS65590 CKO65589:CKO65590 CUK65589:CUK65590 DEG65589:DEG65590 DOC65589:DOC65590 DXY65589:DXY65590 EHU65589:EHU65590 ERQ65589:ERQ65590 FBM65589:FBM65590 FLI65589:FLI65590 FVE65589:FVE65590 GFA65589:GFA65590 GOW65589:GOW65590 GYS65589:GYS65590 HIO65589:HIO65590 HSK65589:HSK65590 ICG65589:ICG65590 IMC65589:IMC65590 IVY65589:IVY65590 JFU65589:JFU65590 JPQ65589:JPQ65590 JZM65589:JZM65590 KJI65589:KJI65590 KTE65589:KTE65590 LDA65589:LDA65590 LMW65589:LMW65590 LWS65589:LWS65590 MGO65589:MGO65590 MQK65589:MQK65590 NAG65589:NAG65590 NKC65589:NKC65590 NTY65589:NTY65590 ODU65589:ODU65590 ONQ65589:ONQ65590 OXM65589:OXM65590 PHI65589:PHI65590 PRE65589:PRE65590 QBA65589:QBA65590 QKW65589:QKW65590 QUS65589:QUS65590 REO65589:REO65590 ROK65589:ROK65590 RYG65589:RYG65590 SIC65589:SIC65590 SRY65589:SRY65590 TBU65589:TBU65590 TLQ65589:TLQ65590 TVM65589:TVM65590 UFI65589:UFI65590 UPE65589:UPE65590 UZA65589:UZA65590 VIW65589:VIW65590 VSS65589:VSS65590 WCO65589:WCO65590 WMK65589:WMK65590 WWG65589:WWG65590 Y131125:Y131126 JU131125:JU131126 TQ131125:TQ131126 ADM131125:ADM131126 ANI131125:ANI131126 AXE131125:AXE131126 BHA131125:BHA131126 BQW131125:BQW131126 CAS131125:CAS131126 CKO131125:CKO131126 CUK131125:CUK131126 DEG131125:DEG131126 DOC131125:DOC131126 DXY131125:DXY131126 EHU131125:EHU131126 ERQ131125:ERQ131126 FBM131125:FBM131126 FLI131125:FLI131126 FVE131125:FVE131126 GFA131125:GFA131126 GOW131125:GOW131126 GYS131125:GYS131126 HIO131125:HIO131126 HSK131125:HSK131126 ICG131125:ICG131126 IMC131125:IMC131126 IVY131125:IVY131126 JFU131125:JFU131126 JPQ131125:JPQ131126 JZM131125:JZM131126 KJI131125:KJI131126 KTE131125:KTE131126 LDA131125:LDA131126 LMW131125:LMW131126 LWS131125:LWS131126 MGO131125:MGO131126 MQK131125:MQK131126 NAG131125:NAG131126 NKC131125:NKC131126 NTY131125:NTY131126 ODU131125:ODU131126 ONQ131125:ONQ131126 OXM131125:OXM131126 PHI131125:PHI131126 PRE131125:PRE131126 QBA131125:QBA131126 QKW131125:QKW131126 QUS131125:QUS131126 REO131125:REO131126 ROK131125:ROK131126 RYG131125:RYG131126 SIC131125:SIC131126 SRY131125:SRY131126 TBU131125:TBU131126 TLQ131125:TLQ131126 TVM131125:TVM131126 UFI131125:UFI131126 UPE131125:UPE131126 UZA131125:UZA131126 VIW131125:VIW131126 VSS131125:VSS131126 WCO131125:WCO131126 WMK131125:WMK131126 WWG131125:WWG131126 Y196661:Y196662 JU196661:JU196662 TQ196661:TQ196662 ADM196661:ADM196662 ANI196661:ANI196662 AXE196661:AXE196662 BHA196661:BHA196662 BQW196661:BQW196662 CAS196661:CAS196662 CKO196661:CKO196662 CUK196661:CUK196662 DEG196661:DEG196662 DOC196661:DOC196662 DXY196661:DXY196662 EHU196661:EHU196662 ERQ196661:ERQ196662 FBM196661:FBM196662 FLI196661:FLI196662 FVE196661:FVE196662 GFA196661:GFA196662 GOW196661:GOW196662 GYS196661:GYS196662 HIO196661:HIO196662 HSK196661:HSK196662 ICG196661:ICG196662 IMC196661:IMC196662 IVY196661:IVY196662 JFU196661:JFU196662 JPQ196661:JPQ196662 JZM196661:JZM196662 KJI196661:KJI196662 KTE196661:KTE196662 LDA196661:LDA196662 LMW196661:LMW196662 LWS196661:LWS196662 MGO196661:MGO196662 MQK196661:MQK196662 NAG196661:NAG196662 NKC196661:NKC196662 NTY196661:NTY196662 ODU196661:ODU196662 ONQ196661:ONQ196662 OXM196661:OXM196662 PHI196661:PHI196662 PRE196661:PRE196662 QBA196661:QBA196662 QKW196661:QKW196662 QUS196661:QUS196662 REO196661:REO196662 ROK196661:ROK196662 RYG196661:RYG196662 SIC196661:SIC196662 SRY196661:SRY196662 TBU196661:TBU196662 TLQ196661:TLQ196662 TVM196661:TVM196662 UFI196661:UFI196662 UPE196661:UPE196662 UZA196661:UZA196662 VIW196661:VIW196662 VSS196661:VSS196662 WCO196661:WCO196662 WMK196661:WMK196662 WWG196661:WWG196662 Y262197:Y262198 JU262197:JU262198 TQ262197:TQ262198 ADM262197:ADM262198 ANI262197:ANI262198 AXE262197:AXE262198 BHA262197:BHA262198 BQW262197:BQW262198 CAS262197:CAS262198 CKO262197:CKO262198 CUK262197:CUK262198 DEG262197:DEG262198 DOC262197:DOC262198 DXY262197:DXY262198 EHU262197:EHU262198 ERQ262197:ERQ262198 FBM262197:FBM262198 FLI262197:FLI262198 FVE262197:FVE262198 GFA262197:GFA262198 GOW262197:GOW262198 GYS262197:GYS262198 HIO262197:HIO262198 HSK262197:HSK262198 ICG262197:ICG262198 IMC262197:IMC262198 IVY262197:IVY262198 JFU262197:JFU262198 JPQ262197:JPQ262198 JZM262197:JZM262198 KJI262197:KJI262198 KTE262197:KTE262198 LDA262197:LDA262198 LMW262197:LMW262198 LWS262197:LWS262198 MGO262197:MGO262198 MQK262197:MQK262198 NAG262197:NAG262198 NKC262197:NKC262198 NTY262197:NTY262198 ODU262197:ODU262198 ONQ262197:ONQ262198 OXM262197:OXM262198 PHI262197:PHI262198 PRE262197:PRE262198 QBA262197:QBA262198 QKW262197:QKW262198 QUS262197:QUS262198 REO262197:REO262198 ROK262197:ROK262198 RYG262197:RYG262198 SIC262197:SIC262198 SRY262197:SRY262198 TBU262197:TBU262198 TLQ262197:TLQ262198 TVM262197:TVM262198 UFI262197:UFI262198 UPE262197:UPE262198 UZA262197:UZA262198 VIW262197:VIW262198 VSS262197:VSS262198 WCO262197:WCO262198 WMK262197:WMK262198 WWG262197:WWG262198 Y327733:Y327734 JU327733:JU327734 TQ327733:TQ327734 ADM327733:ADM327734 ANI327733:ANI327734 AXE327733:AXE327734 BHA327733:BHA327734 BQW327733:BQW327734 CAS327733:CAS327734 CKO327733:CKO327734 CUK327733:CUK327734 DEG327733:DEG327734 DOC327733:DOC327734 DXY327733:DXY327734 EHU327733:EHU327734 ERQ327733:ERQ327734 FBM327733:FBM327734 FLI327733:FLI327734 FVE327733:FVE327734 GFA327733:GFA327734 GOW327733:GOW327734 GYS327733:GYS327734 HIO327733:HIO327734 HSK327733:HSK327734 ICG327733:ICG327734 IMC327733:IMC327734 IVY327733:IVY327734 JFU327733:JFU327734 JPQ327733:JPQ327734 JZM327733:JZM327734 KJI327733:KJI327734 KTE327733:KTE327734 LDA327733:LDA327734 LMW327733:LMW327734 LWS327733:LWS327734 MGO327733:MGO327734 MQK327733:MQK327734 NAG327733:NAG327734 NKC327733:NKC327734 NTY327733:NTY327734 ODU327733:ODU327734 ONQ327733:ONQ327734 OXM327733:OXM327734 PHI327733:PHI327734 PRE327733:PRE327734 QBA327733:QBA327734 QKW327733:QKW327734 QUS327733:QUS327734 REO327733:REO327734 ROK327733:ROK327734 RYG327733:RYG327734 SIC327733:SIC327734 SRY327733:SRY327734 TBU327733:TBU327734 TLQ327733:TLQ327734 TVM327733:TVM327734 UFI327733:UFI327734 UPE327733:UPE327734 UZA327733:UZA327734 VIW327733:VIW327734 VSS327733:VSS327734 WCO327733:WCO327734 WMK327733:WMK327734 WWG327733:WWG327734 Y393269:Y393270 JU393269:JU393270 TQ393269:TQ393270 ADM393269:ADM393270 ANI393269:ANI393270 AXE393269:AXE393270 BHA393269:BHA393270 BQW393269:BQW393270 CAS393269:CAS393270 CKO393269:CKO393270 CUK393269:CUK393270 DEG393269:DEG393270 DOC393269:DOC393270 DXY393269:DXY393270 EHU393269:EHU393270 ERQ393269:ERQ393270 FBM393269:FBM393270 FLI393269:FLI393270 FVE393269:FVE393270 GFA393269:GFA393270 GOW393269:GOW393270 GYS393269:GYS393270 HIO393269:HIO393270 HSK393269:HSK393270 ICG393269:ICG393270 IMC393269:IMC393270 IVY393269:IVY393270 JFU393269:JFU393270 JPQ393269:JPQ393270 JZM393269:JZM393270 KJI393269:KJI393270 KTE393269:KTE393270 LDA393269:LDA393270 LMW393269:LMW393270 LWS393269:LWS393270 MGO393269:MGO393270 MQK393269:MQK393270 NAG393269:NAG393270 NKC393269:NKC393270 NTY393269:NTY393270 ODU393269:ODU393270 ONQ393269:ONQ393270 OXM393269:OXM393270 PHI393269:PHI393270 PRE393269:PRE393270 QBA393269:QBA393270 QKW393269:QKW393270 QUS393269:QUS393270 REO393269:REO393270 ROK393269:ROK393270 RYG393269:RYG393270 SIC393269:SIC393270 SRY393269:SRY393270 TBU393269:TBU393270 TLQ393269:TLQ393270 TVM393269:TVM393270 UFI393269:UFI393270 UPE393269:UPE393270 UZA393269:UZA393270 VIW393269:VIW393270 VSS393269:VSS393270 WCO393269:WCO393270 WMK393269:WMK393270 WWG393269:WWG393270 Y458805:Y458806 JU458805:JU458806 TQ458805:TQ458806 ADM458805:ADM458806 ANI458805:ANI458806 AXE458805:AXE458806 BHA458805:BHA458806 BQW458805:BQW458806 CAS458805:CAS458806 CKO458805:CKO458806 CUK458805:CUK458806 DEG458805:DEG458806 DOC458805:DOC458806 DXY458805:DXY458806 EHU458805:EHU458806 ERQ458805:ERQ458806 FBM458805:FBM458806 FLI458805:FLI458806 FVE458805:FVE458806 GFA458805:GFA458806 GOW458805:GOW458806 GYS458805:GYS458806 HIO458805:HIO458806 HSK458805:HSK458806 ICG458805:ICG458806 IMC458805:IMC458806 IVY458805:IVY458806 JFU458805:JFU458806 JPQ458805:JPQ458806 JZM458805:JZM458806 KJI458805:KJI458806 KTE458805:KTE458806 LDA458805:LDA458806 LMW458805:LMW458806 LWS458805:LWS458806 MGO458805:MGO458806 MQK458805:MQK458806 NAG458805:NAG458806 NKC458805:NKC458806 NTY458805:NTY458806 ODU458805:ODU458806 ONQ458805:ONQ458806 OXM458805:OXM458806 PHI458805:PHI458806 PRE458805:PRE458806 QBA458805:QBA458806 QKW458805:QKW458806 QUS458805:QUS458806 REO458805:REO458806 ROK458805:ROK458806 RYG458805:RYG458806 SIC458805:SIC458806 SRY458805:SRY458806 TBU458805:TBU458806 TLQ458805:TLQ458806 TVM458805:TVM458806 UFI458805:UFI458806 UPE458805:UPE458806 UZA458805:UZA458806 VIW458805:VIW458806 VSS458805:VSS458806 WCO458805:WCO458806 WMK458805:WMK458806 WWG458805:WWG458806 Y524341:Y524342 JU524341:JU524342 TQ524341:TQ524342 ADM524341:ADM524342 ANI524341:ANI524342 AXE524341:AXE524342 BHA524341:BHA524342 BQW524341:BQW524342 CAS524341:CAS524342 CKO524341:CKO524342 CUK524341:CUK524342 DEG524341:DEG524342 DOC524341:DOC524342 DXY524341:DXY524342 EHU524341:EHU524342 ERQ524341:ERQ524342 FBM524341:FBM524342 FLI524341:FLI524342 FVE524341:FVE524342 GFA524341:GFA524342 GOW524341:GOW524342 GYS524341:GYS524342 HIO524341:HIO524342 HSK524341:HSK524342 ICG524341:ICG524342 IMC524341:IMC524342 IVY524341:IVY524342 JFU524341:JFU524342 JPQ524341:JPQ524342 JZM524341:JZM524342 KJI524341:KJI524342 KTE524341:KTE524342 LDA524341:LDA524342 LMW524341:LMW524342 LWS524341:LWS524342 MGO524341:MGO524342 MQK524341:MQK524342 NAG524341:NAG524342 NKC524341:NKC524342 NTY524341:NTY524342 ODU524341:ODU524342 ONQ524341:ONQ524342 OXM524341:OXM524342 PHI524341:PHI524342 PRE524341:PRE524342 QBA524341:QBA524342 QKW524341:QKW524342 QUS524341:QUS524342 REO524341:REO524342 ROK524341:ROK524342 RYG524341:RYG524342 SIC524341:SIC524342 SRY524341:SRY524342 TBU524341:TBU524342 TLQ524341:TLQ524342 TVM524341:TVM524342 UFI524341:UFI524342 UPE524341:UPE524342 UZA524341:UZA524342 VIW524341:VIW524342 VSS524341:VSS524342 WCO524341:WCO524342 WMK524341:WMK524342 WWG524341:WWG524342 Y589877:Y589878 JU589877:JU589878 TQ589877:TQ589878 ADM589877:ADM589878 ANI589877:ANI589878 AXE589877:AXE589878 BHA589877:BHA589878 BQW589877:BQW589878 CAS589877:CAS589878 CKO589877:CKO589878 CUK589877:CUK589878 DEG589877:DEG589878 DOC589877:DOC589878 DXY589877:DXY589878 EHU589877:EHU589878 ERQ589877:ERQ589878 FBM589877:FBM589878 FLI589877:FLI589878 FVE589877:FVE589878 GFA589877:GFA589878 GOW589877:GOW589878 GYS589877:GYS589878 HIO589877:HIO589878 HSK589877:HSK589878 ICG589877:ICG589878 IMC589877:IMC589878 IVY589877:IVY589878 JFU589877:JFU589878 JPQ589877:JPQ589878 JZM589877:JZM589878 KJI589877:KJI589878 KTE589877:KTE589878 LDA589877:LDA589878 LMW589877:LMW589878 LWS589877:LWS589878 MGO589877:MGO589878 MQK589877:MQK589878 NAG589877:NAG589878 NKC589877:NKC589878 NTY589877:NTY589878 ODU589877:ODU589878 ONQ589877:ONQ589878 OXM589877:OXM589878 PHI589877:PHI589878 PRE589877:PRE589878 QBA589877:QBA589878 QKW589877:QKW589878 QUS589877:QUS589878 REO589877:REO589878 ROK589877:ROK589878 RYG589877:RYG589878 SIC589877:SIC589878 SRY589877:SRY589878 TBU589877:TBU589878 TLQ589877:TLQ589878 TVM589877:TVM589878 UFI589877:UFI589878 UPE589877:UPE589878 UZA589877:UZA589878 VIW589877:VIW589878 VSS589877:VSS589878 WCO589877:WCO589878 WMK589877:WMK589878 WWG589877:WWG589878 Y655413:Y655414 JU655413:JU655414 TQ655413:TQ655414 ADM655413:ADM655414 ANI655413:ANI655414 AXE655413:AXE655414 BHA655413:BHA655414 BQW655413:BQW655414 CAS655413:CAS655414 CKO655413:CKO655414 CUK655413:CUK655414 DEG655413:DEG655414 DOC655413:DOC655414 DXY655413:DXY655414 EHU655413:EHU655414 ERQ655413:ERQ655414 FBM655413:FBM655414 FLI655413:FLI655414 FVE655413:FVE655414 GFA655413:GFA655414 GOW655413:GOW655414 GYS655413:GYS655414 HIO655413:HIO655414 HSK655413:HSK655414 ICG655413:ICG655414 IMC655413:IMC655414 IVY655413:IVY655414 JFU655413:JFU655414 JPQ655413:JPQ655414 JZM655413:JZM655414 KJI655413:KJI655414 KTE655413:KTE655414 LDA655413:LDA655414 LMW655413:LMW655414 LWS655413:LWS655414 MGO655413:MGO655414 MQK655413:MQK655414 NAG655413:NAG655414 NKC655413:NKC655414 NTY655413:NTY655414 ODU655413:ODU655414 ONQ655413:ONQ655414 OXM655413:OXM655414 PHI655413:PHI655414 PRE655413:PRE655414 QBA655413:QBA655414 QKW655413:QKW655414 QUS655413:QUS655414 REO655413:REO655414 ROK655413:ROK655414 RYG655413:RYG655414 SIC655413:SIC655414 SRY655413:SRY655414 TBU655413:TBU655414 TLQ655413:TLQ655414 TVM655413:TVM655414 UFI655413:UFI655414 UPE655413:UPE655414 UZA655413:UZA655414 VIW655413:VIW655414 VSS655413:VSS655414 WCO655413:WCO655414 WMK655413:WMK655414 WWG655413:WWG655414 Y720949:Y720950 JU720949:JU720950 TQ720949:TQ720950 ADM720949:ADM720950 ANI720949:ANI720950 AXE720949:AXE720950 BHA720949:BHA720950 BQW720949:BQW720950 CAS720949:CAS720950 CKO720949:CKO720950 CUK720949:CUK720950 DEG720949:DEG720950 DOC720949:DOC720950 DXY720949:DXY720950 EHU720949:EHU720950 ERQ720949:ERQ720950 FBM720949:FBM720950 FLI720949:FLI720950 FVE720949:FVE720950 GFA720949:GFA720950 GOW720949:GOW720950 GYS720949:GYS720950 HIO720949:HIO720950 HSK720949:HSK720950 ICG720949:ICG720950 IMC720949:IMC720950 IVY720949:IVY720950 JFU720949:JFU720950 JPQ720949:JPQ720950 JZM720949:JZM720950 KJI720949:KJI720950 KTE720949:KTE720950 LDA720949:LDA720950 LMW720949:LMW720950 LWS720949:LWS720950 MGO720949:MGO720950 MQK720949:MQK720950 NAG720949:NAG720950 NKC720949:NKC720950 NTY720949:NTY720950 ODU720949:ODU720950 ONQ720949:ONQ720950 OXM720949:OXM720950 PHI720949:PHI720950 PRE720949:PRE720950 QBA720949:QBA720950 QKW720949:QKW720950 QUS720949:QUS720950 REO720949:REO720950 ROK720949:ROK720950 RYG720949:RYG720950 SIC720949:SIC720950 SRY720949:SRY720950 TBU720949:TBU720950 TLQ720949:TLQ720950 TVM720949:TVM720950 UFI720949:UFI720950 UPE720949:UPE720950 UZA720949:UZA720950 VIW720949:VIW720950 VSS720949:VSS720950 WCO720949:WCO720950 WMK720949:WMK720950 WWG720949:WWG720950 Y786485:Y786486 JU786485:JU786486 TQ786485:TQ786486 ADM786485:ADM786486 ANI786485:ANI786486 AXE786485:AXE786486 BHA786485:BHA786486 BQW786485:BQW786486 CAS786485:CAS786486 CKO786485:CKO786486 CUK786485:CUK786486 DEG786485:DEG786486 DOC786485:DOC786486 DXY786485:DXY786486 EHU786485:EHU786486 ERQ786485:ERQ786486 FBM786485:FBM786486 FLI786485:FLI786486 FVE786485:FVE786486 GFA786485:GFA786486 GOW786485:GOW786486 GYS786485:GYS786486 HIO786485:HIO786486 HSK786485:HSK786486 ICG786485:ICG786486 IMC786485:IMC786486 IVY786485:IVY786486 JFU786485:JFU786486 JPQ786485:JPQ786486 JZM786485:JZM786486 KJI786485:KJI786486 KTE786485:KTE786486 LDA786485:LDA786486 LMW786485:LMW786486 LWS786485:LWS786486 MGO786485:MGO786486 MQK786485:MQK786486 NAG786485:NAG786486 NKC786485:NKC786486 NTY786485:NTY786486 ODU786485:ODU786486 ONQ786485:ONQ786486 OXM786485:OXM786486 PHI786485:PHI786486 PRE786485:PRE786486 QBA786485:QBA786486 QKW786485:QKW786486 QUS786485:QUS786486 REO786485:REO786486 ROK786485:ROK786486 RYG786485:RYG786486 SIC786485:SIC786486 SRY786485:SRY786486 TBU786485:TBU786486 TLQ786485:TLQ786486 TVM786485:TVM786486 UFI786485:UFI786486 UPE786485:UPE786486 UZA786485:UZA786486 VIW786485:VIW786486 VSS786485:VSS786486 WCO786485:WCO786486 WMK786485:WMK786486 WWG786485:WWG786486 Y852021:Y852022 JU852021:JU852022 TQ852021:TQ852022 ADM852021:ADM852022 ANI852021:ANI852022 AXE852021:AXE852022 BHA852021:BHA852022 BQW852021:BQW852022 CAS852021:CAS852022 CKO852021:CKO852022 CUK852021:CUK852022 DEG852021:DEG852022 DOC852021:DOC852022 DXY852021:DXY852022 EHU852021:EHU852022 ERQ852021:ERQ852022 FBM852021:FBM852022 FLI852021:FLI852022 FVE852021:FVE852022 GFA852021:GFA852022 GOW852021:GOW852022 GYS852021:GYS852022 HIO852021:HIO852022 HSK852021:HSK852022 ICG852021:ICG852022 IMC852021:IMC852022 IVY852021:IVY852022 JFU852021:JFU852022 JPQ852021:JPQ852022 JZM852021:JZM852022 KJI852021:KJI852022 KTE852021:KTE852022 LDA852021:LDA852022 LMW852021:LMW852022 LWS852021:LWS852022 MGO852021:MGO852022 MQK852021:MQK852022 NAG852021:NAG852022 NKC852021:NKC852022 NTY852021:NTY852022 ODU852021:ODU852022 ONQ852021:ONQ852022 OXM852021:OXM852022 PHI852021:PHI852022 PRE852021:PRE852022 QBA852021:QBA852022 QKW852021:QKW852022 QUS852021:QUS852022 REO852021:REO852022 ROK852021:ROK852022 RYG852021:RYG852022 SIC852021:SIC852022 SRY852021:SRY852022 TBU852021:TBU852022 TLQ852021:TLQ852022 TVM852021:TVM852022 UFI852021:UFI852022 UPE852021:UPE852022 UZA852021:UZA852022 VIW852021:VIW852022 VSS852021:VSS852022 WCO852021:WCO852022 WMK852021:WMK852022 WWG852021:WWG852022 Y917557:Y917558 JU917557:JU917558 TQ917557:TQ917558 ADM917557:ADM917558 ANI917557:ANI917558 AXE917557:AXE917558 BHA917557:BHA917558 BQW917557:BQW917558 CAS917557:CAS917558 CKO917557:CKO917558 CUK917557:CUK917558 DEG917557:DEG917558 DOC917557:DOC917558 DXY917557:DXY917558 EHU917557:EHU917558 ERQ917557:ERQ917558 FBM917557:FBM917558 FLI917557:FLI917558 FVE917557:FVE917558 GFA917557:GFA917558 GOW917557:GOW917558 GYS917557:GYS917558 HIO917557:HIO917558 HSK917557:HSK917558 ICG917557:ICG917558 IMC917557:IMC917558 IVY917557:IVY917558 JFU917557:JFU917558 JPQ917557:JPQ917558 JZM917557:JZM917558 KJI917557:KJI917558 KTE917557:KTE917558 LDA917557:LDA917558 LMW917557:LMW917558 LWS917557:LWS917558 MGO917557:MGO917558 MQK917557:MQK917558 NAG917557:NAG917558 NKC917557:NKC917558 NTY917557:NTY917558 ODU917557:ODU917558 ONQ917557:ONQ917558 OXM917557:OXM917558 PHI917557:PHI917558 PRE917557:PRE917558 QBA917557:QBA917558 QKW917557:QKW917558 QUS917557:QUS917558 REO917557:REO917558 ROK917557:ROK917558 RYG917557:RYG917558 SIC917557:SIC917558 SRY917557:SRY917558 TBU917557:TBU917558 TLQ917557:TLQ917558 TVM917557:TVM917558 UFI917557:UFI917558 UPE917557:UPE917558 UZA917557:UZA917558 VIW917557:VIW917558 VSS917557:VSS917558 WCO917557:WCO917558 WMK917557:WMK917558 WWG917557:WWG917558 Y983093:Y983094 JU983093:JU983094 TQ983093:TQ983094 ADM983093:ADM983094 ANI983093:ANI983094 AXE983093:AXE983094 BHA983093:BHA983094 BQW983093:BQW983094 CAS983093:CAS983094 CKO983093:CKO983094 CUK983093:CUK983094 DEG983093:DEG983094 DOC983093:DOC983094 DXY983093:DXY983094 EHU983093:EHU983094 ERQ983093:ERQ983094 FBM983093:FBM983094 FLI983093:FLI983094 FVE983093:FVE983094 GFA983093:GFA983094 GOW983093:GOW983094 GYS983093:GYS983094 HIO983093:HIO983094 HSK983093:HSK983094 ICG983093:ICG983094 IMC983093:IMC983094 IVY983093:IVY983094 JFU983093:JFU983094 JPQ983093:JPQ983094 JZM983093:JZM983094 KJI983093:KJI983094 KTE983093:KTE983094 LDA983093:LDA983094 LMW983093:LMW983094 LWS983093:LWS983094 MGO983093:MGO983094 MQK983093:MQK983094 NAG983093:NAG983094 NKC983093:NKC983094 NTY983093:NTY983094 ODU983093:ODU983094 ONQ983093:ONQ983094 OXM983093:OXM983094 PHI983093:PHI983094 PRE983093:PRE983094 QBA983093:QBA983094 QKW983093:QKW983094 QUS983093:QUS983094 REO983093:REO983094 ROK983093:ROK983094 RYG983093:RYG983094 SIC983093:SIC983094 SRY983093:SRY983094 TBU983093:TBU983094 TLQ983093:TLQ983094 TVM983093:TVM983094 UFI983093:UFI983094 UPE983093:UPE983094 UZA983093:UZA983094 VIW983093:VIW983094 VSS983093:VSS983094 WCO983093:WCO983094 WMK983093:WMK983094 WWG983093:WWG983094 MZZ983078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NJV983078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NTR983078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T65589 JP65589 TL65589 ADH65589 AND65589 AWZ65589 BGV65589 BQR65589 CAN65589 CKJ65589 CUF65589 DEB65589 DNX65589 DXT65589 EHP65589 ERL65589 FBH65589 FLD65589 FUZ65589 GEV65589 GOR65589 GYN65589 HIJ65589 HSF65589 ICB65589 ILX65589 IVT65589 JFP65589 JPL65589 JZH65589 KJD65589 KSZ65589 LCV65589 LMR65589 LWN65589 MGJ65589 MQF65589 NAB65589 NJX65589 NTT65589 ODP65589 ONL65589 OXH65589 PHD65589 PQZ65589 QAV65589 QKR65589 QUN65589 REJ65589 ROF65589 RYB65589 SHX65589 SRT65589 TBP65589 TLL65589 TVH65589 UFD65589 UOZ65589 UYV65589 VIR65589 VSN65589 WCJ65589 WMF65589 WWB65589 T131125 JP131125 TL131125 ADH131125 AND131125 AWZ131125 BGV131125 BQR131125 CAN131125 CKJ131125 CUF131125 DEB131125 DNX131125 DXT131125 EHP131125 ERL131125 FBH131125 FLD131125 FUZ131125 GEV131125 GOR131125 GYN131125 HIJ131125 HSF131125 ICB131125 ILX131125 IVT131125 JFP131125 JPL131125 JZH131125 KJD131125 KSZ131125 LCV131125 LMR131125 LWN131125 MGJ131125 MQF131125 NAB131125 NJX131125 NTT131125 ODP131125 ONL131125 OXH131125 PHD131125 PQZ131125 QAV131125 QKR131125 QUN131125 REJ131125 ROF131125 RYB131125 SHX131125 SRT131125 TBP131125 TLL131125 TVH131125 UFD131125 UOZ131125 UYV131125 VIR131125 VSN131125 WCJ131125 WMF131125 WWB131125 T196661 JP196661 TL196661 ADH196661 AND196661 AWZ196661 BGV196661 BQR196661 CAN196661 CKJ196661 CUF196661 DEB196661 DNX196661 DXT196661 EHP196661 ERL196661 FBH196661 FLD196661 FUZ196661 GEV196661 GOR196661 GYN196661 HIJ196661 HSF196661 ICB196661 ILX196661 IVT196661 JFP196661 JPL196661 JZH196661 KJD196661 KSZ196661 LCV196661 LMR196661 LWN196661 MGJ196661 MQF196661 NAB196661 NJX196661 NTT196661 ODP196661 ONL196661 OXH196661 PHD196661 PQZ196661 QAV196661 QKR196661 QUN196661 REJ196661 ROF196661 RYB196661 SHX196661 SRT196661 TBP196661 TLL196661 TVH196661 UFD196661 UOZ196661 UYV196661 VIR196661 VSN196661 WCJ196661 WMF196661 WWB196661 T262197 JP262197 TL262197 ADH262197 AND262197 AWZ262197 BGV262197 BQR262197 CAN262197 CKJ262197 CUF262197 DEB262197 DNX262197 DXT262197 EHP262197 ERL262197 FBH262197 FLD262197 FUZ262197 GEV262197 GOR262197 GYN262197 HIJ262197 HSF262197 ICB262197 ILX262197 IVT262197 JFP262197 JPL262197 JZH262197 KJD262197 KSZ262197 LCV262197 LMR262197 LWN262197 MGJ262197 MQF262197 NAB262197 NJX262197 NTT262197 ODP262197 ONL262197 OXH262197 PHD262197 PQZ262197 QAV262197 QKR262197 QUN262197 REJ262197 ROF262197 RYB262197 SHX262197 SRT262197 TBP262197 TLL262197 TVH262197 UFD262197 UOZ262197 UYV262197 VIR262197 VSN262197 WCJ262197 WMF262197 WWB262197 T327733 JP327733 TL327733 ADH327733 AND327733 AWZ327733 BGV327733 BQR327733 CAN327733 CKJ327733 CUF327733 DEB327733 DNX327733 DXT327733 EHP327733 ERL327733 FBH327733 FLD327733 FUZ327733 GEV327733 GOR327733 GYN327733 HIJ327733 HSF327733 ICB327733 ILX327733 IVT327733 JFP327733 JPL327733 JZH327733 KJD327733 KSZ327733 LCV327733 LMR327733 LWN327733 MGJ327733 MQF327733 NAB327733 NJX327733 NTT327733 ODP327733 ONL327733 OXH327733 PHD327733 PQZ327733 QAV327733 QKR327733 QUN327733 REJ327733 ROF327733 RYB327733 SHX327733 SRT327733 TBP327733 TLL327733 TVH327733 UFD327733 UOZ327733 UYV327733 VIR327733 VSN327733 WCJ327733 WMF327733 WWB327733 T393269 JP393269 TL393269 ADH393269 AND393269 AWZ393269 BGV393269 BQR393269 CAN393269 CKJ393269 CUF393269 DEB393269 DNX393269 DXT393269 EHP393269 ERL393269 FBH393269 FLD393269 FUZ393269 GEV393269 GOR393269 GYN393269 HIJ393269 HSF393269 ICB393269 ILX393269 IVT393269 JFP393269 JPL393269 JZH393269 KJD393269 KSZ393269 LCV393269 LMR393269 LWN393269 MGJ393269 MQF393269 NAB393269 NJX393269 NTT393269 ODP393269 ONL393269 OXH393269 PHD393269 PQZ393269 QAV393269 QKR393269 QUN393269 REJ393269 ROF393269 RYB393269 SHX393269 SRT393269 TBP393269 TLL393269 TVH393269 UFD393269 UOZ393269 UYV393269 VIR393269 VSN393269 WCJ393269 WMF393269 WWB393269 T458805 JP458805 TL458805 ADH458805 AND458805 AWZ458805 BGV458805 BQR458805 CAN458805 CKJ458805 CUF458805 DEB458805 DNX458805 DXT458805 EHP458805 ERL458805 FBH458805 FLD458805 FUZ458805 GEV458805 GOR458805 GYN458805 HIJ458805 HSF458805 ICB458805 ILX458805 IVT458805 JFP458805 JPL458805 JZH458805 KJD458805 KSZ458805 LCV458805 LMR458805 LWN458805 MGJ458805 MQF458805 NAB458805 NJX458805 NTT458805 ODP458805 ONL458805 OXH458805 PHD458805 PQZ458805 QAV458805 QKR458805 QUN458805 REJ458805 ROF458805 RYB458805 SHX458805 SRT458805 TBP458805 TLL458805 TVH458805 UFD458805 UOZ458805 UYV458805 VIR458805 VSN458805 WCJ458805 WMF458805 WWB458805 T524341 JP524341 TL524341 ADH524341 AND524341 AWZ524341 BGV524341 BQR524341 CAN524341 CKJ524341 CUF524341 DEB524341 DNX524341 DXT524341 EHP524341 ERL524341 FBH524341 FLD524341 FUZ524341 GEV524341 GOR524341 GYN524341 HIJ524341 HSF524341 ICB524341 ILX524341 IVT524341 JFP524341 JPL524341 JZH524341 KJD524341 KSZ524341 LCV524341 LMR524341 LWN524341 MGJ524341 MQF524341 NAB524341 NJX524341 NTT524341 ODP524341 ONL524341 OXH524341 PHD524341 PQZ524341 QAV524341 QKR524341 QUN524341 REJ524341 ROF524341 RYB524341 SHX524341 SRT524341 TBP524341 TLL524341 TVH524341 UFD524341 UOZ524341 UYV524341 VIR524341 VSN524341 WCJ524341 WMF524341 WWB524341 T589877 JP589877 TL589877 ADH589877 AND589877 AWZ589877 BGV589877 BQR589877 CAN589877 CKJ589877 CUF589877 DEB589877 DNX589877 DXT589877 EHP589877 ERL589877 FBH589877 FLD589877 FUZ589877 GEV589877 GOR589877 GYN589877 HIJ589877 HSF589877 ICB589877 ILX589877 IVT589877 JFP589877 JPL589877 JZH589877 KJD589877 KSZ589877 LCV589877 LMR589877 LWN589877 MGJ589877 MQF589877 NAB589877 NJX589877 NTT589877 ODP589877 ONL589877 OXH589877 PHD589877 PQZ589877 QAV589877 QKR589877 QUN589877 REJ589877 ROF589877 RYB589877 SHX589877 SRT589877 TBP589877 TLL589877 TVH589877 UFD589877 UOZ589877 UYV589877 VIR589877 VSN589877 WCJ589877 WMF589877 WWB589877 T655413 JP655413 TL655413 ADH655413 AND655413 AWZ655413 BGV655413 BQR655413 CAN655413 CKJ655413 CUF655413 DEB655413 DNX655413 DXT655413 EHP655413 ERL655413 FBH655413 FLD655413 FUZ655413 GEV655413 GOR655413 GYN655413 HIJ655413 HSF655413 ICB655413 ILX655413 IVT655413 JFP655413 JPL655413 JZH655413 KJD655413 KSZ655413 LCV655413 LMR655413 LWN655413 MGJ655413 MQF655413 NAB655413 NJX655413 NTT655413 ODP655413 ONL655413 OXH655413 PHD655413 PQZ655413 QAV655413 QKR655413 QUN655413 REJ655413 ROF655413 RYB655413 SHX655413 SRT655413 TBP655413 TLL655413 TVH655413 UFD655413 UOZ655413 UYV655413 VIR655413 VSN655413 WCJ655413 WMF655413 WWB655413 T720949 JP720949 TL720949 ADH720949 AND720949 AWZ720949 BGV720949 BQR720949 CAN720949 CKJ720949 CUF720949 DEB720949 DNX720949 DXT720949 EHP720949 ERL720949 FBH720949 FLD720949 FUZ720949 GEV720949 GOR720949 GYN720949 HIJ720949 HSF720949 ICB720949 ILX720949 IVT720949 JFP720949 JPL720949 JZH720949 KJD720949 KSZ720949 LCV720949 LMR720949 LWN720949 MGJ720949 MQF720949 NAB720949 NJX720949 NTT720949 ODP720949 ONL720949 OXH720949 PHD720949 PQZ720949 QAV720949 QKR720949 QUN720949 REJ720949 ROF720949 RYB720949 SHX720949 SRT720949 TBP720949 TLL720949 TVH720949 UFD720949 UOZ720949 UYV720949 VIR720949 VSN720949 WCJ720949 WMF720949 WWB720949 T786485 JP786485 TL786485 ADH786485 AND786485 AWZ786485 BGV786485 BQR786485 CAN786485 CKJ786485 CUF786485 DEB786485 DNX786485 DXT786485 EHP786485 ERL786485 FBH786485 FLD786485 FUZ786485 GEV786485 GOR786485 GYN786485 HIJ786485 HSF786485 ICB786485 ILX786485 IVT786485 JFP786485 JPL786485 JZH786485 KJD786485 KSZ786485 LCV786485 LMR786485 LWN786485 MGJ786485 MQF786485 NAB786485 NJX786485 NTT786485 ODP786485 ONL786485 OXH786485 PHD786485 PQZ786485 QAV786485 QKR786485 QUN786485 REJ786485 ROF786485 RYB786485 SHX786485 SRT786485 TBP786485 TLL786485 TVH786485 UFD786485 UOZ786485 UYV786485 VIR786485 VSN786485 WCJ786485 WMF786485 WWB786485 T852021 JP852021 TL852021 ADH852021 AND852021 AWZ852021 BGV852021 BQR852021 CAN852021 CKJ852021 CUF852021 DEB852021 DNX852021 DXT852021 EHP852021 ERL852021 FBH852021 FLD852021 FUZ852021 GEV852021 GOR852021 GYN852021 HIJ852021 HSF852021 ICB852021 ILX852021 IVT852021 JFP852021 JPL852021 JZH852021 KJD852021 KSZ852021 LCV852021 LMR852021 LWN852021 MGJ852021 MQF852021 NAB852021 NJX852021 NTT852021 ODP852021 ONL852021 OXH852021 PHD852021 PQZ852021 QAV852021 QKR852021 QUN852021 REJ852021 ROF852021 RYB852021 SHX852021 SRT852021 TBP852021 TLL852021 TVH852021 UFD852021 UOZ852021 UYV852021 VIR852021 VSN852021 WCJ852021 WMF852021 WWB852021 T917557 JP917557 TL917557 ADH917557 AND917557 AWZ917557 BGV917557 BQR917557 CAN917557 CKJ917557 CUF917557 DEB917557 DNX917557 DXT917557 EHP917557 ERL917557 FBH917557 FLD917557 FUZ917557 GEV917557 GOR917557 GYN917557 HIJ917557 HSF917557 ICB917557 ILX917557 IVT917557 JFP917557 JPL917557 JZH917557 KJD917557 KSZ917557 LCV917557 LMR917557 LWN917557 MGJ917557 MQF917557 NAB917557 NJX917557 NTT917557 ODP917557 ONL917557 OXH917557 PHD917557 PQZ917557 QAV917557 QKR917557 QUN917557 REJ917557 ROF917557 RYB917557 SHX917557 SRT917557 TBP917557 TLL917557 TVH917557 UFD917557 UOZ917557 UYV917557 VIR917557 VSN917557 WCJ917557 WMF917557 WWB917557 T983093 JP983093 TL983093 ADH983093 AND983093 AWZ983093 BGV983093 BQR983093 CAN983093 CKJ983093 CUF983093 DEB983093 DNX983093 DXT983093 EHP983093 ERL983093 FBH983093 FLD983093 FUZ983093 GEV983093 GOR983093 GYN983093 HIJ983093 HSF983093 ICB983093 ILX983093 IVT983093 JFP983093 JPL983093 JZH983093 KJD983093 KSZ983093 LCV983093 LMR983093 LWN983093 MGJ983093 MQF983093 NAB983093 NJX983093 NTT983093 ODP983093 ONL983093 OXH983093 PHD983093 PQZ983093 QAV983093 QKR983093 QUN983093 REJ983093 ROF983093 RYB983093 SHX983093 SRT983093 TBP983093 TLL983093 TVH983093 UFD983093 UOZ983093 UYV983093 VIR983093 VSN983093 WCJ983093 WMF983093 WWB983093 T44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R65603 JN65603 TJ65603 ADF65603 ANB65603 AWX65603 BGT65603 BQP65603 CAL65603 CKH65603 CUD65603 DDZ65603 DNV65603 DXR65603 EHN65603 ERJ65603 FBF65603 FLB65603 FUX65603 GET65603 GOP65603 GYL65603 HIH65603 HSD65603 IBZ65603 ILV65603 IVR65603 JFN65603 JPJ65603 JZF65603 KJB65603 KSX65603 LCT65603 LMP65603 LWL65603 MGH65603 MQD65603 MZZ65603 NJV65603 NTR65603 ODN65603 ONJ65603 OXF65603 PHB65603 PQX65603 QAT65603 QKP65603 QUL65603 REH65603 ROD65603 RXZ65603 SHV65603 SRR65603 TBN65603 TLJ65603 TVF65603 UFB65603 UOX65603 UYT65603 VIP65603 VSL65603 WCH65603 WMD65603 WVZ65603 R131139 JN131139 TJ131139 ADF131139 ANB131139 AWX131139 BGT131139 BQP131139 CAL131139 CKH131139 CUD131139 DDZ131139 DNV131139 DXR131139 EHN131139 ERJ131139 FBF131139 FLB131139 FUX131139 GET131139 GOP131139 GYL131139 HIH131139 HSD131139 IBZ131139 ILV131139 IVR131139 JFN131139 JPJ131139 JZF131139 KJB131139 KSX131139 LCT131139 LMP131139 LWL131139 MGH131139 MQD131139 MZZ131139 NJV131139 NTR131139 ODN131139 ONJ131139 OXF131139 PHB131139 PQX131139 QAT131139 QKP131139 QUL131139 REH131139 ROD131139 RXZ131139 SHV131139 SRR131139 TBN131139 TLJ131139 TVF131139 UFB131139 UOX131139 UYT131139 VIP131139 VSL131139 WCH131139 WMD131139 WVZ131139 R196675 JN196675 TJ196675 ADF196675 ANB196675 AWX196675 BGT196675 BQP196675 CAL196675 CKH196675 CUD196675 DDZ196675 DNV196675 DXR196675 EHN196675 ERJ196675 FBF196675 FLB196675 FUX196675 GET196675 GOP196675 GYL196675 HIH196675 HSD196675 IBZ196675 ILV196675 IVR196675 JFN196675 JPJ196675 JZF196675 KJB196675 KSX196675 LCT196675 LMP196675 LWL196675 MGH196675 MQD196675 MZZ196675 NJV196675 NTR196675 ODN196675 ONJ196675 OXF196675 PHB196675 PQX196675 QAT196675 QKP196675 QUL196675 REH196675 ROD196675 RXZ196675 SHV196675 SRR196675 TBN196675 TLJ196675 TVF196675 UFB196675 UOX196675 UYT196675 VIP196675 VSL196675 WCH196675 WMD196675 WVZ196675 R262211 JN262211 TJ262211 ADF262211 ANB262211 AWX262211 BGT262211 BQP262211 CAL262211 CKH262211 CUD262211 DDZ262211 DNV262211 DXR262211 EHN262211 ERJ262211 FBF262211 FLB262211 FUX262211 GET262211 GOP262211 GYL262211 HIH262211 HSD262211 IBZ262211 ILV262211 IVR262211 JFN262211 JPJ262211 JZF262211 KJB262211 KSX262211 LCT262211 LMP262211 LWL262211 MGH262211 MQD262211 MZZ262211 NJV262211 NTR262211 ODN262211 ONJ262211 OXF262211 PHB262211 PQX262211 QAT262211 QKP262211 QUL262211 REH262211 ROD262211 RXZ262211 SHV262211 SRR262211 TBN262211 TLJ262211 TVF262211 UFB262211 UOX262211 UYT262211 VIP262211 VSL262211 WCH262211 WMD262211 WVZ262211 R327747 JN327747 TJ327747 ADF327747 ANB327747 AWX327747 BGT327747 BQP327747 CAL327747 CKH327747 CUD327747 DDZ327747 DNV327747 DXR327747 EHN327747 ERJ327747 FBF327747 FLB327747 FUX327747 GET327747 GOP327747 GYL327747 HIH327747 HSD327747 IBZ327747 ILV327747 IVR327747 JFN327747 JPJ327747 JZF327747 KJB327747 KSX327747 LCT327747 LMP327747 LWL327747 MGH327747 MQD327747 MZZ327747 NJV327747 NTR327747 ODN327747 ONJ327747 OXF327747 PHB327747 PQX327747 QAT327747 QKP327747 QUL327747 REH327747 ROD327747 RXZ327747 SHV327747 SRR327747 TBN327747 TLJ327747 TVF327747 UFB327747 UOX327747 UYT327747 VIP327747 VSL327747 WCH327747 WMD327747 WVZ327747 R393283 JN393283 TJ393283 ADF393283 ANB393283 AWX393283 BGT393283 BQP393283 CAL393283 CKH393283 CUD393283 DDZ393283 DNV393283 DXR393283 EHN393283 ERJ393283 FBF393283 FLB393283 FUX393283 GET393283 GOP393283 GYL393283 HIH393283 HSD393283 IBZ393283 ILV393283 IVR393283 JFN393283 JPJ393283 JZF393283 KJB393283 KSX393283 LCT393283 LMP393283 LWL393283 MGH393283 MQD393283 MZZ393283 NJV393283 NTR393283 ODN393283 ONJ393283 OXF393283 PHB393283 PQX393283 QAT393283 QKP393283 QUL393283 REH393283 ROD393283 RXZ393283 SHV393283 SRR393283 TBN393283 TLJ393283 TVF393283 UFB393283 UOX393283 UYT393283 VIP393283 VSL393283 WCH393283 WMD393283 WVZ393283 R458819 JN458819 TJ458819 ADF458819 ANB458819 AWX458819 BGT458819 BQP458819 CAL458819 CKH458819 CUD458819 DDZ458819 DNV458819 DXR458819 EHN458819 ERJ458819 FBF458819 FLB458819 FUX458819 GET458819 GOP458819 GYL458819 HIH458819 HSD458819 IBZ458819 ILV458819 IVR458819 JFN458819 JPJ458819 JZF458819 KJB458819 KSX458819 LCT458819 LMP458819 LWL458819 MGH458819 MQD458819 MZZ458819 NJV458819 NTR458819 ODN458819 ONJ458819 OXF458819 PHB458819 PQX458819 QAT458819 QKP458819 QUL458819 REH458819 ROD458819 RXZ458819 SHV458819 SRR458819 TBN458819 TLJ458819 TVF458819 UFB458819 UOX458819 UYT458819 VIP458819 VSL458819 WCH458819 WMD458819 WVZ458819 R524355 JN524355 TJ524355 ADF524355 ANB524355 AWX524355 BGT524355 BQP524355 CAL524355 CKH524355 CUD524355 DDZ524355 DNV524355 DXR524355 EHN524355 ERJ524355 FBF524355 FLB524355 FUX524355 GET524355 GOP524355 GYL524355 HIH524355 HSD524355 IBZ524355 ILV524355 IVR524355 JFN524355 JPJ524355 JZF524355 KJB524355 KSX524355 LCT524355 LMP524355 LWL524355 MGH524355 MQD524355 MZZ524355 NJV524355 NTR524355 ODN524355 ONJ524355 OXF524355 PHB524355 PQX524355 QAT524355 QKP524355 QUL524355 REH524355 ROD524355 RXZ524355 SHV524355 SRR524355 TBN524355 TLJ524355 TVF524355 UFB524355 UOX524355 UYT524355 VIP524355 VSL524355 WCH524355 WMD524355 WVZ524355 R589891 JN589891 TJ589891 ADF589891 ANB589891 AWX589891 BGT589891 BQP589891 CAL589891 CKH589891 CUD589891 DDZ589891 DNV589891 DXR589891 EHN589891 ERJ589891 FBF589891 FLB589891 FUX589891 GET589891 GOP589891 GYL589891 HIH589891 HSD589891 IBZ589891 ILV589891 IVR589891 JFN589891 JPJ589891 JZF589891 KJB589891 KSX589891 LCT589891 LMP589891 LWL589891 MGH589891 MQD589891 MZZ589891 NJV589891 NTR589891 ODN589891 ONJ589891 OXF589891 PHB589891 PQX589891 QAT589891 QKP589891 QUL589891 REH589891 ROD589891 RXZ589891 SHV589891 SRR589891 TBN589891 TLJ589891 TVF589891 UFB589891 UOX589891 UYT589891 VIP589891 VSL589891 WCH589891 WMD589891 WVZ589891 R655427 JN655427 TJ655427 ADF655427 ANB655427 AWX655427 BGT655427 BQP655427 CAL655427 CKH655427 CUD655427 DDZ655427 DNV655427 DXR655427 EHN655427 ERJ655427 FBF655427 FLB655427 FUX655427 GET655427 GOP655427 GYL655427 HIH655427 HSD655427 IBZ655427 ILV655427 IVR655427 JFN655427 JPJ655427 JZF655427 KJB655427 KSX655427 LCT655427 LMP655427 LWL655427 MGH655427 MQD655427 MZZ655427 NJV655427 NTR655427 ODN655427 ONJ655427 OXF655427 PHB655427 PQX655427 QAT655427 QKP655427 QUL655427 REH655427 ROD655427 RXZ655427 SHV655427 SRR655427 TBN655427 TLJ655427 TVF655427 UFB655427 UOX655427 UYT655427 VIP655427 VSL655427 WCH655427 WMD655427 WVZ655427 R720963 JN720963 TJ720963 ADF720963 ANB720963 AWX720963 BGT720963 BQP720963 CAL720963 CKH720963 CUD720963 DDZ720963 DNV720963 DXR720963 EHN720963 ERJ720963 FBF720963 FLB720963 FUX720963 GET720963 GOP720963 GYL720963 HIH720963 HSD720963 IBZ720963 ILV720963 IVR720963 JFN720963 JPJ720963 JZF720963 KJB720963 KSX720963 LCT720963 LMP720963 LWL720963 MGH720963 MQD720963 MZZ720963 NJV720963 NTR720963 ODN720963 ONJ720963 OXF720963 PHB720963 PQX720963 QAT720963 QKP720963 QUL720963 REH720963 ROD720963 RXZ720963 SHV720963 SRR720963 TBN720963 TLJ720963 TVF720963 UFB720963 UOX720963 UYT720963 VIP720963 VSL720963 WCH720963 WMD720963 WVZ720963 R786499 JN786499 TJ786499 ADF786499 ANB786499 AWX786499 BGT786499 BQP786499 CAL786499 CKH786499 CUD786499 DDZ786499 DNV786499 DXR786499 EHN786499 ERJ786499 FBF786499 FLB786499 FUX786499 GET786499 GOP786499 GYL786499 HIH786499 HSD786499 IBZ786499 ILV786499 IVR786499 JFN786499 JPJ786499 JZF786499 KJB786499 KSX786499 LCT786499 LMP786499 LWL786499 MGH786499 MQD786499 MZZ786499 NJV786499 NTR786499 ODN786499 ONJ786499 OXF786499 PHB786499 PQX786499 QAT786499 QKP786499 QUL786499 REH786499 ROD786499 RXZ786499 SHV786499 SRR786499 TBN786499 TLJ786499 TVF786499 UFB786499 UOX786499 UYT786499 VIP786499 VSL786499 WCH786499 WMD786499 WVZ786499 R852035 JN852035 TJ852035 ADF852035 ANB852035 AWX852035 BGT852035 BQP852035 CAL852035 CKH852035 CUD852035 DDZ852035 DNV852035 DXR852035 EHN852035 ERJ852035 FBF852035 FLB852035 FUX852035 GET852035 GOP852035 GYL852035 HIH852035 HSD852035 IBZ852035 ILV852035 IVR852035 JFN852035 JPJ852035 JZF852035 KJB852035 KSX852035 LCT852035 LMP852035 LWL852035 MGH852035 MQD852035 MZZ852035 NJV852035 NTR852035 ODN852035 ONJ852035 OXF852035 PHB852035 PQX852035 QAT852035 QKP852035 QUL852035 REH852035 ROD852035 RXZ852035 SHV852035 SRR852035 TBN852035 TLJ852035 TVF852035 UFB852035 UOX852035 UYT852035 VIP852035 VSL852035 WCH852035 WMD852035 WVZ852035 R917571 JN917571 TJ917571 ADF917571 ANB917571 AWX917571 BGT917571 BQP917571 CAL917571 CKH917571 CUD917571 DDZ917571 DNV917571 DXR917571 EHN917571 ERJ917571 FBF917571 FLB917571 FUX917571 GET917571 GOP917571 GYL917571 HIH917571 HSD917571 IBZ917571 ILV917571 IVR917571 JFN917571 JPJ917571 JZF917571 KJB917571 KSX917571 LCT917571 LMP917571 LWL917571 MGH917571 MQD917571 MZZ917571 NJV917571 NTR917571 ODN917571 ONJ917571 OXF917571 PHB917571 PQX917571 QAT917571 QKP917571 QUL917571 REH917571 ROD917571 RXZ917571 SHV917571 SRR917571 TBN917571 TLJ917571 TVF917571 UFB917571 UOX917571 UYT917571 VIP917571 VSL917571 WCH917571 WMD917571 WVZ917571 R983107 JN983107 TJ983107 ADF983107 ANB983107 AWX983107 BGT983107 BQP983107 CAL983107 CKH983107 CUD983107 DDZ983107 DNV983107 DXR983107 EHN983107 ERJ983107 FBF983107 FLB983107 FUX983107 GET983107 GOP983107 GYL983107 HIH983107 HSD983107 IBZ983107 ILV983107 IVR983107 JFN983107 JPJ983107 JZF983107 KJB983107 KSX983107 LCT983107 LMP983107 LWL983107 MGH983107 MQD983107 MZZ983107 NJV983107 NTR983107 ODN983107 ONJ983107 OXF983107 PHB983107 PQX983107 QAT983107 QKP983107 QUL983107 REH983107 ROD983107 RXZ983107 SHV983107 SRR983107 TBN983107 TLJ983107 TVF983107 UFB983107 UOX983107 UYT983107 VIP983107 VSL983107 WCH983107 WMD983107 WVZ983107 T48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T52 JU68:JU69 TQ68:TQ69 ADM68:ADM69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Y65602:Y65603 JU65602:JU65603 TQ65602:TQ65603 ADM65602:ADM65603 ANI65602:ANI65603 AXE65602:AXE65603 BHA65602:BHA65603 BQW65602:BQW65603 CAS65602:CAS65603 CKO65602:CKO65603 CUK65602:CUK65603 DEG65602:DEG65603 DOC65602:DOC65603 DXY65602:DXY65603 EHU65602:EHU65603 ERQ65602:ERQ65603 FBM65602:FBM65603 FLI65602:FLI65603 FVE65602:FVE65603 GFA65602:GFA65603 GOW65602:GOW65603 GYS65602:GYS65603 HIO65602:HIO65603 HSK65602:HSK65603 ICG65602:ICG65603 IMC65602:IMC65603 IVY65602:IVY65603 JFU65602:JFU65603 JPQ65602:JPQ65603 JZM65602:JZM65603 KJI65602:KJI65603 KTE65602:KTE65603 LDA65602:LDA65603 LMW65602:LMW65603 LWS65602:LWS65603 MGO65602:MGO65603 MQK65602:MQK65603 NAG65602:NAG65603 NKC65602:NKC65603 NTY65602:NTY65603 ODU65602:ODU65603 ONQ65602:ONQ65603 OXM65602:OXM65603 PHI65602:PHI65603 PRE65602:PRE65603 QBA65602:QBA65603 QKW65602:QKW65603 QUS65602:QUS65603 REO65602:REO65603 ROK65602:ROK65603 RYG65602:RYG65603 SIC65602:SIC65603 SRY65602:SRY65603 TBU65602:TBU65603 TLQ65602:TLQ65603 TVM65602:TVM65603 UFI65602:UFI65603 UPE65602:UPE65603 UZA65602:UZA65603 VIW65602:VIW65603 VSS65602:VSS65603 WCO65602:WCO65603 WMK65602:WMK65603 WWG65602:WWG65603 Y131138:Y131139 JU131138:JU131139 TQ131138:TQ131139 ADM131138:ADM131139 ANI131138:ANI131139 AXE131138:AXE131139 BHA131138:BHA131139 BQW131138:BQW131139 CAS131138:CAS131139 CKO131138:CKO131139 CUK131138:CUK131139 DEG131138:DEG131139 DOC131138:DOC131139 DXY131138:DXY131139 EHU131138:EHU131139 ERQ131138:ERQ131139 FBM131138:FBM131139 FLI131138:FLI131139 FVE131138:FVE131139 GFA131138:GFA131139 GOW131138:GOW131139 GYS131138:GYS131139 HIO131138:HIO131139 HSK131138:HSK131139 ICG131138:ICG131139 IMC131138:IMC131139 IVY131138:IVY131139 JFU131138:JFU131139 JPQ131138:JPQ131139 JZM131138:JZM131139 KJI131138:KJI131139 KTE131138:KTE131139 LDA131138:LDA131139 LMW131138:LMW131139 LWS131138:LWS131139 MGO131138:MGO131139 MQK131138:MQK131139 NAG131138:NAG131139 NKC131138:NKC131139 NTY131138:NTY131139 ODU131138:ODU131139 ONQ131138:ONQ131139 OXM131138:OXM131139 PHI131138:PHI131139 PRE131138:PRE131139 QBA131138:QBA131139 QKW131138:QKW131139 QUS131138:QUS131139 REO131138:REO131139 ROK131138:ROK131139 RYG131138:RYG131139 SIC131138:SIC131139 SRY131138:SRY131139 TBU131138:TBU131139 TLQ131138:TLQ131139 TVM131138:TVM131139 UFI131138:UFI131139 UPE131138:UPE131139 UZA131138:UZA131139 VIW131138:VIW131139 VSS131138:VSS131139 WCO131138:WCO131139 WMK131138:WMK131139 WWG131138:WWG131139 Y196674:Y196675 JU196674:JU196675 TQ196674:TQ196675 ADM196674:ADM196675 ANI196674:ANI196675 AXE196674:AXE196675 BHA196674:BHA196675 BQW196674:BQW196675 CAS196674:CAS196675 CKO196674:CKO196675 CUK196674:CUK196675 DEG196674:DEG196675 DOC196674:DOC196675 DXY196674:DXY196675 EHU196674:EHU196675 ERQ196674:ERQ196675 FBM196674:FBM196675 FLI196674:FLI196675 FVE196674:FVE196675 GFA196674:GFA196675 GOW196674:GOW196675 GYS196674:GYS196675 HIO196674:HIO196675 HSK196674:HSK196675 ICG196674:ICG196675 IMC196674:IMC196675 IVY196674:IVY196675 JFU196674:JFU196675 JPQ196674:JPQ196675 JZM196674:JZM196675 KJI196674:KJI196675 KTE196674:KTE196675 LDA196674:LDA196675 LMW196674:LMW196675 LWS196674:LWS196675 MGO196674:MGO196675 MQK196674:MQK196675 NAG196674:NAG196675 NKC196674:NKC196675 NTY196674:NTY196675 ODU196674:ODU196675 ONQ196674:ONQ196675 OXM196674:OXM196675 PHI196674:PHI196675 PRE196674:PRE196675 QBA196674:QBA196675 QKW196674:QKW196675 QUS196674:QUS196675 REO196674:REO196675 ROK196674:ROK196675 RYG196674:RYG196675 SIC196674:SIC196675 SRY196674:SRY196675 TBU196674:TBU196675 TLQ196674:TLQ196675 TVM196674:TVM196675 UFI196674:UFI196675 UPE196674:UPE196675 UZA196674:UZA196675 VIW196674:VIW196675 VSS196674:VSS196675 WCO196674:WCO196675 WMK196674:WMK196675 WWG196674:WWG196675 Y262210:Y262211 JU262210:JU262211 TQ262210:TQ262211 ADM262210:ADM262211 ANI262210:ANI262211 AXE262210:AXE262211 BHA262210:BHA262211 BQW262210:BQW262211 CAS262210:CAS262211 CKO262210:CKO262211 CUK262210:CUK262211 DEG262210:DEG262211 DOC262210:DOC262211 DXY262210:DXY262211 EHU262210:EHU262211 ERQ262210:ERQ262211 FBM262210:FBM262211 FLI262210:FLI262211 FVE262210:FVE262211 GFA262210:GFA262211 GOW262210:GOW262211 GYS262210:GYS262211 HIO262210:HIO262211 HSK262210:HSK262211 ICG262210:ICG262211 IMC262210:IMC262211 IVY262210:IVY262211 JFU262210:JFU262211 JPQ262210:JPQ262211 JZM262210:JZM262211 KJI262210:KJI262211 KTE262210:KTE262211 LDA262210:LDA262211 LMW262210:LMW262211 LWS262210:LWS262211 MGO262210:MGO262211 MQK262210:MQK262211 NAG262210:NAG262211 NKC262210:NKC262211 NTY262210:NTY262211 ODU262210:ODU262211 ONQ262210:ONQ262211 OXM262210:OXM262211 PHI262210:PHI262211 PRE262210:PRE262211 QBA262210:QBA262211 QKW262210:QKW262211 QUS262210:QUS262211 REO262210:REO262211 ROK262210:ROK262211 RYG262210:RYG262211 SIC262210:SIC262211 SRY262210:SRY262211 TBU262210:TBU262211 TLQ262210:TLQ262211 TVM262210:TVM262211 UFI262210:UFI262211 UPE262210:UPE262211 UZA262210:UZA262211 VIW262210:VIW262211 VSS262210:VSS262211 WCO262210:WCO262211 WMK262210:WMK262211 WWG262210:WWG262211 Y327746:Y327747 JU327746:JU327747 TQ327746:TQ327747 ADM327746:ADM327747 ANI327746:ANI327747 AXE327746:AXE327747 BHA327746:BHA327747 BQW327746:BQW327747 CAS327746:CAS327747 CKO327746:CKO327747 CUK327746:CUK327747 DEG327746:DEG327747 DOC327746:DOC327747 DXY327746:DXY327747 EHU327746:EHU327747 ERQ327746:ERQ327747 FBM327746:FBM327747 FLI327746:FLI327747 FVE327746:FVE327747 GFA327746:GFA327747 GOW327746:GOW327747 GYS327746:GYS327747 HIO327746:HIO327747 HSK327746:HSK327747 ICG327746:ICG327747 IMC327746:IMC327747 IVY327746:IVY327747 JFU327746:JFU327747 JPQ327746:JPQ327747 JZM327746:JZM327747 KJI327746:KJI327747 KTE327746:KTE327747 LDA327746:LDA327747 LMW327746:LMW327747 LWS327746:LWS327747 MGO327746:MGO327747 MQK327746:MQK327747 NAG327746:NAG327747 NKC327746:NKC327747 NTY327746:NTY327747 ODU327746:ODU327747 ONQ327746:ONQ327747 OXM327746:OXM327747 PHI327746:PHI327747 PRE327746:PRE327747 QBA327746:QBA327747 QKW327746:QKW327747 QUS327746:QUS327747 REO327746:REO327747 ROK327746:ROK327747 RYG327746:RYG327747 SIC327746:SIC327747 SRY327746:SRY327747 TBU327746:TBU327747 TLQ327746:TLQ327747 TVM327746:TVM327747 UFI327746:UFI327747 UPE327746:UPE327747 UZA327746:UZA327747 VIW327746:VIW327747 VSS327746:VSS327747 WCO327746:WCO327747 WMK327746:WMK327747 WWG327746:WWG327747 Y393282:Y393283 JU393282:JU393283 TQ393282:TQ393283 ADM393282:ADM393283 ANI393282:ANI393283 AXE393282:AXE393283 BHA393282:BHA393283 BQW393282:BQW393283 CAS393282:CAS393283 CKO393282:CKO393283 CUK393282:CUK393283 DEG393282:DEG393283 DOC393282:DOC393283 DXY393282:DXY393283 EHU393282:EHU393283 ERQ393282:ERQ393283 FBM393282:FBM393283 FLI393282:FLI393283 FVE393282:FVE393283 GFA393282:GFA393283 GOW393282:GOW393283 GYS393282:GYS393283 HIO393282:HIO393283 HSK393282:HSK393283 ICG393282:ICG393283 IMC393282:IMC393283 IVY393282:IVY393283 JFU393282:JFU393283 JPQ393282:JPQ393283 JZM393282:JZM393283 KJI393282:KJI393283 KTE393282:KTE393283 LDA393282:LDA393283 LMW393282:LMW393283 LWS393282:LWS393283 MGO393282:MGO393283 MQK393282:MQK393283 NAG393282:NAG393283 NKC393282:NKC393283 NTY393282:NTY393283 ODU393282:ODU393283 ONQ393282:ONQ393283 OXM393282:OXM393283 PHI393282:PHI393283 PRE393282:PRE393283 QBA393282:QBA393283 QKW393282:QKW393283 QUS393282:QUS393283 REO393282:REO393283 ROK393282:ROK393283 RYG393282:RYG393283 SIC393282:SIC393283 SRY393282:SRY393283 TBU393282:TBU393283 TLQ393282:TLQ393283 TVM393282:TVM393283 UFI393282:UFI393283 UPE393282:UPE393283 UZA393282:UZA393283 VIW393282:VIW393283 VSS393282:VSS393283 WCO393282:WCO393283 WMK393282:WMK393283 WWG393282:WWG393283 Y458818:Y458819 JU458818:JU458819 TQ458818:TQ458819 ADM458818:ADM458819 ANI458818:ANI458819 AXE458818:AXE458819 BHA458818:BHA458819 BQW458818:BQW458819 CAS458818:CAS458819 CKO458818:CKO458819 CUK458818:CUK458819 DEG458818:DEG458819 DOC458818:DOC458819 DXY458818:DXY458819 EHU458818:EHU458819 ERQ458818:ERQ458819 FBM458818:FBM458819 FLI458818:FLI458819 FVE458818:FVE458819 GFA458818:GFA458819 GOW458818:GOW458819 GYS458818:GYS458819 HIO458818:HIO458819 HSK458818:HSK458819 ICG458818:ICG458819 IMC458818:IMC458819 IVY458818:IVY458819 JFU458818:JFU458819 JPQ458818:JPQ458819 JZM458818:JZM458819 KJI458818:KJI458819 KTE458818:KTE458819 LDA458818:LDA458819 LMW458818:LMW458819 LWS458818:LWS458819 MGO458818:MGO458819 MQK458818:MQK458819 NAG458818:NAG458819 NKC458818:NKC458819 NTY458818:NTY458819 ODU458818:ODU458819 ONQ458818:ONQ458819 OXM458818:OXM458819 PHI458818:PHI458819 PRE458818:PRE458819 QBA458818:QBA458819 QKW458818:QKW458819 QUS458818:QUS458819 REO458818:REO458819 ROK458818:ROK458819 RYG458818:RYG458819 SIC458818:SIC458819 SRY458818:SRY458819 TBU458818:TBU458819 TLQ458818:TLQ458819 TVM458818:TVM458819 UFI458818:UFI458819 UPE458818:UPE458819 UZA458818:UZA458819 VIW458818:VIW458819 VSS458818:VSS458819 WCO458818:WCO458819 WMK458818:WMK458819 WWG458818:WWG458819 Y524354:Y524355 JU524354:JU524355 TQ524354:TQ524355 ADM524354:ADM524355 ANI524354:ANI524355 AXE524354:AXE524355 BHA524354:BHA524355 BQW524354:BQW524355 CAS524354:CAS524355 CKO524354:CKO524355 CUK524354:CUK524355 DEG524354:DEG524355 DOC524354:DOC524355 DXY524354:DXY524355 EHU524354:EHU524355 ERQ524354:ERQ524355 FBM524354:FBM524355 FLI524354:FLI524355 FVE524354:FVE524355 GFA524354:GFA524355 GOW524354:GOW524355 GYS524354:GYS524355 HIO524354:HIO524355 HSK524354:HSK524355 ICG524354:ICG524355 IMC524354:IMC524355 IVY524354:IVY524355 JFU524354:JFU524355 JPQ524354:JPQ524355 JZM524354:JZM524355 KJI524354:KJI524355 KTE524354:KTE524355 LDA524354:LDA524355 LMW524354:LMW524355 LWS524354:LWS524355 MGO524354:MGO524355 MQK524354:MQK524355 NAG524354:NAG524355 NKC524354:NKC524355 NTY524354:NTY524355 ODU524354:ODU524355 ONQ524354:ONQ524355 OXM524354:OXM524355 PHI524354:PHI524355 PRE524354:PRE524355 QBA524354:QBA524355 QKW524354:QKW524355 QUS524354:QUS524355 REO524354:REO524355 ROK524354:ROK524355 RYG524354:RYG524355 SIC524354:SIC524355 SRY524354:SRY524355 TBU524354:TBU524355 TLQ524354:TLQ524355 TVM524354:TVM524355 UFI524354:UFI524355 UPE524354:UPE524355 UZA524354:UZA524355 VIW524354:VIW524355 VSS524354:VSS524355 WCO524354:WCO524355 WMK524354:WMK524355 WWG524354:WWG524355 Y589890:Y589891 JU589890:JU589891 TQ589890:TQ589891 ADM589890:ADM589891 ANI589890:ANI589891 AXE589890:AXE589891 BHA589890:BHA589891 BQW589890:BQW589891 CAS589890:CAS589891 CKO589890:CKO589891 CUK589890:CUK589891 DEG589890:DEG589891 DOC589890:DOC589891 DXY589890:DXY589891 EHU589890:EHU589891 ERQ589890:ERQ589891 FBM589890:FBM589891 FLI589890:FLI589891 FVE589890:FVE589891 GFA589890:GFA589891 GOW589890:GOW589891 GYS589890:GYS589891 HIO589890:HIO589891 HSK589890:HSK589891 ICG589890:ICG589891 IMC589890:IMC589891 IVY589890:IVY589891 JFU589890:JFU589891 JPQ589890:JPQ589891 JZM589890:JZM589891 KJI589890:KJI589891 KTE589890:KTE589891 LDA589890:LDA589891 LMW589890:LMW589891 LWS589890:LWS589891 MGO589890:MGO589891 MQK589890:MQK589891 NAG589890:NAG589891 NKC589890:NKC589891 NTY589890:NTY589891 ODU589890:ODU589891 ONQ589890:ONQ589891 OXM589890:OXM589891 PHI589890:PHI589891 PRE589890:PRE589891 QBA589890:QBA589891 QKW589890:QKW589891 QUS589890:QUS589891 REO589890:REO589891 ROK589890:ROK589891 RYG589890:RYG589891 SIC589890:SIC589891 SRY589890:SRY589891 TBU589890:TBU589891 TLQ589890:TLQ589891 TVM589890:TVM589891 UFI589890:UFI589891 UPE589890:UPE589891 UZA589890:UZA589891 VIW589890:VIW589891 VSS589890:VSS589891 WCO589890:WCO589891 WMK589890:WMK589891 WWG589890:WWG589891 Y655426:Y655427 JU655426:JU655427 TQ655426:TQ655427 ADM655426:ADM655427 ANI655426:ANI655427 AXE655426:AXE655427 BHA655426:BHA655427 BQW655426:BQW655427 CAS655426:CAS655427 CKO655426:CKO655427 CUK655426:CUK655427 DEG655426:DEG655427 DOC655426:DOC655427 DXY655426:DXY655427 EHU655426:EHU655427 ERQ655426:ERQ655427 FBM655426:FBM655427 FLI655426:FLI655427 FVE655426:FVE655427 GFA655426:GFA655427 GOW655426:GOW655427 GYS655426:GYS655427 HIO655426:HIO655427 HSK655426:HSK655427 ICG655426:ICG655427 IMC655426:IMC655427 IVY655426:IVY655427 JFU655426:JFU655427 JPQ655426:JPQ655427 JZM655426:JZM655427 KJI655426:KJI655427 KTE655426:KTE655427 LDA655426:LDA655427 LMW655426:LMW655427 LWS655426:LWS655427 MGO655426:MGO655427 MQK655426:MQK655427 NAG655426:NAG655427 NKC655426:NKC655427 NTY655426:NTY655427 ODU655426:ODU655427 ONQ655426:ONQ655427 OXM655426:OXM655427 PHI655426:PHI655427 PRE655426:PRE655427 QBA655426:QBA655427 QKW655426:QKW655427 QUS655426:QUS655427 REO655426:REO655427 ROK655426:ROK655427 RYG655426:RYG655427 SIC655426:SIC655427 SRY655426:SRY655427 TBU655426:TBU655427 TLQ655426:TLQ655427 TVM655426:TVM655427 UFI655426:UFI655427 UPE655426:UPE655427 UZA655426:UZA655427 VIW655426:VIW655427 VSS655426:VSS655427 WCO655426:WCO655427 WMK655426:WMK655427 WWG655426:WWG655427 Y720962:Y720963 JU720962:JU720963 TQ720962:TQ720963 ADM720962:ADM720963 ANI720962:ANI720963 AXE720962:AXE720963 BHA720962:BHA720963 BQW720962:BQW720963 CAS720962:CAS720963 CKO720962:CKO720963 CUK720962:CUK720963 DEG720962:DEG720963 DOC720962:DOC720963 DXY720962:DXY720963 EHU720962:EHU720963 ERQ720962:ERQ720963 FBM720962:FBM720963 FLI720962:FLI720963 FVE720962:FVE720963 GFA720962:GFA720963 GOW720962:GOW720963 GYS720962:GYS720963 HIO720962:HIO720963 HSK720962:HSK720963 ICG720962:ICG720963 IMC720962:IMC720963 IVY720962:IVY720963 JFU720962:JFU720963 JPQ720962:JPQ720963 JZM720962:JZM720963 KJI720962:KJI720963 KTE720962:KTE720963 LDA720962:LDA720963 LMW720962:LMW720963 LWS720962:LWS720963 MGO720962:MGO720963 MQK720962:MQK720963 NAG720962:NAG720963 NKC720962:NKC720963 NTY720962:NTY720963 ODU720962:ODU720963 ONQ720962:ONQ720963 OXM720962:OXM720963 PHI720962:PHI720963 PRE720962:PRE720963 QBA720962:QBA720963 QKW720962:QKW720963 QUS720962:QUS720963 REO720962:REO720963 ROK720962:ROK720963 RYG720962:RYG720963 SIC720962:SIC720963 SRY720962:SRY720963 TBU720962:TBU720963 TLQ720962:TLQ720963 TVM720962:TVM720963 UFI720962:UFI720963 UPE720962:UPE720963 UZA720962:UZA720963 VIW720962:VIW720963 VSS720962:VSS720963 WCO720962:WCO720963 WMK720962:WMK720963 WWG720962:WWG720963 Y786498:Y786499 JU786498:JU786499 TQ786498:TQ786499 ADM786498:ADM786499 ANI786498:ANI786499 AXE786498:AXE786499 BHA786498:BHA786499 BQW786498:BQW786499 CAS786498:CAS786499 CKO786498:CKO786499 CUK786498:CUK786499 DEG786498:DEG786499 DOC786498:DOC786499 DXY786498:DXY786499 EHU786498:EHU786499 ERQ786498:ERQ786499 FBM786498:FBM786499 FLI786498:FLI786499 FVE786498:FVE786499 GFA786498:GFA786499 GOW786498:GOW786499 GYS786498:GYS786499 HIO786498:HIO786499 HSK786498:HSK786499 ICG786498:ICG786499 IMC786498:IMC786499 IVY786498:IVY786499 JFU786498:JFU786499 JPQ786498:JPQ786499 JZM786498:JZM786499 KJI786498:KJI786499 KTE786498:KTE786499 LDA786498:LDA786499 LMW786498:LMW786499 LWS786498:LWS786499 MGO786498:MGO786499 MQK786498:MQK786499 NAG786498:NAG786499 NKC786498:NKC786499 NTY786498:NTY786499 ODU786498:ODU786499 ONQ786498:ONQ786499 OXM786498:OXM786499 PHI786498:PHI786499 PRE786498:PRE786499 QBA786498:QBA786499 QKW786498:QKW786499 QUS786498:QUS786499 REO786498:REO786499 ROK786498:ROK786499 RYG786498:RYG786499 SIC786498:SIC786499 SRY786498:SRY786499 TBU786498:TBU786499 TLQ786498:TLQ786499 TVM786498:TVM786499 UFI786498:UFI786499 UPE786498:UPE786499 UZA786498:UZA786499 VIW786498:VIW786499 VSS786498:VSS786499 WCO786498:WCO786499 WMK786498:WMK786499 WWG786498:WWG786499 Y852034:Y852035 JU852034:JU852035 TQ852034:TQ852035 ADM852034:ADM852035 ANI852034:ANI852035 AXE852034:AXE852035 BHA852034:BHA852035 BQW852034:BQW852035 CAS852034:CAS852035 CKO852034:CKO852035 CUK852034:CUK852035 DEG852034:DEG852035 DOC852034:DOC852035 DXY852034:DXY852035 EHU852034:EHU852035 ERQ852034:ERQ852035 FBM852034:FBM852035 FLI852034:FLI852035 FVE852034:FVE852035 GFA852034:GFA852035 GOW852034:GOW852035 GYS852034:GYS852035 HIO852034:HIO852035 HSK852034:HSK852035 ICG852034:ICG852035 IMC852034:IMC852035 IVY852034:IVY852035 JFU852034:JFU852035 JPQ852034:JPQ852035 JZM852034:JZM852035 KJI852034:KJI852035 KTE852034:KTE852035 LDA852034:LDA852035 LMW852034:LMW852035 LWS852034:LWS852035 MGO852034:MGO852035 MQK852034:MQK852035 NAG852034:NAG852035 NKC852034:NKC852035 NTY852034:NTY852035 ODU852034:ODU852035 ONQ852034:ONQ852035 OXM852034:OXM852035 PHI852034:PHI852035 PRE852034:PRE852035 QBA852034:QBA852035 QKW852034:QKW852035 QUS852034:QUS852035 REO852034:REO852035 ROK852034:ROK852035 RYG852034:RYG852035 SIC852034:SIC852035 SRY852034:SRY852035 TBU852034:TBU852035 TLQ852034:TLQ852035 TVM852034:TVM852035 UFI852034:UFI852035 UPE852034:UPE852035 UZA852034:UZA852035 VIW852034:VIW852035 VSS852034:VSS852035 WCO852034:WCO852035 WMK852034:WMK852035 WWG852034:WWG852035 Y917570:Y917571 JU917570:JU917571 TQ917570:TQ917571 ADM917570:ADM917571 ANI917570:ANI917571 AXE917570:AXE917571 BHA917570:BHA917571 BQW917570:BQW917571 CAS917570:CAS917571 CKO917570:CKO917571 CUK917570:CUK917571 DEG917570:DEG917571 DOC917570:DOC917571 DXY917570:DXY917571 EHU917570:EHU917571 ERQ917570:ERQ917571 FBM917570:FBM917571 FLI917570:FLI917571 FVE917570:FVE917571 GFA917570:GFA917571 GOW917570:GOW917571 GYS917570:GYS917571 HIO917570:HIO917571 HSK917570:HSK917571 ICG917570:ICG917571 IMC917570:IMC917571 IVY917570:IVY917571 JFU917570:JFU917571 JPQ917570:JPQ917571 JZM917570:JZM917571 KJI917570:KJI917571 KTE917570:KTE917571 LDA917570:LDA917571 LMW917570:LMW917571 LWS917570:LWS917571 MGO917570:MGO917571 MQK917570:MQK917571 NAG917570:NAG917571 NKC917570:NKC917571 NTY917570:NTY917571 ODU917570:ODU917571 ONQ917570:ONQ917571 OXM917570:OXM917571 PHI917570:PHI917571 PRE917570:PRE917571 QBA917570:QBA917571 QKW917570:QKW917571 QUS917570:QUS917571 REO917570:REO917571 ROK917570:ROK917571 RYG917570:RYG917571 SIC917570:SIC917571 SRY917570:SRY917571 TBU917570:TBU917571 TLQ917570:TLQ917571 TVM917570:TVM917571 UFI917570:UFI917571 UPE917570:UPE917571 UZA917570:UZA917571 VIW917570:VIW917571 VSS917570:VSS917571 WCO917570:WCO917571 WMK917570:WMK917571 WWG917570:WWG917571 Y983106:Y983107 JU983106:JU983107 TQ983106:TQ983107 ADM983106:ADM983107 ANI983106:ANI983107 AXE983106:AXE983107 BHA983106:BHA983107 BQW983106:BQW983107 CAS983106:CAS983107 CKO983106:CKO983107 CUK983106:CUK983107 DEG983106:DEG983107 DOC983106:DOC983107 DXY983106:DXY983107 EHU983106:EHU983107 ERQ983106:ERQ983107 FBM983106:FBM983107 FLI983106:FLI983107 FVE983106:FVE983107 GFA983106:GFA983107 GOW983106:GOW983107 GYS983106:GYS983107 HIO983106:HIO983107 HSK983106:HSK983107 ICG983106:ICG983107 IMC983106:IMC983107 IVY983106:IVY983107 JFU983106:JFU983107 JPQ983106:JPQ983107 JZM983106:JZM983107 KJI983106:KJI983107 KTE983106:KTE983107 LDA983106:LDA983107 LMW983106:LMW983107 LWS983106:LWS983107 MGO983106:MGO983107 MQK983106:MQK983107 NAG983106:NAG983107 NKC983106:NKC983107 NTY983106:NTY983107 ODU983106:ODU983107 ONQ983106:ONQ983107 OXM983106:OXM983107 PHI983106:PHI983107 PRE983106:PRE983107 QBA983106:QBA983107 QKW983106:QKW983107 QUS983106:QUS983107 REO983106:REO983107 ROK983106:ROK983107 RYG983106:RYG983107 SIC983106:SIC983107 SRY983106:SRY983107 TBU983106:TBU983107 TLQ983106:TLQ983107 TVM983106:TVM983107 UFI983106:UFI983107 UPE983106:UPE983107 UZA983106:UZA983107 VIW983106:VIW983107 VSS983106:VSS983107 WCO983106:WCO983107 WMK983106:WMK983107 WWG983106:WWG983107 T56 JC68:JC69 SY68:SY69 ACU68:ACU69 AMQ68:AMQ69 AWM68:AWM69 BGI68:BGI69 BQE68:BQE69 CAA68:CAA69 CJW68:CJW69 CTS68:CTS69 DDO68:DDO69 DNK68:DNK69 DXG68:DXG69 EHC68:EHC69 EQY68:EQY69 FAU68:FAU69 FKQ68:FKQ69 FUM68:FUM69 GEI68:GEI69 GOE68:GOE69 GYA68:GYA69 HHW68:HHW69 HRS68:HRS69 IBO68:IBO69 ILK68:ILK69 IVG68:IVG69 JFC68:JFC69 JOY68:JOY69 JYU68:JYU69 KIQ68:KIQ69 KSM68:KSM69 LCI68:LCI69 LME68:LME69 LWA68:LWA69 MFW68:MFW69 MPS68:MPS69 MZO68:MZO69 NJK68:NJK69 NTG68:NTG69 ODC68:ODC69 OMY68:OMY69 OWU68:OWU69 PGQ68:PGQ69 PQM68:PQM69 QAI68:QAI69 QKE68:QKE69 QUA68:QUA69 RDW68:RDW69 RNS68:RNS69 RXO68:RXO69 SHK68:SHK69 SRG68:SRG69 TBC68:TBC69 TKY68:TKY69 TUU68:TUU69 UEQ68:UEQ69 UOM68:UOM69 UYI68:UYI69 VIE68:VIE69 VSA68:VSA69 WBW68:WBW69 WLS68:WLS69 WVO68:WVO69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M44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M65602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M131138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M196674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M262210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M327746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M393282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M458818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M524354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M589890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M655426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M720962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M786498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M852034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M917570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M983106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G40:G41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T65602 JP65602 TL65602 ADH65602 AND65602 AWZ65602 BGV65602 BQR65602 CAN65602 CKJ65602 CUF65602 DEB65602 DNX65602 DXT65602 EHP65602 ERL65602 FBH65602 FLD65602 FUZ65602 GEV65602 GOR65602 GYN65602 HIJ65602 HSF65602 ICB65602 ILX65602 IVT65602 JFP65602 JPL65602 JZH65602 KJD65602 KSZ65602 LCV65602 LMR65602 LWN65602 MGJ65602 MQF65602 NAB65602 NJX65602 NTT65602 ODP65602 ONL65602 OXH65602 PHD65602 PQZ65602 QAV65602 QKR65602 QUN65602 REJ65602 ROF65602 RYB65602 SHX65602 SRT65602 TBP65602 TLL65602 TVH65602 UFD65602 UOZ65602 UYV65602 VIR65602 VSN65602 WCJ65602 WMF65602 WWB65602 T131138 JP131138 TL131138 ADH131138 AND131138 AWZ131138 BGV131138 BQR131138 CAN131138 CKJ131138 CUF131138 DEB131138 DNX131138 DXT131138 EHP131138 ERL131138 FBH131138 FLD131138 FUZ131138 GEV131138 GOR131138 GYN131138 HIJ131138 HSF131138 ICB131138 ILX131138 IVT131138 JFP131138 JPL131138 JZH131138 KJD131138 KSZ131138 LCV131138 LMR131138 LWN131138 MGJ131138 MQF131138 NAB131138 NJX131138 NTT131138 ODP131138 ONL131138 OXH131138 PHD131138 PQZ131138 QAV131138 QKR131138 QUN131138 REJ131138 ROF131138 RYB131138 SHX131138 SRT131138 TBP131138 TLL131138 TVH131138 UFD131138 UOZ131138 UYV131138 VIR131138 VSN131138 WCJ131138 WMF131138 WWB131138 T196674 JP196674 TL196674 ADH196674 AND196674 AWZ196674 BGV196674 BQR196674 CAN196674 CKJ196674 CUF196674 DEB196674 DNX196674 DXT196674 EHP196674 ERL196674 FBH196674 FLD196674 FUZ196674 GEV196674 GOR196674 GYN196674 HIJ196674 HSF196674 ICB196674 ILX196674 IVT196674 JFP196674 JPL196674 JZH196674 KJD196674 KSZ196674 LCV196674 LMR196674 LWN196674 MGJ196674 MQF196674 NAB196674 NJX196674 NTT196674 ODP196674 ONL196674 OXH196674 PHD196674 PQZ196674 QAV196674 QKR196674 QUN196674 REJ196674 ROF196674 RYB196674 SHX196674 SRT196674 TBP196674 TLL196674 TVH196674 UFD196674 UOZ196674 UYV196674 VIR196674 VSN196674 WCJ196674 WMF196674 WWB196674 T262210 JP262210 TL262210 ADH262210 AND262210 AWZ262210 BGV262210 BQR262210 CAN262210 CKJ262210 CUF262210 DEB262210 DNX262210 DXT262210 EHP262210 ERL262210 FBH262210 FLD262210 FUZ262210 GEV262210 GOR262210 GYN262210 HIJ262210 HSF262210 ICB262210 ILX262210 IVT262210 JFP262210 JPL262210 JZH262210 KJD262210 KSZ262210 LCV262210 LMR262210 LWN262210 MGJ262210 MQF262210 NAB262210 NJX262210 NTT262210 ODP262210 ONL262210 OXH262210 PHD262210 PQZ262210 QAV262210 QKR262210 QUN262210 REJ262210 ROF262210 RYB262210 SHX262210 SRT262210 TBP262210 TLL262210 TVH262210 UFD262210 UOZ262210 UYV262210 VIR262210 VSN262210 WCJ262210 WMF262210 WWB262210 T327746 JP327746 TL327746 ADH327746 AND327746 AWZ327746 BGV327746 BQR327746 CAN327746 CKJ327746 CUF327746 DEB327746 DNX327746 DXT327746 EHP327746 ERL327746 FBH327746 FLD327746 FUZ327746 GEV327746 GOR327746 GYN327746 HIJ327746 HSF327746 ICB327746 ILX327746 IVT327746 JFP327746 JPL327746 JZH327746 KJD327746 KSZ327746 LCV327746 LMR327746 LWN327746 MGJ327746 MQF327746 NAB327746 NJX327746 NTT327746 ODP327746 ONL327746 OXH327746 PHD327746 PQZ327746 QAV327746 QKR327746 QUN327746 REJ327746 ROF327746 RYB327746 SHX327746 SRT327746 TBP327746 TLL327746 TVH327746 UFD327746 UOZ327746 UYV327746 VIR327746 VSN327746 WCJ327746 WMF327746 WWB327746 T393282 JP393282 TL393282 ADH393282 AND393282 AWZ393282 BGV393282 BQR393282 CAN393282 CKJ393282 CUF393282 DEB393282 DNX393282 DXT393282 EHP393282 ERL393282 FBH393282 FLD393282 FUZ393282 GEV393282 GOR393282 GYN393282 HIJ393282 HSF393282 ICB393282 ILX393282 IVT393282 JFP393282 JPL393282 JZH393282 KJD393282 KSZ393282 LCV393282 LMR393282 LWN393282 MGJ393282 MQF393282 NAB393282 NJX393282 NTT393282 ODP393282 ONL393282 OXH393282 PHD393282 PQZ393282 QAV393282 QKR393282 QUN393282 REJ393282 ROF393282 RYB393282 SHX393282 SRT393282 TBP393282 TLL393282 TVH393282 UFD393282 UOZ393282 UYV393282 VIR393282 VSN393282 WCJ393282 WMF393282 WWB393282 T458818 JP458818 TL458818 ADH458818 AND458818 AWZ458818 BGV458818 BQR458818 CAN458818 CKJ458818 CUF458818 DEB458818 DNX458818 DXT458818 EHP458818 ERL458818 FBH458818 FLD458818 FUZ458818 GEV458818 GOR458818 GYN458818 HIJ458818 HSF458818 ICB458818 ILX458818 IVT458818 JFP458818 JPL458818 JZH458818 KJD458818 KSZ458818 LCV458818 LMR458818 LWN458818 MGJ458818 MQF458818 NAB458818 NJX458818 NTT458818 ODP458818 ONL458818 OXH458818 PHD458818 PQZ458818 QAV458818 QKR458818 QUN458818 REJ458818 ROF458818 RYB458818 SHX458818 SRT458818 TBP458818 TLL458818 TVH458818 UFD458818 UOZ458818 UYV458818 VIR458818 VSN458818 WCJ458818 WMF458818 WWB458818 T524354 JP524354 TL524354 ADH524354 AND524354 AWZ524354 BGV524354 BQR524354 CAN524354 CKJ524354 CUF524354 DEB524354 DNX524354 DXT524354 EHP524354 ERL524354 FBH524354 FLD524354 FUZ524354 GEV524354 GOR524354 GYN524354 HIJ524354 HSF524354 ICB524354 ILX524354 IVT524354 JFP524354 JPL524354 JZH524354 KJD524354 KSZ524354 LCV524354 LMR524354 LWN524354 MGJ524354 MQF524354 NAB524354 NJX524354 NTT524354 ODP524354 ONL524354 OXH524354 PHD524354 PQZ524354 QAV524354 QKR524354 QUN524354 REJ524354 ROF524354 RYB524354 SHX524354 SRT524354 TBP524354 TLL524354 TVH524354 UFD524354 UOZ524354 UYV524354 VIR524354 VSN524354 WCJ524354 WMF524354 WWB524354 T589890 JP589890 TL589890 ADH589890 AND589890 AWZ589890 BGV589890 BQR589890 CAN589890 CKJ589890 CUF589890 DEB589890 DNX589890 DXT589890 EHP589890 ERL589890 FBH589890 FLD589890 FUZ589890 GEV589890 GOR589890 GYN589890 HIJ589890 HSF589890 ICB589890 ILX589890 IVT589890 JFP589890 JPL589890 JZH589890 KJD589890 KSZ589890 LCV589890 LMR589890 LWN589890 MGJ589890 MQF589890 NAB589890 NJX589890 NTT589890 ODP589890 ONL589890 OXH589890 PHD589890 PQZ589890 QAV589890 QKR589890 QUN589890 REJ589890 ROF589890 RYB589890 SHX589890 SRT589890 TBP589890 TLL589890 TVH589890 UFD589890 UOZ589890 UYV589890 VIR589890 VSN589890 WCJ589890 WMF589890 WWB589890 T655426 JP655426 TL655426 ADH655426 AND655426 AWZ655426 BGV655426 BQR655426 CAN655426 CKJ655426 CUF655426 DEB655426 DNX655426 DXT655426 EHP655426 ERL655426 FBH655426 FLD655426 FUZ655426 GEV655426 GOR655426 GYN655426 HIJ655426 HSF655426 ICB655426 ILX655426 IVT655426 JFP655426 JPL655426 JZH655426 KJD655426 KSZ655426 LCV655426 LMR655426 LWN655426 MGJ655426 MQF655426 NAB655426 NJX655426 NTT655426 ODP655426 ONL655426 OXH655426 PHD655426 PQZ655426 QAV655426 QKR655426 QUN655426 REJ655426 ROF655426 RYB655426 SHX655426 SRT655426 TBP655426 TLL655426 TVH655426 UFD655426 UOZ655426 UYV655426 VIR655426 VSN655426 WCJ655426 WMF655426 WWB655426 T720962 JP720962 TL720962 ADH720962 AND720962 AWZ720962 BGV720962 BQR720962 CAN720962 CKJ720962 CUF720962 DEB720962 DNX720962 DXT720962 EHP720962 ERL720962 FBH720962 FLD720962 FUZ720962 GEV720962 GOR720962 GYN720962 HIJ720962 HSF720962 ICB720962 ILX720962 IVT720962 JFP720962 JPL720962 JZH720962 KJD720962 KSZ720962 LCV720962 LMR720962 LWN720962 MGJ720962 MQF720962 NAB720962 NJX720962 NTT720962 ODP720962 ONL720962 OXH720962 PHD720962 PQZ720962 QAV720962 QKR720962 QUN720962 REJ720962 ROF720962 RYB720962 SHX720962 SRT720962 TBP720962 TLL720962 TVH720962 UFD720962 UOZ720962 UYV720962 VIR720962 VSN720962 WCJ720962 WMF720962 WWB720962 T786498 JP786498 TL786498 ADH786498 AND786498 AWZ786498 BGV786498 BQR786498 CAN786498 CKJ786498 CUF786498 DEB786498 DNX786498 DXT786498 EHP786498 ERL786498 FBH786498 FLD786498 FUZ786498 GEV786498 GOR786498 GYN786498 HIJ786498 HSF786498 ICB786498 ILX786498 IVT786498 JFP786498 JPL786498 JZH786498 KJD786498 KSZ786498 LCV786498 LMR786498 LWN786498 MGJ786498 MQF786498 NAB786498 NJX786498 NTT786498 ODP786498 ONL786498 OXH786498 PHD786498 PQZ786498 QAV786498 QKR786498 QUN786498 REJ786498 ROF786498 RYB786498 SHX786498 SRT786498 TBP786498 TLL786498 TVH786498 UFD786498 UOZ786498 UYV786498 VIR786498 VSN786498 WCJ786498 WMF786498 WWB786498 T852034 JP852034 TL852034 ADH852034 AND852034 AWZ852034 BGV852034 BQR852034 CAN852034 CKJ852034 CUF852034 DEB852034 DNX852034 DXT852034 EHP852034 ERL852034 FBH852034 FLD852034 FUZ852034 GEV852034 GOR852034 GYN852034 HIJ852034 HSF852034 ICB852034 ILX852034 IVT852034 JFP852034 JPL852034 JZH852034 KJD852034 KSZ852034 LCV852034 LMR852034 LWN852034 MGJ852034 MQF852034 NAB852034 NJX852034 NTT852034 ODP852034 ONL852034 OXH852034 PHD852034 PQZ852034 QAV852034 QKR852034 QUN852034 REJ852034 ROF852034 RYB852034 SHX852034 SRT852034 TBP852034 TLL852034 TVH852034 UFD852034 UOZ852034 UYV852034 VIR852034 VSN852034 WCJ852034 WMF852034 WWB852034 T917570 JP917570 TL917570 ADH917570 AND917570 AWZ917570 BGV917570 BQR917570 CAN917570 CKJ917570 CUF917570 DEB917570 DNX917570 DXT917570 EHP917570 ERL917570 FBH917570 FLD917570 FUZ917570 GEV917570 GOR917570 GYN917570 HIJ917570 HSF917570 ICB917570 ILX917570 IVT917570 JFP917570 JPL917570 JZH917570 KJD917570 KSZ917570 LCV917570 LMR917570 LWN917570 MGJ917570 MQF917570 NAB917570 NJX917570 NTT917570 ODP917570 ONL917570 OXH917570 PHD917570 PQZ917570 QAV917570 QKR917570 QUN917570 REJ917570 ROF917570 RYB917570 SHX917570 SRT917570 TBP917570 TLL917570 TVH917570 UFD917570 UOZ917570 UYV917570 VIR917570 VSN917570 WCJ917570 WMF917570 WWB917570 T983106 JP983106 TL983106 ADH983106 AND983106 AWZ983106 BGV983106 BQR983106 CAN983106 CKJ983106 CUF983106 DEB983106 DNX983106 DXT983106 EHP983106 ERL983106 FBH983106 FLD983106 FUZ983106 GEV983106 GOR983106 GYN983106 HIJ983106 HSF983106 ICB983106 ILX983106 IVT983106 JFP983106 JPL983106 JZH983106 KJD983106 KSZ983106 LCV983106 LMR983106 LWN983106 MGJ983106 MQF983106 NAB983106 NJX983106 NTT983106 ODP983106 ONL983106 OXH983106 PHD983106 PQZ983106 QAV983106 QKR983106 QUN983106 REJ983106 ROF983106 RYB983106 SHX983106 SRT983106 TBP983106 TLL983106 TVH983106 UFD983106 UOZ983106 UYV983106 VIR983106 VSN983106 WCJ983106 WMF983106 WWB983106 ODN983078 JP52 TL52 ADH52 AND52 AWZ52 BGV52 BQR52 CAN52 CKJ52 CUF52 DEB52 DNX52 DXT52 EHP52 ERL52 FBH52 FLD52 FUZ52 GEV52 GOR52 GYN52 HIJ52 HSF52 ICB52 ILX52 IVT52 JFP52 JPL52 JZH52 KJD52 KSZ52 LCV52 LMR52 LWN52 MGJ52 MQF52 NAB52 NJX52 NTT52 ODP52 ONL52 OXH52 PHD52 PQZ52 QAV52 QKR52 QUN52 REJ52 ROF52 RYB52 SHX52 SRT52 TBP52 TLL52 TVH52 UFD52 UOZ52 UYV52 VIR52 VSN52 WCJ52 WMF52 WWB52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ONJ983078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OXF983078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G65581:G65582 JC65581:JC65582 SY65581:SY65582 ACU65581:ACU65582 AMQ65581:AMQ65582 AWM65581:AWM65582 BGI65581:BGI65582 BQE65581:BQE65582 CAA65581:CAA65582 CJW65581:CJW65582 CTS65581:CTS65582 DDO65581:DDO65582 DNK65581:DNK65582 DXG65581:DXG65582 EHC65581:EHC65582 EQY65581:EQY65582 FAU65581:FAU65582 FKQ65581:FKQ65582 FUM65581:FUM65582 GEI65581:GEI65582 GOE65581:GOE65582 GYA65581:GYA65582 HHW65581:HHW65582 HRS65581:HRS65582 IBO65581:IBO65582 ILK65581:ILK65582 IVG65581:IVG65582 JFC65581:JFC65582 JOY65581:JOY65582 JYU65581:JYU65582 KIQ65581:KIQ65582 KSM65581:KSM65582 LCI65581:LCI65582 LME65581:LME65582 LWA65581:LWA65582 MFW65581:MFW65582 MPS65581:MPS65582 MZO65581:MZO65582 NJK65581:NJK65582 NTG65581:NTG65582 ODC65581:ODC65582 OMY65581:OMY65582 OWU65581:OWU65582 PGQ65581:PGQ65582 PQM65581:PQM65582 QAI65581:QAI65582 QKE65581:QKE65582 QUA65581:QUA65582 RDW65581:RDW65582 RNS65581:RNS65582 RXO65581:RXO65582 SHK65581:SHK65582 SRG65581:SRG65582 TBC65581:TBC65582 TKY65581:TKY65582 TUU65581:TUU65582 UEQ65581:UEQ65582 UOM65581:UOM65582 UYI65581:UYI65582 VIE65581:VIE65582 VSA65581:VSA65582 WBW65581:WBW65582 WLS65581:WLS65582 WVO65581:WVO65582 G131117:G131118 JC131117:JC131118 SY131117:SY131118 ACU131117:ACU131118 AMQ131117:AMQ131118 AWM131117:AWM131118 BGI131117:BGI131118 BQE131117:BQE131118 CAA131117:CAA131118 CJW131117:CJW131118 CTS131117:CTS131118 DDO131117:DDO131118 DNK131117:DNK131118 DXG131117:DXG131118 EHC131117:EHC131118 EQY131117:EQY131118 FAU131117:FAU131118 FKQ131117:FKQ131118 FUM131117:FUM131118 GEI131117:GEI131118 GOE131117:GOE131118 GYA131117:GYA131118 HHW131117:HHW131118 HRS131117:HRS131118 IBO131117:IBO131118 ILK131117:ILK131118 IVG131117:IVG131118 JFC131117:JFC131118 JOY131117:JOY131118 JYU131117:JYU131118 KIQ131117:KIQ131118 KSM131117:KSM131118 LCI131117:LCI131118 LME131117:LME131118 LWA131117:LWA131118 MFW131117:MFW131118 MPS131117:MPS131118 MZO131117:MZO131118 NJK131117:NJK131118 NTG131117:NTG131118 ODC131117:ODC131118 OMY131117:OMY131118 OWU131117:OWU131118 PGQ131117:PGQ131118 PQM131117:PQM131118 QAI131117:QAI131118 QKE131117:QKE131118 QUA131117:QUA131118 RDW131117:RDW131118 RNS131117:RNS131118 RXO131117:RXO131118 SHK131117:SHK131118 SRG131117:SRG131118 TBC131117:TBC131118 TKY131117:TKY131118 TUU131117:TUU131118 UEQ131117:UEQ131118 UOM131117:UOM131118 UYI131117:UYI131118 VIE131117:VIE131118 VSA131117:VSA131118 WBW131117:WBW131118 WLS131117:WLS131118 WVO131117:WVO131118 G196653:G196654 JC196653:JC196654 SY196653:SY196654 ACU196653:ACU196654 AMQ196653:AMQ196654 AWM196653:AWM196654 BGI196653:BGI196654 BQE196653:BQE196654 CAA196653:CAA196654 CJW196653:CJW196654 CTS196653:CTS196654 DDO196653:DDO196654 DNK196653:DNK196654 DXG196653:DXG196654 EHC196653:EHC196654 EQY196653:EQY196654 FAU196653:FAU196654 FKQ196653:FKQ196654 FUM196653:FUM196654 GEI196653:GEI196654 GOE196653:GOE196654 GYA196653:GYA196654 HHW196653:HHW196654 HRS196653:HRS196654 IBO196653:IBO196654 ILK196653:ILK196654 IVG196653:IVG196654 JFC196653:JFC196654 JOY196653:JOY196654 JYU196653:JYU196654 KIQ196653:KIQ196654 KSM196653:KSM196654 LCI196653:LCI196654 LME196653:LME196654 LWA196653:LWA196654 MFW196653:MFW196654 MPS196653:MPS196654 MZO196653:MZO196654 NJK196653:NJK196654 NTG196653:NTG196654 ODC196653:ODC196654 OMY196653:OMY196654 OWU196653:OWU196654 PGQ196653:PGQ196654 PQM196653:PQM196654 QAI196653:QAI196654 QKE196653:QKE196654 QUA196653:QUA196654 RDW196653:RDW196654 RNS196653:RNS196654 RXO196653:RXO196654 SHK196653:SHK196654 SRG196653:SRG196654 TBC196653:TBC196654 TKY196653:TKY196654 TUU196653:TUU196654 UEQ196653:UEQ196654 UOM196653:UOM196654 UYI196653:UYI196654 VIE196653:VIE196654 VSA196653:VSA196654 WBW196653:WBW196654 WLS196653:WLS196654 WVO196653:WVO196654 G262189:G262190 JC262189:JC262190 SY262189:SY262190 ACU262189:ACU262190 AMQ262189:AMQ262190 AWM262189:AWM262190 BGI262189:BGI262190 BQE262189:BQE262190 CAA262189:CAA262190 CJW262189:CJW262190 CTS262189:CTS262190 DDO262189:DDO262190 DNK262189:DNK262190 DXG262189:DXG262190 EHC262189:EHC262190 EQY262189:EQY262190 FAU262189:FAU262190 FKQ262189:FKQ262190 FUM262189:FUM262190 GEI262189:GEI262190 GOE262189:GOE262190 GYA262189:GYA262190 HHW262189:HHW262190 HRS262189:HRS262190 IBO262189:IBO262190 ILK262189:ILK262190 IVG262189:IVG262190 JFC262189:JFC262190 JOY262189:JOY262190 JYU262189:JYU262190 KIQ262189:KIQ262190 KSM262189:KSM262190 LCI262189:LCI262190 LME262189:LME262190 LWA262189:LWA262190 MFW262189:MFW262190 MPS262189:MPS262190 MZO262189:MZO262190 NJK262189:NJK262190 NTG262189:NTG262190 ODC262189:ODC262190 OMY262189:OMY262190 OWU262189:OWU262190 PGQ262189:PGQ262190 PQM262189:PQM262190 QAI262189:QAI262190 QKE262189:QKE262190 QUA262189:QUA262190 RDW262189:RDW262190 RNS262189:RNS262190 RXO262189:RXO262190 SHK262189:SHK262190 SRG262189:SRG262190 TBC262189:TBC262190 TKY262189:TKY262190 TUU262189:TUU262190 UEQ262189:UEQ262190 UOM262189:UOM262190 UYI262189:UYI262190 VIE262189:VIE262190 VSA262189:VSA262190 WBW262189:WBW262190 WLS262189:WLS262190 WVO262189:WVO262190 G327725:G327726 JC327725:JC327726 SY327725:SY327726 ACU327725:ACU327726 AMQ327725:AMQ327726 AWM327725:AWM327726 BGI327725:BGI327726 BQE327725:BQE327726 CAA327725:CAA327726 CJW327725:CJW327726 CTS327725:CTS327726 DDO327725:DDO327726 DNK327725:DNK327726 DXG327725:DXG327726 EHC327725:EHC327726 EQY327725:EQY327726 FAU327725:FAU327726 FKQ327725:FKQ327726 FUM327725:FUM327726 GEI327725:GEI327726 GOE327725:GOE327726 GYA327725:GYA327726 HHW327725:HHW327726 HRS327725:HRS327726 IBO327725:IBO327726 ILK327725:ILK327726 IVG327725:IVG327726 JFC327725:JFC327726 JOY327725:JOY327726 JYU327725:JYU327726 KIQ327725:KIQ327726 KSM327725:KSM327726 LCI327725:LCI327726 LME327725:LME327726 LWA327725:LWA327726 MFW327725:MFW327726 MPS327725:MPS327726 MZO327725:MZO327726 NJK327725:NJK327726 NTG327725:NTG327726 ODC327725:ODC327726 OMY327725:OMY327726 OWU327725:OWU327726 PGQ327725:PGQ327726 PQM327725:PQM327726 QAI327725:QAI327726 QKE327725:QKE327726 QUA327725:QUA327726 RDW327725:RDW327726 RNS327725:RNS327726 RXO327725:RXO327726 SHK327725:SHK327726 SRG327725:SRG327726 TBC327725:TBC327726 TKY327725:TKY327726 TUU327725:TUU327726 UEQ327725:UEQ327726 UOM327725:UOM327726 UYI327725:UYI327726 VIE327725:VIE327726 VSA327725:VSA327726 WBW327725:WBW327726 WLS327725:WLS327726 WVO327725:WVO327726 G393261:G393262 JC393261:JC393262 SY393261:SY393262 ACU393261:ACU393262 AMQ393261:AMQ393262 AWM393261:AWM393262 BGI393261:BGI393262 BQE393261:BQE393262 CAA393261:CAA393262 CJW393261:CJW393262 CTS393261:CTS393262 DDO393261:DDO393262 DNK393261:DNK393262 DXG393261:DXG393262 EHC393261:EHC393262 EQY393261:EQY393262 FAU393261:FAU393262 FKQ393261:FKQ393262 FUM393261:FUM393262 GEI393261:GEI393262 GOE393261:GOE393262 GYA393261:GYA393262 HHW393261:HHW393262 HRS393261:HRS393262 IBO393261:IBO393262 ILK393261:ILK393262 IVG393261:IVG393262 JFC393261:JFC393262 JOY393261:JOY393262 JYU393261:JYU393262 KIQ393261:KIQ393262 KSM393261:KSM393262 LCI393261:LCI393262 LME393261:LME393262 LWA393261:LWA393262 MFW393261:MFW393262 MPS393261:MPS393262 MZO393261:MZO393262 NJK393261:NJK393262 NTG393261:NTG393262 ODC393261:ODC393262 OMY393261:OMY393262 OWU393261:OWU393262 PGQ393261:PGQ393262 PQM393261:PQM393262 QAI393261:QAI393262 QKE393261:QKE393262 QUA393261:QUA393262 RDW393261:RDW393262 RNS393261:RNS393262 RXO393261:RXO393262 SHK393261:SHK393262 SRG393261:SRG393262 TBC393261:TBC393262 TKY393261:TKY393262 TUU393261:TUU393262 UEQ393261:UEQ393262 UOM393261:UOM393262 UYI393261:UYI393262 VIE393261:VIE393262 VSA393261:VSA393262 WBW393261:WBW393262 WLS393261:WLS393262 WVO393261:WVO393262 G458797:G458798 JC458797:JC458798 SY458797:SY458798 ACU458797:ACU458798 AMQ458797:AMQ458798 AWM458797:AWM458798 BGI458797:BGI458798 BQE458797:BQE458798 CAA458797:CAA458798 CJW458797:CJW458798 CTS458797:CTS458798 DDO458797:DDO458798 DNK458797:DNK458798 DXG458797:DXG458798 EHC458797:EHC458798 EQY458797:EQY458798 FAU458797:FAU458798 FKQ458797:FKQ458798 FUM458797:FUM458798 GEI458797:GEI458798 GOE458797:GOE458798 GYA458797:GYA458798 HHW458797:HHW458798 HRS458797:HRS458798 IBO458797:IBO458798 ILK458797:ILK458798 IVG458797:IVG458798 JFC458797:JFC458798 JOY458797:JOY458798 JYU458797:JYU458798 KIQ458797:KIQ458798 KSM458797:KSM458798 LCI458797:LCI458798 LME458797:LME458798 LWA458797:LWA458798 MFW458797:MFW458798 MPS458797:MPS458798 MZO458797:MZO458798 NJK458797:NJK458798 NTG458797:NTG458798 ODC458797:ODC458798 OMY458797:OMY458798 OWU458797:OWU458798 PGQ458797:PGQ458798 PQM458797:PQM458798 QAI458797:QAI458798 QKE458797:QKE458798 QUA458797:QUA458798 RDW458797:RDW458798 RNS458797:RNS458798 RXO458797:RXO458798 SHK458797:SHK458798 SRG458797:SRG458798 TBC458797:TBC458798 TKY458797:TKY458798 TUU458797:TUU458798 UEQ458797:UEQ458798 UOM458797:UOM458798 UYI458797:UYI458798 VIE458797:VIE458798 VSA458797:VSA458798 WBW458797:WBW458798 WLS458797:WLS458798 WVO458797:WVO458798 G524333:G524334 JC524333:JC524334 SY524333:SY524334 ACU524333:ACU524334 AMQ524333:AMQ524334 AWM524333:AWM524334 BGI524333:BGI524334 BQE524333:BQE524334 CAA524333:CAA524334 CJW524333:CJW524334 CTS524333:CTS524334 DDO524333:DDO524334 DNK524333:DNK524334 DXG524333:DXG524334 EHC524333:EHC524334 EQY524333:EQY524334 FAU524333:FAU524334 FKQ524333:FKQ524334 FUM524333:FUM524334 GEI524333:GEI524334 GOE524333:GOE524334 GYA524333:GYA524334 HHW524333:HHW524334 HRS524333:HRS524334 IBO524333:IBO524334 ILK524333:ILK524334 IVG524333:IVG524334 JFC524333:JFC524334 JOY524333:JOY524334 JYU524333:JYU524334 KIQ524333:KIQ524334 KSM524333:KSM524334 LCI524333:LCI524334 LME524333:LME524334 LWA524333:LWA524334 MFW524333:MFW524334 MPS524333:MPS524334 MZO524333:MZO524334 NJK524333:NJK524334 NTG524333:NTG524334 ODC524333:ODC524334 OMY524333:OMY524334 OWU524333:OWU524334 PGQ524333:PGQ524334 PQM524333:PQM524334 QAI524333:QAI524334 QKE524333:QKE524334 QUA524333:QUA524334 RDW524333:RDW524334 RNS524333:RNS524334 RXO524333:RXO524334 SHK524333:SHK524334 SRG524333:SRG524334 TBC524333:TBC524334 TKY524333:TKY524334 TUU524333:TUU524334 UEQ524333:UEQ524334 UOM524333:UOM524334 UYI524333:UYI524334 VIE524333:VIE524334 VSA524333:VSA524334 WBW524333:WBW524334 WLS524333:WLS524334 WVO524333:WVO524334 G589869:G589870 JC589869:JC589870 SY589869:SY589870 ACU589869:ACU589870 AMQ589869:AMQ589870 AWM589869:AWM589870 BGI589869:BGI589870 BQE589869:BQE589870 CAA589869:CAA589870 CJW589869:CJW589870 CTS589869:CTS589870 DDO589869:DDO589870 DNK589869:DNK589870 DXG589869:DXG589870 EHC589869:EHC589870 EQY589869:EQY589870 FAU589869:FAU589870 FKQ589869:FKQ589870 FUM589869:FUM589870 GEI589869:GEI589870 GOE589869:GOE589870 GYA589869:GYA589870 HHW589869:HHW589870 HRS589869:HRS589870 IBO589869:IBO589870 ILK589869:ILK589870 IVG589869:IVG589870 JFC589869:JFC589870 JOY589869:JOY589870 JYU589869:JYU589870 KIQ589869:KIQ589870 KSM589869:KSM589870 LCI589869:LCI589870 LME589869:LME589870 LWA589869:LWA589870 MFW589869:MFW589870 MPS589869:MPS589870 MZO589869:MZO589870 NJK589869:NJK589870 NTG589869:NTG589870 ODC589869:ODC589870 OMY589869:OMY589870 OWU589869:OWU589870 PGQ589869:PGQ589870 PQM589869:PQM589870 QAI589869:QAI589870 QKE589869:QKE589870 QUA589869:QUA589870 RDW589869:RDW589870 RNS589869:RNS589870 RXO589869:RXO589870 SHK589869:SHK589870 SRG589869:SRG589870 TBC589869:TBC589870 TKY589869:TKY589870 TUU589869:TUU589870 UEQ589869:UEQ589870 UOM589869:UOM589870 UYI589869:UYI589870 VIE589869:VIE589870 VSA589869:VSA589870 WBW589869:WBW589870 WLS589869:WLS589870 WVO589869:WVO589870 G655405:G655406 JC655405:JC655406 SY655405:SY655406 ACU655405:ACU655406 AMQ655405:AMQ655406 AWM655405:AWM655406 BGI655405:BGI655406 BQE655405:BQE655406 CAA655405:CAA655406 CJW655405:CJW655406 CTS655405:CTS655406 DDO655405:DDO655406 DNK655405:DNK655406 DXG655405:DXG655406 EHC655405:EHC655406 EQY655405:EQY655406 FAU655405:FAU655406 FKQ655405:FKQ655406 FUM655405:FUM655406 GEI655405:GEI655406 GOE655405:GOE655406 GYA655405:GYA655406 HHW655405:HHW655406 HRS655405:HRS655406 IBO655405:IBO655406 ILK655405:ILK655406 IVG655405:IVG655406 JFC655405:JFC655406 JOY655405:JOY655406 JYU655405:JYU655406 KIQ655405:KIQ655406 KSM655405:KSM655406 LCI655405:LCI655406 LME655405:LME655406 LWA655405:LWA655406 MFW655405:MFW655406 MPS655405:MPS655406 MZO655405:MZO655406 NJK655405:NJK655406 NTG655405:NTG655406 ODC655405:ODC655406 OMY655405:OMY655406 OWU655405:OWU655406 PGQ655405:PGQ655406 PQM655405:PQM655406 QAI655405:QAI655406 QKE655405:QKE655406 QUA655405:QUA655406 RDW655405:RDW655406 RNS655405:RNS655406 RXO655405:RXO655406 SHK655405:SHK655406 SRG655405:SRG655406 TBC655405:TBC655406 TKY655405:TKY655406 TUU655405:TUU655406 UEQ655405:UEQ655406 UOM655405:UOM655406 UYI655405:UYI655406 VIE655405:VIE655406 VSA655405:VSA655406 WBW655405:WBW655406 WLS655405:WLS655406 WVO655405:WVO655406 G720941:G720942 JC720941:JC720942 SY720941:SY720942 ACU720941:ACU720942 AMQ720941:AMQ720942 AWM720941:AWM720942 BGI720941:BGI720942 BQE720941:BQE720942 CAA720941:CAA720942 CJW720941:CJW720942 CTS720941:CTS720942 DDO720941:DDO720942 DNK720941:DNK720942 DXG720941:DXG720942 EHC720941:EHC720942 EQY720941:EQY720942 FAU720941:FAU720942 FKQ720941:FKQ720942 FUM720941:FUM720942 GEI720941:GEI720942 GOE720941:GOE720942 GYA720941:GYA720942 HHW720941:HHW720942 HRS720941:HRS720942 IBO720941:IBO720942 ILK720941:ILK720942 IVG720941:IVG720942 JFC720941:JFC720942 JOY720941:JOY720942 JYU720941:JYU720942 KIQ720941:KIQ720942 KSM720941:KSM720942 LCI720941:LCI720942 LME720941:LME720942 LWA720941:LWA720942 MFW720941:MFW720942 MPS720941:MPS720942 MZO720941:MZO720942 NJK720941:NJK720942 NTG720941:NTG720942 ODC720941:ODC720942 OMY720941:OMY720942 OWU720941:OWU720942 PGQ720941:PGQ720942 PQM720941:PQM720942 QAI720941:QAI720942 QKE720941:QKE720942 QUA720941:QUA720942 RDW720941:RDW720942 RNS720941:RNS720942 RXO720941:RXO720942 SHK720941:SHK720942 SRG720941:SRG720942 TBC720941:TBC720942 TKY720941:TKY720942 TUU720941:TUU720942 UEQ720941:UEQ720942 UOM720941:UOM720942 UYI720941:UYI720942 VIE720941:VIE720942 VSA720941:VSA720942 WBW720941:WBW720942 WLS720941:WLS720942 WVO720941:WVO720942 G786477:G786478 JC786477:JC786478 SY786477:SY786478 ACU786477:ACU786478 AMQ786477:AMQ786478 AWM786477:AWM786478 BGI786477:BGI786478 BQE786477:BQE786478 CAA786477:CAA786478 CJW786477:CJW786478 CTS786477:CTS786478 DDO786477:DDO786478 DNK786477:DNK786478 DXG786477:DXG786478 EHC786477:EHC786478 EQY786477:EQY786478 FAU786477:FAU786478 FKQ786477:FKQ786478 FUM786477:FUM786478 GEI786477:GEI786478 GOE786477:GOE786478 GYA786477:GYA786478 HHW786477:HHW786478 HRS786477:HRS786478 IBO786477:IBO786478 ILK786477:ILK786478 IVG786477:IVG786478 JFC786477:JFC786478 JOY786477:JOY786478 JYU786477:JYU786478 KIQ786477:KIQ786478 KSM786477:KSM786478 LCI786477:LCI786478 LME786477:LME786478 LWA786477:LWA786478 MFW786477:MFW786478 MPS786477:MPS786478 MZO786477:MZO786478 NJK786477:NJK786478 NTG786477:NTG786478 ODC786477:ODC786478 OMY786477:OMY786478 OWU786477:OWU786478 PGQ786477:PGQ786478 PQM786477:PQM786478 QAI786477:QAI786478 QKE786477:QKE786478 QUA786477:QUA786478 RDW786477:RDW786478 RNS786477:RNS786478 RXO786477:RXO786478 SHK786477:SHK786478 SRG786477:SRG786478 TBC786477:TBC786478 TKY786477:TKY786478 TUU786477:TUU786478 UEQ786477:UEQ786478 UOM786477:UOM786478 UYI786477:UYI786478 VIE786477:VIE786478 VSA786477:VSA786478 WBW786477:WBW786478 WLS786477:WLS786478 WVO786477:WVO786478 G852013:G852014 JC852013:JC852014 SY852013:SY852014 ACU852013:ACU852014 AMQ852013:AMQ852014 AWM852013:AWM852014 BGI852013:BGI852014 BQE852013:BQE852014 CAA852013:CAA852014 CJW852013:CJW852014 CTS852013:CTS852014 DDO852013:DDO852014 DNK852013:DNK852014 DXG852013:DXG852014 EHC852013:EHC852014 EQY852013:EQY852014 FAU852013:FAU852014 FKQ852013:FKQ852014 FUM852013:FUM852014 GEI852013:GEI852014 GOE852013:GOE852014 GYA852013:GYA852014 HHW852013:HHW852014 HRS852013:HRS852014 IBO852013:IBO852014 ILK852013:ILK852014 IVG852013:IVG852014 JFC852013:JFC852014 JOY852013:JOY852014 JYU852013:JYU852014 KIQ852013:KIQ852014 KSM852013:KSM852014 LCI852013:LCI852014 LME852013:LME852014 LWA852013:LWA852014 MFW852013:MFW852014 MPS852013:MPS852014 MZO852013:MZO852014 NJK852013:NJK852014 NTG852013:NTG852014 ODC852013:ODC852014 OMY852013:OMY852014 OWU852013:OWU852014 PGQ852013:PGQ852014 PQM852013:PQM852014 QAI852013:QAI852014 QKE852013:QKE852014 QUA852013:QUA852014 RDW852013:RDW852014 RNS852013:RNS852014 RXO852013:RXO852014 SHK852013:SHK852014 SRG852013:SRG852014 TBC852013:TBC852014 TKY852013:TKY852014 TUU852013:TUU852014 UEQ852013:UEQ852014 UOM852013:UOM852014 UYI852013:UYI852014 VIE852013:VIE852014 VSA852013:VSA852014 WBW852013:WBW852014 WLS852013:WLS852014 WVO852013:WVO852014 G917549:G917550 JC917549:JC917550 SY917549:SY917550 ACU917549:ACU917550 AMQ917549:AMQ917550 AWM917549:AWM917550 BGI917549:BGI917550 BQE917549:BQE917550 CAA917549:CAA917550 CJW917549:CJW917550 CTS917549:CTS917550 DDO917549:DDO917550 DNK917549:DNK917550 DXG917549:DXG917550 EHC917549:EHC917550 EQY917549:EQY917550 FAU917549:FAU917550 FKQ917549:FKQ917550 FUM917549:FUM917550 GEI917549:GEI917550 GOE917549:GOE917550 GYA917549:GYA917550 HHW917549:HHW917550 HRS917549:HRS917550 IBO917549:IBO917550 ILK917549:ILK917550 IVG917549:IVG917550 JFC917549:JFC917550 JOY917549:JOY917550 JYU917549:JYU917550 KIQ917549:KIQ917550 KSM917549:KSM917550 LCI917549:LCI917550 LME917549:LME917550 LWA917549:LWA917550 MFW917549:MFW917550 MPS917549:MPS917550 MZO917549:MZO917550 NJK917549:NJK917550 NTG917549:NTG917550 ODC917549:ODC917550 OMY917549:OMY917550 OWU917549:OWU917550 PGQ917549:PGQ917550 PQM917549:PQM917550 QAI917549:QAI917550 QKE917549:QKE917550 QUA917549:QUA917550 RDW917549:RDW917550 RNS917549:RNS917550 RXO917549:RXO917550 SHK917549:SHK917550 SRG917549:SRG917550 TBC917549:TBC917550 TKY917549:TKY917550 TUU917549:TUU917550 UEQ917549:UEQ917550 UOM917549:UOM917550 UYI917549:UYI917550 VIE917549:VIE917550 VSA917549:VSA917550 WBW917549:WBW917550 WLS917549:WLS917550 WVO917549:WVO917550 G983085:G983086 JC983085:JC983086 SY983085:SY983086 ACU983085:ACU983086 AMQ983085:AMQ983086 AWM983085:AWM983086 BGI983085:BGI983086 BQE983085:BQE983086 CAA983085:CAA983086 CJW983085:CJW983086 CTS983085:CTS983086 DDO983085:DDO983086 DNK983085:DNK983086 DXG983085:DXG983086 EHC983085:EHC983086 EQY983085:EQY983086 FAU983085:FAU983086 FKQ983085:FKQ983086 FUM983085:FUM983086 GEI983085:GEI983086 GOE983085:GOE983086 GYA983085:GYA983086 HHW983085:HHW983086 HRS983085:HRS983086 IBO983085:IBO983086 ILK983085:ILK983086 IVG983085:IVG983086 JFC983085:JFC983086 JOY983085:JOY983086 JYU983085:JYU983086 KIQ983085:KIQ983086 KSM983085:KSM983086 LCI983085:LCI983086 LME983085:LME983086 LWA983085:LWA983086 MFW983085:MFW983086 MPS983085:MPS983086 MZO983085:MZO983086 NJK983085:NJK983086 NTG983085:NTG983086 ODC983085:ODC983086 OMY983085:OMY983086 OWU983085:OWU983086 PGQ983085:PGQ983086 PQM983085:PQM983086 QAI983085:QAI983086 QKE983085:QKE983086 QUA983085:QUA983086 RDW983085:RDW983086 RNS983085:RNS983086 RXO983085:RXO983086 SHK983085:SHK983086 SRG983085:SRG983086 TBC983085:TBC983086 TKY983085:TKY983086 TUU983085:TUU983086 UEQ983085:UEQ983086 UOM983085:UOM983086 UYI983085:UYI983086 VIE983085:VIE983086 VSA983085:VSA983086 WBW983085:WBW983086 WLS983085:WLS983086 WVO983085:WVO983086 PHB983078 JU52:JU53 TQ52:TQ53 ADM52:ADM53 ANI52:ANI53 AXE52:AXE53 BHA52:BHA53 BQW52:BQW53 CAS52:CAS53 CKO52:CKO53 CUK52:CUK53 DEG52:DEG53 DOC52:DOC53 DXY52:DXY53 EHU52:EHU53 ERQ52:ERQ53 FBM52:FBM53 FLI52:FLI53 FVE52:FVE53 GFA52:GFA53 GOW52:GOW53 GYS52:GYS53 HIO52:HIO53 HSK52:HSK53 ICG52:ICG53 IMC52:IMC53 IVY52:IVY53 JFU52:JFU53 JPQ52:JPQ53 JZM52:JZM53 KJI52:KJI53 KTE52:KTE53 LDA52:LDA53 LMW52:LMW53 LWS52:LWS53 MGO52:MGO53 MQK52:MQK53 NAG52:NAG53 NKC52:NKC53 NTY52:NTY53 ODU52:ODU53 ONQ52:ONQ53 OXM52:OXM53 PHI52:PHI53 PRE52:PRE53 QBA52:QBA53 QKW52:QKW53 QUS52:QUS53 REO52:REO53 ROK52:ROK53 RYG52:RYG53 SIC52:SIC53 SRY52:SRY53 TBU52:TBU53 TLQ52:TLQ53 TVM52:TVM53 UFI52:UFI53 UPE52:UPE53 UZA52:UZA53 VIW52:VIW53 VSS52:VSS53 WCO52:WCO53 WMK52:WMK53 WWG52:WWG53 Y65581:Y65582 JU65581:JU65582 TQ65581:TQ65582 ADM65581:ADM65582 ANI65581:ANI65582 AXE65581:AXE65582 BHA65581:BHA65582 BQW65581:BQW65582 CAS65581:CAS65582 CKO65581:CKO65582 CUK65581:CUK65582 DEG65581:DEG65582 DOC65581:DOC65582 DXY65581:DXY65582 EHU65581:EHU65582 ERQ65581:ERQ65582 FBM65581:FBM65582 FLI65581:FLI65582 FVE65581:FVE65582 GFA65581:GFA65582 GOW65581:GOW65582 GYS65581:GYS65582 HIO65581:HIO65582 HSK65581:HSK65582 ICG65581:ICG65582 IMC65581:IMC65582 IVY65581:IVY65582 JFU65581:JFU65582 JPQ65581:JPQ65582 JZM65581:JZM65582 KJI65581:KJI65582 KTE65581:KTE65582 LDA65581:LDA65582 LMW65581:LMW65582 LWS65581:LWS65582 MGO65581:MGO65582 MQK65581:MQK65582 NAG65581:NAG65582 NKC65581:NKC65582 NTY65581:NTY65582 ODU65581:ODU65582 ONQ65581:ONQ65582 OXM65581:OXM65582 PHI65581:PHI65582 PRE65581:PRE65582 QBA65581:QBA65582 QKW65581:QKW65582 QUS65581:QUS65582 REO65581:REO65582 ROK65581:ROK65582 RYG65581:RYG65582 SIC65581:SIC65582 SRY65581:SRY65582 TBU65581:TBU65582 TLQ65581:TLQ65582 TVM65581:TVM65582 UFI65581:UFI65582 UPE65581:UPE65582 UZA65581:UZA65582 VIW65581:VIW65582 VSS65581:VSS65582 WCO65581:WCO65582 WMK65581:WMK65582 WWG65581:WWG65582 Y131117:Y131118 JU131117:JU131118 TQ131117:TQ131118 ADM131117:ADM131118 ANI131117:ANI131118 AXE131117:AXE131118 BHA131117:BHA131118 BQW131117:BQW131118 CAS131117:CAS131118 CKO131117:CKO131118 CUK131117:CUK131118 DEG131117:DEG131118 DOC131117:DOC131118 DXY131117:DXY131118 EHU131117:EHU131118 ERQ131117:ERQ131118 FBM131117:FBM131118 FLI131117:FLI131118 FVE131117:FVE131118 GFA131117:GFA131118 GOW131117:GOW131118 GYS131117:GYS131118 HIO131117:HIO131118 HSK131117:HSK131118 ICG131117:ICG131118 IMC131117:IMC131118 IVY131117:IVY131118 JFU131117:JFU131118 JPQ131117:JPQ131118 JZM131117:JZM131118 KJI131117:KJI131118 KTE131117:KTE131118 LDA131117:LDA131118 LMW131117:LMW131118 LWS131117:LWS131118 MGO131117:MGO131118 MQK131117:MQK131118 NAG131117:NAG131118 NKC131117:NKC131118 NTY131117:NTY131118 ODU131117:ODU131118 ONQ131117:ONQ131118 OXM131117:OXM131118 PHI131117:PHI131118 PRE131117:PRE131118 QBA131117:QBA131118 QKW131117:QKW131118 QUS131117:QUS131118 REO131117:REO131118 ROK131117:ROK131118 RYG131117:RYG131118 SIC131117:SIC131118 SRY131117:SRY131118 TBU131117:TBU131118 TLQ131117:TLQ131118 TVM131117:TVM131118 UFI131117:UFI131118 UPE131117:UPE131118 UZA131117:UZA131118 VIW131117:VIW131118 VSS131117:VSS131118 WCO131117:WCO131118 WMK131117:WMK131118 WWG131117:WWG131118 Y196653:Y196654 JU196653:JU196654 TQ196653:TQ196654 ADM196653:ADM196654 ANI196653:ANI196654 AXE196653:AXE196654 BHA196653:BHA196654 BQW196653:BQW196654 CAS196653:CAS196654 CKO196653:CKO196654 CUK196653:CUK196654 DEG196653:DEG196654 DOC196653:DOC196654 DXY196653:DXY196654 EHU196653:EHU196654 ERQ196653:ERQ196654 FBM196653:FBM196654 FLI196653:FLI196654 FVE196653:FVE196654 GFA196653:GFA196654 GOW196653:GOW196654 GYS196653:GYS196654 HIO196653:HIO196654 HSK196653:HSK196654 ICG196653:ICG196654 IMC196653:IMC196654 IVY196653:IVY196654 JFU196653:JFU196654 JPQ196653:JPQ196654 JZM196653:JZM196654 KJI196653:KJI196654 KTE196653:KTE196654 LDA196653:LDA196654 LMW196653:LMW196654 LWS196653:LWS196654 MGO196653:MGO196654 MQK196653:MQK196654 NAG196653:NAG196654 NKC196653:NKC196654 NTY196653:NTY196654 ODU196653:ODU196654 ONQ196653:ONQ196654 OXM196653:OXM196654 PHI196653:PHI196654 PRE196653:PRE196654 QBA196653:QBA196654 QKW196653:QKW196654 QUS196653:QUS196654 REO196653:REO196654 ROK196653:ROK196654 RYG196653:RYG196654 SIC196653:SIC196654 SRY196653:SRY196654 TBU196653:TBU196654 TLQ196653:TLQ196654 TVM196653:TVM196654 UFI196653:UFI196654 UPE196653:UPE196654 UZA196653:UZA196654 VIW196653:VIW196654 VSS196653:VSS196654 WCO196653:WCO196654 WMK196653:WMK196654 WWG196653:WWG196654 Y262189:Y262190 JU262189:JU262190 TQ262189:TQ262190 ADM262189:ADM262190 ANI262189:ANI262190 AXE262189:AXE262190 BHA262189:BHA262190 BQW262189:BQW262190 CAS262189:CAS262190 CKO262189:CKO262190 CUK262189:CUK262190 DEG262189:DEG262190 DOC262189:DOC262190 DXY262189:DXY262190 EHU262189:EHU262190 ERQ262189:ERQ262190 FBM262189:FBM262190 FLI262189:FLI262190 FVE262189:FVE262190 GFA262189:GFA262190 GOW262189:GOW262190 GYS262189:GYS262190 HIO262189:HIO262190 HSK262189:HSK262190 ICG262189:ICG262190 IMC262189:IMC262190 IVY262189:IVY262190 JFU262189:JFU262190 JPQ262189:JPQ262190 JZM262189:JZM262190 KJI262189:KJI262190 KTE262189:KTE262190 LDA262189:LDA262190 LMW262189:LMW262190 LWS262189:LWS262190 MGO262189:MGO262190 MQK262189:MQK262190 NAG262189:NAG262190 NKC262189:NKC262190 NTY262189:NTY262190 ODU262189:ODU262190 ONQ262189:ONQ262190 OXM262189:OXM262190 PHI262189:PHI262190 PRE262189:PRE262190 QBA262189:QBA262190 QKW262189:QKW262190 QUS262189:QUS262190 REO262189:REO262190 ROK262189:ROK262190 RYG262189:RYG262190 SIC262189:SIC262190 SRY262189:SRY262190 TBU262189:TBU262190 TLQ262189:TLQ262190 TVM262189:TVM262190 UFI262189:UFI262190 UPE262189:UPE262190 UZA262189:UZA262190 VIW262189:VIW262190 VSS262189:VSS262190 WCO262189:WCO262190 WMK262189:WMK262190 WWG262189:WWG262190 Y327725:Y327726 JU327725:JU327726 TQ327725:TQ327726 ADM327725:ADM327726 ANI327725:ANI327726 AXE327725:AXE327726 BHA327725:BHA327726 BQW327725:BQW327726 CAS327725:CAS327726 CKO327725:CKO327726 CUK327725:CUK327726 DEG327725:DEG327726 DOC327725:DOC327726 DXY327725:DXY327726 EHU327725:EHU327726 ERQ327725:ERQ327726 FBM327725:FBM327726 FLI327725:FLI327726 FVE327725:FVE327726 GFA327725:GFA327726 GOW327725:GOW327726 GYS327725:GYS327726 HIO327725:HIO327726 HSK327725:HSK327726 ICG327725:ICG327726 IMC327725:IMC327726 IVY327725:IVY327726 JFU327725:JFU327726 JPQ327725:JPQ327726 JZM327725:JZM327726 KJI327725:KJI327726 KTE327725:KTE327726 LDA327725:LDA327726 LMW327725:LMW327726 LWS327725:LWS327726 MGO327725:MGO327726 MQK327725:MQK327726 NAG327725:NAG327726 NKC327725:NKC327726 NTY327725:NTY327726 ODU327725:ODU327726 ONQ327725:ONQ327726 OXM327725:OXM327726 PHI327725:PHI327726 PRE327725:PRE327726 QBA327725:QBA327726 QKW327725:QKW327726 QUS327725:QUS327726 REO327725:REO327726 ROK327725:ROK327726 RYG327725:RYG327726 SIC327725:SIC327726 SRY327725:SRY327726 TBU327725:TBU327726 TLQ327725:TLQ327726 TVM327725:TVM327726 UFI327725:UFI327726 UPE327725:UPE327726 UZA327725:UZA327726 VIW327725:VIW327726 VSS327725:VSS327726 WCO327725:WCO327726 WMK327725:WMK327726 WWG327725:WWG327726 Y393261:Y393262 JU393261:JU393262 TQ393261:TQ393262 ADM393261:ADM393262 ANI393261:ANI393262 AXE393261:AXE393262 BHA393261:BHA393262 BQW393261:BQW393262 CAS393261:CAS393262 CKO393261:CKO393262 CUK393261:CUK393262 DEG393261:DEG393262 DOC393261:DOC393262 DXY393261:DXY393262 EHU393261:EHU393262 ERQ393261:ERQ393262 FBM393261:FBM393262 FLI393261:FLI393262 FVE393261:FVE393262 GFA393261:GFA393262 GOW393261:GOW393262 GYS393261:GYS393262 HIO393261:HIO393262 HSK393261:HSK393262 ICG393261:ICG393262 IMC393261:IMC393262 IVY393261:IVY393262 JFU393261:JFU393262 JPQ393261:JPQ393262 JZM393261:JZM393262 KJI393261:KJI393262 KTE393261:KTE393262 LDA393261:LDA393262 LMW393261:LMW393262 LWS393261:LWS393262 MGO393261:MGO393262 MQK393261:MQK393262 NAG393261:NAG393262 NKC393261:NKC393262 NTY393261:NTY393262 ODU393261:ODU393262 ONQ393261:ONQ393262 OXM393261:OXM393262 PHI393261:PHI393262 PRE393261:PRE393262 QBA393261:QBA393262 QKW393261:QKW393262 QUS393261:QUS393262 REO393261:REO393262 ROK393261:ROK393262 RYG393261:RYG393262 SIC393261:SIC393262 SRY393261:SRY393262 TBU393261:TBU393262 TLQ393261:TLQ393262 TVM393261:TVM393262 UFI393261:UFI393262 UPE393261:UPE393262 UZA393261:UZA393262 VIW393261:VIW393262 VSS393261:VSS393262 WCO393261:WCO393262 WMK393261:WMK393262 WWG393261:WWG393262 Y458797:Y458798 JU458797:JU458798 TQ458797:TQ458798 ADM458797:ADM458798 ANI458797:ANI458798 AXE458797:AXE458798 BHA458797:BHA458798 BQW458797:BQW458798 CAS458797:CAS458798 CKO458797:CKO458798 CUK458797:CUK458798 DEG458797:DEG458798 DOC458797:DOC458798 DXY458797:DXY458798 EHU458797:EHU458798 ERQ458797:ERQ458798 FBM458797:FBM458798 FLI458797:FLI458798 FVE458797:FVE458798 GFA458797:GFA458798 GOW458797:GOW458798 GYS458797:GYS458798 HIO458797:HIO458798 HSK458797:HSK458798 ICG458797:ICG458798 IMC458797:IMC458798 IVY458797:IVY458798 JFU458797:JFU458798 JPQ458797:JPQ458798 JZM458797:JZM458798 KJI458797:KJI458798 KTE458797:KTE458798 LDA458797:LDA458798 LMW458797:LMW458798 LWS458797:LWS458798 MGO458797:MGO458798 MQK458797:MQK458798 NAG458797:NAG458798 NKC458797:NKC458798 NTY458797:NTY458798 ODU458797:ODU458798 ONQ458797:ONQ458798 OXM458797:OXM458798 PHI458797:PHI458798 PRE458797:PRE458798 QBA458797:QBA458798 QKW458797:QKW458798 QUS458797:QUS458798 REO458797:REO458798 ROK458797:ROK458798 RYG458797:RYG458798 SIC458797:SIC458798 SRY458797:SRY458798 TBU458797:TBU458798 TLQ458797:TLQ458798 TVM458797:TVM458798 UFI458797:UFI458798 UPE458797:UPE458798 UZA458797:UZA458798 VIW458797:VIW458798 VSS458797:VSS458798 WCO458797:WCO458798 WMK458797:WMK458798 WWG458797:WWG458798 Y524333:Y524334 JU524333:JU524334 TQ524333:TQ524334 ADM524333:ADM524334 ANI524333:ANI524334 AXE524333:AXE524334 BHA524333:BHA524334 BQW524333:BQW524334 CAS524333:CAS524334 CKO524333:CKO524334 CUK524333:CUK524334 DEG524333:DEG524334 DOC524333:DOC524334 DXY524333:DXY524334 EHU524333:EHU524334 ERQ524333:ERQ524334 FBM524333:FBM524334 FLI524333:FLI524334 FVE524333:FVE524334 GFA524333:GFA524334 GOW524333:GOW524334 GYS524333:GYS524334 HIO524333:HIO524334 HSK524333:HSK524334 ICG524333:ICG524334 IMC524333:IMC524334 IVY524333:IVY524334 JFU524333:JFU524334 JPQ524333:JPQ524334 JZM524333:JZM524334 KJI524333:KJI524334 KTE524333:KTE524334 LDA524333:LDA524334 LMW524333:LMW524334 LWS524333:LWS524334 MGO524333:MGO524334 MQK524333:MQK524334 NAG524333:NAG524334 NKC524333:NKC524334 NTY524333:NTY524334 ODU524333:ODU524334 ONQ524333:ONQ524334 OXM524333:OXM524334 PHI524333:PHI524334 PRE524333:PRE524334 QBA524333:QBA524334 QKW524333:QKW524334 QUS524333:QUS524334 REO524333:REO524334 ROK524333:ROK524334 RYG524333:RYG524334 SIC524333:SIC524334 SRY524333:SRY524334 TBU524333:TBU524334 TLQ524333:TLQ524334 TVM524333:TVM524334 UFI524333:UFI524334 UPE524333:UPE524334 UZA524333:UZA524334 VIW524333:VIW524334 VSS524333:VSS524334 WCO524333:WCO524334 WMK524333:WMK524334 WWG524333:WWG524334 Y589869:Y589870 JU589869:JU589870 TQ589869:TQ589870 ADM589869:ADM589870 ANI589869:ANI589870 AXE589869:AXE589870 BHA589869:BHA589870 BQW589869:BQW589870 CAS589869:CAS589870 CKO589869:CKO589870 CUK589869:CUK589870 DEG589869:DEG589870 DOC589869:DOC589870 DXY589869:DXY589870 EHU589869:EHU589870 ERQ589869:ERQ589870 FBM589869:FBM589870 FLI589869:FLI589870 FVE589869:FVE589870 GFA589869:GFA589870 GOW589869:GOW589870 GYS589869:GYS589870 HIO589869:HIO589870 HSK589869:HSK589870 ICG589869:ICG589870 IMC589869:IMC589870 IVY589869:IVY589870 JFU589869:JFU589870 JPQ589869:JPQ589870 JZM589869:JZM589870 KJI589869:KJI589870 KTE589869:KTE589870 LDA589869:LDA589870 LMW589869:LMW589870 LWS589869:LWS589870 MGO589869:MGO589870 MQK589869:MQK589870 NAG589869:NAG589870 NKC589869:NKC589870 NTY589869:NTY589870 ODU589869:ODU589870 ONQ589869:ONQ589870 OXM589869:OXM589870 PHI589869:PHI589870 PRE589869:PRE589870 QBA589869:QBA589870 QKW589869:QKW589870 QUS589869:QUS589870 REO589869:REO589870 ROK589869:ROK589870 RYG589869:RYG589870 SIC589869:SIC589870 SRY589869:SRY589870 TBU589869:TBU589870 TLQ589869:TLQ589870 TVM589869:TVM589870 UFI589869:UFI589870 UPE589869:UPE589870 UZA589869:UZA589870 VIW589869:VIW589870 VSS589869:VSS589870 WCO589869:WCO589870 WMK589869:WMK589870 WWG589869:WWG589870 Y655405:Y655406 JU655405:JU655406 TQ655405:TQ655406 ADM655405:ADM655406 ANI655405:ANI655406 AXE655405:AXE655406 BHA655405:BHA655406 BQW655405:BQW655406 CAS655405:CAS655406 CKO655405:CKO655406 CUK655405:CUK655406 DEG655405:DEG655406 DOC655405:DOC655406 DXY655405:DXY655406 EHU655405:EHU655406 ERQ655405:ERQ655406 FBM655405:FBM655406 FLI655405:FLI655406 FVE655405:FVE655406 GFA655405:GFA655406 GOW655405:GOW655406 GYS655405:GYS655406 HIO655405:HIO655406 HSK655405:HSK655406 ICG655405:ICG655406 IMC655405:IMC655406 IVY655405:IVY655406 JFU655405:JFU655406 JPQ655405:JPQ655406 JZM655405:JZM655406 KJI655405:KJI655406 KTE655405:KTE655406 LDA655405:LDA655406 LMW655405:LMW655406 LWS655405:LWS655406 MGO655405:MGO655406 MQK655405:MQK655406 NAG655405:NAG655406 NKC655405:NKC655406 NTY655405:NTY655406 ODU655405:ODU655406 ONQ655405:ONQ655406 OXM655405:OXM655406 PHI655405:PHI655406 PRE655405:PRE655406 QBA655405:QBA655406 QKW655405:QKW655406 QUS655405:QUS655406 REO655405:REO655406 ROK655405:ROK655406 RYG655405:RYG655406 SIC655405:SIC655406 SRY655405:SRY655406 TBU655405:TBU655406 TLQ655405:TLQ655406 TVM655405:TVM655406 UFI655405:UFI655406 UPE655405:UPE655406 UZA655405:UZA655406 VIW655405:VIW655406 VSS655405:VSS655406 WCO655405:WCO655406 WMK655405:WMK655406 WWG655405:WWG655406 Y720941:Y720942 JU720941:JU720942 TQ720941:TQ720942 ADM720941:ADM720942 ANI720941:ANI720942 AXE720941:AXE720942 BHA720941:BHA720942 BQW720941:BQW720942 CAS720941:CAS720942 CKO720941:CKO720942 CUK720941:CUK720942 DEG720941:DEG720942 DOC720941:DOC720942 DXY720941:DXY720942 EHU720941:EHU720942 ERQ720941:ERQ720942 FBM720941:FBM720942 FLI720941:FLI720942 FVE720941:FVE720942 GFA720941:GFA720942 GOW720941:GOW720942 GYS720941:GYS720942 HIO720941:HIO720942 HSK720941:HSK720942 ICG720941:ICG720942 IMC720941:IMC720942 IVY720941:IVY720942 JFU720941:JFU720942 JPQ720941:JPQ720942 JZM720941:JZM720942 KJI720941:KJI720942 KTE720941:KTE720942 LDA720941:LDA720942 LMW720941:LMW720942 LWS720941:LWS720942 MGO720941:MGO720942 MQK720941:MQK720942 NAG720941:NAG720942 NKC720941:NKC720942 NTY720941:NTY720942 ODU720941:ODU720942 ONQ720941:ONQ720942 OXM720941:OXM720942 PHI720941:PHI720942 PRE720941:PRE720942 QBA720941:QBA720942 QKW720941:QKW720942 QUS720941:QUS720942 REO720941:REO720942 ROK720941:ROK720942 RYG720941:RYG720942 SIC720941:SIC720942 SRY720941:SRY720942 TBU720941:TBU720942 TLQ720941:TLQ720942 TVM720941:TVM720942 UFI720941:UFI720942 UPE720941:UPE720942 UZA720941:UZA720942 VIW720941:VIW720942 VSS720941:VSS720942 WCO720941:WCO720942 WMK720941:WMK720942 WWG720941:WWG720942 Y786477:Y786478 JU786477:JU786478 TQ786477:TQ786478 ADM786477:ADM786478 ANI786477:ANI786478 AXE786477:AXE786478 BHA786477:BHA786478 BQW786477:BQW786478 CAS786477:CAS786478 CKO786477:CKO786478 CUK786477:CUK786478 DEG786477:DEG786478 DOC786477:DOC786478 DXY786477:DXY786478 EHU786477:EHU786478 ERQ786477:ERQ786478 FBM786477:FBM786478 FLI786477:FLI786478 FVE786477:FVE786478 GFA786477:GFA786478 GOW786477:GOW786478 GYS786477:GYS786478 HIO786477:HIO786478 HSK786477:HSK786478 ICG786477:ICG786478 IMC786477:IMC786478 IVY786477:IVY786478 JFU786477:JFU786478 JPQ786477:JPQ786478 JZM786477:JZM786478 KJI786477:KJI786478 KTE786477:KTE786478 LDA786477:LDA786478 LMW786477:LMW786478 LWS786477:LWS786478 MGO786477:MGO786478 MQK786477:MQK786478 NAG786477:NAG786478 NKC786477:NKC786478 NTY786477:NTY786478 ODU786477:ODU786478 ONQ786477:ONQ786478 OXM786477:OXM786478 PHI786477:PHI786478 PRE786477:PRE786478 QBA786477:QBA786478 QKW786477:QKW786478 QUS786477:QUS786478 REO786477:REO786478 ROK786477:ROK786478 RYG786477:RYG786478 SIC786477:SIC786478 SRY786477:SRY786478 TBU786477:TBU786478 TLQ786477:TLQ786478 TVM786477:TVM786478 UFI786477:UFI786478 UPE786477:UPE786478 UZA786477:UZA786478 VIW786477:VIW786478 VSS786477:VSS786478 WCO786477:WCO786478 WMK786477:WMK786478 WWG786477:WWG786478 Y852013:Y852014 JU852013:JU852014 TQ852013:TQ852014 ADM852013:ADM852014 ANI852013:ANI852014 AXE852013:AXE852014 BHA852013:BHA852014 BQW852013:BQW852014 CAS852013:CAS852014 CKO852013:CKO852014 CUK852013:CUK852014 DEG852013:DEG852014 DOC852013:DOC852014 DXY852013:DXY852014 EHU852013:EHU852014 ERQ852013:ERQ852014 FBM852013:FBM852014 FLI852013:FLI852014 FVE852013:FVE852014 GFA852013:GFA852014 GOW852013:GOW852014 GYS852013:GYS852014 HIO852013:HIO852014 HSK852013:HSK852014 ICG852013:ICG852014 IMC852013:IMC852014 IVY852013:IVY852014 JFU852013:JFU852014 JPQ852013:JPQ852014 JZM852013:JZM852014 KJI852013:KJI852014 KTE852013:KTE852014 LDA852013:LDA852014 LMW852013:LMW852014 LWS852013:LWS852014 MGO852013:MGO852014 MQK852013:MQK852014 NAG852013:NAG852014 NKC852013:NKC852014 NTY852013:NTY852014 ODU852013:ODU852014 ONQ852013:ONQ852014 OXM852013:OXM852014 PHI852013:PHI852014 PRE852013:PRE852014 QBA852013:QBA852014 QKW852013:QKW852014 QUS852013:QUS852014 REO852013:REO852014 ROK852013:ROK852014 RYG852013:RYG852014 SIC852013:SIC852014 SRY852013:SRY852014 TBU852013:TBU852014 TLQ852013:TLQ852014 TVM852013:TVM852014 UFI852013:UFI852014 UPE852013:UPE852014 UZA852013:UZA852014 VIW852013:VIW852014 VSS852013:VSS852014 WCO852013:WCO852014 WMK852013:WMK852014 WWG852013:WWG852014 Y917549:Y917550 JU917549:JU917550 TQ917549:TQ917550 ADM917549:ADM917550 ANI917549:ANI917550 AXE917549:AXE917550 BHA917549:BHA917550 BQW917549:BQW917550 CAS917549:CAS917550 CKO917549:CKO917550 CUK917549:CUK917550 DEG917549:DEG917550 DOC917549:DOC917550 DXY917549:DXY917550 EHU917549:EHU917550 ERQ917549:ERQ917550 FBM917549:FBM917550 FLI917549:FLI917550 FVE917549:FVE917550 GFA917549:GFA917550 GOW917549:GOW917550 GYS917549:GYS917550 HIO917549:HIO917550 HSK917549:HSK917550 ICG917549:ICG917550 IMC917549:IMC917550 IVY917549:IVY917550 JFU917549:JFU917550 JPQ917549:JPQ917550 JZM917549:JZM917550 KJI917549:KJI917550 KTE917549:KTE917550 LDA917549:LDA917550 LMW917549:LMW917550 LWS917549:LWS917550 MGO917549:MGO917550 MQK917549:MQK917550 NAG917549:NAG917550 NKC917549:NKC917550 NTY917549:NTY917550 ODU917549:ODU917550 ONQ917549:ONQ917550 OXM917549:OXM917550 PHI917549:PHI917550 PRE917549:PRE917550 QBA917549:QBA917550 QKW917549:QKW917550 QUS917549:QUS917550 REO917549:REO917550 ROK917549:ROK917550 RYG917549:RYG917550 SIC917549:SIC917550 SRY917549:SRY917550 TBU917549:TBU917550 TLQ917549:TLQ917550 TVM917549:TVM917550 UFI917549:UFI917550 UPE917549:UPE917550 UZA917549:UZA917550 VIW917549:VIW917550 VSS917549:VSS917550 WCO917549:WCO917550 WMK917549:WMK917550 WWG917549:WWG917550 Y983085:Y983086 JU983085:JU983086 TQ983085:TQ983086 ADM983085:ADM983086 ANI983085:ANI983086 AXE983085:AXE983086 BHA983085:BHA983086 BQW983085:BQW983086 CAS983085:CAS983086 CKO983085:CKO983086 CUK983085:CUK983086 DEG983085:DEG983086 DOC983085:DOC983086 DXY983085:DXY983086 EHU983085:EHU983086 ERQ983085:ERQ983086 FBM983085:FBM983086 FLI983085:FLI983086 FVE983085:FVE983086 GFA983085:GFA983086 GOW983085:GOW983086 GYS983085:GYS983086 HIO983085:HIO983086 HSK983085:HSK983086 ICG983085:ICG983086 IMC983085:IMC983086 IVY983085:IVY983086 JFU983085:JFU983086 JPQ983085:JPQ983086 JZM983085:JZM983086 KJI983085:KJI983086 KTE983085:KTE983086 LDA983085:LDA983086 LMW983085:LMW983086 LWS983085:LWS983086 MGO983085:MGO983086 MQK983085:MQK983086 NAG983085:NAG983086 NKC983085:NKC983086 NTY983085:NTY983086 ODU983085:ODU983086 ONQ983085:ONQ983086 OXM983085:OXM983086 PHI983085:PHI983086 PRE983085:PRE983086 QBA983085:QBA983086 QKW983085:QKW983086 QUS983085:QUS983086 REO983085:REO983086 ROK983085:ROK983086 RYG983085:RYG983086 SIC983085:SIC983086 SRY983085:SRY983086 TBU983085:TBU983086 TLQ983085:TLQ983086 TVM983085:TVM983086 UFI983085:UFI983086 UPE983085:UPE983086 UZA983085:UZA983086 VIW983085:VIW983086 VSS983085:VSS983086 WCO983085:WCO983086 WMK983085:WMK983086 WWG983085:WWG983086 PQX983078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QAT983078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R65582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R131118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R196654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R262190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R327726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R393262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R458798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R524334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R589870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R655406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R720942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R786478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R852014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R917550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R983086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UYT983078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VIP983078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VSL983078 JU23:JU24 TQ23:TQ24 ADM23:ADM24 ANI23:ANI24 AXE23:AXE24 BHA23:BHA24 BQW23:BQW24 CAS23:CAS24 CKO23:CKO24 CUK23:CUK24 DEG23:DEG24 DOC23:DOC24 DXY23:DXY24 EHU23:EHU24 ERQ23:ERQ24 FBM23:FBM24 FLI23:FLI24 FVE23:FVE24 GFA23:GFA24 GOW23:GOW24 GYS23:GYS24 HIO23:HIO24 HSK23:HSK24 ICG23:ICG24 IMC23:IMC24 IVY23:IVY24 JFU23:JFU24 JPQ23:JPQ24 JZM23:JZM24 KJI23:KJI24 KTE23:KTE24 LDA23:LDA24 LMW23:LMW24 LWS23:LWS24 MGO23:MGO24 MQK23:MQK24 NAG23:NAG24 NKC23:NKC24 NTY23:NTY24 ODU23:ODU24 ONQ23:ONQ24 OXM23:OXM24 PHI23:PHI24 PRE23:PRE24 QBA23:QBA24 QKW23:QKW24 QUS23:QUS24 REO23:REO24 ROK23:ROK24 RYG23:RYG24 SIC23:SIC24 SRY23:SRY24 TBU23:TBU24 TLQ23:TLQ24 TVM23:TVM24 UFI23:UFI24 UPE23:UPE24 UZA23:UZA24 VIW23:VIW24 VSS23:VSS24 WCO23:WCO24 WMK23:WMK24 WWG23:WWG24 Y65550:Y65551 JU65550:JU65551 TQ65550:TQ65551 ADM65550:ADM65551 ANI65550:ANI65551 AXE65550:AXE65551 BHA65550:BHA65551 BQW65550:BQW65551 CAS65550:CAS65551 CKO65550:CKO65551 CUK65550:CUK65551 DEG65550:DEG65551 DOC65550:DOC65551 DXY65550:DXY65551 EHU65550:EHU65551 ERQ65550:ERQ65551 FBM65550:FBM65551 FLI65550:FLI65551 FVE65550:FVE65551 GFA65550:GFA65551 GOW65550:GOW65551 GYS65550:GYS65551 HIO65550:HIO65551 HSK65550:HSK65551 ICG65550:ICG65551 IMC65550:IMC65551 IVY65550:IVY65551 JFU65550:JFU65551 JPQ65550:JPQ65551 JZM65550:JZM65551 KJI65550:KJI65551 KTE65550:KTE65551 LDA65550:LDA65551 LMW65550:LMW65551 LWS65550:LWS65551 MGO65550:MGO65551 MQK65550:MQK65551 NAG65550:NAG65551 NKC65550:NKC65551 NTY65550:NTY65551 ODU65550:ODU65551 ONQ65550:ONQ65551 OXM65550:OXM65551 PHI65550:PHI65551 PRE65550:PRE65551 QBA65550:QBA65551 QKW65550:QKW65551 QUS65550:QUS65551 REO65550:REO65551 ROK65550:ROK65551 RYG65550:RYG65551 SIC65550:SIC65551 SRY65550:SRY65551 TBU65550:TBU65551 TLQ65550:TLQ65551 TVM65550:TVM65551 UFI65550:UFI65551 UPE65550:UPE65551 UZA65550:UZA65551 VIW65550:VIW65551 VSS65550:VSS65551 WCO65550:WCO65551 WMK65550:WMK65551 WWG65550:WWG65551 Y131086:Y131087 JU131086:JU131087 TQ131086:TQ131087 ADM131086:ADM131087 ANI131086:ANI131087 AXE131086:AXE131087 BHA131086:BHA131087 BQW131086:BQW131087 CAS131086:CAS131087 CKO131086:CKO131087 CUK131086:CUK131087 DEG131086:DEG131087 DOC131086:DOC131087 DXY131086:DXY131087 EHU131086:EHU131087 ERQ131086:ERQ131087 FBM131086:FBM131087 FLI131086:FLI131087 FVE131086:FVE131087 GFA131086:GFA131087 GOW131086:GOW131087 GYS131086:GYS131087 HIO131086:HIO131087 HSK131086:HSK131087 ICG131086:ICG131087 IMC131086:IMC131087 IVY131086:IVY131087 JFU131086:JFU131087 JPQ131086:JPQ131087 JZM131086:JZM131087 KJI131086:KJI131087 KTE131086:KTE131087 LDA131086:LDA131087 LMW131086:LMW131087 LWS131086:LWS131087 MGO131086:MGO131087 MQK131086:MQK131087 NAG131086:NAG131087 NKC131086:NKC131087 NTY131086:NTY131087 ODU131086:ODU131087 ONQ131086:ONQ131087 OXM131086:OXM131087 PHI131086:PHI131087 PRE131086:PRE131087 QBA131086:QBA131087 QKW131086:QKW131087 QUS131086:QUS131087 REO131086:REO131087 ROK131086:ROK131087 RYG131086:RYG131087 SIC131086:SIC131087 SRY131086:SRY131087 TBU131086:TBU131087 TLQ131086:TLQ131087 TVM131086:TVM131087 UFI131086:UFI131087 UPE131086:UPE131087 UZA131086:UZA131087 VIW131086:VIW131087 VSS131086:VSS131087 WCO131086:WCO131087 WMK131086:WMK131087 WWG131086:WWG131087 Y196622:Y196623 JU196622:JU196623 TQ196622:TQ196623 ADM196622:ADM196623 ANI196622:ANI196623 AXE196622:AXE196623 BHA196622:BHA196623 BQW196622:BQW196623 CAS196622:CAS196623 CKO196622:CKO196623 CUK196622:CUK196623 DEG196622:DEG196623 DOC196622:DOC196623 DXY196622:DXY196623 EHU196622:EHU196623 ERQ196622:ERQ196623 FBM196622:FBM196623 FLI196622:FLI196623 FVE196622:FVE196623 GFA196622:GFA196623 GOW196622:GOW196623 GYS196622:GYS196623 HIO196622:HIO196623 HSK196622:HSK196623 ICG196622:ICG196623 IMC196622:IMC196623 IVY196622:IVY196623 JFU196622:JFU196623 JPQ196622:JPQ196623 JZM196622:JZM196623 KJI196622:KJI196623 KTE196622:KTE196623 LDA196622:LDA196623 LMW196622:LMW196623 LWS196622:LWS196623 MGO196622:MGO196623 MQK196622:MQK196623 NAG196622:NAG196623 NKC196622:NKC196623 NTY196622:NTY196623 ODU196622:ODU196623 ONQ196622:ONQ196623 OXM196622:OXM196623 PHI196622:PHI196623 PRE196622:PRE196623 QBA196622:QBA196623 QKW196622:QKW196623 QUS196622:QUS196623 REO196622:REO196623 ROK196622:ROK196623 RYG196622:RYG196623 SIC196622:SIC196623 SRY196622:SRY196623 TBU196622:TBU196623 TLQ196622:TLQ196623 TVM196622:TVM196623 UFI196622:UFI196623 UPE196622:UPE196623 UZA196622:UZA196623 VIW196622:VIW196623 VSS196622:VSS196623 WCO196622:WCO196623 WMK196622:WMK196623 WWG196622:WWG196623 Y262158:Y262159 JU262158:JU262159 TQ262158:TQ262159 ADM262158:ADM262159 ANI262158:ANI262159 AXE262158:AXE262159 BHA262158:BHA262159 BQW262158:BQW262159 CAS262158:CAS262159 CKO262158:CKO262159 CUK262158:CUK262159 DEG262158:DEG262159 DOC262158:DOC262159 DXY262158:DXY262159 EHU262158:EHU262159 ERQ262158:ERQ262159 FBM262158:FBM262159 FLI262158:FLI262159 FVE262158:FVE262159 GFA262158:GFA262159 GOW262158:GOW262159 GYS262158:GYS262159 HIO262158:HIO262159 HSK262158:HSK262159 ICG262158:ICG262159 IMC262158:IMC262159 IVY262158:IVY262159 JFU262158:JFU262159 JPQ262158:JPQ262159 JZM262158:JZM262159 KJI262158:KJI262159 KTE262158:KTE262159 LDA262158:LDA262159 LMW262158:LMW262159 LWS262158:LWS262159 MGO262158:MGO262159 MQK262158:MQK262159 NAG262158:NAG262159 NKC262158:NKC262159 NTY262158:NTY262159 ODU262158:ODU262159 ONQ262158:ONQ262159 OXM262158:OXM262159 PHI262158:PHI262159 PRE262158:PRE262159 QBA262158:QBA262159 QKW262158:QKW262159 QUS262158:QUS262159 REO262158:REO262159 ROK262158:ROK262159 RYG262158:RYG262159 SIC262158:SIC262159 SRY262158:SRY262159 TBU262158:TBU262159 TLQ262158:TLQ262159 TVM262158:TVM262159 UFI262158:UFI262159 UPE262158:UPE262159 UZA262158:UZA262159 VIW262158:VIW262159 VSS262158:VSS262159 WCO262158:WCO262159 WMK262158:WMK262159 WWG262158:WWG262159 Y327694:Y327695 JU327694:JU327695 TQ327694:TQ327695 ADM327694:ADM327695 ANI327694:ANI327695 AXE327694:AXE327695 BHA327694:BHA327695 BQW327694:BQW327695 CAS327694:CAS327695 CKO327694:CKO327695 CUK327694:CUK327695 DEG327694:DEG327695 DOC327694:DOC327695 DXY327694:DXY327695 EHU327694:EHU327695 ERQ327694:ERQ327695 FBM327694:FBM327695 FLI327694:FLI327695 FVE327694:FVE327695 GFA327694:GFA327695 GOW327694:GOW327695 GYS327694:GYS327695 HIO327694:HIO327695 HSK327694:HSK327695 ICG327694:ICG327695 IMC327694:IMC327695 IVY327694:IVY327695 JFU327694:JFU327695 JPQ327694:JPQ327695 JZM327694:JZM327695 KJI327694:KJI327695 KTE327694:KTE327695 LDA327694:LDA327695 LMW327694:LMW327695 LWS327694:LWS327695 MGO327694:MGO327695 MQK327694:MQK327695 NAG327694:NAG327695 NKC327694:NKC327695 NTY327694:NTY327695 ODU327694:ODU327695 ONQ327694:ONQ327695 OXM327694:OXM327695 PHI327694:PHI327695 PRE327694:PRE327695 QBA327694:QBA327695 QKW327694:QKW327695 QUS327694:QUS327695 REO327694:REO327695 ROK327694:ROK327695 RYG327694:RYG327695 SIC327694:SIC327695 SRY327694:SRY327695 TBU327694:TBU327695 TLQ327694:TLQ327695 TVM327694:TVM327695 UFI327694:UFI327695 UPE327694:UPE327695 UZA327694:UZA327695 VIW327694:VIW327695 VSS327694:VSS327695 WCO327694:WCO327695 WMK327694:WMK327695 WWG327694:WWG327695 Y393230:Y393231 JU393230:JU393231 TQ393230:TQ393231 ADM393230:ADM393231 ANI393230:ANI393231 AXE393230:AXE393231 BHA393230:BHA393231 BQW393230:BQW393231 CAS393230:CAS393231 CKO393230:CKO393231 CUK393230:CUK393231 DEG393230:DEG393231 DOC393230:DOC393231 DXY393230:DXY393231 EHU393230:EHU393231 ERQ393230:ERQ393231 FBM393230:FBM393231 FLI393230:FLI393231 FVE393230:FVE393231 GFA393230:GFA393231 GOW393230:GOW393231 GYS393230:GYS393231 HIO393230:HIO393231 HSK393230:HSK393231 ICG393230:ICG393231 IMC393230:IMC393231 IVY393230:IVY393231 JFU393230:JFU393231 JPQ393230:JPQ393231 JZM393230:JZM393231 KJI393230:KJI393231 KTE393230:KTE393231 LDA393230:LDA393231 LMW393230:LMW393231 LWS393230:LWS393231 MGO393230:MGO393231 MQK393230:MQK393231 NAG393230:NAG393231 NKC393230:NKC393231 NTY393230:NTY393231 ODU393230:ODU393231 ONQ393230:ONQ393231 OXM393230:OXM393231 PHI393230:PHI393231 PRE393230:PRE393231 QBA393230:QBA393231 QKW393230:QKW393231 QUS393230:QUS393231 REO393230:REO393231 ROK393230:ROK393231 RYG393230:RYG393231 SIC393230:SIC393231 SRY393230:SRY393231 TBU393230:TBU393231 TLQ393230:TLQ393231 TVM393230:TVM393231 UFI393230:UFI393231 UPE393230:UPE393231 UZA393230:UZA393231 VIW393230:VIW393231 VSS393230:VSS393231 WCO393230:WCO393231 WMK393230:WMK393231 WWG393230:WWG393231 Y458766:Y458767 JU458766:JU458767 TQ458766:TQ458767 ADM458766:ADM458767 ANI458766:ANI458767 AXE458766:AXE458767 BHA458766:BHA458767 BQW458766:BQW458767 CAS458766:CAS458767 CKO458766:CKO458767 CUK458766:CUK458767 DEG458766:DEG458767 DOC458766:DOC458767 DXY458766:DXY458767 EHU458766:EHU458767 ERQ458766:ERQ458767 FBM458766:FBM458767 FLI458766:FLI458767 FVE458766:FVE458767 GFA458766:GFA458767 GOW458766:GOW458767 GYS458766:GYS458767 HIO458766:HIO458767 HSK458766:HSK458767 ICG458766:ICG458767 IMC458766:IMC458767 IVY458766:IVY458767 JFU458766:JFU458767 JPQ458766:JPQ458767 JZM458766:JZM458767 KJI458766:KJI458767 KTE458766:KTE458767 LDA458766:LDA458767 LMW458766:LMW458767 LWS458766:LWS458767 MGO458766:MGO458767 MQK458766:MQK458767 NAG458766:NAG458767 NKC458766:NKC458767 NTY458766:NTY458767 ODU458766:ODU458767 ONQ458766:ONQ458767 OXM458766:OXM458767 PHI458766:PHI458767 PRE458766:PRE458767 QBA458766:QBA458767 QKW458766:QKW458767 QUS458766:QUS458767 REO458766:REO458767 ROK458766:ROK458767 RYG458766:RYG458767 SIC458766:SIC458767 SRY458766:SRY458767 TBU458766:TBU458767 TLQ458766:TLQ458767 TVM458766:TVM458767 UFI458766:UFI458767 UPE458766:UPE458767 UZA458766:UZA458767 VIW458766:VIW458767 VSS458766:VSS458767 WCO458766:WCO458767 WMK458766:WMK458767 WWG458766:WWG458767 Y524302:Y524303 JU524302:JU524303 TQ524302:TQ524303 ADM524302:ADM524303 ANI524302:ANI524303 AXE524302:AXE524303 BHA524302:BHA524303 BQW524302:BQW524303 CAS524302:CAS524303 CKO524302:CKO524303 CUK524302:CUK524303 DEG524302:DEG524303 DOC524302:DOC524303 DXY524302:DXY524303 EHU524302:EHU524303 ERQ524302:ERQ524303 FBM524302:FBM524303 FLI524302:FLI524303 FVE524302:FVE524303 GFA524302:GFA524303 GOW524302:GOW524303 GYS524302:GYS524303 HIO524302:HIO524303 HSK524302:HSK524303 ICG524302:ICG524303 IMC524302:IMC524303 IVY524302:IVY524303 JFU524302:JFU524303 JPQ524302:JPQ524303 JZM524302:JZM524303 KJI524302:KJI524303 KTE524302:KTE524303 LDA524302:LDA524303 LMW524302:LMW524303 LWS524302:LWS524303 MGO524302:MGO524303 MQK524302:MQK524303 NAG524302:NAG524303 NKC524302:NKC524303 NTY524302:NTY524303 ODU524302:ODU524303 ONQ524302:ONQ524303 OXM524302:OXM524303 PHI524302:PHI524303 PRE524302:PRE524303 QBA524302:QBA524303 QKW524302:QKW524303 QUS524302:QUS524303 REO524302:REO524303 ROK524302:ROK524303 RYG524302:RYG524303 SIC524302:SIC524303 SRY524302:SRY524303 TBU524302:TBU524303 TLQ524302:TLQ524303 TVM524302:TVM524303 UFI524302:UFI524303 UPE524302:UPE524303 UZA524302:UZA524303 VIW524302:VIW524303 VSS524302:VSS524303 WCO524302:WCO524303 WMK524302:WMK524303 WWG524302:WWG524303 Y589838:Y589839 JU589838:JU589839 TQ589838:TQ589839 ADM589838:ADM589839 ANI589838:ANI589839 AXE589838:AXE589839 BHA589838:BHA589839 BQW589838:BQW589839 CAS589838:CAS589839 CKO589838:CKO589839 CUK589838:CUK589839 DEG589838:DEG589839 DOC589838:DOC589839 DXY589838:DXY589839 EHU589838:EHU589839 ERQ589838:ERQ589839 FBM589838:FBM589839 FLI589838:FLI589839 FVE589838:FVE589839 GFA589838:GFA589839 GOW589838:GOW589839 GYS589838:GYS589839 HIO589838:HIO589839 HSK589838:HSK589839 ICG589838:ICG589839 IMC589838:IMC589839 IVY589838:IVY589839 JFU589838:JFU589839 JPQ589838:JPQ589839 JZM589838:JZM589839 KJI589838:KJI589839 KTE589838:KTE589839 LDA589838:LDA589839 LMW589838:LMW589839 LWS589838:LWS589839 MGO589838:MGO589839 MQK589838:MQK589839 NAG589838:NAG589839 NKC589838:NKC589839 NTY589838:NTY589839 ODU589838:ODU589839 ONQ589838:ONQ589839 OXM589838:OXM589839 PHI589838:PHI589839 PRE589838:PRE589839 QBA589838:QBA589839 QKW589838:QKW589839 QUS589838:QUS589839 REO589838:REO589839 ROK589838:ROK589839 RYG589838:RYG589839 SIC589838:SIC589839 SRY589838:SRY589839 TBU589838:TBU589839 TLQ589838:TLQ589839 TVM589838:TVM589839 UFI589838:UFI589839 UPE589838:UPE589839 UZA589838:UZA589839 VIW589838:VIW589839 VSS589838:VSS589839 WCO589838:WCO589839 WMK589838:WMK589839 WWG589838:WWG589839 Y655374:Y655375 JU655374:JU655375 TQ655374:TQ655375 ADM655374:ADM655375 ANI655374:ANI655375 AXE655374:AXE655375 BHA655374:BHA655375 BQW655374:BQW655375 CAS655374:CAS655375 CKO655374:CKO655375 CUK655374:CUK655375 DEG655374:DEG655375 DOC655374:DOC655375 DXY655374:DXY655375 EHU655374:EHU655375 ERQ655374:ERQ655375 FBM655374:FBM655375 FLI655374:FLI655375 FVE655374:FVE655375 GFA655374:GFA655375 GOW655374:GOW655375 GYS655374:GYS655375 HIO655374:HIO655375 HSK655374:HSK655375 ICG655374:ICG655375 IMC655374:IMC655375 IVY655374:IVY655375 JFU655374:JFU655375 JPQ655374:JPQ655375 JZM655374:JZM655375 KJI655374:KJI655375 KTE655374:KTE655375 LDA655374:LDA655375 LMW655374:LMW655375 LWS655374:LWS655375 MGO655374:MGO655375 MQK655374:MQK655375 NAG655374:NAG655375 NKC655374:NKC655375 NTY655374:NTY655375 ODU655374:ODU655375 ONQ655374:ONQ655375 OXM655374:OXM655375 PHI655374:PHI655375 PRE655374:PRE655375 QBA655374:QBA655375 QKW655374:QKW655375 QUS655374:QUS655375 REO655374:REO655375 ROK655374:ROK655375 RYG655374:RYG655375 SIC655374:SIC655375 SRY655374:SRY655375 TBU655374:TBU655375 TLQ655374:TLQ655375 TVM655374:TVM655375 UFI655374:UFI655375 UPE655374:UPE655375 UZA655374:UZA655375 VIW655374:VIW655375 VSS655374:VSS655375 WCO655374:WCO655375 WMK655374:WMK655375 WWG655374:WWG655375 Y720910:Y720911 JU720910:JU720911 TQ720910:TQ720911 ADM720910:ADM720911 ANI720910:ANI720911 AXE720910:AXE720911 BHA720910:BHA720911 BQW720910:BQW720911 CAS720910:CAS720911 CKO720910:CKO720911 CUK720910:CUK720911 DEG720910:DEG720911 DOC720910:DOC720911 DXY720910:DXY720911 EHU720910:EHU720911 ERQ720910:ERQ720911 FBM720910:FBM720911 FLI720910:FLI720911 FVE720910:FVE720911 GFA720910:GFA720911 GOW720910:GOW720911 GYS720910:GYS720911 HIO720910:HIO720911 HSK720910:HSK720911 ICG720910:ICG720911 IMC720910:IMC720911 IVY720910:IVY720911 JFU720910:JFU720911 JPQ720910:JPQ720911 JZM720910:JZM720911 KJI720910:KJI720911 KTE720910:KTE720911 LDA720910:LDA720911 LMW720910:LMW720911 LWS720910:LWS720911 MGO720910:MGO720911 MQK720910:MQK720911 NAG720910:NAG720911 NKC720910:NKC720911 NTY720910:NTY720911 ODU720910:ODU720911 ONQ720910:ONQ720911 OXM720910:OXM720911 PHI720910:PHI720911 PRE720910:PRE720911 QBA720910:QBA720911 QKW720910:QKW720911 QUS720910:QUS720911 REO720910:REO720911 ROK720910:ROK720911 RYG720910:RYG720911 SIC720910:SIC720911 SRY720910:SRY720911 TBU720910:TBU720911 TLQ720910:TLQ720911 TVM720910:TVM720911 UFI720910:UFI720911 UPE720910:UPE720911 UZA720910:UZA720911 VIW720910:VIW720911 VSS720910:VSS720911 WCO720910:WCO720911 WMK720910:WMK720911 WWG720910:WWG720911 Y786446:Y786447 JU786446:JU786447 TQ786446:TQ786447 ADM786446:ADM786447 ANI786446:ANI786447 AXE786446:AXE786447 BHA786446:BHA786447 BQW786446:BQW786447 CAS786446:CAS786447 CKO786446:CKO786447 CUK786446:CUK786447 DEG786446:DEG786447 DOC786446:DOC786447 DXY786446:DXY786447 EHU786446:EHU786447 ERQ786446:ERQ786447 FBM786446:FBM786447 FLI786446:FLI786447 FVE786446:FVE786447 GFA786446:GFA786447 GOW786446:GOW786447 GYS786446:GYS786447 HIO786446:HIO786447 HSK786446:HSK786447 ICG786446:ICG786447 IMC786446:IMC786447 IVY786446:IVY786447 JFU786446:JFU786447 JPQ786446:JPQ786447 JZM786446:JZM786447 KJI786446:KJI786447 KTE786446:KTE786447 LDA786446:LDA786447 LMW786446:LMW786447 LWS786446:LWS786447 MGO786446:MGO786447 MQK786446:MQK786447 NAG786446:NAG786447 NKC786446:NKC786447 NTY786446:NTY786447 ODU786446:ODU786447 ONQ786446:ONQ786447 OXM786446:OXM786447 PHI786446:PHI786447 PRE786446:PRE786447 QBA786446:QBA786447 QKW786446:QKW786447 QUS786446:QUS786447 REO786446:REO786447 ROK786446:ROK786447 RYG786446:RYG786447 SIC786446:SIC786447 SRY786446:SRY786447 TBU786446:TBU786447 TLQ786446:TLQ786447 TVM786446:TVM786447 UFI786446:UFI786447 UPE786446:UPE786447 UZA786446:UZA786447 VIW786446:VIW786447 VSS786446:VSS786447 WCO786446:WCO786447 WMK786446:WMK786447 WWG786446:WWG786447 Y851982:Y851983 JU851982:JU851983 TQ851982:TQ851983 ADM851982:ADM851983 ANI851982:ANI851983 AXE851982:AXE851983 BHA851982:BHA851983 BQW851982:BQW851983 CAS851982:CAS851983 CKO851982:CKO851983 CUK851982:CUK851983 DEG851982:DEG851983 DOC851982:DOC851983 DXY851982:DXY851983 EHU851982:EHU851983 ERQ851982:ERQ851983 FBM851982:FBM851983 FLI851982:FLI851983 FVE851982:FVE851983 GFA851982:GFA851983 GOW851982:GOW851983 GYS851982:GYS851983 HIO851982:HIO851983 HSK851982:HSK851983 ICG851982:ICG851983 IMC851982:IMC851983 IVY851982:IVY851983 JFU851982:JFU851983 JPQ851982:JPQ851983 JZM851982:JZM851983 KJI851982:KJI851983 KTE851982:KTE851983 LDA851982:LDA851983 LMW851982:LMW851983 LWS851982:LWS851983 MGO851982:MGO851983 MQK851982:MQK851983 NAG851982:NAG851983 NKC851982:NKC851983 NTY851982:NTY851983 ODU851982:ODU851983 ONQ851982:ONQ851983 OXM851982:OXM851983 PHI851982:PHI851983 PRE851982:PRE851983 QBA851982:QBA851983 QKW851982:QKW851983 QUS851982:QUS851983 REO851982:REO851983 ROK851982:ROK851983 RYG851982:RYG851983 SIC851982:SIC851983 SRY851982:SRY851983 TBU851982:TBU851983 TLQ851982:TLQ851983 TVM851982:TVM851983 UFI851982:UFI851983 UPE851982:UPE851983 UZA851982:UZA851983 VIW851982:VIW851983 VSS851982:VSS851983 WCO851982:WCO851983 WMK851982:WMK851983 WWG851982:WWG851983 Y917518:Y917519 JU917518:JU917519 TQ917518:TQ917519 ADM917518:ADM917519 ANI917518:ANI917519 AXE917518:AXE917519 BHA917518:BHA917519 BQW917518:BQW917519 CAS917518:CAS917519 CKO917518:CKO917519 CUK917518:CUK917519 DEG917518:DEG917519 DOC917518:DOC917519 DXY917518:DXY917519 EHU917518:EHU917519 ERQ917518:ERQ917519 FBM917518:FBM917519 FLI917518:FLI917519 FVE917518:FVE917519 GFA917518:GFA917519 GOW917518:GOW917519 GYS917518:GYS917519 HIO917518:HIO917519 HSK917518:HSK917519 ICG917518:ICG917519 IMC917518:IMC917519 IVY917518:IVY917519 JFU917518:JFU917519 JPQ917518:JPQ917519 JZM917518:JZM917519 KJI917518:KJI917519 KTE917518:KTE917519 LDA917518:LDA917519 LMW917518:LMW917519 LWS917518:LWS917519 MGO917518:MGO917519 MQK917518:MQK917519 NAG917518:NAG917519 NKC917518:NKC917519 NTY917518:NTY917519 ODU917518:ODU917519 ONQ917518:ONQ917519 OXM917518:OXM917519 PHI917518:PHI917519 PRE917518:PRE917519 QBA917518:QBA917519 QKW917518:QKW917519 QUS917518:QUS917519 REO917518:REO917519 ROK917518:ROK917519 RYG917518:RYG917519 SIC917518:SIC917519 SRY917518:SRY917519 TBU917518:TBU917519 TLQ917518:TLQ917519 TVM917518:TVM917519 UFI917518:UFI917519 UPE917518:UPE917519 UZA917518:UZA917519 VIW917518:VIW917519 VSS917518:VSS917519 WCO917518:WCO917519 WMK917518:WMK917519 WWG917518:WWG917519 Y983054:Y983055 JU983054:JU983055 TQ983054:TQ983055 ADM983054:ADM983055 ANI983054:ANI983055 AXE983054:AXE983055 BHA983054:BHA983055 BQW983054:BQW983055 CAS983054:CAS983055 CKO983054:CKO983055 CUK983054:CUK983055 DEG983054:DEG983055 DOC983054:DOC983055 DXY983054:DXY983055 EHU983054:EHU983055 ERQ983054:ERQ983055 FBM983054:FBM983055 FLI983054:FLI983055 FVE983054:FVE983055 GFA983054:GFA983055 GOW983054:GOW983055 GYS983054:GYS983055 HIO983054:HIO983055 HSK983054:HSK983055 ICG983054:ICG983055 IMC983054:IMC983055 IVY983054:IVY983055 JFU983054:JFU983055 JPQ983054:JPQ983055 JZM983054:JZM983055 KJI983054:KJI983055 KTE983054:KTE983055 LDA983054:LDA983055 LMW983054:LMW983055 LWS983054:LWS983055 MGO983054:MGO983055 MQK983054:MQK983055 NAG983054:NAG983055 NKC983054:NKC983055 NTY983054:NTY983055 ODU983054:ODU983055 ONQ983054:ONQ983055 OXM983054:OXM983055 PHI983054:PHI983055 PRE983054:PRE983055 QBA983054:QBA983055 QKW983054:QKW983055 QUS983054:QUS983055 REO983054:REO983055 ROK983054:ROK983055 RYG983054:RYG983055 SIC983054:SIC983055 SRY983054:SRY983055 TBU983054:TBU983055 TLQ983054:TLQ983055 TVM983054:TVM983055 UFI983054:UFI983055 UPE983054:UPE983055 UZA983054:UZA983055 VIW983054:VIW983055 VSS983054:VSS983055 WCO983054:WCO983055 WMK983054:WMK983055 WWG983054:WWG983055 WCH983078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WMD983078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WVZ983078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R24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L24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Y23:Y24 JU27:JU28 TQ27:TQ28 ADM27:ADM28 ANI27:ANI28 AXE27:AXE28 BHA27:BHA28 BQW27:BQW28 CAS27:CAS28 CKO27:CKO28 CUK27:CUK28 DEG27:DEG28 DOC27:DOC28 DXY27:DXY28 EHU27:EHU28 ERQ27:ERQ28 FBM27:FBM28 FLI27:FLI28 FVE27:FVE28 GFA27:GFA28 GOW27:GOW28 GYS27:GYS28 HIO27:HIO28 HSK27:HSK28 ICG27:ICG28 IMC27:IMC28 IVY27:IVY28 JFU27:JFU28 JPQ27:JPQ28 JZM27:JZM28 KJI27:KJI28 KTE27:KTE28 LDA27:LDA28 LMW27:LMW28 LWS27:LWS28 MGO27:MGO28 MQK27:MQK28 NAG27:NAG28 NKC27:NKC28 NTY27:NTY28 ODU27:ODU28 ONQ27:ONQ28 OXM27:OXM28 PHI27:PHI28 PRE27:PRE28 QBA27:QBA28 QKW27:QKW28 QUS27:QUS28 REO27:REO28 ROK27:ROK28 RYG27:RYG28 SIC27:SIC28 SRY27:SRY28 TBU27:TBU28 TLQ27:TLQ28 TVM27:TVM28 UFI27:UFI28 UPE27:UPE28 UZA27:UZA28 VIW27:VIW28 VSS27:VSS28 WCO27:WCO28 WMK27:WMK28 WWG27:WWG28 Y65554:Y65555 JU65554:JU65555 TQ65554:TQ65555 ADM65554:ADM65555 ANI65554:ANI65555 AXE65554:AXE65555 BHA65554:BHA65555 BQW65554:BQW65555 CAS65554:CAS65555 CKO65554:CKO65555 CUK65554:CUK65555 DEG65554:DEG65555 DOC65554:DOC65555 DXY65554:DXY65555 EHU65554:EHU65555 ERQ65554:ERQ65555 FBM65554:FBM65555 FLI65554:FLI65555 FVE65554:FVE65555 GFA65554:GFA65555 GOW65554:GOW65555 GYS65554:GYS65555 HIO65554:HIO65555 HSK65554:HSK65555 ICG65554:ICG65555 IMC65554:IMC65555 IVY65554:IVY65555 JFU65554:JFU65555 JPQ65554:JPQ65555 JZM65554:JZM65555 KJI65554:KJI65555 KTE65554:KTE65555 LDA65554:LDA65555 LMW65554:LMW65555 LWS65554:LWS65555 MGO65554:MGO65555 MQK65554:MQK65555 NAG65554:NAG65555 NKC65554:NKC65555 NTY65554:NTY65555 ODU65554:ODU65555 ONQ65554:ONQ65555 OXM65554:OXM65555 PHI65554:PHI65555 PRE65554:PRE65555 QBA65554:QBA65555 QKW65554:QKW65555 QUS65554:QUS65555 REO65554:REO65555 ROK65554:ROK65555 RYG65554:RYG65555 SIC65554:SIC65555 SRY65554:SRY65555 TBU65554:TBU65555 TLQ65554:TLQ65555 TVM65554:TVM65555 UFI65554:UFI65555 UPE65554:UPE65555 UZA65554:UZA65555 VIW65554:VIW65555 VSS65554:VSS65555 WCO65554:WCO65555 WMK65554:WMK65555 WWG65554:WWG65555 Y131090:Y131091 JU131090:JU131091 TQ131090:TQ131091 ADM131090:ADM131091 ANI131090:ANI131091 AXE131090:AXE131091 BHA131090:BHA131091 BQW131090:BQW131091 CAS131090:CAS131091 CKO131090:CKO131091 CUK131090:CUK131091 DEG131090:DEG131091 DOC131090:DOC131091 DXY131090:DXY131091 EHU131090:EHU131091 ERQ131090:ERQ131091 FBM131090:FBM131091 FLI131090:FLI131091 FVE131090:FVE131091 GFA131090:GFA131091 GOW131090:GOW131091 GYS131090:GYS131091 HIO131090:HIO131091 HSK131090:HSK131091 ICG131090:ICG131091 IMC131090:IMC131091 IVY131090:IVY131091 JFU131090:JFU131091 JPQ131090:JPQ131091 JZM131090:JZM131091 KJI131090:KJI131091 KTE131090:KTE131091 LDA131090:LDA131091 LMW131090:LMW131091 LWS131090:LWS131091 MGO131090:MGO131091 MQK131090:MQK131091 NAG131090:NAG131091 NKC131090:NKC131091 NTY131090:NTY131091 ODU131090:ODU131091 ONQ131090:ONQ131091 OXM131090:OXM131091 PHI131090:PHI131091 PRE131090:PRE131091 QBA131090:QBA131091 QKW131090:QKW131091 QUS131090:QUS131091 REO131090:REO131091 ROK131090:ROK131091 RYG131090:RYG131091 SIC131090:SIC131091 SRY131090:SRY131091 TBU131090:TBU131091 TLQ131090:TLQ131091 TVM131090:TVM131091 UFI131090:UFI131091 UPE131090:UPE131091 UZA131090:UZA131091 VIW131090:VIW131091 VSS131090:VSS131091 WCO131090:WCO131091 WMK131090:WMK131091 WWG131090:WWG131091 Y196626:Y196627 JU196626:JU196627 TQ196626:TQ196627 ADM196626:ADM196627 ANI196626:ANI196627 AXE196626:AXE196627 BHA196626:BHA196627 BQW196626:BQW196627 CAS196626:CAS196627 CKO196626:CKO196627 CUK196626:CUK196627 DEG196626:DEG196627 DOC196626:DOC196627 DXY196626:DXY196627 EHU196626:EHU196627 ERQ196626:ERQ196627 FBM196626:FBM196627 FLI196626:FLI196627 FVE196626:FVE196627 GFA196626:GFA196627 GOW196626:GOW196627 GYS196626:GYS196627 HIO196626:HIO196627 HSK196626:HSK196627 ICG196626:ICG196627 IMC196626:IMC196627 IVY196626:IVY196627 JFU196626:JFU196627 JPQ196626:JPQ196627 JZM196626:JZM196627 KJI196626:KJI196627 KTE196626:KTE196627 LDA196626:LDA196627 LMW196626:LMW196627 LWS196626:LWS196627 MGO196626:MGO196627 MQK196626:MQK196627 NAG196626:NAG196627 NKC196626:NKC196627 NTY196626:NTY196627 ODU196626:ODU196627 ONQ196626:ONQ196627 OXM196626:OXM196627 PHI196626:PHI196627 PRE196626:PRE196627 QBA196626:QBA196627 QKW196626:QKW196627 QUS196626:QUS196627 REO196626:REO196627 ROK196626:ROK196627 RYG196626:RYG196627 SIC196626:SIC196627 SRY196626:SRY196627 TBU196626:TBU196627 TLQ196626:TLQ196627 TVM196626:TVM196627 UFI196626:UFI196627 UPE196626:UPE196627 UZA196626:UZA196627 VIW196626:VIW196627 VSS196626:VSS196627 WCO196626:WCO196627 WMK196626:WMK196627 WWG196626:WWG196627 Y262162:Y262163 JU262162:JU262163 TQ262162:TQ262163 ADM262162:ADM262163 ANI262162:ANI262163 AXE262162:AXE262163 BHA262162:BHA262163 BQW262162:BQW262163 CAS262162:CAS262163 CKO262162:CKO262163 CUK262162:CUK262163 DEG262162:DEG262163 DOC262162:DOC262163 DXY262162:DXY262163 EHU262162:EHU262163 ERQ262162:ERQ262163 FBM262162:FBM262163 FLI262162:FLI262163 FVE262162:FVE262163 GFA262162:GFA262163 GOW262162:GOW262163 GYS262162:GYS262163 HIO262162:HIO262163 HSK262162:HSK262163 ICG262162:ICG262163 IMC262162:IMC262163 IVY262162:IVY262163 JFU262162:JFU262163 JPQ262162:JPQ262163 JZM262162:JZM262163 KJI262162:KJI262163 KTE262162:KTE262163 LDA262162:LDA262163 LMW262162:LMW262163 LWS262162:LWS262163 MGO262162:MGO262163 MQK262162:MQK262163 NAG262162:NAG262163 NKC262162:NKC262163 NTY262162:NTY262163 ODU262162:ODU262163 ONQ262162:ONQ262163 OXM262162:OXM262163 PHI262162:PHI262163 PRE262162:PRE262163 QBA262162:QBA262163 QKW262162:QKW262163 QUS262162:QUS262163 REO262162:REO262163 ROK262162:ROK262163 RYG262162:RYG262163 SIC262162:SIC262163 SRY262162:SRY262163 TBU262162:TBU262163 TLQ262162:TLQ262163 TVM262162:TVM262163 UFI262162:UFI262163 UPE262162:UPE262163 UZA262162:UZA262163 VIW262162:VIW262163 VSS262162:VSS262163 WCO262162:WCO262163 WMK262162:WMK262163 WWG262162:WWG262163 Y327698:Y327699 JU327698:JU327699 TQ327698:TQ327699 ADM327698:ADM327699 ANI327698:ANI327699 AXE327698:AXE327699 BHA327698:BHA327699 BQW327698:BQW327699 CAS327698:CAS327699 CKO327698:CKO327699 CUK327698:CUK327699 DEG327698:DEG327699 DOC327698:DOC327699 DXY327698:DXY327699 EHU327698:EHU327699 ERQ327698:ERQ327699 FBM327698:FBM327699 FLI327698:FLI327699 FVE327698:FVE327699 GFA327698:GFA327699 GOW327698:GOW327699 GYS327698:GYS327699 HIO327698:HIO327699 HSK327698:HSK327699 ICG327698:ICG327699 IMC327698:IMC327699 IVY327698:IVY327699 JFU327698:JFU327699 JPQ327698:JPQ327699 JZM327698:JZM327699 KJI327698:KJI327699 KTE327698:KTE327699 LDA327698:LDA327699 LMW327698:LMW327699 LWS327698:LWS327699 MGO327698:MGO327699 MQK327698:MQK327699 NAG327698:NAG327699 NKC327698:NKC327699 NTY327698:NTY327699 ODU327698:ODU327699 ONQ327698:ONQ327699 OXM327698:OXM327699 PHI327698:PHI327699 PRE327698:PRE327699 QBA327698:QBA327699 QKW327698:QKW327699 QUS327698:QUS327699 REO327698:REO327699 ROK327698:ROK327699 RYG327698:RYG327699 SIC327698:SIC327699 SRY327698:SRY327699 TBU327698:TBU327699 TLQ327698:TLQ327699 TVM327698:TVM327699 UFI327698:UFI327699 UPE327698:UPE327699 UZA327698:UZA327699 VIW327698:VIW327699 VSS327698:VSS327699 WCO327698:WCO327699 WMK327698:WMK327699 WWG327698:WWG327699 Y393234:Y393235 JU393234:JU393235 TQ393234:TQ393235 ADM393234:ADM393235 ANI393234:ANI393235 AXE393234:AXE393235 BHA393234:BHA393235 BQW393234:BQW393235 CAS393234:CAS393235 CKO393234:CKO393235 CUK393234:CUK393235 DEG393234:DEG393235 DOC393234:DOC393235 DXY393234:DXY393235 EHU393234:EHU393235 ERQ393234:ERQ393235 FBM393234:FBM393235 FLI393234:FLI393235 FVE393234:FVE393235 GFA393234:GFA393235 GOW393234:GOW393235 GYS393234:GYS393235 HIO393234:HIO393235 HSK393234:HSK393235 ICG393234:ICG393235 IMC393234:IMC393235 IVY393234:IVY393235 JFU393234:JFU393235 JPQ393234:JPQ393235 JZM393234:JZM393235 KJI393234:KJI393235 KTE393234:KTE393235 LDA393234:LDA393235 LMW393234:LMW393235 LWS393234:LWS393235 MGO393234:MGO393235 MQK393234:MQK393235 NAG393234:NAG393235 NKC393234:NKC393235 NTY393234:NTY393235 ODU393234:ODU393235 ONQ393234:ONQ393235 OXM393234:OXM393235 PHI393234:PHI393235 PRE393234:PRE393235 QBA393234:QBA393235 QKW393234:QKW393235 QUS393234:QUS393235 REO393234:REO393235 ROK393234:ROK393235 RYG393234:RYG393235 SIC393234:SIC393235 SRY393234:SRY393235 TBU393234:TBU393235 TLQ393234:TLQ393235 TVM393234:TVM393235 UFI393234:UFI393235 UPE393234:UPE393235 UZA393234:UZA393235 VIW393234:VIW393235 VSS393234:VSS393235 WCO393234:WCO393235 WMK393234:WMK393235 WWG393234:WWG393235 Y458770:Y458771 JU458770:JU458771 TQ458770:TQ458771 ADM458770:ADM458771 ANI458770:ANI458771 AXE458770:AXE458771 BHA458770:BHA458771 BQW458770:BQW458771 CAS458770:CAS458771 CKO458770:CKO458771 CUK458770:CUK458771 DEG458770:DEG458771 DOC458770:DOC458771 DXY458770:DXY458771 EHU458770:EHU458771 ERQ458770:ERQ458771 FBM458770:FBM458771 FLI458770:FLI458771 FVE458770:FVE458771 GFA458770:GFA458771 GOW458770:GOW458771 GYS458770:GYS458771 HIO458770:HIO458771 HSK458770:HSK458771 ICG458770:ICG458771 IMC458770:IMC458771 IVY458770:IVY458771 JFU458770:JFU458771 JPQ458770:JPQ458771 JZM458770:JZM458771 KJI458770:KJI458771 KTE458770:KTE458771 LDA458770:LDA458771 LMW458770:LMW458771 LWS458770:LWS458771 MGO458770:MGO458771 MQK458770:MQK458771 NAG458770:NAG458771 NKC458770:NKC458771 NTY458770:NTY458771 ODU458770:ODU458771 ONQ458770:ONQ458771 OXM458770:OXM458771 PHI458770:PHI458771 PRE458770:PRE458771 QBA458770:QBA458771 QKW458770:QKW458771 QUS458770:QUS458771 REO458770:REO458771 ROK458770:ROK458771 RYG458770:RYG458771 SIC458770:SIC458771 SRY458770:SRY458771 TBU458770:TBU458771 TLQ458770:TLQ458771 TVM458770:TVM458771 UFI458770:UFI458771 UPE458770:UPE458771 UZA458770:UZA458771 VIW458770:VIW458771 VSS458770:VSS458771 WCO458770:WCO458771 WMK458770:WMK458771 WWG458770:WWG458771 Y524306:Y524307 JU524306:JU524307 TQ524306:TQ524307 ADM524306:ADM524307 ANI524306:ANI524307 AXE524306:AXE524307 BHA524306:BHA524307 BQW524306:BQW524307 CAS524306:CAS524307 CKO524306:CKO524307 CUK524306:CUK524307 DEG524306:DEG524307 DOC524306:DOC524307 DXY524306:DXY524307 EHU524306:EHU524307 ERQ524306:ERQ524307 FBM524306:FBM524307 FLI524306:FLI524307 FVE524306:FVE524307 GFA524306:GFA524307 GOW524306:GOW524307 GYS524306:GYS524307 HIO524306:HIO524307 HSK524306:HSK524307 ICG524306:ICG524307 IMC524306:IMC524307 IVY524306:IVY524307 JFU524306:JFU524307 JPQ524306:JPQ524307 JZM524306:JZM524307 KJI524306:KJI524307 KTE524306:KTE524307 LDA524306:LDA524307 LMW524306:LMW524307 LWS524306:LWS524307 MGO524306:MGO524307 MQK524306:MQK524307 NAG524306:NAG524307 NKC524306:NKC524307 NTY524306:NTY524307 ODU524306:ODU524307 ONQ524306:ONQ524307 OXM524306:OXM524307 PHI524306:PHI524307 PRE524306:PRE524307 QBA524306:QBA524307 QKW524306:QKW524307 QUS524306:QUS524307 REO524306:REO524307 ROK524306:ROK524307 RYG524306:RYG524307 SIC524306:SIC524307 SRY524306:SRY524307 TBU524306:TBU524307 TLQ524306:TLQ524307 TVM524306:TVM524307 UFI524306:UFI524307 UPE524306:UPE524307 UZA524306:UZA524307 VIW524306:VIW524307 VSS524306:VSS524307 WCO524306:WCO524307 WMK524306:WMK524307 WWG524306:WWG524307 Y589842:Y589843 JU589842:JU589843 TQ589842:TQ589843 ADM589842:ADM589843 ANI589842:ANI589843 AXE589842:AXE589843 BHA589842:BHA589843 BQW589842:BQW589843 CAS589842:CAS589843 CKO589842:CKO589843 CUK589842:CUK589843 DEG589842:DEG589843 DOC589842:DOC589843 DXY589842:DXY589843 EHU589842:EHU589843 ERQ589842:ERQ589843 FBM589842:FBM589843 FLI589842:FLI589843 FVE589842:FVE589843 GFA589842:GFA589843 GOW589842:GOW589843 GYS589842:GYS589843 HIO589842:HIO589843 HSK589842:HSK589843 ICG589842:ICG589843 IMC589842:IMC589843 IVY589842:IVY589843 JFU589842:JFU589843 JPQ589842:JPQ589843 JZM589842:JZM589843 KJI589842:KJI589843 KTE589842:KTE589843 LDA589842:LDA589843 LMW589842:LMW589843 LWS589842:LWS589843 MGO589842:MGO589843 MQK589842:MQK589843 NAG589842:NAG589843 NKC589842:NKC589843 NTY589842:NTY589843 ODU589842:ODU589843 ONQ589842:ONQ589843 OXM589842:OXM589843 PHI589842:PHI589843 PRE589842:PRE589843 QBA589842:QBA589843 QKW589842:QKW589843 QUS589842:QUS589843 REO589842:REO589843 ROK589842:ROK589843 RYG589842:RYG589843 SIC589842:SIC589843 SRY589842:SRY589843 TBU589842:TBU589843 TLQ589842:TLQ589843 TVM589842:TVM589843 UFI589842:UFI589843 UPE589842:UPE589843 UZA589842:UZA589843 VIW589842:VIW589843 VSS589842:VSS589843 WCO589842:WCO589843 WMK589842:WMK589843 WWG589842:WWG589843 Y655378:Y655379 JU655378:JU655379 TQ655378:TQ655379 ADM655378:ADM655379 ANI655378:ANI655379 AXE655378:AXE655379 BHA655378:BHA655379 BQW655378:BQW655379 CAS655378:CAS655379 CKO655378:CKO655379 CUK655378:CUK655379 DEG655378:DEG655379 DOC655378:DOC655379 DXY655378:DXY655379 EHU655378:EHU655379 ERQ655378:ERQ655379 FBM655378:FBM655379 FLI655378:FLI655379 FVE655378:FVE655379 GFA655378:GFA655379 GOW655378:GOW655379 GYS655378:GYS655379 HIO655378:HIO655379 HSK655378:HSK655379 ICG655378:ICG655379 IMC655378:IMC655379 IVY655378:IVY655379 JFU655378:JFU655379 JPQ655378:JPQ655379 JZM655378:JZM655379 KJI655378:KJI655379 KTE655378:KTE655379 LDA655378:LDA655379 LMW655378:LMW655379 LWS655378:LWS655379 MGO655378:MGO655379 MQK655378:MQK655379 NAG655378:NAG655379 NKC655378:NKC655379 NTY655378:NTY655379 ODU655378:ODU655379 ONQ655378:ONQ655379 OXM655378:OXM655379 PHI655378:PHI655379 PRE655378:PRE655379 QBA655378:QBA655379 QKW655378:QKW655379 QUS655378:QUS655379 REO655378:REO655379 ROK655378:ROK655379 RYG655378:RYG655379 SIC655378:SIC655379 SRY655378:SRY655379 TBU655378:TBU655379 TLQ655378:TLQ655379 TVM655378:TVM655379 UFI655378:UFI655379 UPE655378:UPE655379 UZA655378:UZA655379 VIW655378:VIW655379 VSS655378:VSS655379 WCO655378:WCO655379 WMK655378:WMK655379 WWG655378:WWG655379 Y720914:Y720915 JU720914:JU720915 TQ720914:TQ720915 ADM720914:ADM720915 ANI720914:ANI720915 AXE720914:AXE720915 BHA720914:BHA720915 BQW720914:BQW720915 CAS720914:CAS720915 CKO720914:CKO720915 CUK720914:CUK720915 DEG720914:DEG720915 DOC720914:DOC720915 DXY720914:DXY720915 EHU720914:EHU720915 ERQ720914:ERQ720915 FBM720914:FBM720915 FLI720914:FLI720915 FVE720914:FVE720915 GFA720914:GFA720915 GOW720914:GOW720915 GYS720914:GYS720915 HIO720914:HIO720915 HSK720914:HSK720915 ICG720914:ICG720915 IMC720914:IMC720915 IVY720914:IVY720915 JFU720914:JFU720915 JPQ720914:JPQ720915 JZM720914:JZM720915 KJI720914:KJI720915 KTE720914:KTE720915 LDA720914:LDA720915 LMW720914:LMW720915 LWS720914:LWS720915 MGO720914:MGO720915 MQK720914:MQK720915 NAG720914:NAG720915 NKC720914:NKC720915 NTY720914:NTY720915 ODU720914:ODU720915 ONQ720914:ONQ720915 OXM720914:OXM720915 PHI720914:PHI720915 PRE720914:PRE720915 QBA720914:QBA720915 QKW720914:QKW720915 QUS720914:QUS720915 REO720914:REO720915 ROK720914:ROK720915 RYG720914:RYG720915 SIC720914:SIC720915 SRY720914:SRY720915 TBU720914:TBU720915 TLQ720914:TLQ720915 TVM720914:TVM720915 UFI720914:UFI720915 UPE720914:UPE720915 UZA720914:UZA720915 VIW720914:VIW720915 VSS720914:VSS720915 WCO720914:WCO720915 WMK720914:WMK720915 WWG720914:WWG720915 Y786450:Y786451 JU786450:JU786451 TQ786450:TQ786451 ADM786450:ADM786451 ANI786450:ANI786451 AXE786450:AXE786451 BHA786450:BHA786451 BQW786450:BQW786451 CAS786450:CAS786451 CKO786450:CKO786451 CUK786450:CUK786451 DEG786450:DEG786451 DOC786450:DOC786451 DXY786450:DXY786451 EHU786450:EHU786451 ERQ786450:ERQ786451 FBM786450:FBM786451 FLI786450:FLI786451 FVE786450:FVE786451 GFA786450:GFA786451 GOW786450:GOW786451 GYS786450:GYS786451 HIO786450:HIO786451 HSK786450:HSK786451 ICG786450:ICG786451 IMC786450:IMC786451 IVY786450:IVY786451 JFU786450:JFU786451 JPQ786450:JPQ786451 JZM786450:JZM786451 KJI786450:KJI786451 KTE786450:KTE786451 LDA786450:LDA786451 LMW786450:LMW786451 LWS786450:LWS786451 MGO786450:MGO786451 MQK786450:MQK786451 NAG786450:NAG786451 NKC786450:NKC786451 NTY786450:NTY786451 ODU786450:ODU786451 ONQ786450:ONQ786451 OXM786450:OXM786451 PHI786450:PHI786451 PRE786450:PRE786451 QBA786450:QBA786451 QKW786450:QKW786451 QUS786450:QUS786451 REO786450:REO786451 ROK786450:ROK786451 RYG786450:RYG786451 SIC786450:SIC786451 SRY786450:SRY786451 TBU786450:TBU786451 TLQ786450:TLQ786451 TVM786450:TVM786451 UFI786450:UFI786451 UPE786450:UPE786451 UZA786450:UZA786451 VIW786450:VIW786451 VSS786450:VSS786451 WCO786450:WCO786451 WMK786450:WMK786451 WWG786450:WWG786451 Y851986:Y851987 JU851986:JU851987 TQ851986:TQ851987 ADM851986:ADM851987 ANI851986:ANI851987 AXE851986:AXE851987 BHA851986:BHA851987 BQW851986:BQW851987 CAS851986:CAS851987 CKO851986:CKO851987 CUK851986:CUK851987 DEG851986:DEG851987 DOC851986:DOC851987 DXY851986:DXY851987 EHU851986:EHU851987 ERQ851986:ERQ851987 FBM851986:FBM851987 FLI851986:FLI851987 FVE851986:FVE851987 GFA851986:GFA851987 GOW851986:GOW851987 GYS851986:GYS851987 HIO851986:HIO851987 HSK851986:HSK851987 ICG851986:ICG851987 IMC851986:IMC851987 IVY851986:IVY851987 JFU851986:JFU851987 JPQ851986:JPQ851987 JZM851986:JZM851987 KJI851986:KJI851987 KTE851986:KTE851987 LDA851986:LDA851987 LMW851986:LMW851987 LWS851986:LWS851987 MGO851986:MGO851987 MQK851986:MQK851987 NAG851986:NAG851987 NKC851986:NKC851987 NTY851986:NTY851987 ODU851986:ODU851987 ONQ851986:ONQ851987 OXM851986:OXM851987 PHI851986:PHI851987 PRE851986:PRE851987 QBA851986:QBA851987 QKW851986:QKW851987 QUS851986:QUS851987 REO851986:REO851987 ROK851986:ROK851987 RYG851986:RYG851987 SIC851986:SIC851987 SRY851986:SRY851987 TBU851986:TBU851987 TLQ851986:TLQ851987 TVM851986:TVM851987 UFI851986:UFI851987 UPE851986:UPE851987 UZA851986:UZA851987 VIW851986:VIW851987 VSS851986:VSS851987 WCO851986:WCO851987 WMK851986:WMK851987 WWG851986:WWG851987 Y917522:Y917523 JU917522:JU917523 TQ917522:TQ917523 ADM917522:ADM917523 ANI917522:ANI917523 AXE917522:AXE917523 BHA917522:BHA917523 BQW917522:BQW917523 CAS917522:CAS917523 CKO917522:CKO917523 CUK917522:CUK917523 DEG917522:DEG917523 DOC917522:DOC917523 DXY917522:DXY917523 EHU917522:EHU917523 ERQ917522:ERQ917523 FBM917522:FBM917523 FLI917522:FLI917523 FVE917522:FVE917523 GFA917522:GFA917523 GOW917522:GOW917523 GYS917522:GYS917523 HIO917522:HIO917523 HSK917522:HSK917523 ICG917522:ICG917523 IMC917522:IMC917523 IVY917522:IVY917523 JFU917522:JFU917523 JPQ917522:JPQ917523 JZM917522:JZM917523 KJI917522:KJI917523 KTE917522:KTE917523 LDA917522:LDA917523 LMW917522:LMW917523 LWS917522:LWS917523 MGO917522:MGO917523 MQK917522:MQK917523 NAG917522:NAG917523 NKC917522:NKC917523 NTY917522:NTY917523 ODU917522:ODU917523 ONQ917522:ONQ917523 OXM917522:OXM917523 PHI917522:PHI917523 PRE917522:PRE917523 QBA917522:QBA917523 QKW917522:QKW917523 QUS917522:QUS917523 REO917522:REO917523 ROK917522:ROK917523 RYG917522:RYG917523 SIC917522:SIC917523 SRY917522:SRY917523 TBU917522:TBU917523 TLQ917522:TLQ917523 TVM917522:TVM917523 UFI917522:UFI917523 UPE917522:UPE917523 UZA917522:UZA917523 VIW917522:VIW917523 VSS917522:VSS917523 WCO917522:WCO917523 WMK917522:WMK917523 WWG917522:WWG917523 Y983058:Y983059 JU983058:JU983059 TQ983058:TQ983059 ADM983058:ADM983059 ANI983058:ANI983059 AXE983058:AXE983059 BHA983058:BHA983059 BQW983058:BQW983059 CAS983058:CAS983059 CKO983058:CKO983059 CUK983058:CUK983059 DEG983058:DEG983059 DOC983058:DOC983059 DXY983058:DXY983059 EHU983058:EHU983059 ERQ983058:ERQ983059 FBM983058:FBM983059 FLI983058:FLI983059 FVE983058:FVE983059 GFA983058:GFA983059 GOW983058:GOW983059 GYS983058:GYS983059 HIO983058:HIO983059 HSK983058:HSK983059 ICG983058:ICG983059 IMC983058:IMC983059 IVY983058:IVY983059 JFU983058:JFU983059 JPQ983058:JPQ983059 JZM983058:JZM983059 KJI983058:KJI983059 KTE983058:KTE983059 LDA983058:LDA983059 LMW983058:LMW983059 LWS983058:LWS983059 MGO983058:MGO983059 MQK983058:MQK983059 NAG983058:NAG983059 NKC983058:NKC983059 NTY983058:NTY983059 ODU983058:ODU983059 ONQ983058:ONQ983059 OXM983058:OXM983059 PHI983058:PHI983059 PRE983058:PRE983059 QBA983058:QBA983059 QKW983058:QKW983059 QUS983058:QUS983059 REO983058:REO983059 ROK983058:ROK983059 RYG983058:RYG983059 SIC983058:SIC983059 SRY983058:SRY983059 TBU983058:TBU983059 TLQ983058:TLQ983059 TVM983058:TVM983059 UFI983058:UFI983059 UPE983058:UPE983059 UZA983058:UZA983059 VIW983058:VIW983059 VSS983058:VSS983059 WCO983058:WCO983059 WMK983058:WMK983059 WWG983058:WWG983059 G23:G24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G65554:G65555 JC65554:JC65555 SY65554:SY65555 ACU65554:ACU65555 AMQ65554:AMQ65555 AWM65554:AWM65555 BGI65554:BGI65555 BQE65554:BQE65555 CAA65554:CAA65555 CJW65554:CJW65555 CTS65554:CTS65555 DDO65554:DDO65555 DNK65554:DNK65555 DXG65554:DXG65555 EHC65554:EHC65555 EQY65554:EQY65555 FAU65554:FAU65555 FKQ65554:FKQ65555 FUM65554:FUM65555 GEI65554:GEI65555 GOE65554:GOE65555 GYA65554:GYA65555 HHW65554:HHW65555 HRS65554:HRS65555 IBO65554:IBO65555 ILK65554:ILK65555 IVG65554:IVG65555 JFC65554:JFC65555 JOY65554:JOY65555 JYU65554:JYU65555 KIQ65554:KIQ65555 KSM65554:KSM65555 LCI65554:LCI65555 LME65554:LME65555 LWA65554:LWA65555 MFW65554:MFW65555 MPS65554:MPS65555 MZO65554:MZO65555 NJK65554:NJK65555 NTG65554:NTG65555 ODC65554:ODC65555 OMY65554:OMY65555 OWU65554:OWU65555 PGQ65554:PGQ65555 PQM65554:PQM65555 QAI65554:QAI65555 QKE65554:QKE65555 QUA65554:QUA65555 RDW65554:RDW65555 RNS65554:RNS65555 RXO65554:RXO65555 SHK65554:SHK65555 SRG65554:SRG65555 TBC65554:TBC65555 TKY65554:TKY65555 TUU65554:TUU65555 UEQ65554:UEQ65555 UOM65554:UOM65555 UYI65554:UYI65555 VIE65554:VIE65555 VSA65554:VSA65555 WBW65554:WBW65555 WLS65554:WLS65555 WVO65554:WVO65555 G131090:G131091 JC131090:JC131091 SY131090:SY131091 ACU131090:ACU131091 AMQ131090:AMQ131091 AWM131090:AWM131091 BGI131090:BGI131091 BQE131090:BQE131091 CAA131090:CAA131091 CJW131090:CJW131091 CTS131090:CTS131091 DDO131090:DDO131091 DNK131090:DNK131091 DXG131090:DXG131091 EHC131090:EHC131091 EQY131090:EQY131091 FAU131090:FAU131091 FKQ131090:FKQ131091 FUM131090:FUM131091 GEI131090:GEI131091 GOE131090:GOE131091 GYA131090:GYA131091 HHW131090:HHW131091 HRS131090:HRS131091 IBO131090:IBO131091 ILK131090:ILK131091 IVG131090:IVG131091 JFC131090:JFC131091 JOY131090:JOY131091 JYU131090:JYU131091 KIQ131090:KIQ131091 KSM131090:KSM131091 LCI131090:LCI131091 LME131090:LME131091 LWA131090:LWA131091 MFW131090:MFW131091 MPS131090:MPS131091 MZO131090:MZO131091 NJK131090:NJK131091 NTG131090:NTG131091 ODC131090:ODC131091 OMY131090:OMY131091 OWU131090:OWU131091 PGQ131090:PGQ131091 PQM131090:PQM131091 QAI131090:QAI131091 QKE131090:QKE131091 QUA131090:QUA131091 RDW131090:RDW131091 RNS131090:RNS131091 RXO131090:RXO131091 SHK131090:SHK131091 SRG131090:SRG131091 TBC131090:TBC131091 TKY131090:TKY131091 TUU131090:TUU131091 UEQ131090:UEQ131091 UOM131090:UOM131091 UYI131090:UYI131091 VIE131090:VIE131091 VSA131090:VSA131091 WBW131090:WBW131091 WLS131090:WLS131091 WVO131090:WVO131091 G196626:G196627 JC196626:JC196627 SY196626:SY196627 ACU196626:ACU196627 AMQ196626:AMQ196627 AWM196626:AWM196627 BGI196626:BGI196627 BQE196626:BQE196627 CAA196626:CAA196627 CJW196626:CJW196627 CTS196626:CTS196627 DDO196626:DDO196627 DNK196626:DNK196627 DXG196626:DXG196627 EHC196626:EHC196627 EQY196626:EQY196627 FAU196626:FAU196627 FKQ196626:FKQ196627 FUM196626:FUM196627 GEI196626:GEI196627 GOE196626:GOE196627 GYA196626:GYA196627 HHW196626:HHW196627 HRS196626:HRS196627 IBO196626:IBO196627 ILK196626:ILK196627 IVG196626:IVG196627 JFC196626:JFC196627 JOY196626:JOY196627 JYU196626:JYU196627 KIQ196626:KIQ196627 KSM196626:KSM196627 LCI196626:LCI196627 LME196626:LME196627 LWA196626:LWA196627 MFW196626:MFW196627 MPS196626:MPS196627 MZO196626:MZO196627 NJK196626:NJK196627 NTG196626:NTG196627 ODC196626:ODC196627 OMY196626:OMY196627 OWU196626:OWU196627 PGQ196626:PGQ196627 PQM196626:PQM196627 QAI196626:QAI196627 QKE196626:QKE196627 QUA196626:QUA196627 RDW196626:RDW196627 RNS196626:RNS196627 RXO196626:RXO196627 SHK196626:SHK196627 SRG196626:SRG196627 TBC196626:TBC196627 TKY196626:TKY196627 TUU196626:TUU196627 UEQ196626:UEQ196627 UOM196626:UOM196627 UYI196626:UYI196627 VIE196626:VIE196627 VSA196626:VSA196627 WBW196626:WBW196627 WLS196626:WLS196627 WVO196626:WVO196627 G262162:G262163 JC262162:JC262163 SY262162:SY262163 ACU262162:ACU262163 AMQ262162:AMQ262163 AWM262162:AWM262163 BGI262162:BGI262163 BQE262162:BQE262163 CAA262162:CAA262163 CJW262162:CJW262163 CTS262162:CTS262163 DDO262162:DDO262163 DNK262162:DNK262163 DXG262162:DXG262163 EHC262162:EHC262163 EQY262162:EQY262163 FAU262162:FAU262163 FKQ262162:FKQ262163 FUM262162:FUM262163 GEI262162:GEI262163 GOE262162:GOE262163 GYA262162:GYA262163 HHW262162:HHW262163 HRS262162:HRS262163 IBO262162:IBO262163 ILK262162:ILK262163 IVG262162:IVG262163 JFC262162:JFC262163 JOY262162:JOY262163 JYU262162:JYU262163 KIQ262162:KIQ262163 KSM262162:KSM262163 LCI262162:LCI262163 LME262162:LME262163 LWA262162:LWA262163 MFW262162:MFW262163 MPS262162:MPS262163 MZO262162:MZO262163 NJK262162:NJK262163 NTG262162:NTG262163 ODC262162:ODC262163 OMY262162:OMY262163 OWU262162:OWU262163 PGQ262162:PGQ262163 PQM262162:PQM262163 QAI262162:QAI262163 QKE262162:QKE262163 QUA262162:QUA262163 RDW262162:RDW262163 RNS262162:RNS262163 RXO262162:RXO262163 SHK262162:SHK262163 SRG262162:SRG262163 TBC262162:TBC262163 TKY262162:TKY262163 TUU262162:TUU262163 UEQ262162:UEQ262163 UOM262162:UOM262163 UYI262162:UYI262163 VIE262162:VIE262163 VSA262162:VSA262163 WBW262162:WBW262163 WLS262162:WLS262163 WVO262162:WVO262163 G327698:G327699 JC327698:JC327699 SY327698:SY327699 ACU327698:ACU327699 AMQ327698:AMQ327699 AWM327698:AWM327699 BGI327698:BGI327699 BQE327698:BQE327699 CAA327698:CAA327699 CJW327698:CJW327699 CTS327698:CTS327699 DDO327698:DDO327699 DNK327698:DNK327699 DXG327698:DXG327699 EHC327698:EHC327699 EQY327698:EQY327699 FAU327698:FAU327699 FKQ327698:FKQ327699 FUM327698:FUM327699 GEI327698:GEI327699 GOE327698:GOE327699 GYA327698:GYA327699 HHW327698:HHW327699 HRS327698:HRS327699 IBO327698:IBO327699 ILK327698:ILK327699 IVG327698:IVG327699 JFC327698:JFC327699 JOY327698:JOY327699 JYU327698:JYU327699 KIQ327698:KIQ327699 KSM327698:KSM327699 LCI327698:LCI327699 LME327698:LME327699 LWA327698:LWA327699 MFW327698:MFW327699 MPS327698:MPS327699 MZO327698:MZO327699 NJK327698:NJK327699 NTG327698:NTG327699 ODC327698:ODC327699 OMY327698:OMY327699 OWU327698:OWU327699 PGQ327698:PGQ327699 PQM327698:PQM327699 QAI327698:QAI327699 QKE327698:QKE327699 QUA327698:QUA327699 RDW327698:RDW327699 RNS327698:RNS327699 RXO327698:RXO327699 SHK327698:SHK327699 SRG327698:SRG327699 TBC327698:TBC327699 TKY327698:TKY327699 TUU327698:TUU327699 UEQ327698:UEQ327699 UOM327698:UOM327699 UYI327698:UYI327699 VIE327698:VIE327699 VSA327698:VSA327699 WBW327698:WBW327699 WLS327698:WLS327699 WVO327698:WVO327699 G393234:G393235 JC393234:JC393235 SY393234:SY393235 ACU393234:ACU393235 AMQ393234:AMQ393235 AWM393234:AWM393235 BGI393234:BGI393235 BQE393234:BQE393235 CAA393234:CAA393235 CJW393234:CJW393235 CTS393234:CTS393235 DDO393234:DDO393235 DNK393234:DNK393235 DXG393234:DXG393235 EHC393234:EHC393235 EQY393234:EQY393235 FAU393234:FAU393235 FKQ393234:FKQ393235 FUM393234:FUM393235 GEI393234:GEI393235 GOE393234:GOE393235 GYA393234:GYA393235 HHW393234:HHW393235 HRS393234:HRS393235 IBO393234:IBO393235 ILK393234:ILK393235 IVG393234:IVG393235 JFC393234:JFC393235 JOY393234:JOY393235 JYU393234:JYU393235 KIQ393234:KIQ393235 KSM393234:KSM393235 LCI393234:LCI393235 LME393234:LME393235 LWA393234:LWA393235 MFW393234:MFW393235 MPS393234:MPS393235 MZO393234:MZO393235 NJK393234:NJK393235 NTG393234:NTG393235 ODC393234:ODC393235 OMY393234:OMY393235 OWU393234:OWU393235 PGQ393234:PGQ393235 PQM393234:PQM393235 QAI393234:QAI393235 QKE393234:QKE393235 QUA393234:QUA393235 RDW393234:RDW393235 RNS393234:RNS393235 RXO393234:RXO393235 SHK393234:SHK393235 SRG393234:SRG393235 TBC393234:TBC393235 TKY393234:TKY393235 TUU393234:TUU393235 UEQ393234:UEQ393235 UOM393234:UOM393235 UYI393234:UYI393235 VIE393234:VIE393235 VSA393234:VSA393235 WBW393234:WBW393235 WLS393234:WLS393235 WVO393234:WVO393235 G458770:G458771 JC458770:JC458771 SY458770:SY458771 ACU458770:ACU458771 AMQ458770:AMQ458771 AWM458770:AWM458771 BGI458770:BGI458771 BQE458770:BQE458771 CAA458770:CAA458771 CJW458770:CJW458771 CTS458770:CTS458771 DDO458770:DDO458771 DNK458770:DNK458771 DXG458770:DXG458771 EHC458770:EHC458771 EQY458770:EQY458771 FAU458770:FAU458771 FKQ458770:FKQ458771 FUM458770:FUM458771 GEI458770:GEI458771 GOE458770:GOE458771 GYA458770:GYA458771 HHW458770:HHW458771 HRS458770:HRS458771 IBO458770:IBO458771 ILK458770:ILK458771 IVG458770:IVG458771 JFC458770:JFC458771 JOY458770:JOY458771 JYU458770:JYU458771 KIQ458770:KIQ458771 KSM458770:KSM458771 LCI458770:LCI458771 LME458770:LME458771 LWA458770:LWA458771 MFW458770:MFW458771 MPS458770:MPS458771 MZO458770:MZO458771 NJK458770:NJK458771 NTG458770:NTG458771 ODC458770:ODC458771 OMY458770:OMY458771 OWU458770:OWU458771 PGQ458770:PGQ458771 PQM458770:PQM458771 QAI458770:QAI458771 QKE458770:QKE458771 QUA458770:QUA458771 RDW458770:RDW458771 RNS458770:RNS458771 RXO458770:RXO458771 SHK458770:SHK458771 SRG458770:SRG458771 TBC458770:TBC458771 TKY458770:TKY458771 TUU458770:TUU458771 UEQ458770:UEQ458771 UOM458770:UOM458771 UYI458770:UYI458771 VIE458770:VIE458771 VSA458770:VSA458771 WBW458770:WBW458771 WLS458770:WLS458771 WVO458770:WVO458771 G524306:G524307 JC524306:JC524307 SY524306:SY524307 ACU524306:ACU524307 AMQ524306:AMQ524307 AWM524306:AWM524307 BGI524306:BGI524307 BQE524306:BQE524307 CAA524306:CAA524307 CJW524306:CJW524307 CTS524306:CTS524307 DDO524306:DDO524307 DNK524306:DNK524307 DXG524306:DXG524307 EHC524306:EHC524307 EQY524306:EQY524307 FAU524306:FAU524307 FKQ524306:FKQ524307 FUM524306:FUM524307 GEI524306:GEI524307 GOE524306:GOE524307 GYA524306:GYA524307 HHW524306:HHW524307 HRS524306:HRS524307 IBO524306:IBO524307 ILK524306:ILK524307 IVG524306:IVG524307 JFC524306:JFC524307 JOY524306:JOY524307 JYU524306:JYU524307 KIQ524306:KIQ524307 KSM524306:KSM524307 LCI524306:LCI524307 LME524306:LME524307 LWA524306:LWA524307 MFW524306:MFW524307 MPS524306:MPS524307 MZO524306:MZO524307 NJK524306:NJK524307 NTG524306:NTG524307 ODC524306:ODC524307 OMY524306:OMY524307 OWU524306:OWU524307 PGQ524306:PGQ524307 PQM524306:PQM524307 QAI524306:QAI524307 QKE524306:QKE524307 QUA524306:QUA524307 RDW524306:RDW524307 RNS524306:RNS524307 RXO524306:RXO524307 SHK524306:SHK524307 SRG524306:SRG524307 TBC524306:TBC524307 TKY524306:TKY524307 TUU524306:TUU524307 UEQ524306:UEQ524307 UOM524306:UOM524307 UYI524306:UYI524307 VIE524306:VIE524307 VSA524306:VSA524307 WBW524306:WBW524307 WLS524306:WLS524307 WVO524306:WVO524307 G589842:G589843 JC589842:JC589843 SY589842:SY589843 ACU589842:ACU589843 AMQ589842:AMQ589843 AWM589842:AWM589843 BGI589842:BGI589843 BQE589842:BQE589843 CAA589842:CAA589843 CJW589842:CJW589843 CTS589842:CTS589843 DDO589842:DDO589843 DNK589842:DNK589843 DXG589842:DXG589843 EHC589842:EHC589843 EQY589842:EQY589843 FAU589842:FAU589843 FKQ589842:FKQ589843 FUM589842:FUM589843 GEI589842:GEI589843 GOE589842:GOE589843 GYA589842:GYA589843 HHW589842:HHW589843 HRS589842:HRS589843 IBO589842:IBO589843 ILK589842:ILK589843 IVG589842:IVG589843 JFC589842:JFC589843 JOY589842:JOY589843 JYU589842:JYU589843 KIQ589842:KIQ589843 KSM589842:KSM589843 LCI589842:LCI589843 LME589842:LME589843 LWA589842:LWA589843 MFW589842:MFW589843 MPS589842:MPS589843 MZO589842:MZO589843 NJK589842:NJK589843 NTG589842:NTG589843 ODC589842:ODC589843 OMY589842:OMY589843 OWU589842:OWU589843 PGQ589842:PGQ589843 PQM589842:PQM589843 QAI589842:QAI589843 QKE589842:QKE589843 QUA589842:QUA589843 RDW589842:RDW589843 RNS589842:RNS589843 RXO589842:RXO589843 SHK589842:SHK589843 SRG589842:SRG589843 TBC589842:TBC589843 TKY589842:TKY589843 TUU589842:TUU589843 UEQ589842:UEQ589843 UOM589842:UOM589843 UYI589842:UYI589843 VIE589842:VIE589843 VSA589842:VSA589843 WBW589842:WBW589843 WLS589842:WLS589843 WVO589842:WVO589843 G655378:G655379 JC655378:JC655379 SY655378:SY655379 ACU655378:ACU655379 AMQ655378:AMQ655379 AWM655378:AWM655379 BGI655378:BGI655379 BQE655378:BQE655379 CAA655378:CAA655379 CJW655378:CJW655379 CTS655378:CTS655379 DDO655378:DDO655379 DNK655378:DNK655379 DXG655378:DXG655379 EHC655378:EHC655379 EQY655378:EQY655379 FAU655378:FAU655379 FKQ655378:FKQ655379 FUM655378:FUM655379 GEI655378:GEI655379 GOE655378:GOE655379 GYA655378:GYA655379 HHW655378:HHW655379 HRS655378:HRS655379 IBO655378:IBO655379 ILK655378:ILK655379 IVG655378:IVG655379 JFC655378:JFC655379 JOY655378:JOY655379 JYU655378:JYU655379 KIQ655378:KIQ655379 KSM655378:KSM655379 LCI655378:LCI655379 LME655378:LME655379 LWA655378:LWA655379 MFW655378:MFW655379 MPS655378:MPS655379 MZO655378:MZO655379 NJK655378:NJK655379 NTG655378:NTG655379 ODC655378:ODC655379 OMY655378:OMY655379 OWU655378:OWU655379 PGQ655378:PGQ655379 PQM655378:PQM655379 QAI655378:QAI655379 QKE655378:QKE655379 QUA655378:QUA655379 RDW655378:RDW655379 RNS655378:RNS655379 RXO655378:RXO655379 SHK655378:SHK655379 SRG655378:SRG655379 TBC655378:TBC655379 TKY655378:TKY655379 TUU655378:TUU655379 UEQ655378:UEQ655379 UOM655378:UOM655379 UYI655378:UYI655379 VIE655378:VIE655379 VSA655378:VSA655379 WBW655378:WBW655379 WLS655378:WLS655379 WVO655378:WVO655379 G720914:G720915 JC720914:JC720915 SY720914:SY720915 ACU720914:ACU720915 AMQ720914:AMQ720915 AWM720914:AWM720915 BGI720914:BGI720915 BQE720914:BQE720915 CAA720914:CAA720915 CJW720914:CJW720915 CTS720914:CTS720915 DDO720914:DDO720915 DNK720914:DNK720915 DXG720914:DXG720915 EHC720914:EHC720915 EQY720914:EQY720915 FAU720914:FAU720915 FKQ720914:FKQ720915 FUM720914:FUM720915 GEI720914:GEI720915 GOE720914:GOE720915 GYA720914:GYA720915 HHW720914:HHW720915 HRS720914:HRS720915 IBO720914:IBO720915 ILK720914:ILK720915 IVG720914:IVG720915 JFC720914:JFC720915 JOY720914:JOY720915 JYU720914:JYU720915 KIQ720914:KIQ720915 KSM720914:KSM720915 LCI720914:LCI720915 LME720914:LME720915 LWA720914:LWA720915 MFW720914:MFW720915 MPS720914:MPS720915 MZO720914:MZO720915 NJK720914:NJK720915 NTG720914:NTG720915 ODC720914:ODC720915 OMY720914:OMY720915 OWU720914:OWU720915 PGQ720914:PGQ720915 PQM720914:PQM720915 QAI720914:QAI720915 QKE720914:QKE720915 QUA720914:QUA720915 RDW720914:RDW720915 RNS720914:RNS720915 RXO720914:RXO720915 SHK720914:SHK720915 SRG720914:SRG720915 TBC720914:TBC720915 TKY720914:TKY720915 TUU720914:TUU720915 UEQ720914:UEQ720915 UOM720914:UOM720915 UYI720914:UYI720915 VIE720914:VIE720915 VSA720914:VSA720915 WBW720914:WBW720915 WLS720914:WLS720915 WVO720914:WVO720915 G786450:G786451 JC786450:JC786451 SY786450:SY786451 ACU786450:ACU786451 AMQ786450:AMQ786451 AWM786450:AWM786451 BGI786450:BGI786451 BQE786450:BQE786451 CAA786450:CAA786451 CJW786450:CJW786451 CTS786450:CTS786451 DDO786450:DDO786451 DNK786450:DNK786451 DXG786450:DXG786451 EHC786450:EHC786451 EQY786450:EQY786451 FAU786450:FAU786451 FKQ786450:FKQ786451 FUM786450:FUM786451 GEI786450:GEI786451 GOE786450:GOE786451 GYA786450:GYA786451 HHW786450:HHW786451 HRS786450:HRS786451 IBO786450:IBO786451 ILK786450:ILK786451 IVG786450:IVG786451 JFC786450:JFC786451 JOY786450:JOY786451 JYU786450:JYU786451 KIQ786450:KIQ786451 KSM786450:KSM786451 LCI786450:LCI786451 LME786450:LME786451 LWA786450:LWA786451 MFW786450:MFW786451 MPS786450:MPS786451 MZO786450:MZO786451 NJK786450:NJK786451 NTG786450:NTG786451 ODC786450:ODC786451 OMY786450:OMY786451 OWU786450:OWU786451 PGQ786450:PGQ786451 PQM786450:PQM786451 QAI786450:QAI786451 QKE786450:QKE786451 QUA786450:QUA786451 RDW786450:RDW786451 RNS786450:RNS786451 RXO786450:RXO786451 SHK786450:SHK786451 SRG786450:SRG786451 TBC786450:TBC786451 TKY786450:TKY786451 TUU786450:TUU786451 UEQ786450:UEQ786451 UOM786450:UOM786451 UYI786450:UYI786451 VIE786450:VIE786451 VSA786450:VSA786451 WBW786450:WBW786451 WLS786450:WLS786451 WVO786450:WVO786451 G851986:G851987 JC851986:JC851987 SY851986:SY851987 ACU851986:ACU851987 AMQ851986:AMQ851987 AWM851986:AWM851987 BGI851986:BGI851987 BQE851986:BQE851987 CAA851986:CAA851987 CJW851986:CJW851987 CTS851986:CTS851987 DDO851986:DDO851987 DNK851986:DNK851987 DXG851986:DXG851987 EHC851986:EHC851987 EQY851986:EQY851987 FAU851986:FAU851987 FKQ851986:FKQ851987 FUM851986:FUM851987 GEI851986:GEI851987 GOE851986:GOE851987 GYA851986:GYA851987 HHW851986:HHW851987 HRS851986:HRS851987 IBO851986:IBO851987 ILK851986:ILK851987 IVG851986:IVG851987 JFC851986:JFC851987 JOY851986:JOY851987 JYU851986:JYU851987 KIQ851986:KIQ851987 KSM851986:KSM851987 LCI851986:LCI851987 LME851986:LME851987 LWA851986:LWA851987 MFW851986:MFW851987 MPS851986:MPS851987 MZO851986:MZO851987 NJK851986:NJK851987 NTG851986:NTG851987 ODC851986:ODC851987 OMY851986:OMY851987 OWU851986:OWU851987 PGQ851986:PGQ851987 PQM851986:PQM851987 QAI851986:QAI851987 QKE851986:QKE851987 QUA851986:QUA851987 RDW851986:RDW851987 RNS851986:RNS851987 RXO851986:RXO851987 SHK851986:SHK851987 SRG851986:SRG851987 TBC851986:TBC851987 TKY851986:TKY851987 TUU851986:TUU851987 UEQ851986:UEQ851987 UOM851986:UOM851987 UYI851986:UYI851987 VIE851986:VIE851987 VSA851986:VSA851987 WBW851986:WBW851987 WLS851986:WLS851987 WVO851986:WVO851987 G917522:G917523 JC917522:JC917523 SY917522:SY917523 ACU917522:ACU917523 AMQ917522:AMQ917523 AWM917522:AWM917523 BGI917522:BGI917523 BQE917522:BQE917523 CAA917522:CAA917523 CJW917522:CJW917523 CTS917522:CTS917523 DDO917522:DDO917523 DNK917522:DNK917523 DXG917522:DXG917523 EHC917522:EHC917523 EQY917522:EQY917523 FAU917522:FAU917523 FKQ917522:FKQ917523 FUM917522:FUM917523 GEI917522:GEI917523 GOE917522:GOE917523 GYA917522:GYA917523 HHW917522:HHW917523 HRS917522:HRS917523 IBO917522:IBO917523 ILK917522:ILK917523 IVG917522:IVG917523 JFC917522:JFC917523 JOY917522:JOY917523 JYU917522:JYU917523 KIQ917522:KIQ917523 KSM917522:KSM917523 LCI917522:LCI917523 LME917522:LME917523 LWA917522:LWA917523 MFW917522:MFW917523 MPS917522:MPS917523 MZO917522:MZO917523 NJK917522:NJK917523 NTG917522:NTG917523 ODC917522:ODC917523 OMY917522:OMY917523 OWU917522:OWU917523 PGQ917522:PGQ917523 PQM917522:PQM917523 QAI917522:QAI917523 QKE917522:QKE917523 QUA917522:QUA917523 RDW917522:RDW917523 RNS917522:RNS917523 RXO917522:RXO917523 SHK917522:SHK917523 SRG917522:SRG917523 TBC917522:TBC917523 TKY917522:TKY917523 TUU917522:TUU917523 UEQ917522:UEQ917523 UOM917522:UOM917523 UYI917522:UYI917523 VIE917522:VIE917523 VSA917522:VSA917523 WBW917522:WBW917523 WLS917522:WLS917523 WVO917522:WVO917523 G983058:G983059 JC983058:JC983059 SY983058:SY983059 ACU983058:ACU983059 AMQ983058:AMQ983059 AWM983058:AWM983059 BGI983058:BGI983059 BQE983058:BQE983059 CAA983058:CAA983059 CJW983058:CJW983059 CTS983058:CTS983059 DDO983058:DDO983059 DNK983058:DNK983059 DXG983058:DXG983059 EHC983058:EHC983059 EQY983058:EQY983059 FAU983058:FAU983059 FKQ983058:FKQ983059 FUM983058:FUM983059 GEI983058:GEI983059 GOE983058:GOE983059 GYA983058:GYA983059 HHW983058:HHW983059 HRS983058:HRS983059 IBO983058:IBO983059 ILK983058:ILK983059 IVG983058:IVG983059 JFC983058:JFC983059 JOY983058:JOY983059 JYU983058:JYU983059 KIQ983058:KIQ983059 KSM983058:KSM983059 LCI983058:LCI983059 LME983058:LME983059 LWA983058:LWA983059 MFW983058:MFW983059 MPS983058:MPS983059 MZO983058:MZO983059 NJK983058:NJK983059 NTG983058:NTG983059 ODC983058:ODC983059 OMY983058:OMY983059 OWU983058:OWU983059 PGQ983058:PGQ983059 PQM983058:PQM983059 QAI983058:QAI983059 QKE983058:QKE983059 QUA983058:QUA983059 RDW983058:RDW983059 RNS983058:RNS983059 RXO983058:RXO983059 SHK983058:SHK983059 SRG983058:SRG983059 TBC983058:TBC983059 TKY983058:TKY983059 TUU983058:TUU983059 UEQ983058:UEQ983059 UOM983058:UOM983059 UYI983058:UYI983059 VIE983058:VIE983059 VSA983058:VSA983059 WBW983058:WBW983059 WLS983058:WLS983059 WVO983058:WVO983059 M23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T23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QKP983078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T65577 JP65577 TL65577 ADH65577 AND65577 AWZ65577 BGV65577 BQR65577 CAN65577 CKJ65577 CUF65577 DEB65577 DNX65577 DXT65577 EHP65577 ERL65577 FBH65577 FLD65577 FUZ65577 GEV65577 GOR65577 GYN65577 HIJ65577 HSF65577 ICB65577 ILX65577 IVT65577 JFP65577 JPL65577 JZH65577 KJD65577 KSZ65577 LCV65577 LMR65577 LWN65577 MGJ65577 MQF65577 NAB65577 NJX65577 NTT65577 ODP65577 ONL65577 OXH65577 PHD65577 PQZ65577 QAV65577 QKR65577 QUN65577 REJ65577 ROF65577 RYB65577 SHX65577 SRT65577 TBP65577 TLL65577 TVH65577 UFD65577 UOZ65577 UYV65577 VIR65577 VSN65577 WCJ65577 WMF65577 WWB65577 T131113 JP131113 TL131113 ADH131113 AND131113 AWZ131113 BGV131113 BQR131113 CAN131113 CKJ131113 CUF131113 DEB131113 DNX131113 DXT131113 EHP131113 ERL131113 FBH131113 FLD131113 FUZ131113 GEV131113 GOR131113 GYN131113 HIJ131113 HSF131113 ICB131113 ILX131113 IVT131113 JFP131113 JPL131113 JZH131113 KJD131113 KSZ131113 LCV131113 LMR131113 LWN131113 MGJ131113 MQF131113 NAB131113 NJX131113 NTT131113 ODP131113 ONL131113 OXH131113 PHD131113 PQZ131113 QAV131113 QKR131113 QUN131113 REJ131113 ROF131113 RYB131113 SHX131113 SRT131113 TBP131113 TLL131113 TVH131113 UFD131113 UOZ131113 UYV131113 VIR131113 VSN131113 WCJ131113 WMF131113 WWB131113 T196649 JP196649 TL196649 ADH196649 AND196649 AWZ196649 BGV196649 BQR196649 CAN196649 CKJ196649 CUF196649 DEB196649 DNX196649 DXT196649 EHP196649 ERL196649 FBH196649 FLD196649 FUZ196649 GEV196649 GOR196649 GYN196649 HIJ196649 HSF196649 ICB196649 ILX196649 IVT196649 JFP196649 JPL196649 JZH196649 KJD196649 KSZ196649 LCV196649 LMR196649 LWN196649 MGJ196649 MQF196649 NAB196649 NJX196649 NTT196649 ODP196649 ONL196649 OXH196649 PHD196649 PQZ196649 QAV196649 QKR196649 QUN196649 REJ196649 ROF196649 RYB196649 SHX196649 SRT196649 TBP196649 TLL196649 TVH196649 UFD196649 UOZ196649 UYV196649 VIR196649 VSN196649 WCJ196649 WMF196649 WWB196649 T262185 JP262185 TL262185 ADH262185 AND262185 AWZ262185 BGV262185 BQR262185 CAN262185 CKJ262185 CUF262185 DEB262185 DNX262185 DXT262185 EHP262185 ERL262185 FBH262185 FLD262185 FUZ262185 GEV262185 GOR262185 GYN262185 HIJ262185 HSF262185 ICB262185 ILX262185 IVT262185 JFP262185 JPL262185 JZH262185 KJD262185 KSZ262185 LCV262185 LMR262185 LWN262185 MGJ262185 MQF262185 NAB262185 NJX262185 NTT262185 ODP262185 ONL262185 OXH262185 PHD262185 PQZ262185 QAV262185 QKR262185 QUN262185 REJ262185 ROF262185 RYB262185 SHX262185 SRT262185 TBP262185 TLL262185 TVH262185 UFD262185 UOZ262185 UYV262185 VIR262185 VSN262185 WCJ262185 WMF262185 WWB262185 T327721 JP327721 TL327721 ADH327721 AND327721 AWZ327721 BGV327721 BQR327721 CAN327721 CKJ327721 CUF327721 DEB327721 DNX327721 DXT327721 EHP327721 ERL327721 FBH327721 FLD327721 FUZ327721 GEV327721 GOR327721 GYN327721 HIJ327721 HSF327721 ICB327721 ILX327721 IVT327721 JFP327721 JPL327721 JZH327721 KJD327721 KSZ327721 LCV327721 LMR327721 LWN327721 MGJ327721 MQF327721 NAB327721 NJX327721 NTT327721 ODP327721 ONL327721 OXH327721 PHD327721 PQZ327721 QAV327721 QKR327721 QUN327721 REJ327721 ROF327721 RYB327721 SHX327721 SRT327721 TBP327721 TLL327721 TVH327721 UFD327721 UOZ327721 UYV327721 VIR327721 VSN327721 WCJ327721 WMF327721 WWB327721 T393257 JP393257 TL393257 ADH393257 AND393257 AWZ393257 BGV393257 BQR393257 CAN393257 CKJ393257 CUF393257 DEB393257 DNX393257 DXT393257 EHP393257 ERL393257 FBH393257 FLD393257 FUZ393257 GEV393257 GOR393257 GYN393257 HIJ393257 HSF393257 ICB393257 ILX393257 IVT393257 JFP393257 JPL393257 JZH393257 KJD393257 KSZ393257 LCV393257 LMR393257 LWN393257 MGJ393257 MQF393257 NAB393257 NJX393257 NTT393257 ODP393257 ONL393257 OXH393257 PHD393257 PQZ393257 QAV393257 QKR393257 QUN393257 REJ393257 ROF393257 RYB393257 SHX393257 SRT393257 TBP393257 TLL393257 TVH393257 UFD393257 UOZ393257 UYV393257 VIR393257 VSN393257 WCJ393257 WMF393257 WWB393257 T458793 JP458793 TL458793 ADH458793 AND458793 AWZ458793 BGV458793 BQR458793 CAN458793 CKJ458793 CUF458793 DEB458793 DNX458793 DXT458793 EHP458793 ERL458793 FBH458793 FLD458793 FUZ458793 GEV458793 GOR458793 GYN458793 HIJ458793 HSF458793 ICB458793 ILX458793 IVT458793 JFP458793 JPL458793 JZH458793 KJD458793 KSZ458793 LCV458793 LMR458793 LWN458793 MGJ458793 MQF458793 NAB458793 NJX458793 NTT458793 ODP458793 ONL458793 OXH458793 PHD458793 PQZ458793 QAV458793 QKR458793 QUN458793 REJ458793 ROF458793 RYB458793 SHX458793 SRT458793 TBP458793 TLL458793 TVH458793 UFD458793 UOZ458793 UYV458793 VIR458793 VSN458793 WCJ458793 WMF458793 WWB458793 T524329 JP524329 TL524329 ADH524329 AND524329 AWZ524329 BGV524329 BQR524329 CAN524329 CKJ524329 CUF524329 DEB524329 DNX524329 DXT524329 EHP524329 ERL524329 FBH524329 FLD524329 FUZ524329 GEV524329 GOR524329 GYN524329 HIJ524329 HSF524329 ICB524329 ILX524329 IVT524329 JFP524329 JPL524329 JZH524329 KJD524329 KSZ524329 LCV524329 LMR524329 LWN524329 MGJ524329 MQF524329 NAB524329 NJX524329 NTT524329 ODP524329 ONL524329 OXH524329 PHD524329 PQZ524329 QAV524329 QKR524329 QUN524329 REJ524329 ROF524329 RYB524329 SHX524329 SRT524329 TBP524329 TLL524329 TVH524329 UFD524329 UOZ524329 UYV524329 VIR524329 VSN524329 WCJ524329 WMF524329 WWB524329 T589865 JP589865 TL589865 ADH589865 AND589865 AWZ589865 BGV589865 BQR589865 CAN589865 CKJ589865 CUF589865 DEB589865 DNX589865 DXT589865 EHP589865 ERL589865 FBH589865 FLD589865 FUZ589865 GEV589865 GOR589865 GYN589865 HIJ589865 HSF589865 ICB589865 ILX589865 IVT589865 JFP589865 JPL589865 JZH589865 KJD589865 KSZ589865 LCV589865 LMR589865 LWN589865 MGJ589865 MQF589865 NAB589865 NJX589865 NTT589865 ODP589865 ONL589865 OXH589865 PHD589865 PQZ589865 QAV589865 QKR589865 QUN589865 REJ589865 ROF589865 RYB589865 SHX589865 SRT589865 TBP589865 TLL589865 TVH589865 UFD589865 UOZ589865 UYV589865 VIR589865 VSN589865 WCJ589865 WMF589865 WWB589865 T655401 JP655401 TL655401 ADH655401 AND655401 AWZ655401 BGV655401 BQR655401 CAN655401 CKJ655401 CUF655401 DEB655401 DNX655401 DXT655401 EHP655401 ERL655401 FBH655401 FLD655401 FUZ655401 GEV655401 GOR655401 GYN655401 HIJ655401 HSF655401 ICB655401 ILX655401 IVT655401 JFP655401 JPL655401 JZH655401 KJD655401 KSZ655401 LCV655401 LMR655401 LWN655401 MGJ655401 MQF655401 NAB655401 NJX655401 NTT655401 ODP655401 ONL655401 OXH655401 PHD655401 PQZ655401 QAV655401 QKR655401 QUN655401 REJ655401 ROF655401 RYB655401 SHX655401 SRT655401 TBP655401 TLL655401 TVH655401 UFD655401 UOZ655401 UYV655401 VIR655401 VSN655401 WCJ655401 WMF655401 WWB655401 T720937 JP720937 TL720937 ADH720937 AND720937 AWZ720937 BGV720937 BQR720937 CAN720937 CKJ720937 CUF720937 DEB720937 DNX720937 DXT720937 EHP720937 ERL720937 FBH720937 FLD720937 FUZ720937 GEV720937 GOR720937 GYN720937 HIJ720937 HSF720937 ICB720937 ILX720937 IVT720937 JFP720937 JPL720937 JZH720937 KJD720937 KSZ720937 LCV720937 LMR720937 LWN720937 MGJ720937 MQF720937 NAB720937 NJX720937 NTT720937 ODP720937 ONL720937 OXH720937 PHD720937 PQZ720937 QAV720937 QKR720937 QUN720937 REJ720937 ROF720937 RYB720937 SHX720937 SRT720937 TBP720937 TLL720937 TVH720937 UFD720937 UOZ720937 UYV720937 VIR720937 VSN720937 WCJ720937 WMF720937 WWB720937 T786473 JP786473 TL786473 ADH786473 AND786473 AWZ786473 BGV786473 BQR786473 CAN786473 CKJ786473 CUF786473 DEB786473 DNX786473 DXT786473 EHP786473 ERL786473 FBH786473 FLD786473 FUZ786473 GEV786473 GOR786473 GYN786473 HIJ786473 HSF786473 ICB786473 ILX786473 IVT786473 JFP786473 JPL786473 JZH786473 KJD786473 KSZ786473 LCV786473 LMR786473 LWN786473 MGJ786473 MQF786473 NAB786473 NJX786473 NTT786473 ODP786473 ONL786473 OXH786473 PHD786473 PQZ786473 QAV786473 QKR786473 QUN786473 REJ786473 ROF786473 RYB786473 SHX786473 SRT786473 TBP786473 TLL786473 TVH786473 UFD786473 UOZ786473 UYV786473 VIR786473 VSN786473 WCJ786473 WMF786473 WWB786473 T852009 JP852009 TL852009 ADH852009 AND852009 AWZ852009 BGV852009 BQR852009 CAN852009 CKJ852009 CUF852009 DEB852009 DNX852009 DXT852009 EHP852009 ERL852009 FBH852009 FLD852009 FUZ852009 GEV852009 GOR852009 GYN852009 HIJ852009 HSF852009 ICB852009 ILX852009 IVT852009 JFP852009 JPL852009 JZH852009 KJD852009 KSZ852009 LCV852009 LMR852009 LWN852009 MGJ852009 MQF852009 NAB852009 NJX852009 NTT852009 ODP852009 ONL852009 OXH852009 PHD852009 PQZ852009 QAV852009 QKR852009 QUN852009 REJ852009 ROF852009 RYB852009 SHX852009 SRT852009 TBP852009 TLL852009 TVH852009 UFD852009 UOZ852009 UYV852009 VIR852009 VSN852009 WCJ852009 WMF852009 WWB852009 T917545 JP917545 TL917545 ADH917545 AND917545 AWZ917545 BGV917545 BQR917545 CAN917545 CKJ917545 CUF917545 DEB917545 DNX917545 DXT917545 EHP917545 ERL917545 FBH917545 FLD917545 FUZ917545 GEV917545 GOR917545 GYN917545 HIJ917545 HSF917545 ICB917545 ILX917545 IVT917545 JFP917545 JPL917545 JZH917545 KJD917545 KSZ917545 LCV917545 LMR917545 LWN917545 MGJ917545 MQF917545 NAB917545 NJX917545 NTT917545 ODP917545 ONL917545 OXH917545 PHD917545 PQZ917545 QAV917545 QKR917545 QUN917545 REJ917545 ROF917545 RYB917545 SHX917545 SRT917545 TBP917545 TLL917545 TVH917545 UFD917545 UOZ917545 UYV917545 VIR917545 VSN917545 WCJ917545 WMF917545 WWB917545 T983081 JP983081 TL983081 ADH983081 AND983081 AWZ983081 BGV983081 BQR983081 CAN983081 CKJ983081 CUF983081 DEB983081 DNX983081 DXT983081 EHP983081 ERL983081 FBH983081 FLD983081 FUZ983081 GEV983081 GOR983081 GYN983081 HIJ983081 HSF983081 ICB983081 ILX983081 IVT983081 JFP983081 JPL983081 JZH983081 KJD983081 KSZ983081 LCV983081 LMR983081 LWN983081 MGJ983081 MQF983081 NAB983081 NJX983081 NTT983081 ODP983081 ONL983081 OXH983081 PHD983081 PQZ983081 QAV983081 QKR983081 QUN983081 REJ983081 ROF983081 RYB983081 SHX983081 SRT983081 TBP983081 TLL983081 TVH983081 UFD983081 UOZ983081 UYV983081 VIR983081 VSN983081 WCJ983081 WMF983081 WWB983081 QUL983078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M131113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M196649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M262185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M327721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M393257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M458793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M524329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M589865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M655401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M720937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M786473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M852009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M917545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M983081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REH983078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TUU48:TUU49 UEQ48:UEQ49 UOM48:UOM49 UYI48:UYI49 VIE48:VIE49 VSA48:VSA49 WBW48:WBW49 WLS48:WLS49 WVO48:WVO49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 ROD983078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Y65577:Y65578 JU65577:JU65578 TQ65577:TQ65578 ADM65577:ADM65578 ANI65577:ANI65578 AXE65577:AXE65578 BHA65577:BHA65578 BQW65577:BQW65578 CAS65577:CAS65578 CKO65577:CKO65578 CUK65577:CUK65578 DEG65577:DEG65578 DOC65577:DOC65578 DXY65577:DXY65578 EHU65577:EHU65578 ERQ65577:ERQ65578 FBM65577:FBM65578 FLI65577:FLI65578 FVE65577:FVE65578 GFA65577:GFA65578 GOW65577:GOW65578 GYS65577:GYS65578 HIO65577:HIO65578 HSK65577:HSK65578 ICG65577:ICG65578 IMC65577:IMC65578 IVY65577:IVY65578 JFU65577:JFU65578 JPQ65577:JPQ65578 JZM65577:JZM65578 KJI65577:KJI65578 KTE65577:KTE65578 LDA65577:LDA65578 LMW65577:LMW65578 LWS65577:LWS65578 MGO65577:MGO65578 MQK65577:MQK65578 NAG65577:NAG65578 NKC65577:NKC65578 NTY65577:NTY65578 ODU65577:ODU65578 ONQ65577:ONQ65578 OXM65577:OXM65578 PHI65577:PHI65578 PRE65577:PRE65578 QBA65577:QBA65578 QKW65577:QKW65578 QUS65577:QUS65578 REO65577:REO65578 ROK65577:ROK65578 RYG65577:RYG65578 SIC65577:SIC65578 SRY65577:SRY65578 TBU65577:TBU65578 TLQ65577:TLQ65578 TVM65577:TVM65578 UFI65577:UFI65578 UPE65577:UPE65578 UZA65577:UZA65578 VIW65577:VIW65578 VSS65577:VSS65578 WCO65577:WCO65578 WMK65577:WMK65578 WWG65577:WWG65578 Y131113:Y131114 JU131113:JU131114 TQ131113:TQ131114 ADM131113:ADM131114 ANI131113:ANI131114 AXE131113:AXE131114 BHA131113:BHA131114 BQW131113:BQW131114 CAS131113:CAS131114 CKO131113:CKO131114 CUK131113:CUK131114 DEG131113:DEG131114 DOC131113:DOC131114 DXY131113:DXY131114 EHU131113:EHU131114 ERQ131113:ERQ131114 FBM131113:FBM131114 FLI131113:FLI131114 FVE131113:FVE131114 GFA131113:GFA131114 GOW131113:GOW131114 GYS131113:GYS131114 HIO131113:HIO131114 HSK131113:HSK131114 ICG131113:ICG131114 IMC131113:IMC131114 IVY131113:IVY131114 JFU131113:JFU131114 JPQ131113:JPQ131114 JZM131113:JZM131114 KJI131113:KJI131114 KTE131113:KTE131114 LDA131113:LDA131114 LMW131113:LMW131114 LWS131113:LWS131114 MGO131113:MGO131114 MQK131113:MQK131114 NAG131113:NAG131114 NKC131113:NKC131114 NTY131113:NTY131114 ODU131113:ODU131114 ONQ131113:ONQ131114 OXM131113:OXM131114 PHI131113:PHI131114 PRE131113:PRE131114 QBA131113:QBA131114 QKW131113:QKW131114 QUS131113:QUS131114 REO131113:REO131114 ROK131113:ROK131114 RYG131113:RYG131114 SIC131113:SIC131114 SRY131113:SRY131114 TBU131113:TBU131114 TLQ131113:TLQ131114 TVM131113:TVM131114 UFI131113:UFI131114 UPE131113:UPE131114 UZA131113:UZA131114 VIW131113:VIW131114 VSS131113:VSS131114 WCO131113:WCO131114 WMK131113:WMK131114 WWG131113:WWG131114 Y196649:Y196650 JU196649:JU196650 TQ196649:TQ196650 ADM196649:ADM196650 ANI196649:ANI196650 AXE196649:AXE196650 BHA196649:BHA196650 BQW196649:BQW196650 CAS196649:CAS196650 CKO196649:CKO196650 CUK196649:CUK196650 DEG196649:DEG196650 DOC196649:DOC196650 DXY196649:DXY196650 EHU196649:EHU196650 ERQ196649:ERQ196650 FBM196649:FBM196650 FLI196649:FLI196650 FVE196649:FVE196650 GFA196649:GFA196650 GOW196649:GOW196650 GYS196649:GYS196650 HIO196649:HIO196650 HSK196649:HSK196650 ICG196649:ICG196650 IMC196649:IMC196650 IVY196649:IVY196650 JFU196649:JFU196650 JPQ196649:JPQ196650 JZM196649:JZM196650 KJI196649:KJI196650 KTE196649:KTE196650 LDA196649:LDA196650 LMW196649:LMW196650 LWS196649:LWS196650 MGO196649:MGO196650 MQK196649:MQK196650 NAG196649:NAG196650 NKC196649:NKC196650 NTY196649:NTY196650 ODU196649:ODU196650 ONQ196649:ONQ196650 OXM196649:OXM196650 PHI196649:PHI196650 PRE196649:PRE196650 QBA196649:QBA196650 QKW196649:QKW196650 QUS196649:QUS196650 REO196649:REO196650 ROK196649:ROK196650 RYG196649:RYG196650 SIC196649:SIC196650 SRY196649:SRY196650 TBU196649:TBU196650 TLQ196649:TLQ196650 TVM196649:TVM196650 UFI196649:UFI196650 UPE196649:UPE196650 UZA196649:UZA196650 VIW196649:VIW196650 VSS196649:VSS196650 WCO196649:WCO196650 WMK196649:WMK196650 WWG196649:WWG196650 Y262185:Y262186 JU262185:JU262186 TQ262185:TQ262186 ADM262185:ADM262186 ANI262185:ANI262186 AXE262185:AXE262186 BHA262185:BHA262186 BQW262185:BQW262186 CAS262185:CAS262186 CKO262185:CKO262186 CUK262185:CUK262186 DEG262185:DEG262186 DOC262185:DOC262186 DXY262185:DXY262186 EHU262185:EHU262186 ERQ262185:ERQ262186 FBM262185:FBM262186 FLI262185:FLI262186 FVE262185:FVE262186 GFA262185:GFA262186 GOW262185:GOW262186 GYS262185:GYS262186 HIO262185:HIO262186 HSK262185:HSK262186 ICG262185:ICG262186 IMC262185:IMC262186 IVY262185:IVY262186 JFU262185:JFU262186 JPQ262185:JPQ262186 JZM262185:JZM262186 KJI262185:KJI262186 KTE262185:KTE262186 LDA262185:LDA262186 LMW262185:LMW262186 LWS262185:LWS262186 MGO262185:MGO262186 MQK262185:MQK262186 NAG262185:NAG262186 NKC262185:NKC262186 NTY262185:NTY262186 ODU262185:ODU262186 ONQ262185:ONQ262186 OXM262185:OXM262186 PHI262185:PHI262186 PRE262185:PRE262186 QBA262185:QBA262186 QKW262185:QKW262186 QUS262185:QUS262186 REO262185:REO262186 ROK262185:ROK262186 RYG262185:RYG262186 SIC262185:SIC262186 SRY262185:SRY262186 TBU262185:TBU262186 TLQ262185:TLQ262186 TVM262185:TVM262186 UFI262185:UFI262186 UPE262185:UPE262186 UZA262185:UZA262186 VIW262185:VIW262186 VSS262185:VSS262186 WCO262185:WCO262186 WMK262185:WMK262186 WWG262185:WWG262186 Y327721:Y327722 JU327721:JU327722 TQ327721:TQ327722 ADM327721:ADM327722 ANI327721:ANI327722 AXE327721:AXE327722 BHA327721:BHA327722 BQW327721:BQW327722 CAS327721:CAS327722 CKO327721:CKO327722 CUK327721:CUK327722 DEG327721:DEG327722 DOC327721:DOC327722 DXY327721:DXY327722 EHU327721:EHU327722 ERQ327721:ERQ327722 FBM327721:FBM327722 FLI327721:FLI327722 FVE327721:FVE327722 GFA327721:GFA327722 GOW327721:GOW327722 GYS327721:GYS327722 HIO327721:HIO327722 HSK327721:HSK327722 ICG327721:ICG327722 IMC327721:IMC327722 IVY327721:IVY327722 JFU327721:JFU327722 JPQ327721:JPQ327722 JZM327721:JZM327722 KJI327721:KJI327722 KTE327721:KTE327722 LDA327721:LDA327722 LMW327721:LMW327722 LWS327721:LWS327722 MGO327721:MGO327722 MQK327721:MQK327722 NAG327721:NAG327722 NKC327721:NKC327722 NTY327721:NTY327722 ODU327721:ODU327722 ONQ327721:ONQ327722 OXM327721:OXM327722 PHI327721:PHI327722 PRE327721:PRE327722 QBA327721:QBA327722 QKW327721:QKW327722 QUS327721:QUS327722 REO327721:REO327722 ROK327721:ROK327722 RYG327721:RYG327722 SIC327721:SIC327722 SRY327721:SRY327722 TBU327721:TBU327722 TLQ327721:TLQ327722 TVM327721:TVM327722 UFI327721:UFI327722 UPE327721:UPE327722 UZA327721:UZA327722 VIW327721:VIW327722 VSS327721:VSS327722 WCO327721:WCO327722 WMK327721:WMK327722 WWG327721:WWG327722 Y393257:Y393258 JU393257:JU393258 TQ393257:TQ393258 ADM393257:ADM393258 ANI393257:ANI393258 AXE393257:AXE393258 BHA393257:BHA393258 BQW393257:BQW393258 CAS393257:CAS393258 CKO393257:CKO393258 CUK393257:CUK393258 DEG393257:DEG393258 DOC393257:DOC393258 DXY393257:DXY393258 EHU393257:EHU393258 ERQ393257:ERQ393258 FBM393257:FBM393258 FLI393257:FLI393258 FVE393257:FVE393258 GFA393257:GFA393258 GOW393257:GOW393258 GYS393257:GYS393258 HIO393257:HIO393258 HSK393257:HSK393258 ICG393257:ICG393258 IMC393257:IMC393258 IVY393257:IVY393258 JFU393257:JFU393258 JPQ393257:JPQ393258 JZM393257:JZM393258 KJI393257:KJI393258 KTE393257:KTE393258 LDA393257:LDA393258 LMW393257:LMW393258 LWS393257:LWS393258 MGO393257:MGO393258 MQK393257:MQK393258 NAG393257:NAG393258 NKC393257:NKC393258 NTY393257:NTY393258 ODU393257:ODU393258 ONQ393257:ONQ393258 OXM393257:OXM393258 PHI393257:PHI393258 PRE393257:PRE393258 QBA393257:QBA393258 QKW393257:QKW393258 QUS393257:QUS393258 REO393257:REO393258 ROK393257:ROK393258 RYG393257:RYG393258 SIC393257:SIC393258 SRY393257:SRY393258 TBU393257:TBU393258 TLQ393257:TLQ393258 TVM393257:TVM393258 UFI393257:UFI393258 UPE393257:UPE393258 UZA393257:UZA393258 VIW393257:VIW393258 VSS393257:VSS393258 WCO393257:WCO393258 WMK393257:WMK393258 WWG393257:WWG393258 Y458793:Y458794 JU458793:JU458794 TQ458793:TQ458794 ADM458793:ADM458794 ANI458793:ANI458794 AXE458793:AXE458794 BHA458793:BHA458794 BQW458793:BQW458794 CAS458793:CAS458794 CKO458793:CKO458794 CUK458793:CUK458794 DEG458793:DEG458794 DOC458793:DOC458794 DXY458793:DXY458794 EHU458793:EHU458794 ERQ458793:ERQ458794 FBM458793:FBM458794 FLI458793:FLI458794 FVE458793:FVE458794 GFA458793:GFA458794 GOW458793:GOW458794 GYS458793:GYS458794 HIO458793:HIO458794 HSK458793:HSK458794 ICG458793:ICG458794 IMC458793:IMC458794 IVY458793:IVY458794 JFU458793:JFU458794 JPQ458793:JPQ458794 JZM458793:JZM458794 KJI458793:KJI458794 KTE458793:KTE458794 LDA458793:LDA458794 LMW458793:LMW458794 LWS458793:LWS458794 MGO458793:MGO458794 MQK458793:MQK458794 NAG458793:NAG458794 NKC458793:NKC458794 NTY458793:NTY458794 ODU458793:ODU458794 ONQ458793:ONQ458794 OXM458793:OXM458794 PHI458793:PHI458794 PRE458793:PRE458794 QBA458793:QBA458794 QKW458793:QKW458794 QUS458793:QUS458794 REO458793:REO458794 ROK458793:ROK458794 RYG458793:RYG458794 SIC458793:SIC458794 SRY458793:SRY458794 TBU458793:TBU458794 TLQ458793:TLQ458794 TVM458793:TVM458794 UFI458793:UFI458794 UPE458793:UPE458794 UZA458793:UZA458794 VIW458793:VIW458794 VSS458793:VSS458794 WCO458793:WCO458794 WMK458793:WMK458794 WWG458793:WWG458794 Y524329:Y524330 JU524329:JU524330 TQ524329:TQ524330 ADM524329:ADM524330 ANI524329:ANI524330 AXE524329:AXE524330 BHA524329:BHA524330 BQW524329:BQW524330 CAS524329:CAS524330 CKO524329:CKO524330 CUK524329:CUK524330 DEG524329:DEG524330 DOC524329:DOC524330 DXY524329:DXY524330 EHU524329:EHU524330 ERQ524329:ERQ524330 FBM524329:FBM524330 FLI524329:FLI524330 FVE524329:FVE524330 GFA524329:GFA524330 GOW524329:GOW524330 GYS524329:GYS524330 HIO524329:HIO524330 HSK524329:HSK524330 ICG524329:ICG524330 IMC524329:IMC524330 IVY524329:IVY524330 JFU524329:JFU524330 JPQ524329:JPQ524330 JZM524329:JZM524330 KJI524329:KJI524330 KTE524329:KTE524330 LDA524329:LDA524330 LMW524329:LMW524330 LWS524329:LWS524330 MGO524329:MGO524330 MQK524329:MQK524330 NAG524329:NAG524330 NKC524329:NKC524330 NTY524329:NTY524330 ODU524329:ODU524330 ONQ524329:ONQ524330 OXM524329:OXM524330 PHI524329:PHI524330 PRE524329:PRE524330 QBA524329:QBA524330 QKW524329:QKW524330 QUS524329:QUS524330 REO524329:REO524330 ROK524329:ROK524330 RYG524329:RYG524330 SIC524329:SIC524330 SRY524329:SRY524330 TBU524329:TBU524330 TLQ524329:TLQ524330 TVM524329:TVM524330 UFI524329:UFI524330 UPE524329:UPE524330 UZA524329:UZA524330 VIW524329:VIW524330 VSS524329:VSS524330 WCO524329:WCO524330 WMK524329:WMK524330 WWG524329:WWG524330 Y589865:Y589866 JU589865:JU589866 TQ589865:TQ589866 ADM589865:ADM589866 ANI589865:ANI589866 AXE589865:AXE589866 BHA589865:BHA589866 BQW589865:BQW589866 CAS589865:CAS589866 CKO589865:CKO589866 CUK589865:CUK589866 DEG589865:DEG589866 DOC589865:DOC589866 DXY589865:DXY589866 EHU589865:EHU589866 ERQ589865:ERQ589866 FBM589865:FBM589866 FLI589865:FLI589866 FVE589865:FVE589866 GFA589865:GFA589866 GOW589865:GOW589866 GYS589865:GYS589866 HIO589865:HIO589866 HSK589865:HSK589866 ICG589865:ICG589866 IMC589865:IMC589866 IVY589865:IVY589866 JFU589865:JFU589866 JPQ589865:JPQ589866 JZM589865:JZM589866 KJI589865:KJI589866 KTE589865:KTE589866 LDA589865:LDA589866 LMW589865:LMW589866 LWS589865:LWS589866 MGO589865:MGO589866 MQK589865:MQK589866 NAG589865:NAG589866 NKC589865:NKC589866 NTY589865:NTY589866 ODU589865:ODU589866 ONQ589865:ONQ589866 OXM589865:OXM589866 PHI589865:PHI589866 PRE589865:PRE589866 QBA589865:QBA589866 QKW589865:QKW589866 QUS589865:QUS589866 REO589865:REO589866 ROK589865:ROK589866 RYG589865:RYG589866 SIC589865:SIC589866 SRY589865:SRY589866 TBU589865:TBU589866 TLQ589865:TLQ589866 TVM589865:TVM589866 UFI589865:UFI589866 UPE589865:UPE589866 UZA589865:UZA589866 VIW589865:VIW589866 VSS589865:VSS589866 WCO589865:WCO589866 WMK589865:WMK589866 WWG589865:WWG589866 Y655401:Y655402 JU655401:JU655402 TQ655401:TQ655402 ADM655401:ADM655402 ANI655401:ANI655402 AXE655401:AXE655402 BHA655401:BHA655402 BQW655401:BQW655402 CAS655401:CAS655402 CKO655401:CKO655402 CUK655401:CUK655402 DEG655401:DEG655402 DOC655401:DOC655402 DXY655401:DXY655402 EHU655401:EHU655402 ERQ655401:ERQ655402 FBM655401:FBM655402 FLI655401:FLI655402 FVE655401:FVE655402 GFA655401:GFA655402 GOW655401:GOW655402 GYS655401:GYS655402 HIO655401:HIO655402 HSK655401:HSK655402 ICG655401:ICG655402 IMC655401:IMC655402 IVY655401:IVY655402 JFU655401:JFU655402 JPQ655401:JPQ655402 JZM655401:JZM655402 KJI655401:KJI655402 KTE655401:KTE655402 LDA655401:LDA655402 LMW655401:LMW655402 LWS655401:LWS655402 MGO655401:MGO655402 MQK655401:MQK655402 NAG655401:NAG655402 NKC655401:NKC655402 NTY655401:NTY655402 ODU655401:ODU655402 ONQ655401:ONQ655402 OXM655401:OXM655402 PHI655401:PHI655402 PRE655401:PRE655402 QBA655401:QBA655402 QKW655401:QKW655402 QUS655401:QUS655402 REO655401:REO655402 ROK655401:ROK655402 RYG655401:RYG655402 SIC655401:SIC655402 SRY655401:SRY655402 TBU655401:TBU655402 TLQ655401:TLQ655402 TVM655401:TVM655402 UFI655401:UFI655402 UPE655401:UPE655402 UZA655401:UZA655402 VIW655401:VIW655402 VSS655401:VSS655402 WCO655401:WCO655402 WMK655401:WMK655402 WWG655401:WWG655402 Y720937:Y720938 JU720937:JU720938 TQ720937:TQ720938 ADM720937:ADM720938 ANI720937:ANI720938 AXE720937:AXE720938 BHA720937:BHA720938 BQW720937:BQW720938 CAS720937:CAS720938 CKO720937:CKO720938 CUK720937:CUK720938 DEG720937:DEG720938 DOC720937:DOC720938 DXY720937:DXY720938 EHU720937:EHU720938 ERQ720937:ERQ720938 FBM720937:FBM720938 FLI720937:FLI720938 FVE720937:FVE720938 GFA720937:GFA720938 GOW720937:GOW720938 GYS720937:GYS720938 HIO720937:HIO720938 HSK720937:HSK720938 ICG720937:ICG720938 IMC720937:IMC720938 IVY720937:IVY720938 JFU720937:JFU720938 JPQ720937:JPQ720938 JZM720937:JZM720938 KJI720937:KJI720938 KTE720937:KTE720938 LDA720937:LDA720938 LMW720937:LMW720938 LWS720937:LWS720938 MGO720937:MGO720938 MQK720937:MQK720938 NAG720937:NAG720938 NKC720937:NKC720938 NTY720937:NTY720938 ODU720937:ODU720938 ONQ720937:ONQ720938 OXM720937:OXM720938 PHI720937:PHI720938 PRE720937:PRE720938 QBA720937:QBA720938 QKW720937:QKW720938 QUS720937:QUS720938 REO720937:REO720938 ROK720937:ROK720938 RYG720937:RYG720938 SIC720937:SIC720938 SRY720937:SRY720938 TBU720937:TBU720938 TLQ720937:TLQ720938 TVM720937:TVM720938 UFI720937:UFI720938 UPE720937:UPE720938 UZA720937:UZA720938 VIW720937:VIW720938 VSS720937:VSS720938 WCO720937:WCO720938 WMK720937:WMK720938 WWG720937:WWG720938 Y786473:Y786474 JU786473:JU786474 TQ786473:TQ786474 ADM786473:ADM786474 ANI786473:ANI786474 AXE786473:AXE786474 BHA786473:BHA786474 BQW786473:BQW786474 CAS786473:CAS786474 CKO786473:CKO786474 CUK786473:CUK786474 DEG786473:DEG786474 DOC786473:DOC786474 DXY786473:DXY786474 EHU786473:EHU786474 ERQ786473:ERQ786474 FBM786473:FBM786474 FLI786473:FLI786474 FVE786473:FVE786474 GFA786473:GFA786474 GOW786473:GOW786474 GYS786473:GYS786474 HIO786473:HIO786474 HSK786473:HSK786474 ICG786473:ICG786474 IMC786473:IMC786474 IVY786473:IVY786474 JFU786473:JFU786474 JPQ786473:JPQ786474 JZM786473:JZM786474 KJI786473:KJI786474 KTE786473:KTE786474 LDA786473:LDA786474 LMW786473:LMW786474 LWS786473:LWS786474 MGO786473:MGO786474 MQK786473:MQK786474 NAG786473:NAG786474 NKC786473:NKC786474 NTY786473:NTY786474 ODU786473:ODU786474 ONQ786473:ONQ786474 OXM786473:OXM786474 PHI786473:PHI786474 PRE786473:PRE786474 QBA786473:QBA786474 QKW786473:QKW786474 QUS786473:QUS786474 REO786473:REO786474 ROK786473:ROK786474 RYG786473:RYG786474 SIC786473:SIC786474 SRY786473:SRY786474 TBU786473:TBU786474 TLQ786473:TLQ786474 TVM786473:TVM786474 UFI786473:UFI786474 UPE786473:UPE786474 UZA786473:UZA786474 VIW786473:VIW786474 VSS786473:VSS786474 WCO786473:WCO786474 WMK786473:WMK786474 WWG786473:WWG786474 Y852009:Y852010 JU852009:JU852010 TQ852009:TQ852010 ADM852009:ADM852010 ANI852009:ANI852010 AXE852009:AXE852010 BHA852009:BHA852010 BQW852009:BQW852010 CAS852009:CAS852010 CKO852009:CKO852010 CUK852009:CUK852010 DEG852009:DEG852010 DOC852009:DOC852010 DXY852009:DXY852010 EHU852009:EHU852010 ERQ852009:ERQ852010 FBM852009:FBM852010 FLI852009:FLI852010 FVE852009:FVE852010 GFA852009:GFA852010 GOW852009:GOW852010 GYS852009:GYS852010 HIO852009:HIO852010 HSK852009:HSK852010 ICG852009:ICG852010 IMC852009:IMC852010 IVY852009:IVY852010 JFU852009:JFU852010 JPQ852009:JPQ852010 JZM852009:JZM852010 KJI852009:KJI852010 KTE852009:KTE852010 LDA852009:LDA852010 LMW852009:LMW852010 LWS852009:LWS852010 MGO852009:MGO852010 MQK852009:MQK852010 NAG852009:NAG852010 NKC852009:NKC852010 NTY852009:NTY852010 ODU852009:ODU852010 ONQ852009:ONQ852010 OXM852009:OXM852010 PHI852009:PHI852010 PRE852009:PRE852010 QBA852009:QBA852010 QKW852009:QKW852010 QUS852009:QUS852010 REO852009:REO852010 ROK852009:ROK852010 RYG852009:RYG852010 SIC852009:SIC852010 SRY852009:SRY852010 TBU852009:TBU852010 TLQ852009:TLQ852010 TVM852009:TVM852010 UFI852009:UFI852010 UPE852009:UPE852010 UZA852009:UZA852010 VIW852009:VIW852010 VSS852009:VSS852010 WCO852009:WCO852010 WMK852009:WMK852010 WWG852009:WWG852010 Y917545:Y917546 JU917545:JU917546 TQ917545:TQ917546 ADM917545:ADM917546 ANI917545:ANI917546 AXE917545:AXE917546 BHA917545:BHA917546 BQW917545:BQW917546 CAS917545:CAS917546 CKO917545:CKO917546 CUK917545:CUK917546 DEG917545:DEG917546 DOC917545:DOC917546 DXY917545:DXY917546 EHU917545:EHU917546 ERQ917545:ERQ917546 FBM917545:FBM917546 FLI917545:FLI917546 FVE917545:FVE917546 GFA917545:GFA917546 GOW917545:GOW917546 GYS917545:GYS917546 HIO917545:HIO917546 HSK917545:HSK917546 ICG917545:ICG917546 IMC917545:IMC917546 IVY917545:IVY917546 JFU917545:JFU917546 JPQ917545:JPQ917546 JZM917545:JZM917546 KJI917545:KJI917546 KTE917545:KTE917546 LDA917545:LDA917546 LMW917545:LMW917546 LWS917545:LWS917546 MGO917545:MGO917546 MQK917545:MQK917546 NAG917545:NAG917546 NKC917545:NKC917546 NTY917545:NTY917546 ODU917545:ODU917546 ONQ917545:ONQ917546 OXM917545:OXM917546 PHI917545:PHI917546 PRE917545:PRE917546 QBA917545:QBA917546 QKW917545:QKW917546 QUS917545:QUS917546 REO917545:REO917546 ROK917545:ROK917546 RYG917545:RYG917546 SIC917545:SIC917546 SRY917545:SRY917546 TBU917545:TBU917546 TLQ917545:TLQ917546 TVM917545:TVM917546 UFI917545:UFI917546 UPE917545:UPE917546 UZA917545:UZA917546 VIW917545:VIW917546 VSS917545:VSS917546 WCO917545:WCO917546 WMK917545:WMK917546 WWG917545:WWG917546 Y983081:Y983082 JU983081:JU983082 TQ983081:TQ983082 ADM983081:ADM983082 ANI983081:ANI983082 AXE983081:AXE983082 BHA983081:BHA983082 BQW983081:BQW983082 CAS983081:CAS983082 CKO983081:CKO983082 CUK983081:CUK983082 DEG983081:DEG983082 DOC983081:DOC983082 DXY983081:DXY983082 EHU983081:EHU983082 ERQ983081:ERQ983082 FBM983081:FBM983082 FLI983081:FLI983082 FVE983081:FVE983082 GFA983081:GFA983082 GOW983081:GOW983082 GYS983081:GYS983082 HIO983081:HIO983082 HSK983081:HSK983082 ICG983081:ICG983082 IMC983081:IMC983082 IVY983081:IVY983082 JFU983081:JFU983082 JPQ983081:JPQ983082 JZM983081:JZM983082 KJI983081:KJI983082 KTE983081:KTE983082 LDA983081:LDA983082 LMW983081:LMW983082 LWS983081:LWS983082 MGO983081:MGO983082 MQK983081:MQK983082 NAG983081:NAG983082 NKC983081:NKC983082 NTY983081:NTY983082 ODU983081:ODU983082 ONQ983081:ONQ983082 OXM983081:OXM983082 PHI983081:PHI983082 PRE983081:PRE983082 QBA983081:QBA983082 QKW983081:QKW983082 QUS983081:QUS983082 REO983081:REO983082 ROK983081:ROK983082 RYG983081:RYG983082 SIC983081:SIC983082 SRY983081:SRY983082 TBU983081:TBU983082 TLQ983081:TLQ983082 TVM983081:TVM983082 UFI983081:UFI983082 UPE983081:UPE983082 UZA983081:UZA983082 VIW983081:VIW983082 VSS983081:VSS983082 WCO983081:WCO983082 WMK983081:WMK983082 WWG983081:WWG983082 RXZ983078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SHV983078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R131114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R196650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R262186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R327722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R393258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R458794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R524330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R589866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R655402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R720938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R786474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R852010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R917546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R983082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SRR983078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 TBN983078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TLJ983078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G65569:G65570 JC65569:JC65570 SY65569:SY65570 ACU65569:ACU65570 AMQ65569:AMQ65570 AWM65569:AWM65570 BGI65569:BGI65570 BQE65569:BQE65570 CAA65569:CAA65570 CJW65569:CJW65570 CTS65569:CTS65570 DDO65569:DDO65570 DNK65569:DNK65570 DXG65569:DXG65570 EHC65569:EHC65570 EQY65569:EQY65570 FAU65569:FAU65570 FKQ65569:FKQ65570 FUM65569:FUM65570 GEI65569:GEI65570 GOE65569:GOE65570 GYA65569:GYA65570 HHW65569:HHW65570 HRS65569:HRS65570 IBO65569:IBO65570 ILK65569:ILK65570 IVG65569:IVG65570 JFC65569:JFC65570 JOY65569:JOY65570 JYU65569:JYU65570 KIQ65569:KIQ65570 KSM65569:KSM65570 LCI65569:LCI65570 LME65569:LME65570 LWA65569:LWA65570 MFW65569:MFW65570 MPS65569:MPS65570 MZO65569:MZO65570 NJK65569:NJK65570 NTG65569:NTG65570 ODC65569:ODC65570 OMY65569:OMY65570 OWU65569:OWU65570 PGQ65569:PGQ65570 PQM65569:PQM65570 QAI65569:QAI65570 QKE65569:QKE65570 QUA65569:QUA65570 RDW65569:RDW65570 RNS65569:RNS65570 RXO65569:RXO65570 SHK65569:SHK65570 SRG65569:SRG65570 TBC65569:TBC65570 TKY65569:TKY65570 TUU65569:TUU65570 UEQ65569:UEQ65570 UOM65569:UOM65570 UYI65569:UYI65570 VIE65569:VIE65570 VSA65569:VSA65570 WBW65569:WBW65570 WLS65569:WLS65570 WVO65569:WVO65570 G131105:G131106 JC131105:JC131106 SY131105:SY131106 ACU131105:ACU131106 AMQ131105:AMQ131106 AWM131105:AWM131106 BGI131105:BGI131106 BQE131105:BQE131106 CAA131105:CAA131106 CJW131105:CJW131106 CTS131105:CTS131106 DDO131105:DDO131106 DNK131105:DNK131106 DXG131105:DXG131106 EHC131105:EHC131106 EQY131105:EQY131106 FAU131105:FAU131106 FKQ131105:FKQ131106 FUM131105:FUM131106 GEI131105:GEI131106 GOE131105:GOE131106 GYA131105:GYA131106 HHW131105:HHW131106 HRS131105:HRS131106 IBO131105:IBO131106 ILK131105:ILK131106 IVG131105:IVG131106 JFC131105:JFC131106 JOY131105:JOY131106 JYU131105:JYU131106 KIQ131105:KIQ131106 KSM131105:KSM131106 LCI131105:LCI131106 LME131105:LME131106 LWA131105:LWA131106 MFW131105:MFW131106 MPS131105:MPS131106 MZO131105:MZO131106 NJK131105:NJK131106 NTG131105:NTG131106 ODC131105:ODC131106 OMY131105:OMY131106 OWU131105:OWU131106 PGQ131105:PGQ131106 PQM131105:PQM131106 QAI131105:QAI131106 QKE131105:QKE131106 QUA131105:QUA131106 RDW131105:RDW131106 RNS131105:RNS131106 RXO131105:RXO131106 SHK131105:SHK131106 SRG131105:SRG131106 TBC131105:TBC131106 TKY131105:TKY131106 TUU131105:TUU131106 UEQ131105:UEQ131106 UOM131105:UOM131106 UYI131105:UYI131106 VIE131105:VIE131106 VSA131105:VSA131106 WBW131105:WBW131106 WLS131105:WLS131106 WVO131105:WVO131106 G196641:G196642 JC196641:JC196642 SY196641:SY196642 ACU196641:ACU196642 AMQ196641:AMQ196642 AWM196641:AWM196642 BGI196641:BGI196642 BQE196641:BQE196642 CAA196641:CAA196642 CJW196641:CJW196642 CTS196641:CTS196642 DDO196641:DDO196642 DNK196641:DNK196642 DXG196641:DXG196642 EHC196641:EHC196642 EQY196641:EQY196642 FAU196641:FAU196642 FKQ196641:FKQ196642 FUM196641:FUM196642 GEI196641:GEI196642 GOE196641:GOE196642 GYA196641:GYA196642 HHW196641:HHW196642 HRS196641:HRS196642 IBO196641:IBO196642 ILK196641:ILK196642 IVG196641:IVG196642 JFC196641:JFC196642 JOY196641:JOY196642 JYU196641:JYU196642 KIQ196641:KIQ196642 KSM196641:KSM196642 LCI196641:LCI196642 LME196641:LME196642 LWA196641:LWA196642 MFW196641:MFW196642 MPS196641:MPS196642 MZO196641:MZO196642 NJK196641:NJK196642 NTG196641:NTG196642 ODC196641:ODC196642 OMY196641:OMY196642 OWU196641:OWU196642 PGQ196641:PGQ196642 PQM196641:PQM196642 QAI196641:QAI196642 QKE196641:QKE196642 QUA196641:QUA196642 RDW196641:RDW196642 RNS196641:RNS196642 RXO196641:RXO196642 SHK196641:SHK196642 SRG196641:SRG196642 TBC196641:TBC196642 TKY196641:TKY196642 TUU196641:TUU196642 UEQ196641:UEQ196642 UOM196641:UOM196642 UYI196641:UYI196642 VIE196641:VIE196642 VSA196641:VSA196642 WBW196641:WBW196642 WLS196641:WLS196642 WVO196641:WVO196642 G262177:G262178 JC262177:JC262178 SY262177:SY262178 ACU262177:ACU262178 AMQ262177:AMQ262178 AWM262177:AWM262178 BGI262177:BGI262178 BQE262177:BQE262178 CAA262177:CAA262178 CJW262177:CJW262178 CTS262177:CTS262178 DDO262177:DDO262178 DNK262177:DNK262178 DXG262177:DXG262178 EHC262177:EHC262178 EQY262177:EQY262178 FAU262177:FAU262178 FKQ262177:FKQ262178 FUM262177:FUM262178 GEI262177:GEI262178 GOE262177:GOE262178 GYA262177:GYA262178 HHW262177:HHW262178 HRS262177:HRS262178 IBO262177:IBO262178 ILK262177:ILK262178 IVG262177:IVG262178 JFC262177:JFC262178 JOY262177:JOY262178 JYU262177:JYU262178 KIQ262177:KIQ262178 KSM262177:KSM262178 LCI262177:LCI262178 LME262177:LME262178 LWA262177:LWA262178 MFW262177:MFW262178 MPS262177:MPS262178 MZO262177:MZO262178 NJK262177:NJK262178 NTG262177:NTG262178 ODC262177:ODC262178 OMY262177:OMY262178 OWU262177:OWU262178 PGQ262177:PGQ262178 PQM262177:PQM262178 QAI262177:QAI262178 QKE262177:QKE262178 QUA262177:QUA262178 RDW262177:RDW262178 RNS262177:RNS262178 RXO262177:RXO262178 SHK262177:SHK262178 SRG262177:SRG262178 TBC262177:TBC262178 TKY262177:TKY262178 TUU262177:TUU262178 UEQ262177:UEQ262178 UOM262177:UOM262178 UYI262177:UYI262178 VIE262177:VIE262178 VSA262177:VSA262178 WBW262177:WBW262178 WLS262177:WLS262178 WVO262177:WVO262178 G327713:G327714 JC327713:JC327714 SY327713:SY327714 ACU327713:ACU327714 AMQ327713:AMQ327714 AWM327713:AWM327714 BGI327713:BGI327714 BQE327713:BQE327714 CAA327713:CAA327714 CJW327713:CJW327714 CTS327713:CTS327714 DDO327713:DDO327714 DNK327713:DNK327714 DXG327713:DXG327714 EHC327713:EHC327714 EQY327713:EQY327714 FAU327713:FAU327714 FKQ327713:FKQ327714 FUM327713:FUM327714 GEI327713:GEI327714 GOE327713:GOE327714 GYA327713:GYA327714 HHW327713:HHW327714 HRS327713:HRS327714 IBO327713:IBO327714 ILK327713:ILK327714 IVG327713:IVG327714 JFC327713:JFC327714 JOY327713:JOY327714 JYU327713:JYU327714 KIQ327713:KIQ327714 KSM327713:KSM327714 LCI327713:LCI327714 LME327713:LME327714 LWA327713:LWA327714 MFW327713:MFW327714 MPS327713:MPS327714 MZO327713:MZO327714 NJK327713:NJK327714 NTG327713:NTG327714 ODC327713:ODC327714 OMY327713:OMY327714 OWU327713:OWU327714 PGQ327713:PGQ327714 PQM327713:PQM327714 QAI327713:QAI327714 QKE327713:QKE327714 QUA327713:QUA327714 RDW327713:RDW327714 RNS327713:RNS327714 RXO327713:RXO327714 SHK327713:SHK327714 SRG327713:SRG327714 TBC327713:TBC327714 TKY327713:TKY327714 TUU327713:TUU327714 UEQ327713:UEQ327714 UOM327713:UOM327714 UYI327713:UYI327714 VIE327713:VIE327714 VSA327713:VSA327714 WBW327713:WBW327714 WLS327713:WLS327714 WVO327713:WVO327714 G393249:G393250 JC393249:JC393250 SY393249:SY393250 ACU393249:ACU393250 AMQ393249:AMQ393250 AWM393249:AWM393250 BGI393249:BGI393250 BQE393249:BQE393250 CAA393249:CAA393250 CJW393249:CJW393250 CTS393249:CTS393250 DDO393249:DDO393250 DNK393249:DNK393250 DXG393249:DXG393250 EHC393249:EHC393250 EQY393249:EQY393250 FAU393249:FAU393250 FKQ393249:FKQ393250 FUM393249:FUM393250 GEI393249:GEI393250 GOE393249:GOE393250 GYA393249:GYA393250 HHW393249:HHW393250 HRS393249:HRS393250 IBO393249:IBO393250 ILK393249:ILK393250 IVG393249:IVG393250 JFC393249:JFC393250 JOY393249:JOY393250 JYU393249:JYU393250 KIQ393249:KIQ393250 KSM393249:KSM393250 LCI393249:LCI393250 LME393249:LME393250 LWA393249:LWA393250 MFW393249:MFW393250 MPS393249:MPS393250 MZO393249:MZO393250 NJK393249:NJK393250 NTG393249:NTG393250 ODC393249:ODC393250 OMY393249:OMY393250 OWU393249:OWU393250 PGQ393249:PGQ393250 PQM393249:PQM393250 QAI393249:QAI393250 QKE393249:QKE393250 QUA393249:QUA393250 RDW393249:RDW393250 RNS393249:RNS393250 RXO393249:RXO393250 SHK393249:SHK393250 SRG393249:SRG393250 TBC393249:TBC393250 TKY393249:TKY393250 TUU393249:TUU393250 UEQ393249:UEQ393250 UOM393249:UOM393250 UYI393249:UYI393250 VIE393249:VIE393250 VSA393249:VSA393250 WBW393249:WBW393250 WLS393249:WLS393250 WVO393249:WVO393250 G458785:G458786 JC458785:JC458786 SY458785:SY458786 ACU458785:ACU458786 AMQ458785:AMQ458786 AWM458785:AWM458786 BGI458785:BGI458786 BQE458785:BQE458786 CAA458785:CAA458786 CJW458785:CJW458786 CTS458785:CTS458786 DDO458785:DDO458786 DNK458785:DNK458786 DXG458785:DXG458786 EHC458785:EHC458786 EQY458785:EQY458786 FAU458785:FAU458786 FKQ458785:FKQ458786 FUM458785:FUM458786 GEI458785:GEI458786 GOE458785:GOE458786 GYA458785:GYA458786 HHW458785:HHW458786 HRS458785:HRS458786 IBO458785:IBO458786 ILK458785:ILK458786 IVG458785:IVG458786 JFC458785:JFC458786 JOY458785:JOY458786 JYU458785:JYU458786 KIQ458785:KIQ458786 KSM458785:KSM458786 LCI458785:LCI458786 LME458785:LME458786 LWA458785:LWA458786 MFW458785:MFW458786 MPS458785:MPS458786 MZO458785:MZO458786 NJK458785:NJK458786 NTG458785:NTG458786 ODC458785:ODC458786 OMY458785:OMY458786 OWU458785:OWU458786 PGQ458785:PGQ458786 PQM458785:PQM458786 QAI458785:QAI458786 QKE458785:QKE458786 QUA458785:QUA458786 RDW458785:RDW458786 RNS458785:RNS458786 RXO458785:RXO458786 SHK458785:SHK458786 SRG458785:SRG458786 TBC458785:TBC458786 TKY458785:TKY458786 TUU458785:TUU458786 UEQ458785:UEQ458786 UOM458785:UOM458786 UYI458785:UYI458786 VIE458785:VIE458786 VSA458785:VSA458786 WBW458785:WBW458786 WLS458785:WLS458786 WVO458785:WVO458786 G524321:G524322 JC524321:JC524322 SY524321:SY524322 ACU524321:ACU524322 AMQ524321:AMQ524322 AWM524321:AWM524322 BGI524321:BGI524322 BQE524321:BQE524322 CAA524321:CAA524322 CJW524321:CJW524322 CTS524321:CTS524322 DDO524321:DDO524322 DNK524321:DNK524322 DXG524321:DXG524322 EHC524321:EHC524322 EQY524321:EQY524322 FAU524321:FAU524322 FKQ524321:FKQ524322 FUM524321:FUM524322 GEI524321:GEI524322 GOE524321:GOE524322 GYA524321:GYA524322 HHW524321:HHW524322 HRS524321:HRS524322 IBO524321:IBO524322 ILK524321:ILK524322 IVG524321:IVG524322 JFC524321:JFC524322 JOY524321:JOY524322 JYU524321:JYU524322 KIQ524321:KIQ524322 KSM524321:KSM524322 LCI524321:LCI524322 LME524321:LME524322 LWA524321:LWA524322 MFW524321:MFW524322 MPS524321:MPS524322 MZO524321:MZO524322 NJK524321:NJK524322 NTG524321:NTG524322 ODC524321:ODC524322 OMY524321:OMY524322 OWU524321:OWU524322 PGQ524321:PGQ524322 PQM524321:PQM524322 QAI524321:QAI524322 QKE524321:QKE524322 QUA524321:QUA524322 RDW524321:RDW524322 RNS524321:RNS524322 RXO524321:RXO524322 SHK524321:SHK524322 SRG524321:SRG524322 TBC524321:TBC524322 TKY524321:TKY524322 TUU524321:TUU524322 UEQ524321:UEQ524322 UOM524321:UOM524322 UYI524321:UYI524322 VIE524321:VIE524322 VSA524321:VSA524322 WBW524321:WBW524322 WLS524321:WLS524322 WVO524321:WVO524322 G589857:G589858 JC589857:JC589858 SY589857:SY589858 ACU589857:ACU589858 AMQ589857:AMQ589858 AWM589857:AWM589858 BGI589857:BGI589858 BQE589857:BQE589858 CAA589857:CAA589858 CJW589857:CJW589858 CTS589857:CTS589858 DDO589857:DDO589858 DNK589857:DNK589858 DXG589857:DXG589858 EHC589857:EHC589858 EQY589857:EQY589858 FAU589857:FAU589858 FKQ589857:FKQ589858 FUM589857:FUM589858 GEI589857:GEI589858 GOE589857:GOE589858 GYA589857:GYA589858 HHW589857:HHW589858 HRS589857:HRS589858 IBO589857:IBO589858 ILK589857:ILK589858 IVG589857:IVG589858 JFC589857:JFC589858 JOY589857:JOY589858 JYU589857:JYU589858 KIQ589857:KIQ589858 KSM589857:KSM589858 LCI589857:LCI589858 LME589857:LME589858 LWA589857:LWA589858 MFW589857:MFW589858 MPS589857:MPS589858 MZO589857:MZO589858 NJK589857:NJK589858 NTG589857:NTG589858 ODC589857:ODC589858 OMY589857:OMY589858 OWU589857:OWU589858 PGQ589857:PGQ589858 PQM589857:PQM589858 QAI589857:QAI589858 QKE589857:QKE589858 QUA589857:QUA589858 RDW589857:RDW589858 RNS589857:RNS589858 RXO589857:RXO589858 SHK589857:SHK589858 SRG589857:SRG589858 TBC589857:TBC589858 TKY589857:TKY589858 TUU589857:TUU589858 UEQ589857:UEQ589858 UOM589857:UOM589858 UYI589857:UYI589858 VIE589857:VIE589858 VSA589857:VSA589858 WBW589857:WBW589858 WLS589857:WLS589858 WVO589857:WVO589858 G655393:G655394 JC655393:JC655394 SY655393:SY655394 ACU655393:ACU655394 AMQ655393:AMQ655394 AWM655393:AWM655394 BGI655393:BGI655394 BQE655393:BQE655394 CAA655393:CAA655394 CJW655393:CJW655394 CTS655393:CTS655394 DDO655393:DDO655394 DNK655393:DNK655394 DXG655393:DXG655394 EHC655393:EHC655394 EQY655393:EQY655394 FAU655393:FAU655394 FKQ655393:FKQ655394 FUM655393:FUM655394 GEI655393:GEI655394 GOE655393:GOE655394 GYA655393:GYA655394 HHW655393:HHW655394 HRS655393:HRS655394 IBO655393:IBO655394 ILK655393:ILK655394 IVG655393:IVG655394 JFC655393:JFC655394 JOY655393:JOY655394 JYU655393:JYU655394 KIQ655393:KIQ655394 KSM655393:KSM655394 LCI655393:LCI655394 LME655393:LME655394 LWA655393:LWA655394 MFW655393:MFW655394 MPS655393:MPS655394 MZO655393:MZO655394 NJK655393:NJK655394 NTG655393:NTG655394 ODC655393:ODC655394 OMY655393:OMY655394 OWU655393:OWU655394 PGQ655393:PGQ655394 PQM655393:PQM655394 QAI655393:QAI655394 QKE655393:QKE655394 QUA655393:QUA655394 RDW655393:RDW655394 RNS655393:RNS655394 RXO655393:RXO655394 SHK655393:SHK655394 SRG655393:SRG655394 TBC655393:TBC655394 TKY655393:TKY655394 TUU655393:TUU655394 UEQ655393:UEQ655394 UOM655393:UOM655394 UYI655393:UYI655394 VIE655393:VIE655394 VSA655393:VSA655394 WBW655393:WBW655394 WLS655393:WLS655394 WVO655393:WVO655394 G720929:G720930 JC720929:JC720930 SY720929:SY720930 ACU720929:ACU720930 AMQ720929:AMQ720930 AWM720929:AWM720930 BGI720929:BGI720930 BQE720929:BQE720930 CAA720929:CAA720930 CJW720929:CJW720930 CTS720929:CTS720930 DDO720929:DDO720930 DNK720929:DNK720930 DXG720929:DXG720930 EHC720929:EHC720930 EQY720929:EQY720930 FAU720929:FAU720930 FKQ720929:FKQ720930 FUM720929:FUM720930 GEI720929:GEI720930 GOE720929:GOE720930 GYA720929:GYA720930 HHW720929:HHW720930 HRS720929:HRS720930 IBO720929:IBO720930 ILK720929:ILK720930 IVG720929:IVG720930 JFC720929:JFC720930 JOY720929:JOY720930 JYU720929:JYU720930 KIQ720929:KIQ720930 KSM720929:KSM720930 LCI720929:LCI720930 LME720929:LME720930 LWA720929:LWA720930 MFW720929:MFW720930 MPS720929:MPS720930 MZO720929:MZO720930 NJK720929:NJK720930 NTG720929:NTG720930 ODC720929:ODC720930 OMY720929:OMY720930 OWU720929:OWU720930 PGQ720929:PGQ720930 PQM720929:PQM720930 QAI720929:QAI720930 QKE720929:QKE720930 QUA720929:QUA720930 RDW720929:RDW720930 RNS720929:RNS720930 RXO720929:RXO720930 SHK720929:SHK720930 SRG720929:SRG720930 TBC720929:TBC720930 TKY720929:TKY720930 TUU720929:TUU720930 UEQ720929:UEQ720930 UOM720929:UOM720930 UYI720929:UYI720930 VIE720929:VIE720930 VSA720929:VSA720930 WBW720929:WBW720930 WLS720929:WLS720930 WVO720929:WVO720930 G786465:G786466 JC786465:JC786466 SY786465:SY786466 ACU786465:ACU786466 AMQ786465:AMQ786466 AWM786465:AWM786466 BGI786465:BGI786466 BQE786465:BQE786466 CAA786465:CAA786466 CJW786465:CJW786466 CTS786465:CTS786466 DDO786465:DDO786466 DNK786465:DNK786466 DXG786465:DXG786466 EHC786465:EHC786466 EQY786465:EQY786466 FAU786465:FAU786466 FKQ786465:FKQ786466 FUM786465:FUM786466 GEI786465:GEI786466 GOE786465:GOE786466 GYA786465:GYA786466 HHW786465:HHW786466 HRS786465:HRS786466 IBO786465:IBO786466 ILK786465:ILK786466 IVG786465:IVG786466 JFC786465:JFC786466 JOY786465:JOY786466 JYU786465:JYU786466 KIQ786465:KIQ786466 KSM786465:KSM786466 LCI786465:LCI786466 LME786465:LME786466 LWA786465:LWA786466 MFW786465:MFW786466 MPS786465:MPS786466 MZO786465:MZO786466 NJK786465:NJK786466 NTG786465:NTG786466 ODC786465:ODC786466 OMY786465:OMY786466 OWU786465:OWU786466 PGQ786465:PGQ786466 PQM786465:PQM786466 QAI786465:QAI786466 QKE786465:QKE786466 QUA786465:QUA786466 RDW786465:RDW786466 RNS786465:RNS786466 RXO786465:RXO786466 SHK786465:SHK786466 SRG786465:SRG786466 TBC786465:TBC786466 TKY786465:TKY786466 TUU786465:TUU786466 UEQ786465:UEQ786466 UOM786465:UOM786466 UYI786465:UYI786466 VIE786465:VIE786466 VSA786465:VSA786466 WBW786465:WBW786466 WLS786465:WLS786466 WVO786465:WVO786466 G852001:G852002 JC852001:JC852002 SY852001:SY852002 ACU852001:ACU852002 AMQ852001:AMQ852002 AWM852001:AWM852002 BGI852001:BGI852002 BQE852001:BQE852002 CAA852001:CAA852002 CJW852001:CJW852002 CTS852001:CTS852002 DDO852001:DDO852002 DNK852001:DNK852002 DXG852001:DXG852002 EHC852001:EHC852002 EQY852001:EQY852002 FAU852001:FAU852002 FKQ852001:FKQ852002 FUM852001:FUM852002 GEI852001:GEI852002 GOE852001:GOE852002 GYA852001:GYA852002 HHW852001:HHW852002 HRS852001:HRS852002 IBO852001:IBO852002 ILK852001:ILK852002 IVG852001:IVG852002 JFC852001:JFC852002 JOY852001:JOY852002 JYU852001:JYU852002 KIQ852001:KIQ852002 KSM852001:KSM852002 LCI852001:LCI852002 LME852001:LME852002 LWA852001:LWA852002 MFW852001:MFW852002 MPS852001:MPS852002 MZO852001:MZO852002 NJK852001:NJK852002 NTG852001:NTG852002 ODC852001:ODC852002 OMY852001:OMY852002 OWU852001:OWU852002 PGQ852001:PGQ852002 PQM852001:PQM852002 QAI852001:QAI852002 QKE852001:QKE852002 QUA852001:QUA852002 RDW852001:RDW852002 RNS852001:RNS852002 RXO852001:RXO852002 SHK852001:SHK852002 SRG852001:SRG852002 TBC852001:TBC852002 TKY852001:TKY852002 TUU852001:TUU852002 UEQ852001:UEQ852002 UOM852001:UOM852002 UYI852001:UYI852002 VIE852001:VIE852002 VSA852001:VSA852002 WBW852001:WBW852002 WLS852001:WLS852002 WVO852001:WVO852002 G917537:G917538 JC917537:JC917538 SY917537:SY917538 ACU917537:ACU917538 AMQ917537:AMQ917538 AWM917537:AWM917538 BGI917537:BGI917538 BQE917537:BQE917538 CAA917537:CAA917538 CJW917537:CJW917538 CTS917537:CTS917538 DDO917537:DDO917538 DNK917537:DNK917538 DXG917537:DXG917538 EHC917537:EHC917538 EQY917537:EQY917538 FAU917537:FAU917538 FKQ917537:FKQ917538 FUM917537:FUM917538 GEI917537:GEI917538 GOE917537:GOE917538 GYA917537:GYA917538 HHW917537:HHW917538 HRS917537:HRS917538 IBO917537:IBO917538 ILK917537:ILK917538 IVG917537:IVG917538 JFC917537:JFC917538 JOY917537:JOY917538 JYU917537:JYU917538 KIQ917537:KIQ917538 KSM917537:KSM917538 LCI917537:LCI917538 LME917537:LME917538 LWA917537:LWA917538 MFW917537:MFW917538 MPS917537:MPS917538 MZO917537:MZO917538 NJK917537:NJK917538 NTG917537:NTG917538 ODC917537:ODC917538 OMY917537:OMY917538 OWU917537:OWU917538 PGQ917537:PGQ917538 PQM917537:PQM917538 QAI917537:QAI917538 QKE917537:QKE917538 QUA917537:QUA917538 RDW917537:RDW917538 RNS917537:RNS917538 RXO917537:RXO917538 SHK917537:SHK917538 SRG917537:SRG917538 TBC917537:TBC917538 TKY917537:TKY917538 TUU917537:TUU917538 UEQ917537:UEQ917538 UOM917537:UOM917538 UYI917537:UYI917538 VIE917537:VIE917538 VSA917537:VSA917538 WBW917537:WBW917538 WLS917537:WLS917538 WVO917537:WVO917538 G983073:G983074 JC983073:JC983074 SY983073:SY983074 ACU983073:ACU983074 AMQ983073:AMQ983074 AWM983073:AWM983074 BGI983073:BGI983074 BQE983073:BQE983074 CAA983073:CAA983074 CJW983073:CJW983074 CTS983073:CTS983074 DDO983073:DDO983074 DNK983073:DNK983074 DXG983073:DXG983074 EHC983073:EHC983074 EQY983073:EQY983074 FAU983073:FAU983074 FKQ983073:FKQ983074 FUM983073:FUM983074 GEI983073:GEI983074 GOE983073:GOE983074 GYA983073:GYA983074 HHW983073:HHW983074 HRS983073:HRS983074 IBO983073:IBO983074 ILK983073:ILK983074 IVG983073:IVG983074 JFC983073:JFC983074 JOY983073:JOY983074 JYU983073:JYU983074 KIQ983073:KIQ983074 KSM983073:KSM983074 LCI983073:LCI983074 LME983073:LME983074 LWA983073:LWA983074 MFW983073:MFW983074 MPS983073:MPS983074 MZO983073:MZO983074 NJK983073:NJK983074 NTG983073:NTG983074 ODC983073:ODC983074 OMY983073:OMY983074 OWU983073:OWU983074 PGQ983073:PGQ983074 PQM983073:PQM983074 QAI983073:QAI983074 QKE983073:QKE983074 QUA983073:QUA983074 RDW983073:RDW983074 RNS983073:RNS983074 RXO983073:RXO983074 SHK983073:SHK983074 SRG983073:SRG983074 TBC983073:TBC983074 TKY983073:TKY983074 TUU983073:TUU983074 UEQ983073:UEQ983074 UOM983073:UOM983074 UYI983073:UYI983074 VIE983073:VIE983074 VSA983073:VSA983074 WBW983073:WBW983074 WLS983073:WLS983074 WVO983073:WVO983074 TVF983078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UFB983078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UOX983078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R65570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R28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L28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Y27:Y28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G27:G28 JU44:JU45 TQ44:TQ45 ADM44:ADM45 ANI44:ANI45 AXE44:AXE45 BHA44:BHA45 BQW44:BQW45 CAS44:CAS45 CKO44:CKO45 CUK44:CUK45 DEG44:DEG45 DOC44:DOC45 DXY44:DXY45 EHU44:EHU45 ERQ44:ERQ45 FBM44:FBM45 FLI44:FLI45 FVE44:FVE45 GFA44:GFA45 GOW44:GOW45 GYS44:GYS45 HIO44:HIO45 HSK44:HSK45 ICG44:ICG45 IMC44:IMC45 IVY44:IVY45 JFU44:JFU45 JPQ44:JPQ45 JZM44:JZM45 KJI44:KJI45 KTE44:KTE45 LDA44:LDA45 LMW44:LMW45 LWS44:LWS45 MGO44:MGO45 MQK44:MQK45 NAG44:NAG45 NKC44:NKC45 NTY44:NTY45 ODU44:ODU45 ONQ44:ONQ45 OXM44:OXM45 PHI44:PHI45 PRE44:PRE45 QBA44:QBA45 QKW44:QKW45 QUS44:QUS45 REO44:REO45 ROK44:ROK45 RYG44:RYG45 SIC44:SIC45 SRY44:SRY45 TBU44:TBU45 TLQ44:TLQ45 TVM44:TVM45 UFI44:UFI45 UPE44:UPE45 UZA44:UZA45 VIW44:VIW45 VSS44:VSS45 WCO44:WCO45 WMK44:WMK45 WWG44:WWG45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M27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T27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R65574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R131110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R196646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R262182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R327718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R393254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R458790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R524326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R589862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R655398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R720934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R786470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R852006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R917542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R983078 JN983078 TJ983078 ADF983078 ANB983078 AWX983078 BGT983078 BQP983078 CAL983078 CKH983078 CUD983078 DDZ983078 DNV983078 DXR983078 EHN983078 ERJ983078 FBF983078 FLB983078 FUX983078 GET983078 GOP983078 GYL983078 R41 R45 R49 R53 R57 G44:G45 G48:G49 L41 L45 L49 L53 L57 G52:G53 G56:G57 Y40:Y41 Y44:Y45 Y48:Y49 Y52:Y53 M64 M68 M72 Y72:Y73 T60 T64 T68 T72 M60 R61 R65 R69 R73 G60:G61 G64:G65 L61 L65 L69 L73 G68:G69 G72:G73 Y60:Y61 Y64:Y65 Y68:Y69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44"/>
  <sheetViews>
    <sheetView view="pageBreakPreview" zoomScale="93" zoomScaleNormal="100" zoomScaleSheetLayoutView="93" workbookViewId="0">
      <selection activeCell="AI3" sqref="AI3"/>
    </sheetView>
  </sheetViews>
  <sheetFormatPr defaultRowHeight="13.5" x14ac:dyDescent="0.4"/>
  <cols>
    <col min="1" max="37" width="3.125" style="2" customWidth="1"/>
    <col min="38" max="16384" width="9" style="2"/>
  </cols>
  <sheetData>
    <row r="1" spans="1:30" ht="25.5" customHeight="1" x14ac:dyDescent="0.4">
      <c r="A1" s="280" t="s">
        <v>404</v>
      </c>
      <c r="B1" s="280"/>
      <c r="C1" s="280"/>
      <c r="D1" s="280"/>
      <c r="U1" s="281" t="s">
        <v>1</v>
      </c>
      <c r="V1" s="281"/>
      <c r="W1" s="281"/>
      <c r="X1" s="645">
        <v>1</v>
      </c>
      <c r="Y1" s="645"/>
      <c r="Z1" s="646"/>
      <c r="AA1" s="174" t="s">
        <v>405</v>
      </c>
      <c r="AB1" s="647">
        <v>5</v>
      </c>
      <c r="AC1" s="645"/>
      <c r="AD1" s="645"/>
    </row>
    <row r="2" spans="1:30" ht="15" customHeight="1" x14ac:dyDescent="0.4">
      <c r="U2" s="279" t="s">
        <v>406</v>
      </c>
      <c r="V2" s="279"/>
      <c r="W2" s="279"/>
      <c r="X2" s="279"/>
      <c r="Y2" s="279"/>
      <c r="Z2" s="279"/>
      <c r="AA2" s="279"/>
      <c r="AB2" s="279"/>
      <c r="AC2" s="279"/>
      <c r="AD2" s="279"/>
    </row>
    <row r="3" spans="1:30" ht="51.75" customHeight="1" x14ac:dyDescent="0.4">
      <c r="A3" s="260" t="s">
        <v>407</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row>
    <row r="4" spans="1:30" ht="13.5" customHeight="1" x14ac:dyDescent="0.4">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30" ht="29.25" customHeight="1" x14ac:dyDescent="0.4">
      <c r="A5" s="292" t="s">
        <v>408</v>
      </c>
      <c r="B5" s="292"/>
      <c r="C5" s="292"/>
      <c r="D5" s="292"/>
      <c r="E5" s="651" t="s">
        <v>108</v>
      </c>
      <c r="F5" s="651"/>
      <c r="G5" s="651"/>
      <c r="H5" s="651"/>
      <c r="I5" s="651"/>
      <c r="J5" s="651"/>
      <c r="K5" s="651"/>
      <c r="L5" s="651"/>
      <c r="M5" s="651"/>
    </row>
    <row r="6" spans="1:30" ht="10.5" customHeight="1" thickBot="1" x14ac:dyDescent="0.45"/>
    <row r="7" spans="1:30" ht="18.75" customHeight="1" x14ac:dyDescent="0.4">
      <c r="A7" s="222" t="s">
        <v>409</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4"/>
    </row>
    <row r="8" spans="1:30" ht="29.25" customHeight="1" thickBot="1" x14ac:dyDescent="0.45">
      <c r="A8" s="187" t="s">
        <v>410</v>
      </c>
      <c r="B8" s="261" t="s">
        <v>5</v>
      </c>
      <c r="C8" s="261"/>
      <c r="D8" s="261"/>
      <c r="E8" s="261"/>
      <c r="F8" s="261"/>
      <c r="G8" s="261"/>
      <c r="H8" s="261"/>
      <c r="I8" s="263"/>
      <c r="J8" s="141"/>
      <c r="K8" s="261" t="s">
        <v>517</v>
      </c>
      <c r="L8" s="261"/>
      <c r="M8" s="261"/>
      <c r="N8" s="261"/>
      <c r="O8" s="261"/>
      <c r="P8" s="261"/>
      <c r="Q8" s="261"/>
      <c r="R8" s="261"/>
      <c r="S8" s="261"/>
      <c r="T8" s="263"/>
      <c r="U8" s="141"/>
      <c r="V8" s="261" t="s">
        <v>6</v>
      </c>
      <c r="W8" s="261"/>
      <c r="X8" s="261"/>
      <c r="Y8" s="261"/>
      <c r="Z8" s="261"/>
      <c r="AA8" s="261"/>
      <c r="AB8" s="261"/>
      <c r="AC8" s="261"/>
      <c r="AD8" s="262"/>
    </row>
    <row r="9" spans="1:30" ht="22.5" customHeight="1" x14ac:dyDescent="0.4">
      <c r="A9" s="222" t="s">
        <v>49</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4"/>
    </row>
    <row r="10" spans="1:30" ht="13.5" customHeight="1" x14ac:dyDescent="0.4">
      <c r="A10" s="293" t="s">
        <v>411</v>
      </c>
      <c r="B10" s="294"/>
      <c r="C10" s="294"/>
      <c r="D10" s="294"/>
      <c r="E10" s="648" t="s">
        <v>412</v>
      </c>
      <c r="F10" s="648"/>
      <c r="G10" s="648"/>
      <c r="H10" s="648"/>
      <c r="I10" s="648"/>
      <c r="J10" s="648"/>
      <c r="K10" s="648"/>
      <c r="L10" s="648"/>
      <c r="M10" s="648"/>
      <c r="N10" s="648"/>
      <c r="O10" s="648"/>
      <c r="P10" s="648"/>
      <c r="Q10" s="648"/>
      <c r="R10" s="648"/>
      <c r="S10" s="648"/>
      <c r="T10" s="257" t="s">
        <v>23</v>
      </c>
      <c r="U10" s="257"/>
      <c r="V10" s="257"/>
      <c r="W10" s="257"/>
      <c r="X10" s="649">
        <v>300</v>
      </c>
      <c r="Y10" s="649"/>
      <c r="Z10" s="649"/>
      <c r="AA10" s="649"/>
      <c r="AB10" s="267" t="s">
        <v>22</v>
      </c>
      <c r="AC10" s="267"/>
      <c r="AD10" s="268"/>
    </row>
    <row r="11" spans="1:30" ht="30" customHeight="1" x14ac:dyDescent="0.4">
      <c r="A11" s="289" t="s">
        <v>9</v>
      </c>
      <c r="B11" s="290"/>
      <c r="C11" s="290"/>
      <c r="D11" s="290"/>
      <c r="E11" s="650" t="s">
        <v>413</v>
      </c>
      <c r="F11" s="650"/>
      <c r="G11" s="650"/>
      <c r="H11" s="650"/>
      <c r="I11" s="650"/>
      <c r="J11" s="650"/>
      <c r="K11" s="650"/>
      <c r="L11" s="650"/>
      <c r="M11" s="650"/>
      <c r="N11" s="650"/>
      <c r="O11" s="650"/>
      <c r="P11" s="650"/>
      <c r="Q11" s="650"/>
      <c r="R11" s="650"/>
      <c r="S11" s="650"/>
      <c r="T11" s="257"/>
      <c r="U11" s="257"/>
      <c r="V11" s="257"/>
      <c r="W11" s="257"/>
      <c r="X11" s="649"/>
      <c r="Y11" s="649"/>
      <c r="Z11" s="649"/>
      <c r="AA11" s="649"/>
      <c r="AB11" s="267"/>
      <c r="AC11" s="267"/>
      <c r="AD11" s="268"/>
    </row>
    <row r="12" spans="1:30" ht="30.75" customHeight="1" x14ac:dyDescent="0.4">
      <c r="A12" s="251" t="s">
        <v>11</v>
      </c>
      <c r="B12" s="252"/>
      <c r="C12" s="252"/>
      <c r="D12" s="252"/>
      <c r="E12" s="654" t="s">
        <v>414</v>
      </c>
      <c r="F12" s="654"/>
      <c r="G12" s="654"/>
      <c r="H12" s="654"/>
      <c r="I12" s="654"/>
      <c r="J12" s="654"/>
      <c r="K12" s="654"/>
      <c r="L12" s="654"/>
      <c r="M12" s="654"/>
      <c r="N12" s="654"/>
      <c r="O12" s="654"/>
      <c r="P12" s="654"/>
      <c r="Q12" s="252" t="s">
        <v>12</v>
      </c>
      <c r="R12" s="252"/>
      <c r="S12" s="252"/>
      <c r="T12" s="654" t="s">
        <v>415</v>
      </c>
      <c r="U12" s="654"/>
      <c r="V12" s="654"/>
      <c r="W12" s="654"/>
      <c r="X12" s="654"/>
      <c r="Y12" s="654"/>
      <c r="Z12" s="654"/>
      <c r="AA12" s="654"/>
      <c r="AB12" s="654"/>
      <c r="AC12" s="654"/>
      <c r="AD12" s="655"/>
    </row>
    <row r="13" spans="1:30" ht="22.5" customHeight="1" x14ac:dyDescent="0.4">
      <c r="A13" s="269" t="s">
        <v>13</v>
      </c>
      <c r="B13" s="257"/>
      <c r="C13" s="257"/>
      <c r="D13" s="257"/>
      <c r="E13" s="273" t="s">
        <v>52</v>
      </c>
      <c r="F13" s="273"/>
      <c r="G13" s="273"/>
      <c r="H13" s="3" t="s">
        <v>416</v>
      </c>
      <c r="I13" s="658">
        <v>0</v>
      </c>
      <c r="J13" s="658"/>
      <c r="K13" s="658"/>
      <c r="L13" s="659"/>
      <c r="M13" s="4" t="s">
        <v>417</v>
      </c>
      <c r="N13" s="660">
        <v>0</v>
      </c>
      <c r="O13" s="661"/>
      <c r="P13" s="661"/>
      <c r="Q13" s="661"/>
      <c r="R13" s="257" t="s">
        <v>16</v>
      </c>
      <c r="S13" s="257"/>
      <c r="T13" s="257"/>
      <c r="U13" s="662" t="s">
        <v>108</v>
      </c>
      <c r="V13" s="662"/>
      <c r="W13" s="662"/>
      <c r="X13" s="662"/>
      <c r="Y13" s="662"/>
      <c r="Z13" s="662"/>
      <c r="AA13" s="662"/>
      <c r="AB13" s="662"/>
      <c r="AC13" s="662"/>
      <c r="AD13" s="663"/>
    </row>
    <row r="14" spans="1:30" ht="34.5" customHeight="1" x14ac:dyDescent="0.4">
      <c r="A14" s="269"/>
      <c r="B14" s="257"/>
      <c r="C14" s="257"/>
      <c r="D14" s="257"/>
      <c r="E14" s="273"/>
      <c r="F14" s="273"/>
      <c r="G14" s="273"/>
      <c r="H14" s="652" t="s">
        <v>418</v>
      </c>
      <c r="I14" s="652"/>
      <c r="J14" s="652"/>
      <c r="K14" s="652"/>
      <c r="L14" s="652"/>
      <c r="M14" s="652"/>
      <c r="N14" s="652"/>
      <c r="O14" s="652"/>
      <c r="P14" s="652"/>
      <c r="Q14" s="652"/>
      <c r="R14" s="652"/>
      <c r="S14" s="652"/>
      <c r="T14" s="652"/>
      <c r="U14" s="652"/>
      <c r="V14" s="652"/>
      <c r="W14" s="652"/>
      <c r="X14" s="652"/>
      <c r="Y14" s="652"/>
      <c r="Z14" s="652"/>
      <c r="AA14" s="652"/>
      <c r="AB14" s="652"/>
      <c r="AC14" s="652"/>
      <c r="AD14" s="653"/>
    </row>
    <row r="15" spans="1:30" ht="24.75" customHeight="1" x14ac:dyDescent="0.4">
      <c r="A15" s="269"/>
      <c r="B15" s="257"/>
      <c r="C15" s="257"/>
      <c r="D15" s="257"/>
      <c r="E15" s="252" t="s">
        <v>419</v>
      </c>
      <c r="F15" s="252"/>
      <c r="G15" s="252"/>
      <c r="H15" s="654" t="s">
        <v>420</v>
      </c>
      <c r="I15" s="654"/>
      <c r="J15" s="654"/>
      <c r="K15" s="654"/>
      <c r="L15" s="654"/>
      <c r="M15" s="654"/>
      <c r="N15" s="654"/>
      <c r="O15" s="654"/>
      <c r="P15" s="654"/>
      <c r="Q15" s="654"/>
      <c r="R15" s="252" t="s">
        <v>421</v>
      </c>
      <c r="S15" s="252"/>
      <c r="T15" s="252"/>
      <c r="U15" s="654" t="s">
        <v>422</v>
      </c>
      <c r="V15" s="654"/>
      <c r="W15" s="654"/>
      <c r="X15" s="654"/>
      <c r="Y15" s="654"/>
      <c r="Z15" s="654"/>
      <c r="AA15" s="654"/>
      <c r="AB15" s="654"/>
      <c r="AC15" s="654"/>
      <c r="AD15" s="655"/>
    </row>
    <row r="16" spans="1:30" ht="24.75" customHeight="1" x14ac:dyDescent="0.4">
      <c r="A16" s="269"/>
      <c r="B16" s="257"/>
      <c r="C16" s="257"/>
      <c r="D16" s="257"/>
      <c r="E16" s="257" t="s">
        <v>423</v>
      </c>
      <c r="F16" s="257"/>
      <c r="G16" s="257"/>
      <c r="H16" s="656" t="s">
        <v>424</v>
      </c>
      <c r="I16" s="656"/>
      <c r="J16" s="656"/>
      <c r="K16" s="656"/>
      <c r="L16" s="656"/>
      <c r="M16" s="656"/>
      <c r="N16" s="656"/>
      <c r="O16" s="656"/>
      <c r="P16" s="656"/>
      <c r="Q16" s="656"/>
      <c r="R16" s="656"/>
      <c r="S16" s="656"/>
      <c r="T16" s="656"/>
      <c r="U16" s="656"/>
      <c r="V16" s="656"/>
      <c r="W16" s="656"/>
      <c r="X16" s="656"/>
      <c r="Y16" s="656"/>
      <c r="Z16" s="656"/>
      <c r="AA16" s="656"/>
      <c r="AB16" s="656"/>
      <c r="AC16" s="656"/>
      <c r="AD16" s="657"/>
    </row>
    <row r="17" spans="1:32" ht="24.75" customHeight="1" thickBot="1" x14ac:dyDescent="0.45">
      <c r="A17" s="271"/>
      <c r="B17" s="272"/>
      <c r="C17" s="272"/>
      <c r="D17" s="272"/>
      <c r="E17" s="270" t="s">
        <v>17</v>
      </c>
      <c r="F17" s="270"/>
      <c r="G17" s="270"/>
      <c r="H17" s="270"/>
      <c r="I17" s="270"/>
      <c r="J17" s="270"/>
      <c r="K17" s="270"/>
      <c r="L17" s="270"/>
      <c r="M17" s="270"/>
      <c r="N17" s="270"/>
      <c r="O17" s="270"/>
      <c r="P17" s="664" t="s">
        <v>425</v>
      </c>
      <c r="Q17" s="664"/>
      <c r="R17" s="664"/>
      <c r="S17" s="664"/>
      <c r="T17" s="664"/>
      <c r="U17" s="664"/>
      <c r="V17" s="664"/>
      <c r="W17" s="664"/>
      <c r="X17" s="664"/>
      <c r="Y17" s="664"/>
      <c r="Z17" s="664"/>
      <c r="AA17" s="664"/>
      <c r="AB17" s="664"/>
      <c r="AC17" s="664"/>
      <c r="AD17" s="665"/>
    </row>
    <row r="18" spans="1:32" ht="21" customHeight="1" x14ac:dyDescent="0.4">
      <c r="A18" s="222" t="s">
        <v>50</v>
      </c>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4"/>
    </row>
    <row r="19" spans="1:32" ht="33" customHeight="1" x14ac:dyDescent="0.4">
      <c r="A19" s="269" t="s">
        <v>21</v>
      </c>
      <c r="B19" s="257"/>
      <c r="C19" s="257"/>
      <c r="D19" s="257"/>
      <c r="E19" s="666" t="s">
        <v>426</v>
      </c>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7"/>
    </row>
    <row r="20" spans="1:32" ht="12.75" customHeight="1" x14ac:dyDescent="0.4">
      <c r="A20" s="269" t="s">
        <v>24</v>
      </c>
      <c r="B20" s="257"/>
      <c r="C20" s="257"/>
      <c r="D20" s="257"/>
      <c r="E20" s="668">
        <v>1</v>
      </c>
      <c r="F20" s="669"/>
      <c r="G20" s="669"/>
      <c r="H20" s="669"/>
      <c r="I20" s="669"/>
      <c r="J20" s="669"/>
      <c r="K20" s="285" t="s">
        <v>25</v>
      </c>
      <c r="L20" s="285"/>
      <c r="M20" s="286"/>
      <c r="N20" s="257" t="s">
        <v>346</v>
      </c>
      <c r="O20" s="257"/>
      <c r="P20" s="257"/>
      <c r="Q20" s="257" t="s">
        <v>344</v>
      </c>
      <c r="R20" s="257"/>
      <c r="S20" s="257"/>
      <c r="T20" s="257"/>
      <c r="U20" s="257"/>
      <c r="V20" s="257"/>
      <c r="W20" s="257"/>
      <c r="X20" s="267" t="s">
        <v>345</v>
      </c>
      <c r="Y20" s="267"/>
      <c r="Z20" s="267"/>
      <c r="AA20" s="267"/>
      <c r="AB20" s="267"/>
      <c r="AC20" s="267"/>
      <c r="AD20" s="268"/>
    </row>
    <row r="21" spans="1:32" ht="32.25" customHeight="1" x14ac:dyDescent="0.4">
      <c r="A21" s="269"/>
      <c r="B21" s="257"/>
      <c r="C21" s="257"/>
      <c r="D21" s="257"/>
      <c r="E21" s="670"/>
      <c r="F21" s="671"/>
      <c r="G21" s="671"/>
      <c r="H21" s="671"/>
      <c r="I21" s="671"/>
      <c r="J21" s="671"/>
      <c r="K21" s="287"/>
      <c r="L21" s="287"/>
      <c r="M21" s="288"/>
      <c r="N21" s="257"/>
      <c r="O21" s="257"/>
      <c r="P21" s="257"/>
      <c r="Q21" s="680">
        <v>100</v>
      </c>
      <c r="R21" s="681"/>
      <c r="S21" s="681"/>
      <c r="T21" s="681"/>
      <c r="U21" s="255" t="s">
        <v>22</v>
      </c>
      <c r="V21" s="255"/>
      <c r="W21" s="256"/>
      <c r="X21" s="680">
        <v>3</v>
      </c>
      <c r="Y21" s="681"/>
      <c r="Z21" s="681"/>
      <c r="AA21" s="681"/>
      <c r="AB21" s="255" t="s">
        <v>26</v>
      </c>
      <c r="AC21" s="255"/>
      <c r="AD21" s="297"/>
    </row>
    <row r="22" spans="1:32" ht="16.5" customHeight="1" x14ac:dyDescent="0.4">
      <c r="A22" s="269" t="s">
        <v>29</v>
      </c>
      <c r="B22" s="257"/>
      <c r="C22" s="257"/>
      <c r="D22" s="257"/>
      <c r="E22" s="295" t="s">
        <v>27</v>
      </c>
      <c r="F22" s="296"/>
      <c r="G22" s="296"/>
      <c r="H22" s="296"/>
      <c r="I22" s="296" t="s">
        <v>28</v>
      </c>
      <c r="J22" s="296"/>
      <c r="K22" s="296"/>
      <c r="L22" s="298"/>
      <c r="M22" s="257" t="s">
        <v>51</v>
      </c>
      <c r="N22" s="257"/>
      <c r="O22" s="257"/>
      <c r="P22" s="257" t="s">
        <v>102</v>
      </c>
      <c r="Q22" s="257"/>
      <c r="R22" s="257"/>
      <c r="S22" s="257"/>
      <c r="T22" s="257"/>
      <c r="U22" s="257"/>
      <c r="V22" s="257"/>
      <c r="W22" s="257"/>
      <c r="X22" s="257"/>
      <c r="Y22" s="267" t="s">
        <v>103</v>
      </c>
      <c r="Z22" s="267"/>
      <c r="AA22" s="267"/>
      <c r="AB22" s="267"/>
      <c r="AC22" s="267"/>
      <c r="AD22" s="268"/>
    </row>
    <row r="23" spans="1:32" ht="27.75" customHeight="1" x14ac:dyDescent="0.4">
      <c r="A23" s="269"/>
      <c r="B23" s="257"/>
      <c r="C23" s="257"/>
      <c r="D23" s="257"/>
      <c r="E23" s="672" t="s">
        <v>64</v>
      </c>
      <c r="F23" s="673"/>
      <c r="G23" s="673"/>
      <c r="H23" s="674"/>
      <c r="I23" s="675" t="s">
        <v>86</v>
      </c>
      <c r="J23" s="675"/>
      <c r="K23" s="675"/>
      <c r="L23" s="676"/>
      <c r="M23" s="257"/>
      <c r="N23" s="257"/>
      <c r="O23" s="257"/>
      <c r="P23" s="677" t="s">
        <v>427</v>
      </c>
      <c r="Q23" s="677"/>
      <c r="R23" s="677"/>
      <c r="S23" s="677"/>
      <c r="T23" s="677"/>
      <c r="U23" s="677"/>
      <c r="V23" s="677"/>
      <c r="W23" s="677"/>
      <c r="X23" s="677"/>
      <c r="Y23" s="678">
        <v>3</v>
      </c>
      <c r="Z23" s="679"/>
      <c r="AA23" s="679"/>
      <c r="AB23" s="255" t="s">
        <v>104</v>
      </c>
      <c r="AC23" s="255"/>
      <c r="AD23" s="297"/>
    </row>
    <row r="24" spans="1:32" ht="35.25" customHeight="1" x14ac:dyDescent="0.4">
      <c r="A24" s="269" t="s">
        <v>30</v>
      </c>
      <c r="B24" s="257"/>
      <c r="C24" s="257"/>
      <c r="D24" s="257"/>
      <c r="E24" s="257" t="s">
        <v>31</v>
      </c>
      <c r="F24" s="257"/>
      <c r="G24" s="257"/>
      <c r="H24" s="684" t="s">
        <v>429</v>
      </c>
      <c r="I24" s="684"/>
      <c r="J24" s="684"/>
      <c r="K24" s="684"/>
      <c r="L24" s="684"/>
      <c r="M24" s="684"/>
      <c r="N24" s="684"/>
      <c r="O24" s="684"/>
      <c r="P24" s="684"/>
      <c r="Q24" s="684"/>
      <c r="R24" s="257" t="s">
        <v>32</v>
      </c>
      <c r="S24" s="257"/>
      <c r="T24" s="257"/>
      <c r="U24" s="685" t="s">
        <v>430</v>
      </c>
      <c r="V24" s="685"/>
      <c r="W24" s="685"/>
      <c r="X24" s="685"/>
      <c r="Y24" s="685"/>
      <c r="Z24" s="685"/>
      <c r="AA24" s="685"/>
      <c r="AB24" s="685"/>
      <c r="AC24" s="685"/>
      <c r="AD24" s="686"/>
    </row>
    <row r="25" spans="1:32" ht="24.75" customHeight="1" x14ac:dyDescent="0.4">
      <c r="A25" s="269"/>
      <c r="B25" s="257"/>
      <c r="C25" s="257"/>
      <c r="D25" s="257"/>
      <c r="E25" s="273" t="s">
        <v>52</v>
      </c>
      <c r="F25" s="273"/>
      <c r="G25" s="273"/>
      <c r="H25" s="3" t="s">
        <v>416</v>
      </c>
      <c r="I25" s="658">
        <v>111</v>
      </c>
      <c r="J25" s="658"/>
      <c r="K25" s="658"/>
      <c r="L25" s="659"/>
      <c r="M25" s="4" t="s">
        <v>431</v>
      </c>
      <c r="N25" s="660">
        <v>1111</v>
      </c>
      <c r="O25" s="661"/>
      <c r="P25" s="661"/>
      <c r="Q25" s="661"/>
      <c r="R25" s="257" t="s">
        <v>16</v>
      </c>
      <c r="S25" s="257"/>
      <c r="T25" s="257"/>
      <c r="U25" s="687" t="s">
        <v>108</v>
      </c>
      <c r="V25" s="687"/>
      <c r="W25" s="687"/>
      <c r="X25" s="687"/>
      <c r="Y25" s="687"/>
      <c r="Z25" s="687"/>
      <c r="AA25" s="687"/>
      <c r="AB25" s="687"/>
      <c r="AC25" s="687"/>
      <c r="AD25" s="688"/>
    </row>
    <row r="26" spans="1:32" ht="28.5" customHeight="1" x14ac:dyDescent="0.4">
      <c r="A26" s="269"/>
      <c r="B26" s="257"/>
      <c r="C26" s="257"/>
      <c r="D26" s="257"/>
      <c r="E26" s="273"/>
      <c r="F26" s="273"/>
      <c r="G26" s="273"/>
      <c r="H26" s="652" t="s">
        <v>432</v>
      </c>
      <c r="I26" s="652"/>
      <c r="J26" s="652"/>
      <c r="K26" s="652"/>
      <c r="L26" s="652"/>
      <c r="M26" s="652"/>
      <c r="N26" s="652"/>
      <c r="O26" s="652"/>
      <c r="P26" s="652"/>
      <c r="Q26" s="652"/>
      <c r="R26" s="652"/>
      <c r="S26" s="652"/>
      <c r="T26" s="652"/>
      <c r="U26" s="652"/>
      <c r="V26" s="652"/>
      <c r="W26" s="652"/>
      <c r="X26" s="652"/>
      <c r="Y26" s="652"/>
      <c r="Z26" s="652"/>
      <c r="AA26" s="652"/>
      <c r="AB26" s="652"/>
      <c r="AC26" s="652"/>
      <c r="AD26" s="653"/>
    </row>
    <row r="27" spans="1:32" ht="24.75" customHeight="1" thickBot="1" x14ac:dyDescent="0.45">
      <c r="A27" s="271"/>
      <c r="B27" s="272"/>
      <c r="C27" s="272"/>
      <c r="D27" s="272"/>
      <c r="E27" s="270" t="s">
        <v>17</v>
      </c>
      <c r="F27" s="270"/>
      <c r="G27" s="270"/>
      <c r="H27" s="270"/>
      <c r="I27" s="270"/>
      <c r="J27" s="270"/>
      <c r="K27" s="270"/>
      <c r="L27" s="270"/>
      <c r="M27" s="270"/>
      <c r="N27" s="270"/>
      <c r="O27" s="270"/>
      <c r="P27" s="682" t="s">
        <v>433</v>
      </c>
      <c r="Q27" s="682"/>
      <c r="R27" s="682"/>
      <c r="S27" s="682"/>
      <c r="T27" s="682"/>
      <c r="U27" s="682"/>
      <c r="V27" s="682"/>
      <c r="W27" s="682"/>
      <c r="X27" s="682"/>
      <c r="Y27" s="682"/>
      <c r="Z27" s="682"/>
      <c r="AA27" s="682"/>
      <c r="AB27" s="682"/>
      <c r="AC27" s="682"/>
      <c r="AD27" s="683"/>
    </row>
    <row r="28" spans="1:32" ht="21" customHeight="1" x14ac:dyDescent="0.4">
      <c r="A28" s="222" t="s">
        <v>53</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4"/>
    </row>
    <row r="29" spans="1:32" ht="24.75" customHeight="1" x14ac:dyDescent="0.4">
      <c r="A29" s="327"/>
      <c r="B29" s="328"/>
      <c r="C29" s="328"/>
      <c r="D29" s="329"/>
      <c r="E29" s="258" t="s">
        <v>33</v>
      </c>
      <c r="F29" s="259"/>
      <c r="G29" s="258" t="s">
        <v>34</v>
      </c>
      <c r="H29" s="259"/>
      <c r="I29" s="258" t="s">
        <v>35</v>
      </c>
      <c r="J29" s="259"/>
      <c r="K29" s="258" t="s">
        <v>36</v>
      </c>
      <c r="L29" s="259"/>
      <c r="M29" s="258" t="s">
        <v>37</v>
      </c>
      <c r="N29" s="259"/>
      <c r="O29" s="258" t="s">
        <v>38</v>
      </c>
      <c r="P29" s="259"/>
      <c r="Q29" s="258" t="s">
        <v>39</v>
      </c>
      <c r="R29" s="259"/>
      <c r="S29" s="258" t="s">
        <v>40</v>
      </c>
      <c r="T29" s="259"/>
      <c r="U29" s="258" t="s">
        <v>41</v>
      </c>
      <c r="V29" s="259"/>
      <c r="W29" s="258" t="s">
        <v>42</v>
      </c>
      <c r="X29" s="259"/>
      <c r="Y29" s="273" t="s">
        <v>43</v>
      </c>
      <c r="Z29" s="273"/>
      <c r="AA29" s="273" t="s">
        <v>44</v>
      </c>
      <c r="AB29" s="258"/>
      <c r="AC29" s="321" t="s">
        <v>105</v>
      </c>
      <c r="AD29" s="322"/>
    </row>
    <row r="30" spans="1:32" ht="24.75" customHeight="1" x14ac:dyDescent="0.4">
      <c r="A30" s="327" t="s">
        <v>45</v>
      </c>
      <c r="B30" s="328"/>
      <c r="C30" s="328"/>
      <c r="D30" s="329"/>
      <c r="E30" s="689">
        <v>1</v>
      </c>
      <c r="F30" s="690"/>
      <c r="G30" s="689">
        <v>1</v>
      </c>
      <c r="H30" s="690"/>
      <c r="I30" s="689">
        <v>1</v>
      </c>
      <c r="J30" s="690"/>
      <c r="K30" s="234"/>
      <c r="L30" s="235"/>
      <c r="M30" s="234"/>
      <c r="N30" s="235"/>
      <c r="O30" s="234"/>
      <c r="P30" s="235"/>
      <c r="Q30" s="234"/>
      <c r="R30" s="235"/>
      <c r="S30" s="234"/>
      <c r="T30" s="235"/>
      <c r="U30" s="234"/>
      <c r="V30" s="235"/>
      <c r="W30" s="234"/>
      <c r="X30" s="235"/>
      <c r="Y30" s="236"/>
      <c r="Z30" s="236"/>
      <c r="AA30" s="236"/>
      <c r="AB30" s="234"/>
      <c r="AC30" s="323">
        <f>SUM(E30:AB30)</f>
        <v>3</v>
      </c>
      <c r="AD30" s="324"/>
    </row>
    <row r="31" spans="1:32" ht="24.75" customHeight="1" thickBot="1" x14ac:dyDescent="0.45">
      <c r="A31" s="330" t="s">
        <v>46</v>
      </c>
      <c r="B31" s="331"/>
      <c r="C31" s="331"/>
      <c r="D31" s="332"/>
      <c r="E31" s="691">
        <v>3</v>
      </c>
      <c r="F31" s="692"/>
      <c r="G31" s="691">
        <v>3</v>
      </c>
      <c r="H31" s="692"/>
      <c r="I31" s="691">
        <v>3</v>
      </c>
      <c r="J31" s="692"/>
      <c r="K31" s="237"/>
      <c r="L31" s="238"/>
      <c r="M31" s="237"/>
      <c r="N31" s="238"/>
      <c r="O31" s="237"/>
      <c r="P31" s="238"/>
      <c r="Q31" s="237"/>
      <c r="R31" s="238"/>
      <c r="S31" s="237"/>
      <c r="T31" s="238"/>
      <c r="U31" s="237"/>
      <c r="V31" s="238"/>
      <c r="W31" s="237"/>
      <c r="X31" s="238"/>
      <c r="Y31" s="253"/>
      <c r="Z31" s="253"/>
      <c r="AA31" s="253"/>
      <c r="AB31" s="254"/>
      <c r="AC31" s="323">
        <f>SUM(E31:AB31)</f>
        <v>9</v>
      </c>
      <c r="AD31" s="324"/>
    </row>
    <row r="32" spans="1:32" ht="24.75" customHeight="1" thickTop="1" thickBot="1" x14ac:dyDescent="0.45">
      <c r="A32" s="333" t="s">
        <v>383</v>
      </c>
      <c r="B32" s="334"/>
      <c r="C32" s="334"/>
      <c r="D32" s="335"/>
      <c r="E32" s="240">
        <f>IF(E30="","",E30+E31)</f>
        <v>4</v>
      </c>
      <c r="F32" s="320"/>
      <c r="G32" s="240">
        <f>IF(G30="","",G30+G31)</f>
        <v>4</v>
      </c>
      <c r="H32" s="320"/>
      <c r="I32" s="240">
        <f>IF(I30="","",I30+I31)</f>
        <v>4</v>
      </c>
      <c r="J32" s="320"/>
      <c r="K32" s="240" t="str">
        <f>IF(K30="","",K30+K31)</f>
        <v/>
      </c>
      <c r="L32" s="320"/>
      <c r="M32" s="240" t="str">
        <f>IF(M30="","",M30+M31)</f>
        <v/>
      </c>
      <c r="N32" s="320"/>
      <c r="O32" s="240" t="str">
        <f>IF(O30="","",O30+O31)</f>
        <v/>
      </c>
      <c r="P32" s="320"/>
      <c r="Q32" s="240" t="str">
        <f>IF(Q30="","",Q30+Q31)</f>
        <v/>
      </c>
      <c r="R32" s="320"/>
      <c r="S32" s="240" t="str">
        <f>IF(S30="","",S30+S31)</f>
        <v/>
      </c>
      <c r="T32" s="320"/>
      <c r="U32" s="240" t="str">
        <f>IF(U30="","",U30+U31)</f>
        <v/>
      </c>
      <c r="V32" s="320"/>
      <c r="W32" s="240" t="str">
        <f>IF(W30="","",W30+W31)</f>
        <v/>
      </c>
      <c r="X32" s="320"/>
      <c r="Y32" s="239" t="str">
        <f>IF(Y30="","",Y30+Y31)</f>
        <v/>
      </c>
      <c r="Z32" s="239"/>
      <c r="AA32" s="239" t="str">
        <f>IF(AA30="","",AA30+AA31)</f>
        <v/>
      </c>
      <c r="AB32" s="240"/>
      <c r="AC32" s="325">
        <f>SUM(E32:AB32)</f>
        <v>12</v>
      </c>
      <c r="AD32" s="326"/>
      <c r="AF32" s="2" t="s">
        <v>384</v>
      </c>
    </row>
    <row r="33" spans="1:30" ht="21" customHeight="1" x14ac:dyDescent="0.4">
      <c r="A33" s="222" t="s">
        <v>54</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4"/>
    </row>
    <row r="34" spans="1:30" x14ac:dyDescent="0.4">
      <c r="A34" s="225" t="s">
        <v>378</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7"/>
    </row>
    <row r="35" spans="1:30" ht="118.5" customHeight="1" x14ac:dyDescent="0.4">
      <c r="A35" s="693" t="s">
        <v>434</v>
      </c>
      <c r="B35" s="694"/>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5"/>
    </row>
    <row r="36" spans="1:30" x14ac:dyDescent="0.4">
      <c r="A36" s="225" t="s">
        <v>47</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7"/>
    </row>
    <row r="37" spans="1:30" ht="118.5" customHeight="1" thickBot="1" x14ac:dyDescent="0.45">
      <c r="A37" s="696" t="s">
        <v>435</v>
      </c>
      <c r="B37" s="697"/>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8"/>
    </row>
    <row r="38" spans="1:30" ht="21" customHeight="1" x14ac:dyDescent="0.4">
      <c r="A38" s="222" t="s">
        <v>55</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4"/>
    </row>
    <row r="39" spans="1:30" x14ac:dyDescent="0.4">
      <c r="A39" s="225" t="s">
        <v>379</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7"/>
    </row>
    <row r="40" spans="1:30" ht="118.5" customHeight="1" x14ac:dyDescent="0.4">
      <c r="A40" s="693" t="s">
        <v>436</v>
      </c>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5"/>
    </row>
    <row r="41" spans="1:30" x14ac:dyDescent="0.4">
      <c r="A41" s="225" t="s">
        <v>437</v>
      </c>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7"/>
    </row>
    <row r="42" spans="1:30" ht="118.5" customHeight="1" thickBot="1" x14ac:dyDescent="0.45">
      <c r="A42" s="696" t="s">
        <v>438</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8"/>
    </row>
    <row r="43" spans="1:30" ht="21" customHeight="1" x14ac:dyDescent="0.4">
      <c r="A43" s="231" t="s">
        <v>56</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3"/>
    </row>
    <row r="44" spans="1:30" ht="52.5" customHeight="1" thickBot="1" x14ac:dyDescent="0.45">
      <c r="A44" s="696" t="s">
        <v>439</v>
      </c>
      <c r="B44" s="697"/>
      <c r="C44" s="697"/>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8"/>
    </row>
  </sheetData>
  <mergeCells count="145">
    <mergeCell ref="A39:AD39"/>
    <mergeCell ref="A40:AD40"/>
    <mergeCell ref="A41:AD41"/>
    <mergeCell ref="A42:AD42"/>
    <mergeCell ref="A43:AD43"/>
    <mergeCell ref="A44:AD44"/>
    <mergeCell ref="A33:AD33"/>
    <mergeCell ref="A34:AD34"/>
    <mergeCell ref="A35:AD35"/>
    <mergeCell ref="A36:AD36"/>
    <mergeCell ref="A37:AD37"/>
    <mergeCell ref="A38:AD38"/>
    <mergeCell ref="S32:T32"/>
    <mergeCell ref="U32:V32"/>
    <mergeCell ref="W32:X32"/>
    <mergeCell ref="Y32:Z32"/>
    <mergeCell ref="AA32:AB32"/>
    <mergeCell ref="AC32:AD32"/>
    <mergeCell ref="AA31:AB31"/>
    <mergeCell ref="AC31:AD31"/>
    <mergeCell ref="A32:D32"/>
    <mergeCell ref="E32:F32"/>
    <mergeCell ref="G32:H32"/>
    <mergeCell ref="I32:J32"/>
    <mergeCell ref="K32:L32"/>
    <mergeCell ref="M32:N32"/>
    <mergeCell ref="O32:P32"/>
    <mergeCell ref="Q32:R32"/>
    <mergeCell ref="O31:P31"/>
    <mergeCell ref="Q31:R31"/>
    <mergeCell ref="S31:T31"/>
    <mergeCell ref="U31:V31"/>
    <mergeCell ref="W31:X31"/>
    <mergeCell ref="Y31:Z31"/>
    <mergeCell ref="A31:D31"/>
    <mergeCell ref="E31:F31"/>
    <mergeCell ref="G31:H31"/>
    <mergeCell ref="I31:J31"/>
    <mergeCell ref="K31:L31"/>
    <mergeCell ref="M31:N31"/>
    <mergeCell ref="S30:T30"/>
    <mergeCell ref="U30:V30"/>
    <mergeCell ref="W30:X30"/>
    <mergeCell ref="Y30:Z30"/>
    <mergeCell ref="AA30:AB30"/>
    <mergeCell ref="AC30:AD30"/>
    <mergeCell ref="AA29:AB29"/>
    <mergeCell ref="AC29:AD29"/>
    <mergeCell ref="A30:D30"/>
    <mergeCell ref="E30:F30"/>
    <mergeCell ref="G30:H30"/>
    <mergeCell ref="I30:J30"/>
    <mergeCell ref="K30:L30"/>
    <mergeCell ref="M30:N30"/>
    <mergeCell ref="O30:P30"/>
    <mergeCell ref="Q30:R30"/>
    <mergeCell ref="O29:P29"/>
    <mergeCell ref="Q29:R29"/>
    <mergeCell ref="S29:T29"/>
    <mergeCell ref="U29:V29"/>
    <mergeCell ref="W29:X29"/>
    <mergeCell ref="Y29:Z29"/>
    <mergeCell ref="X21:AA21"/>
    <mergeCell ref="AB21:AD21"/>
    <mergeCell ref="H26:AD26"/>
    <mergeCell ref="E27:O27"/>
    <mergeCell ref="P27:AD27"/>
    <mergeCell ref="A28:AD28"/>
    <mergeCell ref="A29:D29"/>
    <mergeCell ref="E29:F29"/>
    <mergeCell ref="G29:H29"/>
    <mergeCell ref="I29:J29"/>
    <mergeCell ref="K29:L29"/>
    <mergeCell ref="M29:N29"/>
    <mergeCell ref="A24:D27"/>
    <mergeCell ref="E24:G24"/>
    <mergeCell ref="H24:Q24"/>
    <mergeCell ref="R24:T24"/>
    <mergeCell ref="U24:AD24"/>
    <mergeCell ref="E25:G26"/>
    <mergeCell ref="I25:L25"/>
    <mergeCell ref="N25:Q25"/>
    <mergeCell ref="R25:T25"/>
    <mergeCell ref="U25:AD25"/>
    <mergeCell ref="A22:D23"/>
    <mergeCell ref="E22:H22"/>
    <mergeCell ref="I22:L22"/>
    <mergeCell ref="M22:O23"/>
    <mergeCell ref="P22:X22"/>
    <mergeCell ref="E17:O17"/>
    <mergeCell ref="P17:AD17"/>
    <mergeCell ref="A18:AD18"/>
    <mergeCell ref="A19:D19"/>
    <mergeCell ref="E19:AD19"/>
    <mergeCell ref="A20:D21"/>
    <mergeCell ref="E20:J21"/>
    <mergeCell ref="K20:M21"/>
    <mergeCell ref="N20:P21"/>
    <mergeCell ref="Q20:W20"/>
    <mergeCell ref="Y22:AD22"/>
    <mergeCell ref="E23:H23"/>
    <mergeCell ref="I23:L23"/>
    <mergeCell ref="P23:X23"/>
    <mergeCell ref="Y23:AA23"/>
    <mergeCell ref="AB23:AD23"/>
    <mergeCell ref="X20:AD20"/>
    <mergeCell ref="Q21:T21"/>
    <mergeCell ref="U21:W21"/>
    <mergeCell ref="H14:AD14"/>
    <mergeCell ref="E15:G15"/>
    <mergeCell ref="H15:Q15"/>
    <mergeCell ref="R15:T15"/>
    <mergeCell ref="U15:AD15"/>
    <mergeCell ref="E16:G16"/>
    <mergeCell ref="H16:AD16"/>
    <mergeCell ref="A12:D12"/>
    <mergeCell ref="E12:P12"/>
    <mergeCell ref="Q12:S12"/>
    <mergeCell ref="T12:AD12"/>
    <mergeCell ref="A13:D17"/>
    <mergeCell ref="E13:G14"/>
    <mergeCell ref="I13:L13"/>
    <mergeCell ref="N13:Q13"/>
    <mergeCell ref="R13:T13"/>
    <mergeCell ref="U13:AD13"/>
    <mergeCell ref="A1:D1"/>
    <mergeCell ref="U1:W1"/>
    <mergeCell ref="X1:Z1"/>
    <mergeCell ref="AB1:AD1"/>
    <mergeCell ref="U2:AD2"/>
    <mergeCell ref="A3:AD3"/>
    <mergeCell ref="A9:AD9"/>
    <mergeCell ref="A10:D10"/>
    <mergeCell ref="E10:S10"/>
    <mergeCell ref="T10:W11"/>
    <mergeCell ref="X10:AA11"/>
    <mergeCell ref="AB10:AD11"/>
    <mergeCell ref="A11:D11"/>
    <mergeCell ref="E11:S11"/>
    <mergeCell ref="A5:D5"/>
    <mergeCell ref="E5:M5"/>
    <mergeCell ref="A7:AD7"/>
    <mergeCell ref="B8:I8"/>
    <mergeCell ref="K8:T8"/>
    <mergeCell ref="V8:AD8"/>
  </mergeCells>
  <phoneticPr fontId="1"/>
  <conditionalFormatting sqref="X1:Z1 AB1:AD1 E10:R11 X10:Z11 T12:AC12 E12:N12 H14:AA14 H15:O15 U15:AC15 H16:AA16 P17:AA17 E19:AA19 Q21:S21 X21:Z21 P23:U23 H24:Q24 U24:AA24 H26:AA26 P27:AA27 A35 A44 E30:AB31 E20">
    <cfRule type="containsBlanks" dxfId="41" priority="8">
      <formula>LEN(TRIM(A1))=0</formula>
    </cfRule>
  </conditionalFormatting>
  <conditionalFormatting sqref="A8 E5:M5 U8 U13:AA13 E23:L23 Y23:AA23 U25:AA25 J8">
    <cfRule type="containsBlanks" dxfId="40" priority="7">
      <formula>LEN(TRIM(A5))=0</formula>
    </cfRule>
  </conditionalFormatting>
  <conditionalFormatting sqref="N13:Q13 I13:L13">
    <cfRule type="containsBlanks" dxfId="39" priority="6">
      <formula>LEN(TRIM(I13))=0</formula>
    </cfRule>
  </conditionalFormatting>
  <conditionalFormatting sqref="A37">
    <cfRule type="containsBlanks" dxfId="38" priority="5">
      <formula>LEN(TRIM(A37))=0</formula>
    </cfRule>
  </conditionalFormatting>
  <conditionalFormatting sqref="A40">
    <cfRule type="containsBlanks" dxfId="37" priority="4">
      <formula>LEN(TRIM(A40))=0</formula>
    </cfRule>
  </conditionalFormatting>
  <conditionalFormatting sqref="A42">
    <cfRule type="containsBlanks" dxfId="36" priority="3">
      <formula>LEN(TRIM(A42))=0</formula>
    </cfRule>
  </conditionalFormatting>
  <conditionalFormatting sqref="N25:Q25 I25:L25">
    <cfRule type="containsBlanks" dxfId="35" priority="2">
      <formula>LEN(TRIM(I25))=0</formula>
    </cfRule>
  </conditionalFormatting>
  <conditionalFormatting sqref="AC30:AD32">
    <cfRule type="containsBlanks" dxfId="34" priority="1">
      <formula>LEN(TRIM(AC30))=0</formula>
    </cfRule>
  </conditionalFormatting>
  <dataValidations count="8">
    <dataValidation type="list" allowBlank="1" showInputMessage="1" showErrorMessage="1" sqref="U13:AA13 U25:AA25">
      <formula1>INDIRECT("都道府県2")</formula1>
    </dataValidation>
    <dataValidation type="list" imeMode="halfAlpha" allowBlank="1" showInputMessage="1" showErrorMessage="1" sqref="Y23:AA23">
      <formula1>INDIRECT("回数")</formula1>
    </dataValidation>
    <dataValidation imeMode="hiragana" allowBlank="1" showInputMessage="1" showErrorMessage="1" sqref="E10:R10"/>
    <dataValidation imeMode="halfAlpha" allowBlank="1" showInputMessage="1" showErrorMessage="1" sqref="U15:AC15 H15:O15 H16:AA16 X1:Z1 N13:Q13 X10:Z11 Q21:S21 X21:Z21 AB1:AD1 I25:L25 E20 I13:L13 N25:Q25 E30:AD32"/>
    <dataValidation type="list" allowBlank="1" showInputMessage="1" showErrorMessage="1" sqref="A8 U8 J8">
      <formula1>"○"</formula1>
    </dataValidation>
    <dataValidation type="list" allowBlank="1" showInputMessage="1" showErrorMessage="1" sqref="I23:L23">
      <formula1>INDIRECT($E$23)</formula1>
    </dataValidation>
    <dataValidation type="list" allowBlank="1" showInputMessage="1" showErrorMessage="1" sqref="E23:H23">
      <formula1>INDIRECT("大項目")</formula1>
    </dataValidation>
    <dataValidation type="list" allowBlank="1" showInputMessage="1" showErrorMessage="1" sqref="E5:M5">
      <formula1>INDIRECT("都道府県1")</formula1>
    </dataValidation>
  </dataValidations>
  <pageMargins left="0.7" right="0.7" top="0.75" bottom="0.75" header="0.3" footer="0.3"/>
  <pageSetup paperSize="9" scale="85" orientation="portrait" r:id="rId1"/>
  <headerFooter>
    <oddHeader>&amp;R(&amp;P/&amp;N)</oddHead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選択肢</vt:lpstr>
      <vt:lpstr>様式2-1</vt:lpstr>
      <vt:lpstr>様式3-1</vt:lpstr>
      <vt:lpstr>様式3-2</vt:lpstr>
      <vt:lpstr>様式4-1</vt:lpstr>
      <vt:lpstr>様式4-2</vt:lpstr>
      <vt:lpstr>都道府県転記用シート</vt:lpstr>
      <vt:lpstr>様式2-2</vt:lpstr>
      <vt:lpstr>様式2-1（記入例）</vt:lpstr>
      <vt:lpstr>様式3-1（記入例）</vt:lpstr>
      <vt:lpstr>様式3-2（記入例）</vt:lpstr>
      <vt:lpstr>様式4-1（記入例）</vt:lpstr>
      <vt:lpstr>様式4-2（記入例）</vt:lpstr>
      <vt:lpstr>都道府県転記用シート (記入例)</vt:lpstr>
      <vt:lpstr>様式2-2（記入例）</vt:lpstr>
      <vt:lpstr>'様式2-1'!Print_Area</vt:lpstr>
      <vt:lpstr>'様式2-1（記入例）'!Print_Area</vt:lpstr>
      <vt:lpstr>'様式2-2'!Print_Area</vt:lpstr>
      <vt:lpstr>'様式2-2（記入例）'!Print_Area</vt:lpstr>
      <vt:lpstr>'様式3-1'!Print_Area</vt:lpstr>
      <vt:lpstr>'様式3-1（記入例）'!Print_Area</vt:lpstr>
      <vt:lpstr>'様式4-1'!Print_Area</vt:lpstr>
      <vt:lpstr>'様式4-1（記入例）'!Print_Area</vt:lpstr>
      <vt:lpstr>'様式4-2'!Print_Area</vt:lpstr>
      <vt:lpstr>'様式4-2（記入例）'!Print_Area</vt:lpstr>
      <vt:lpstr>その他</vt:lpstr>
      <vt:lpstr>ダンス・舞踊</vt:lpstr>
      <vt:lpstr>メディア芸術</vt:lpstr>
      <vt:lpstr>演劇</vt:lpstr>
      <vt:lpstr>音楽</vt:lpstr>
      <vt:lpstr>回数</vt:lpstr>
      <vt:lpstr>生活文化</vt:lpstr>
      <vt:lpstr>大項目</vt:lpstr>
      <vt:lpstr>大衆芸能</vt:lpstr>
      <vt:lpstr>伝統芸能</vt:lpstr>
      <vt:lpstr>都道府県1</vt:lpstr>
      <vt:lpstr>都道府県2</vt:lpstr>
      <vt:lpstr>美術</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2021-05-13T07:25:51Z</dcterms:modified>
</cp:coreProperties>
</file>